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b12502\Google Drive\MI MIGRACIÓN\BBVA Research\Anuario 2018\Proyecto tablas\Tablas\"/>
    </mc:Choice>
  </mc:AlternateContent>
  <bookViews>
    <workbookView xWindow="240" yWindow="345" windowWidth="20730" windowHeight="11760"/>
  </bookViews>
  <sheets>
    <sheet name="ES" sheetId="6" r:id="rId1"/>
    <sheet name="EN" sheetId="10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1" i="10" l="1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AI40" i="6" l="1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AH41" i="6" l="1"/>
  <c r="AG41" i="6"/>
  <c r="AI41" i="6"/>
  <c r="AF41" i="6"/>
  <c r="AA41" i="6"/>
  <c r="W41" i="6"/>
  <c r="U9" i="6"/>
  <c r="AE41" i="6"/>
  <c r="AD41" i="6"/>
  <c r="AC41" i="6"/>
  <c r="Z41" i="6"/>
  <c r="Y41" i="6"/>
  <c r="V41" i="6"/>
  <c r="X41" i="6"/>
  <c r="AB41" i="6"/>
  <c r="U41" i="6"/>
</calcChain>
</file>

<file path=xl/sharedStrings.xml><?xml version="1.0" encoding="utf-8"?>
<sst xmlns="http://schemas.openxmlformats.org/spreadsheetml/2006/main" count="86" uniqueCount="47">
  <si>
    <t>Año</t>
  </si>
  <si>
    <t>Total</t>
  </si>
  <si>
    <t>Datos: http://www.migracionyremesas.org/tb/?a=0FC4CD</t>
  </si>
  <si>
    <t>Data: http://www.migrationandremittances.org/tb/?a=0FC4CD</t>
  </si>
  <si>
    <t>Michoacán</t>
  </si>
  <si>
    <t>Guanajuato</t>
  </si>
  <si>
    <t>Jalisco</t>
  </si>
  <si>
    <t>Puebla</t>
  </si>
  <si>
    <t>Oaxaca</t>
  </si>
  <si>
    <t>Veracruz</t>
  </si>
  <si>
    <t>Guerrero</t>
  </si>
  <si>
    <t>Hidalgo</t>
  </si>
  <si>
    <t>San Luis Potosí</t>
  </si>
  <si>
    <t>Zacatecas</t>
  </si>
  <si>
    <t>Chiapas</t>
  </si>
  <si>
    <t>Morelos</t>
  </si>
  <si>
    <t>Sinaloa</t>
  </si>
  <si>
    <t>Tamaulipas</t>
  </si>
  <si>
    <t>Chihuahua</t>
  </si>
  <si>
    <t>Durango</t>
  </si>
  <si>
    <t>Baja California</t>
  </si>
  <si>
    <t>Querétaro</t>
  </si>
  <si>
    <t>Nayarit</t>
  </si>
  <si>
    <t>Sonora</t>
  </si>
  <si>
    <t>Nuevo León</t>
  </si>
  <si>
    <t>Aguascalientes</t>
  </si>
  <si>
    <t>Tlaxcala</t>
  </si>
  <si>
    <t>Coahuila</t>
  </si>
  <si>
    <t>Colima</t>
  </si>
  <si>
    <t>Yucatán</t>
  </si>
  <si>
    <t>Tabasco</t>
  </si>
  <si>
    <t>Quintana Roo</t>
  </si>
  <si>
    <t>Campeche</t>
  </si>
  <si>
    <t>Baja California Sur</t>
  </si>
  <si>
    <t>Fuente: Elaboración propia con datos del Banco de México</t>
  </si>
  <si>
    <t>Entidad federativa</t>
  </si>
  <si>
    <t>State</t>
  </si>
  <si>
    <t>Remesas anuales por entidad federetiva de destino (Millones de dólares)</t>
  </si>
  <si>
    <t>Remesas anuales por entidad federetiva de destino (Distribución porcentual)</t>
  </si>
  <si>
    <t>Source: Self elaboration with figures from Banco de México</t>
  </si>
  <si>
    <t>Year</t>
  </si>
  <si>
    <t>Annual Remittances by State of Destination (Million U.S. dollars)</t>
  </si>
  <si>
    <t>Annual Remittances by State of Destination (% breakdown)</t>
  </si>
  <si>
    <t>Ciudad de México</t>
  </si>
  <si>
    <t>Estado de México</t>
  </si>
  <si>
    <t>Last update: February 2018</t>
  </si>
  <si>
    <t>Última actualización: Febrero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</si>
</sst>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3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 indent="2"/>
    </xf>
    <xf numFmtId="0" fontId="3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2"/>
    </xf>
    <xf numFmtId="3" fontId="1" fillId="3" borderId="0" xfId="0" applyNumberFormat="1" applyFont="1" applyFill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64" fontId="1" fillId="3" borderId="0" xfId="0" applyNumberFormat="1" applyFont="1" applyFill="1" applyAlignment="1">
      <alignment horizontal="right" vertical="center"/>
    </xf>
    <xf numFmtId="164" fontId="1" fillId="3" borderId="2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234949</xdr:colOff>
      <xdr:row>0</xdr:row>
      <xdr:rowOff>0</xdr:rowOff>
    </xdr:from>
    <xdr:to>
      <xdr:col>15</xdr:col>
      <xdr:colOff>406298</xdr:colOff>
      <xdr:row>2</xdr:row>
      <xdr:rowOff>11075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35774" y="0"/>
          <a:ext cx="1657249" cy="39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1403877</xdr:colOff>
      <xdr:row>2</xdr:row>
      <xdr:rowOff>37206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0"/>
          <a:ext cx="1403877" cy="41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111125</xdr:colOff>
      <xdr:row>0</xdr:row>
      <xdr:rowOff>0</xdr:rowOff>
    </xdr:from>
    <xdr:to>
      <xdr:col>8</xdr:col>
      <xdr:colOff>143080</xdr:colOff>
      <xdr:row>2</xdr:row>
      <xdr:rowOff>26044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40150" y="0"/>
          <a:ext cx="1022555" cy="407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30</xdr:col>
      <xdr:colOff>234949</xdr:colOff>
      <xdr:row>0</xdr:row>
      <xdr:rowOff>0</xdr:rowOff>
    </xdr:from>
    <xdr:to>
      <xdr:col>33</xdr:col>
      <xdr:colOff>406298</xdr:colOff>
      <xdr:row>2</xdr:row>
      <xdr:rowOff>11075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3549" y="0"/>
          <a:ext cx="1657249" cy="39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1403877</xdr:colOff>
      <xdr:row>2</xdr:row>
      <xdr:rowOff>37206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29700" y="0"/>
          <a:ext cx="1403877" cy="41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24</xdr:col>
      <xdr:colOff>111125</xdr:colOff>
      <xdr:row>0</xdr:row>
      <xdr:rowOff>0</xdr:rowOff>
    </xdr:from>
    <xdr:to>
      <xdr:col>26</xdr:col>
      <xdr:colOff>143080</xdr:colOff>
      <xdr:row>2</xdr:row>
      <xdr:rowOff>26044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607925" y="0"/>
          <a:ext cx="1022555" cy="407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234949</xdr:colOff>
      <xdr:row>0</xdr:row>
      <xdr:rowOff>0</xdr:rowOff>
    </xdr:from>
    <xdr:to>
      <xdr:col>15</xdr:col>
      <xdr:colOff>406298</xdr:colOff>
      <xdr:row>2</xdr:row>
      <xdr:rowOff>11075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35774" y="0"/>
          <a:ext cx="1657249" cy="39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1403877</xdr:colOff>
      <xdr:row>2</xdr:row>
      <xdr:rowOff>37206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0"/>
          <a:ext cx="1403877" cy="41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111125</xdr:colOff>
      <xdr:row>0</xdr:row>
      <xdr:rowOff>0</xdr:rowOff>
    </xdr:from>
    <xdr:to>
      <xdr:col>8</xdr:col>
      <xdr:colOff>143080</xdr:colOff>
      <xdr:row>2</xdr:row>
      <xdr:rowOff>26044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40150" y="0"/>
          <a:ext cx="1022555" cy="407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29</xdr:col>
      <xdr:colOff>234949</xdr:colOff>
      <xdr:row>0</xdr:row>
      <xdr:rowOff>0</xdr:rowOff>
    </xdr:from>
    <xdr:to>
      <xdr:col>32</xdr:col>
      <xdr:colOff>406298</xdr:colOff>
      <xdr:row>2</xdr:row>
      <xdr:rowOff>11075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3549" y="0"/>
          <a:ext cx="1657249" cy="39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19</xdr:col>
      <xdr:colOff>1241952</xdr:colOff>
      <xdr:row>2</xdr:row>
      <xdr:rowOff>37206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29700" y="0"/>
          <a:ext cx="1403877" cy="41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111125</xdr:colOff>
      <xdr:row>0</xdr:row>
      <xdr:rowOff>0</xdr:rowOff>
    </xdr:from>
    <xdr:to>
      <xdr:col>25</xdr:col>
      <xdr:colOff>143080</xdr:colOff>
      <xdr:row>2</xdr:row>
      <xdr:rowOff>26044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607925" y="0"/>
          <a:ext cx="1022555" cy="407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45"/>
  <sheetViews>
    <sheetView tabSelected="1" workbookViewId="0"/>
  </sheetViews>
  <sheetFormatPr baseColWidth="10" defaultColWidth="10.85546875" defaultRowHeight="15" customHeight="1" x14ac:dyDescent="0.25"/>
  <cols>
    <col min="1" max="1" width="2.42578125" style="2" customWidth="1"/>
    <col min="2" max="2" width="22.28515625" style="2" customWidth="1"/>
    <col min="3" max="17" width="7.42578125" style="2" customWidth="1"/>
    <col min="18" max="18" width="4.28515625" style="2" customWidth="1"/>
    <col min="19" max="19" width="2.42578125" style="2" customWidth="1"/>
    <col min="20" max="20" width="22.28515625" style="2" customWidth="1"/>
    <col min="21" max="35" width="7.42578125" style="2" customWidth="1"/>
    <col min="36" max="16384" width="10.85546875" style="2"/>
  </cols>
  <sheetData>
    <row r="5" spans="2:35" ht="15" customHeight="1" x14ac:dyDescent="0.25">
      <c r="B5" s="3" t="s">
        <v>37</v>
      </c>
      <c r="T5" s="3" t="s">
        <v>38</v>
      </c>
    </row>
    <row r="6" spans="2:35" ht="15" customHeight="1" x14ac:dyDescent="0.25">
      <c r="B6" s="3"/>
      <c r="T6" s="3"/>
    </row>
    <row r="7" spans="2:35" ht="16.5" customHeight="1" x14ac:dyDescent="0.25">
      <c r="B7" s="16" t="s">
        <v>35</v>
      </c>
      <c r="C7" s="17" t="s">
        <v>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T7" s="16" t="s">
        <v>35</v>
      </c>
      <c r="U7" s="17" t="s">
        <v>0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2:35" ht="16.5" customHeight="1" x14ac:dyDescent="0.25">
      <c r="B8" s="16"/>
      <c r="C8" s="11">
        <v>2003</v>
      </c>
      <c r="D8" s="11">
        <v>2004</v>
      </c>
      <c r="E8" s="11">
        <v>2005</v>
      </c>
      <c r="F8" s="11">
        <v>2006</v>
      </c>
      <c r="G8" s="11">
        <v>2007</v>
      </c>
      <c r="H8" s="11">
        <v>2008</v>
      </c>
      <c r="I8" s="11">
        <v>2009</v>
      </c>
      <c r="J8" s="11">
        <v>2010</v>
      </c>
      <c r="K8" s="11">
        <v>2011</v>
      </c>
      <c r="L8" s="11">
        <v>2012</v>
      </c>
      <c r="M8" s="11">
        <v>2013</v>
      </c>
      <c r="N8" s="11">
        <v>2014</v>
      </c>
      <c r="O8" s="11">
        <v>2015</v>
      </c>
      <c r="P8" s="11">
        <v>2016</v>
      </c>
      <c r="Q8" s="11">
        <v>2017</v>
      </c>
      <c r="T8" s="16"/>
      <c r="U8" s="11">
        <v>2003</v>
      </c>
      <c r="V8" s="11">
        <v>2004</v>
      </c>
      <c r="W8" s="11">
        <v>2005</v>
      </c>
      <c r="X8" s="11">
        <v>2006</v>
      </c>
      <c r="Y8" s="11">
        <v>2007</v>
      </c>
      <c r="Z8" s="11">
        <v>2008</v>
      </c>
      <c r="AA8" s="11">
        <v>2009</v>
      </c>
      <c r="AB8" s="11">
        <v>2010</v>
      </c>
      <c r="AC8" s="11">
        <v>2011</v>
      </c>
      <c r="AD8" s="11">
        <v>2012</v>
      </c>
      <c r="AE8" s="11">
        <v>2013</v>
      </c>
      <c r="AF8" s="11">
        <v>2014</v>
      </c>
      <c r="AG8" s="11">
        <v>2015</v>
      </c>
      <c r="AH8" s="11">
        <v>2016</v>
      </c>
      <c r="AI8" s="11">
        <v>2017</v>
      </c>
    </row>
    <row r="9" spans="2:35" ht="16.5" customHeight="1" x14ac:dyDescent="0.25">
      <c r="B9" s="5" t="s">
        <v>4</v>
      </c>
      <c r="C9" s="8">
        <v>1787.4676999999999</v>
      </c>
      <c r="D9" s="8">
        <v>2281.4032000000002</v>
      </c>
      <c r="E9" s="8">
        <v>2442.4009999999998</v>
      </c>
      <c r="F9" s="8">
        <v>2503.6922</v>
      </c>
      <c r="G9" s="8">
        <v>2435.8050999999996</v>
      </c>
      <c r="H9" s="8">
        <v>2448.8622999999998</v>
      </c>
      <c r="I9" s="8">
        <v>2132.2835</v>
      </c>
      <c r="J9" s="8">
        <v>2144.5020999999997</v>
      </c>
      <c r="K9" s="8">
        <v>2245.0563000000002</v>
      </c>
      <c r="L9" s="8">
        <v>2209.3559</v>
      </c>
      <c r="M9" s="8">
        <v>2048.7233000000001</v>
      </c>
      <c r="N9" s="8">
        <v>2244.0271000000002</v>
      </c>
      <c r="O9" s="8">
        <v>2531.9906000000001</v>
      </c>
      <c r="P9" s="8">
        <v>2745.4286999999999</v>
      </c>
      <c r="Q9" s="8">
        <v>2914.8693000000003</v>
      </c>
      <c r="T9" s="5" t="str">
        <f>B9</f>
        <v>Michoacán</v>
      </c>
      <c r="U9" s="12">
        <f>C9/C$41*100</f>
        <v>11.807283941047331</v>
      </c>
      <c r="V9" s="12">
        <f t="shared" ref="V9:V40" si="0">D9/D$41*100</f>
        <v>12.44509375150797</v>
      </c>
      <c r="W9" s="12">
        <f t="shared" ref="W9:W40" si="1">E9/E$41*100</f>
        <v>11.261391007148518</v>
      </c>
      <c r="X9" s="12">
        <f t="shared" ref="X9:X40" si="2">F9/F$41*100</f>
        <v>9.7927342199376657</v>
      </c>
      <c r="Y9" s="12">
        <f t="shared" ref="Y9:Y40" si="3">G9/G$41*100</f>
        <v>9.3473352883951382</v>
      </c>
      <c r="Z9" s="12">
        <f t="shared" ref="Z9:Z40" si="4">H9/H$41*100</f>
        <v>9.7389689455852206</v>
      </c>
      <c r="AA9" s="12">
        <f t="shared" ref="AA9:AA40" si="5">I9/I$41*100</f>
        <v>10.007745255944494</v>
      </c>
      <c r="AB9" s="12">
        <f t="shared" ref="AB9:AB40" si="6">J9/J$41*100</f>
        <v>10.066250366951897</v>
      </c>
      <c r="AC9" s="12">
        <f t="shared" ref="AC9:AC40" si="7">K9/K$41*100</f>
        <v>9.8454549669307152</v>
      </c>
      <c r="AD9" s="12">
        <f t="shared" ref="AD9:AD40" si="8">L9/L$41*100</f>
        <v>9.8463508100115522</v>
      </c>
      <c r="AE9" s="12">
        <f t="shared" ref="AE9:AE40" si="9">M9/M$41*100</f>
        <v>9.1859667894781243</v>
      </c>
      <c r="AF9" s="12">
        <f t="shared" ref="AF9:AF40" si="10">N9/N$41*100</f>
        <v>9.4895765576256181</v>
      </c>
      <c r="AG9" s="12">
        <f t="shared" ref="AG9:AG40" si="11">O9/O$41*100</f>
        <v>10.215912168586934</v>
      </c>
      <c r="AH9" s="12">
        <f t="shared" ref="AH9:AH40" si="12">P9/P$41*100</f>
        <v>10.170785237168053</v>
      </c>
      <c r="AI9" s="12">
        <f t="shared" ref="AI9:AI40" si="13">Q9/Q$41*100</f>
        <v>10.131173014121893</v>
      </c>
    </row>
    <row r="10" spans="2:35" ht="16.5" customHeight="1" x14ac:dyDescent="0.25">
      <c r="B10" s="5" t="s">
        <v>6</v>
      </c>
      <c r="C10" s="8">
        <v>1335.0651</v>
      </c>
      <c r="D10" s="8">
        <v>1462.2291</v>
      </c>
      <c r="E10" s="8">
        <v>1695.74</v>
      </c>
      <c r="F10" s="8">
        <v>1975.4749999999999</v>
      </c>
      <c r="G10" s="8">
        <v>1996.6606999999999</v>
      </c>
      <c r="H10" s="8">
        <v>1914.7937999999999</v>
      </c>
      <c r="I10" s="8">
        <v>1695.0917999999999</v>
      </c>
      <c r="J10" s="8">
        <v>1755.5694000000001</v>
      </c>
      <c r="K10" s="8">
        <v>1895.7864</v>
      </c>
      <c r="L10" s="8">
        <v>1883.5055</v>
      </c>
      <c r="M10" s="8">
        <v>1755.0156000000002</v>
      </c>
      <c r="N10" s="8">
        <v>1959.8528000000001</v>
      </c>
      <c r="O10" s="8">
        <v>2218.5816</v>
      </c>
      <c r="P10" s="8">
        <v>2520.8020999999999</v>
      </c>
      <c r="Q10" s="8">
        <v>2796.5493000000001</v>
      </c>
      <c r="T10" s="5" t="str">
        <f t="shared" ref="T10:T40" si="14">B10</f>
        <v>Jalisco</v>
      </c>
      <c r="U10" s="12">
        <f t="shared" ref="U10:U40" si="15">C10/C$41*100</f>
        <v>8.8188965403306305</v>
      </c>
      <c r="V10" s="12">
        <f t="shared" si="0"/>
        <v>7.9764849263309197</v>
      </c>
      <c r="W10" s="12">
        <f t="shared" si="1"/>
        <v>7.8186961053741904</v>
      </c>
      <c r="X10" s="12">
        <f t="shared" si="2"/>
        <v>7.7267092309235768</v>
      </c>
      <c r="Y10" s="12">
        <f t="shared" si="3"/>
        <v>7.6621306934868239</v>
      </c>
      <c r="Z10" s="12">
        <f t="shared" si="4"/>
        <v>7.6150126348056073</v>
      </c>
      <c r="AA10" s="12">
        <f t="shared" si="5"/>
        <v>7.9558121234068606</v>
      </c>
      <c r="AB10" s="12">
        <f t="shared" si="6"/>
        <v>8.2406079793344684</v>
      </c>
      <c r="AC10" s="12">
        <f t="shared" si="7"/>
        <v>8.3137690703434473</v>
      </c>
      <c r="AD10" s="12">
        <f t="shared" si="8"/>
        <v>8.394145961538479</v>
      </c>
      <c r="AE10" s="12">
        <f t="shared" si="9"/>
        <v>7.8690543601549434</v>
      </c>
      <c r="AF10" s="12">
        <f t="shared" si="10"/>
        <v>8.2878558762846168</v>
      </c>
      <c r="AG10" s="12">
        <f t="shared" si="11"/>
        <v>8.9513897738968957</v>
      </c>
      <c r="AH10" s="12">
        <f t="shared" si="12"/>
        <v>9.338627801371139</v>
      </c>
      <c r="AI10" s="12">
        <f t="shared" si="13"/>
        <v>9.719929741213944</v>
      </c>
    </row>
    <row r="11" spans="2:35" ht="16.5" customHeight="1" x14ac:dyDescent="0.25">
      <c r="B11" s="5" t="s">
        <v>5</v>
      </c>
      <c r="C11" s="8">
        <v>1407.4571999999998</v>
      </c>
      <c r="D11" s="8">
        <v>1727.9875999999999</v>
      </c>
      <c r="E11" s="8">
        <v>1904.7607</v>
      </c>
      <c r="F11" s="8">
        <v>2311.2033000000001</v>
      </c>
      <c r="G11" s="8">
        <v>2388.9957999999997</v>
      </c>
      <c r="H11" s="8">
        <v>2317.6678000000002</v>
      </c>
      <c r="I11" s="8">
        <v>1944.8706999999999</v>
      </c>
      <c r="J11" s="8">
        <v>1981.3321000000001</v>
      </c>
      <c r="K11" s="8">
        <v>2155.7864</v>
      </c>
      <c r="L11" s="8">
        <v>2138.2954</v>
      </c>
      <c r="M11" s="8">
        <v>2007.5824000000002</v>
      </c>
      <c r="N11" s="8">
        <v>2096.4628000000002</v>
      </c>
      <c r="O11" s="8">
        <v>2263.5005000000001</v>
      </c>
      <c r="P11" s="8">
        <v>2412.1445000000003</v>
      </c>
      <c r="Q11" s="8">
        <v>2558.7375999999999</v>
      </c>
      <c r="T11" s="5" t="str">
        <f t="shared" si="14"/>
        <v>Guanajuato</v>
      </c>
      <c r="U11" s="12">
        <f t="shared" si="15"/>
        <v>9.2970892818211155</v>
      </c>
      <c r="V11" s="12">
        <f t="shared" si="0"/>
        <v>9.42620212132746</v>
      </c>
      <c r="W11" s="12">
        <f t="shared" si="1"/>
        <v>8.7824460511398073</v>
      </c>
      <c r="X11" s="12">
        <f t="shared" si="2"/>
        <v>9.039849085739398</v>
      </c>
      <c r="Y11" s="12">
        <f t="shared" si="3"/>
        <v>9.1677058830231424</v>
      </c>
      <c r="Z11" s="12">
        <f t="shared" si="4"/>
        <v>9.2172167991572334</v>
      </c>
      <c r="AA11" s="12">
        <f t="shared" si="5"/>
        <v>9.1281344724331657</v>
      </c>
      <c r="AB11" s="12">
        <f t="shared" si="6"/>
        <v>9.3003336199477626</v>
      </c>
      <c r="AC11" s="12">
        <f t="shared" si="7"/>
        <v>9.4539713411737978</v>
      </c>
      <c r="AD11" s="12">
        <f t="shared" si="8"/>
        <v>9.5296582338019764</v>
      </c>
      <c r="AE11" s="12">
        <f t="shared" si="9"/>
        <v>9.0015012049410412</v>
      </c>
      <c r="AF11" s="12">
        <f t="shared" si="10"/>
        <v>8.8655543602009814</v>
      </c>
      <c r="AG11" s="12">
        <f t="shared" si="11"/>
        <v>9.1326256509611881</v>
      </c>
      <c r="AH11" s="12">
        <f t="shared" si="12"/>
        <v>8.9360920830018706</v>
      </c>
      <c r="AI11" s="12">
        <f t="shared" si="13"/>
        <v>8.8933707330682097</v>
      </c>
    </row>
    <row r="12" spans="2:35" ht="16.5" customHeight="1" x14ac:dyDescent="0.25">
      <c r="B12" s="5" t="s">
        <v>44</v>
      </c>
      <c r="C12" s="8">
        <v>1106.4560000000001</v>
      </c>
      <c r="D12" s="8">
        <v>1445.7882999999999</v>
      </c>
      <c r="E12" s="8">
        <v>1764.8775999999998</v>
      </c>
      <c r="F12" s="8">
        <v>2079.1478000000002</v>
      </c>
      <c r="G12" s="8">
        <v>2167.0180999999998</v>
      </c>
      <c r="H12" s="8">
        <v>2066.7034000000003</v>
      </c>
      <c r="I12" s="8">
        <v>1700.7687000000001</v>
      </c>
      <c r="J12" s="8">
        <v>1637.5500999999999</v>
      </c>
      <c r="K12" s="8">
        <v>1658.3754999999999</v>
      </c>
      <c r="L12" s="8">
        <v>1563.7836</v>
      </c>
      <c r="M12" s="8">
        <v>1432.9979000000001</v>
      </c>
      <c r="N12" s="8">
        <v>1462.1325000000002</v>
      </c>
      <c r="O12" s="8">
        <v>1561.1460999999999</v>
      </c>
      <c r="P12" s="8">
        <v>1606.9463000000001</v>
      </c>
      <c r="Q12" s="8">
        <v>1679.5576000000001</v>
      </c>
      <c r="T12" s="5" t="str">
        <f t="shared" si="14"/>
        <v>Estado de México</v>
      </c>
      <c r="U12" s="12">
        <f t="shared" si="15"/>
        <v>7.3087978933971609</v>
      </c>
      <c r="V12" s="12">
        <f t="shared" si="0"/>
        <v>7.8868000791501176</v>
      </c>
      <c r="W12" s="12">
        <f t="shared" si="1"/>
        <v>8.1374748591070247</v>
      </c>
      <c r="X12" s="12">
        <f t="shared" si="2"/>
        <v>8.132206430713854</v>
      </c>
      <c r="Y12" s="12">
        <f t="shared" si="3"/>
        <v>8.3158725452709614</v>
      </c>
      <c r="Z12" s="12">
        <f t="shared" si="4"/>
        <v>8.2191474107529015</v>
      </c>
      <c r="AA12" s="12">
        <f t="shared" si="5"/>
        <v>7.9824563145022163</v>
      </c>
      <c r="AB12" s="12">
        <f t="shared" si="6"/>
        <v>7.6866277235294458</v>
      </c>
      <c r="AC12" s="12">
        <f t="shared" si="7"/>
        <v>7.2726288884208419</v>
      </c>
      <c r="AD12" s="12">
        <f t="shared" si="8"/>
        <v>6.9692537614889387</v>
      </c>
      <c r="AE12" s="12">
        <f t="shared" si="9"/>
        <v>6.4252069172991266</v>
      </c>
      <c r="AF12" s="12">
        <f t="shared" si="10"/>
        <v>6.1830885625857812</v>
      </c>
      <c r="AG12" s="12">
        <f t="shared" si="11"/>
        <v>6.2988114726539797</v>
      </c>
      <c r="AH12" s="12">
        <f t="shared" si="12"/>
        <v>5.9531342791607829</v>
      </c>
      <c r="AI12" s="12">
        <f t="shared" si="13"/>
        <v>5.8376163325001684</v>
      </c>
    </row>
    <row r="13" spans="2:35" ht="16.5" customHeight="1" x14ac:dyDescent="0.25">
      <c r="B13" s="5" t="s">
        <v>7</v>
      </c>
      <c r="C13" s="8">
        <v>853.88249999999994</v>
      </c>
      <c r="D13" s="8">
        <v>1009.0552</v>
      </c>
      <c r="E13" s="8">
        <v>1182.0634</v>
      </c>
      <c r="F13" s="8">
        <v>1482.5735</v>
      </c>
      <c r="G13" s="8">
        <v>1617.5594999999998</v>
      </c>
      <c r="H13" s="8">
        <v>1615.6722</v>
      </c>
      <c r="I13" s="8">
        <v>1374.8834000000002</v>
      </c>
      <c r="J13" s="8">
        <v>1371.2222000000002</v>
      </c>
      <c r="K13" s="8">
        <v>1469.6394999999998</v>
      </c>
      <c r="L13" s="8">
        <v>1403.2456</v>
      </c>
      <c r="M13" s="8">
        <v>1334.5594000000001</v>
      </c>
      <c r="N13" s="8">
        <v>1338.6496999999999</v>
      </c>
      <c r="O13" s="8">
        <v>1371.2705000000001</v>
      </c>
      <c r="P13" s="8">
        <v>1459.5058000000001</v>
      </c>
      <c r="Q13" s="8">
        <v>1558.377</v>
      </c>
      <c r="T13" s="5" t="str">
        <f t="shared" si="14"/>
        <v>Puebla</v>
      </c>
      <c r="U13" s="12">
        <f t="shared" si="15"/>
        <v>5.6404001760654738</v>
      </c>
      <c r="V13" s="12">
        <f t="shared" si="0"/>
        <v>5.5044134962406579</v>
      </c>
      <c r="W13" s="12">
        <f t="shared" si="1"/>
        <v>5.450242668030107</v>
      </c>
      <c r="X13" s="12">
        <f t="shared" si="2"/>
        <v>5.7988151446982004</v>
      </c>
      <c r="Y13" s="12">
        <f t="shared" si="3"/>
        <v>6.207340232364567</v>
      </c>
      <c r="Z13" s="12">
        <f t="shared" si="4"/>
        <v>6.4254251380509855</v>
      </c>
      <c r="AA13" s="12">
        <f t="shared" si="5"/>
        <v>6.452933122554688</v>
      </c>
      <c r="AB13" s="12">
        <f t="shared" si="6"/>
        <v>6.4364898378614743</v>
      </c>
      <c r="AC13" s="12">
        <f t="shared" si="7"/>
        <v>6.4449472892383897</v>
      </c>
      <c r="AD13" s="12">
        <f t="shared" si="8"/>
        <v>6.253790278970059</v>
      </c>
      <c r="AE13" s="12">
        <f t="shared" si="9"/>
        <v>5.9838331154753064</v>
      </c>
      <c r="AF13" s="12">
        <f t="shared" si="10"/>
        <v>5.6609025853531652</v>
      </c>
      <c r="AG13" s="12">
        <f t="shared" si="11"/>
        <v>5.5327136630658451</v>
      </c>
      <c r="AH13" s="12">
        <f t="shared" si="12"/>
        <v>5.4069224395451059</v>
      </c>
      <c r="AI13" s="12">
        <f t="shared" si="13"/>
        <v>5.4164305096726748</v>
      </c>
    </row>
    <row r="14" spans="2:35" ht="16.5" customHeight="1" x14ac:dyDescent="0.25">
      <c r="B14" s="5" t="s">
        <v>8</v>
      </c>
      <c r="C14" s="8">
        <v>787.1173</v>
      </c>
      <c r="D14" s="8">
        <v>948.8590999999999</v>
      </c>
      <c r="E14" s="8">
        <v>1080.2487000000001</v>
      </c>
      <c r="F14" s="8">
        <v>1360.1789999999999</v>
      </c>
      <c r="G14" s="8">
        <v>1517.4084</v>
      </c>
      <c r="H14" s="8">
        <v>1522.2478999999998</v>
      </c>
      <c r="I14" s="8">
        <v>1298.4675999999999</v>
      </c>
      <c r="J14" s="8">
        <v>1296.5389</v>
      </c>
      <c r="K14" s="8">
        <v>1427.3848999999998</v>
      </c>
      <c r="L14" s="8">
        <v>1366.2206999999999</v>
      </c>
      <c r="M14" s="8">
        <v>1150.8674999999998</v>
      </c>
      <c r="N14" s="8">
        <v>1214.7938000000001</v>
      </c>
      <c r="O14" s="8">
        <v>1289.3969</v>
      </c>
      <c r="P14" s="8">
        <v>1420.1954000000001</v>
      </c>
      <c r="Q14" s="8">
        <v>1463.8625999999999</v>
      </c>
      <c r="T14" s="5" t="str">
        <f t="shared" si="14"/>
        <v>Oaxaca</v>
      </c>
      <c r="U14" s="12">
        <f t="shared" si="15"/>
        <v>5.199376445241799</v>
      </c>
      <c r="V14" s="12">
        <f t="shared" si="0"/>
        <v>5.1760427339066917</v>
      </c>
      <c r="W14" s="12">
        <f t="shared" si="1"/>
        <v>4.9807967633750057</v>
      </c>
      <c r="X14" s="12">
        <f t="shared" si="2"/>
        <v>5.3200914387721436</v>
      </c>
      <c r="Y14" s="12">
        <f t="shared" si="3"/>
        <v>5.8230131319731644</v>
      </c>
      <c r="Z14" s="12">
        <f t="shared" si="4"/>
        <v>6.0538826644447576</v>
      </c>
      <c r="AA14" s="12">
        <f t="shared" si="5"/>
        <v>6.0942801292124766</v>
      </c>
      <c r="AB14" s="12">
        <f t="shared" si="6"/>
        <v>6.0859279074114276</v>
      </c>
      <c r="AC14" s="12">
        <f t="shared" si="7"/>
        <v>6.2596442474190512</v>
      </c>
      <c r="AD14" s="12">
        <f t="shared" si="8"/>
        <v>6.0887828421394437</v>
      </c>
      <c r="AE14" s="12">
        <f t="shared" si="9"/>
        <v>5.1602042277206062</v>
      </c>
      <c r="AF14" s="12">
        <f t="shared" si="10"/>
        <v>5.1371388370617019</v>
      </c>
      <c r="AG14" s="12">
        <f t="shared" si="11"/>
        <v>5.2023753488059032</v>
      </c>
      <c r="AH14" s="12">
        <f t="shared" si="12"/>
        <v>5.2612921283346301</v>
      </c>
      <c r="AI14" s="12">
        <f t="shared" si="13"/>
        <v>5.0879280486100384</v>
      </c>
    </row>
    <row r="15" spans="2:35" ht="16.5" customHeight="1" x14ac:dyDescent="0.25">
      <c r="B15" s="5" t="s">
        <v>10</v>
      </c>
      <c r="C15" s="8">
        <v>877.44910000000004</v>
      </c>
      <c r="D15" s="8">
        <v>1018.3475000000001</v>
      </c>
      <c r="E15" s="8">
        <v>1174.6072999999999</v>
      </c>
      <c r="F15" s="8">
        <v>1455.7219</v>
      </c>
      <c r="G15" s="8">
        <v>1489.5588</v>
      </c>
      <c r="H15" s="8">
        <v>1435.462</v>
      </c>
      <c r="I15" s="8">
        <v>1200.2610999999999</v>
      </c>
      <c r="J15" s="8">
        <v>1201.4815999999998</v>
      </c>
      <c r="K15" s="8">
        <v>1262.3571999999999</v>
      </c>
      <c r="L15" s="8">
        <v>1231.0101</v>
      </c>
      <c r="M15" s="8">
        <v>1205.2595999999999</v>
      </c>
      <c r="N15" s="8">
        <v>1203.4820999999999</v>
      </c>
      <c r="O15" s="8">
        <v>1277.7405999999999</v>
      </c>
      <c r="P15" s="8">
        <v>1370.1693</v>
      </c>
      <c r="Q15" s="8">
        <v>1421.049</v>
      </c>
      <c r="T15" s="5" t="str">
        <f t="shared" si="14"/>
        <v>Guerrero</v>
      </c>
      <c r="U15" s="12">
        <f t="shared" si="15"/>
        <v>5.7960715416096384</v>
      </c>
      <c r="V15" s="12">
        <f t="shared" si="0"/>
        <v>5.5551031527937562</v>
      </c>
      <c r="W15" s="12">
        <f t="shared" si="1"/>
        <v>5.4158641783847123</v>
      </c>
      <c r="X15" s="12">
        <f t="shared" si="2"/>
        <v>5.6937900213303676</v>
      </c>
      <c r="Y15" s="12">
        <f t="shared" si="3"/>
        <v>5.7161410555300662</v>
      </c>
      <c r="Z15" s="12">
        <f t="shared" si="4"/>
        <v>5.7087406836095491</v>
      </c>
      <c r="AA15" s="12">
        <f t="shared" si="5"/>
        <v>5.6333537868767074</v>
      </c>
      <c r="AB15" s="12">
        <f t="shared" si="6"/>
        <v>5.6397308246450093</v>
      </c>
      <c r="AC15" s="12">
        <f t="shared" si="7"/>
        <v>5.535932869380936</v>
      </c>
      <c r="AD15" s="12">
        <f t="shared" si="8"/>
        <v>5.4861950015691914</v>
      </c>
      <c r="AE15" s="12">
        <f t="shared" si="9"/>
        <v>5.404084904144784</v>
      </c>
      <c r="AF15" s="12">
        <f t="shared" si="10"/>
        <v>5.0893037448977543</v>
      </c>
      <c r="AG15" s="12">
        <f t="shared" si="11"/>
        <v>5.1553452622760796</v>
      </c>
      <c r="AH15" s="12">
        <f t="shared" si="12"/>
        <v>5.0759641613934043</v>
      </c>
      <c r="AI15" s="12">
        <f t="shared" si="13"/>
        <v>4.9391213803462479</v>
      </c>
    </row>
    <row r="16" spans="2:35" ht="16.5" customHeight="1" x14ac:dyDescent="0.25">
      <c r="B16" s="7" t="s">
        <v>43</v>
      </c>
      <c r="C16" s="9">
        <v>814.75900000000001</v>
      </c>
      <c r="D16" s="9">
        <v>921.67250000000001</v>
      </c>
      <c r="E16" s="9">
        <v>1312.6498999999999</v>
      </c>
      <c r="F16" s="9">
        <v>1490.3933000000002</v>
      </c>
      <c r="G16" s="9">
        <v>1058.5616</v>
      </c>
      <c r="H16" s="9">
        <v>1083.8623000000002</v>
      </c>
      <c r="I16" s="9">
        <v>965.85480000000007</v>
      </c>
      <c r="J16" s="9">
        <v>999.279</v>
      </c>
      <c r="K16" s="9">
        <v>1151.9246000000001</v>
      </c>
      <c r="L16" s="9">
        <v>1013.5623999999999</v>
      </c>
      <c r="M16" s="9">
        <v>1394.5934</v>
      </c>
      <c r="N16" s="9">
        <v>1513.9496999999999</v>
      </c>
      <c r="O16" s="9">
        <v>1090.2693999999999</v>
      </c>
      <c r="P16" s="9">
        <v>1409.3012000000001</v>
      </c>
      <c r="Q16" s="9">
        <v>1310.8244999999999</v>
      </c>
      <c r="T16" s="7" t="str">
        <f t="shared" si="14"/>
        <v>Ciudad de México</v>
      </c>
      <c r="U16" s="13">
        <f t="shared" si="15"/>
        <v>5.3819662623966753</v>
      </c>
      <c r="V16" s="13">
        <f t="shared" si="0"/>
        <v>5.0277393626373144</v>
      </c>
      <c r="W16" s="13">
        <f t="shared" si="1"/>
        <v>6.0523492167725115</v>
      </c>
      <c r="X16" s="13">
        <f t="shared" si="2"/>
        <v>5.8294008624845439</v>
      </c>
      <c r="Y16" s="13">
        <f t="shared" si="3"/>
        <v>4.0622011172486756</v>
      </c>
      <c r="Z16" s="13">
        <f t="shared" si="4"/>
        <v>4.3104511352028956</v>
      </c>
      <c r="AA16" s="13">
        <f t="shared" si="5"/>
        <v>4.5331818178170113</v>
      </c>
      <c r="AB16" s="13">
        <f t="shared" si="6"/>
        <v>4.6905958266197674</v>
      </c>
      <c r="AC16" s="13">
        <f t="shared" si="7"/>
        <v>5.0516424797897841</v>
      </c>
      <c r="AD16" s="13">
        <f t="shared" si="8"/>
        <v>4.5171042647484967</v>
      </c>
      <c r="AE16" s="13">
        <f t="shared" si="9"/>
        <v>6.2530106711947777</v>
      </c>
      <c r="AF16" s="13">
        <f t="shared" si="10"/>
        <v>6.4022139405287639</v>
      </c>
      <c r="AG16" s="13">
        <f t="shared" si="11"/>
        <v>4.3989485705428661</v>
      </c>
      <c r="AH16" s="13">
        <f t="shared" si="12"/>
        <v>5.2209331969477928</v>
      </c>
      <c r="AI16" s="13">
        <f t="shared" si="13"/>
        <v>4.5560155306619832</v>
      </c>
    </row>
    <row r="17" spans="2:35" ht="16.5" customHeight="1" x14ac:dyDescent="0.25">
      <c r="B17" s="5" t="s">
        <v>9</v>
      </c>
      <c r="C17" s="8">
        <v>999.18240000000014</v>
      </c>
      <c r="D17" s="8">
        <v>1168.0526</v>
      </c>
      <c r="E17" s="8">
        <v>1373.4816000000001</v>
      </c>
      <c r="F17" s="8">
        <v>1680.7815999999998</v>
      </c>
      <c r="G17" s="8">
        <v>1775.7294000000002</v>
      </c>
      <c r="H17" s="8">
        <v>1618.3088</v>
      </c>
      <c r="I17" s="8">
        <v>1296.3027</v>
      </c>
      <c r="J17" s="8">
        <v>1237.4371999999998</v>
      </c>
      <c r="K17" s="8">
        <v>1273.0863999999999</v>
      </c>
      <c r="L17" s="8">
        <v>1176.0097000000001</v>
      </c>
      <c r="M17" s="8">
        <v>1027.6556</v>
      </c>
      <c r="N17" s="8">
        <v>1047.4126999999999</v>
      </c>
      <c r="O17" s="8">
        <v>1086.1434999999999</v>
      </c>
      <c r="P17" s="8">
        <v>1123.9666000000002</v>
      </c>
      <c r="Q17" s="8">
        <v>1193.6164999999999</v>
      </c>
      <c r="T17" s="5" t="str">
        <f t="shared" si="14"/>
        <v>Veracruz</v>
      </c>
      <c r="U17" s="12">
        <f t="shared" si="15"/>
        <v>6.6001921633029408</v>
      </c>
      <c r="V17" s="12">
        <f t="shared" si="0"/>
        <v>6.3717470518550323</v>
      </c>
      <c r="W17" s="12">
        <f t="shared" si="1"/>
        <v>6.3328312339881769</v>
      </c>
      <c r="X17" s="12">
        <f t="shared" si="2"/>
        <v>6.5740698838945049</v>
      </c>
      <c r="Y17" s="12">
        <f t="shared" si="3"/>
        <v>6.8143128870453262</v>
      </c>
      <c r="Z17" s="12">
        <f t="shared" si="4"/>
        <v>6.435910727837693</v>
      </c>
      <c r="AA17" s="12">
        <f t="shared" si="5"/>
        <v>6.0841193003618139</v>
      </c>
      <c r="AB17" s="12">
        <f t="shared" si="6"/>
        <v>5.8085056986327634</v>
      </c>
      <c r="AC17" s="12">
        <f t="shared" si="7"/>
        <v>5.5829846317047558</v>
      </c>
      <c r="AD17" s="12">
        <f t="shared" si="8"/>
        <v>5.24107685057733</v>
      </c>
      <c r="AE17" s="12">
        <f t="shared" si="9"/>
        <v>4.6077526489893561</v>
      </c>
      <c r="AF17" s="12">
        <f t="shared" si="10"/>
        <v>4.4293150488598609</v>
      </c>
      <c r="AG17" s="12">
        <f t="shared" si="11"/>
        <v>4.382301655654488</v>
      </c>
      <c r="AH17" s="12">
        <f t="shared" si="12"/>
        <v>4.1638753548216245</v>
      </c>
      <c r="AI17" s="12">
        <f t="shared" si="13"/>
        <v>4.1486372215764948</v>
      </c>
    </row>
    <row r="18" spans="2:35" ht="16.5" customHeight="1" x14ac:dyDescent="0.25">
      <c r="B18" s="5" t="s">
        <v>12</v>
      </c>
      <c r="C18" s="8">
        <v>403.50200000000001</v>
      </c>
      <c r="D18" s="8">
        <v>469.20980000000003</v>
      </c>
      <c r="E18" s="8">
        <v>562.30899999999997</v>
      </c>
      <c r="F18" s="8">
        <v>714.48940000000005</v>
      </c>
      <c r="G18" s="8">
        <v>778.37660000000005</v>
      </c>
      <c r="H18" s="8">
        <v>760.75170000000003</v>
      </c>
      <c r="I18" s="8">
        <v>626.76</v>
      </c>
      <c r="J18" s="8">
        <v>629.4701</v>
      </c>
      <c r="K18" s="8">
        <v>700.79630000000009</v>
      </c>
      <c r="L18" s="8">
        <v>738.6955999999999</v>
      </c>
      <c r="M18" s="8">
        <v>707.03909999999996</v>
      </c>
      <c r="N18" s="8">
        <v>769.8845</v>
      </c>
      <c r="O18" s="8">
        <v>849.42920000000004</v>
      </c>
      <c r="P18" s="8">
        <v>960.82860000000005</v>
      </c>
      <c r="Q18" s="8">
        <v>1043.9503</v>
      </c>
      <c r="T18" s="5" t="str">
        <f t="shared" si="14"/>
        <v>San Luis Potosí</v>
      </c>
      <c r="U18" s="12">
        <f t="shared" si="15"/>
        <v>2.6653699447438854</v>
      </c>
      <c r="V18" s="12">
        <f t="shared" si="0"/>
        <v>2.5595475407969559</v>
      </c>
      <c r="W18" s="12">
        <f t="shared" si="1"/>
        <v>2.592687079574024</v>
      </c>
      <c r="X18" s="12">
        <f t="shared" si="2"/>
        <v>2.7945946379362172</v>
      </c>
      <c r="Y18" s="12">
        <f t="shared" si="3"/>
        <v>2.986998861625271</v>
      </c>
      <c r="Z18" s="12">
        <f t="shared" si="4"/>
        <v>3.0254609177499137</v>
      </c>
      <c r="AA18" s="12">
        <f t="shared" si="5"/>
        <v>2.9416606265610419</v>
      </c>
      <c r="AB18" s="12">
        <f t="shared" si="6"/>
        <v>2.9547201772897531</v>
      </c>
      <c r="AC18" s="12">
        <f t="shared" si="7"/>
        <v>3.0732674332673389</v>
      </c>
      <c r="AD18" s="12">
        <f t="shared" si="8"/>
        <v>3.2921160503891511</v>
      </c>
      <c r="AE18" s="12">
        <f t="shared" si="9"/>
        <v>3.1701878391593934</v>
      </c>
      <c r="AF18" s="12">
        <f t="shared" si="10"/>
        <v>3.2556994981385561</v>
      </c>
      <c r="AG18" s="12">
        <f t="shared" si="11"/>
        <v>3.4272220839339069</v>
      </c>
      <c r="AH18" s="12">
        <f t="shared" si="12"/>
        <v>3.5595101560382347</v>
      </c>
      <c r="AI18" s="12">
        <f t="shared" si="13"/>
        <v>3.6284443722551996</v>
      </c>
    </row>
    <row r="19" spans="2:35" ht="16.5" customHeight="1" x14ac:dyDescent="0.25">
      <c r="B19" s="5" t="s">
        <v>13</v>
      </c>
      <c r="C19" s="8">
        <v>402.36689999999999</v>
      </c>
      <c r="D19" s="8">
        <v>484.61200000000008</v>
      </c>
      <c r="E19" s="8">
        <v>540.48500000000001</v>
      </c>
      <c r="F19" s="8">
        <v>667.72479999999996</v>
      </c>
      <c r="G19" s="8">
        <v>687.41489999999999</v>
      </c>
      <c r="H19" s="8">
        <v>681.55079999999998</v>
      </c>
      <c r="I19" s="8">
        <v>573.29549999999995</v>
      </c>
      <c r="J19" s="8">
        <v>581.71190000000001</v>
      </c>
      <c r="K19" s="8">
        <v>625.45280000000002</v>
      </c>
      <c r="L19" s="8">
        <v>654.45010000000002</v>
      </c>
      <c r="M19" s="8">
        <v>633.80020000000002</v>
      </c>
      <c r="N19" s="8">
        <v>700.1671</v>
      </c>
      <c r="O19" s="8">
        <v>767.27250000000004</v>
      </c>
      <c r="P19" s="8">
        <v>878.06680000000006</v>
      </c>
      <c r="Q19" s="8">
        <v>948.57439999999997</v>
      </c>
      <c r="T19" s="5" t="str">
        <f t="shared" si="14"/>
        <v>Zacatecas</v>
      </c>
      <c r="U19" s="12">
        <f t="shared" si="15"/>
        <v>2.6578719362475738</v>
      </c>
      <c r="V19" s="12">
        <f t="shared" si="0"/>
        <v>2.6435668070886291</v>
      </c>
      <c r="W19" s="12">
        <f t="shared" si="1"/>
        <v>2.4920612620526552</v>
      </c>
      <c r="X19" s="12">
        <f t="shared" si="2"/>
        <v>2.6116834563214413</v>
      </c>
      <c r="Y19" s="12">
        <f t="shared" si="3"/>
        <v>2.6379358317866304</v>
      </c>
      <c r="Z19" s="12">
        <f t="shared" si="4"/>
        <v>2.7104839974214818</v>
      </c>
      <c r="AA19" s="12">
        <f t="shared" si="5"/>
        <v>2.6907281889951906</v>
      </c>
      <c r="AB19" s="12">
        <f t="shared" si="6"/>
        <v>2.7305441327547713</v>
      </c>
      <c r="AC19" s="12">
        <f t="shared" si="7"/>
        <v>2.7428565494507744</v>
      </c>
      <c r="AD19" s="12">
        <f t="shared" si="8"/>
        <v>2.9166623956996434</v>
      </c>
      <c r="AE19" s="12">
        <f t="shared" si="9"/>
        <v>2.8418027892612887</v>
      </c>
      <c r="AF19" s="12">
        <f t="shared" si="10"/>
        <v>2.9608774771840816</v>
      </c>
      <c r="AG19" s="12">
        <f t="shared" si="11"/>
        <v>3.0957415360752596</v>
      </c>
      <c r="AH19" s="12">
        <f t="shared" si="12"/>
        <v>3.2529086793211546</v>
      </c>
      <c r="AI19" s="12">
        <f t="shared" si="13"/>
        <v>3.2969476069362234</v>
      </c>
    </row>
    <row r="20" spans="2:35" ht="16.5" customHeight="1" x14ac:dyDescent="0.25">
      <c r="B20" s="5" t="s">
        <v>24</v>
      </c>
      <c r="C20" s="8">
        <v>189.16940000000002</v>
      </c>
      <c r="D20" s="8">
        <v>295.85000000000002</v>
      </c>
      <c r="E20" s="8">
        <v>283.98329999999999</v>
      </c>
      <c r="F20" s="8">
        <v>342.55259999999998</v>
      </c>
      <c r="G20" s="8">
        <v>327.065</v>
      </c>
      <c r="H20" s="8">
        <v>323.76949999999999</v>
      </c>
      <c r="I20" s="8">
        <v>292.99149999999997</v>
      </c>
      <c r="J20" s="8">
        <v>283.98289999999997</v>
      </c>
      <c r="K20" s="8">
        <v>308.92320000000001</v>
      </c>
      <c r="L20" s="8">
        <v>340.0258</v>
      </c>
      <c r="M20" s="8">
        <v>597.15239999999994</v>
      </c>
      <c r="N20" s="8">
        <v>614.47209999999995</v>
      </c>
      <c r="O20" s="8">
        <v>644.43089999999995</v>
      </c>
      <c r="P20" s="8">
        <v>655.95809999999994</v>
      </c>
      <c r="Q20" s="8">
        <v>828.69839999999999</v>
      </c>
      <c r="T20" s="5" t="str">
        <f t="shared" si="14"/>
        <v>Nuevo León</v>
      </c>
      <c r="U20" s="12">
        <f t="shared" si="15"/>
        <v>1.2495760447909403</v>
      </c>
      <c r="V20" s="12">
        <f t="shared" si="0"/>
        <v>1.6138668458007044</v>
      </c>
      <c r="W20" s="12">
        <f t="shared" si="1"/>
        <v>1.3093865343161748</v>
      </c>
      <c r="X20" s="12">
        <f t="shared" si="2"/>
        <v>1.3398318563873861</v>
      </c>
      <c r="Y20" s="12">
        <f t="shared" si="3"/>
        <v>1.2551029703070071</v>
      </c>
      <c r="Z20" s="12">
        <f t="shared" si="4"/>
        <v>1.2876106206656268</v>
      </c>
      <c r="AA20" s="12">
        <f t="shared" si="5"/>
        <v>1.3751381062401229</v>
      </c>
      <c r="AB20" s="12">
        <f t="shared" si="6"/>
        <v>1.333010105857702</v>
      </c>
      <c r="AC20" s="12">
        <f t="shared" si="7"/>
        <v>1.3547497467391489</v>
      </c>
      <c r="AD20" s="12">
        <f t="shared" si="8"/>
        <v>1.5153798042473945</v>
      </c>
      <c r="AE20" s="12">
        <f t="shared" si="9"/>
        <v>2.6774831499486318</v>
      </c>
      <c r="AF20" s="12">
        <f t="shared" si="10"/>
        <v>2.5984891338767628</v>
      </c>
      <c r="AG20" s="12">
        <f t="shared" si="11"/>
        <v>2.6001081809400985</v>
      </c>
      <c r="AH20" s="12">
        <f t="shared" si="12"/>
        <v>2.4300791201318774</v>
      </c>
      <c r="AI20" s="12">
        <f t="shared" si="13"/>
        <v>2.880296165226341</v>
      </c>
    </row>
    <row r="21" spans="2:35" ht="16.5" customHeight="1" x14ac:dyDescent="0.25">
      <c r="B21" s="5" t="s">
        <v>11</v>
      </c>
      <c r="C21" s="8">
        <v>608.44849999999997</v>
      </c>
      <c r="D21" s="8">
        <v>725.58400000000006</v>
      </c>
      <c r="E21" s="8">
        <v>814.98249999999996</v>
      </c>
      <c r="F21" s="8">
        <v>982.84679999999992</v>
      </c>
      <c r="G21" s="8">
        <v>1092.2258000000002</v>
      </c>
      <c r="H21" s="8">
        <v>960.97019999999998</v>
      </c>
      <c r="I21" s="8">
        <v>752.06589999999994</v>
      </c>
      <c r="J21" s="8">
        <v>715.51170000000002</v>
      </c>
      <c r="K21" s="8">
        <v>762.6617</v>
      </c>
      <c r="L21" s="8">
        <v>721.48820000000001</v>
      </c>
      <c r="M21" s="8">
        <v>630.14070000000004</v>
      </c>
      <c r="N21" s="8">
        <v>720.49890000000005</v>
      </c>
      <c r="O21" s="8">
        <v>725.53250000000003</v>
      </c>
      <c r="P21" s="8">
        <v>763.74649999999997</v>
      </c>
      <c r="Q21" s="8">
        <v>784.65510000000006</v>
      </c>
      <c r="T21" s="5" t="str">
        <f t="shared" si="14"/>
        <v>Hidalgo</v>
      </c>
      <c r="U21" s="12">
        <f t="shared" si="15"/>
        <v>4.0191630892151711</v>
      </c>
      <c r="V21" s="12">
        <f t="shared" si="0"/>
        <v>3.9580732176557656</v>
      </c>
      <c r="W21" s="12">
        <f t="shared" si="1"/>
        <v>3.7577107921604256</v>
      </c>
      <c r="X21" s="12">
        <f t="shared" si="2"/>
        <v>3.8442255367158271</v>
      </c>
      <c r="Y21" s="12">
        <f t="shared" si="3"/>
        <v>4.1913865617719637</v>
      </c>
      <c r="Z21" s="12">
        <f t="shared" si="4"/>
        <v>3.8217171032576309</v>
      </c>
      <c r="AA21" s="12">
        <f t="shared" si="5"/>
        <v>3.5297763842765866</v>
      </c>
      <c r="AB21" s="12">
        <f t="shared" si="6"/>
        <v>3.3585977428902387</v>
      </c>
      <c r="AC21" s="12">
        <f t="shared" si="7"/>
        <v>3.3445715469820616</v>
      </c>
      <c r="AD21" s="12">
        <f t="shared" si="8"/>
        <v>3.2154284977281282</v>
      </c>
      <c r="AE21" s="12">
        <f t="shared" si="9"/>
        <v>2.825394499539541</v>
      </c>
      <c r="AF21" s="12">
        <f t="shared" si="10"/>
        <v>3.0468569079379852</v>
      </c>
      <c r="AG21" s="12">
        <f t="shared" si="11"/>
        <v>2.9273316794522457</v>
      </c>
      <c r="AH21" s="12">
        <f t="shared" si="12"/>
        <v>2.8293947779954252</v>
      </c>
      <c r="AI21" s="12">
        <f t="shared" si="13"/>
        <v>2.7272154447930532</v>
      </c>
    </row>
    <row r="22" spans="2:35" ht="16.5" customHeight="1" x14ac:dyDescent="0.25">
      <c r="B22" s="5" t="s">
        <v>18</v>
      </c>
      <c r="C22" s="8">
        <v>236.67410000000001</v>
      </c>
      <c r="D22" s="8">
        <v>279.42149999999998</v>
      </c>
      <c r="E22" s="8">
        <v>389.18810000000002</v>
      </c>
      <c r="F22" s="8">
        <v>473.93060000000003</v>
      </c>
      <c r="G22" s="8">
        <v>460.21780000000001</v>
      </c>
      <c r="H22" s="8">
        <v>474.79040000000003</v>
      </c>
      <c r="I22" s="8">
        <v>407.82490000000001</v>
      </c>
      <c r="J22" s="8">
        <v>397.84179999999998</v>
      </c>
      <c r="K22" s="8">
        <v>419.29719999999998</v>
      </c>
      <c r="L22" s="8">
        <v>466.81909999999999</v>
      </c>
      <c r="M22" s="8">
        <v>519.21659999999997</v>
      </c>
      <c r="N22" s="8">
        <v>554.19979999999998</v>
      </c>
      <c r="O22" s="8">
        <v>643.58390000000009</v>
      </c>
      <c r="P22" s="8">
        <v>705.43830000000003</v>
      </c>
      <c r="Q22" s="8">
        <v>768.1191</v>
      </c>
      <c r="T22" s="5" t="str">
        <f t="shared" si="14"/>
        <v>Chihuahua</v>
      </c>
      <c r="U22" s="12">
        <f t="shared" si="15"/>
        <v>1.5633727536401527</v>
      </c>
      <c r="V22" s="12">
        <f t="shared" si="0"/>
        <v>1.5242490953317609</v>
      </c>
      <c r="W22" s="12">
        <f t="shared" si="1"/>
        <v>1.794463468295836</v>
      </c>
      <c r="X22" s="12">
        <f t="shared" si="2"/>
        <v>1.8536928798578316</v>
      </c>
      <c r="Y22" s="12">
        <f t="shared" si="3"/>
        <v>1.7660731896355653</v>
      </c>
      <c r="Z22" s="12">
        <f t="shared" si="4"/>
        <v>1.8882110934787903</v>
      </c>
      <c r="AA22" s="12">
        <f t="shared" si="5"/>
        <v>1.9141018106790384</v>
      </c>
      <c r="AB22" s="12">
        <f t="shared" si="6"/>
        <v>1.867461526495499</v>
      </c>
      <c r="AC22" s="12">
        <f t="shared" si="7"/>
        <v>1.83878315228003</v>
      </c>
      <c r="AD22" s="12">
        <f t="shared" si="8"/>
        <v>2.0804545901427036</v>
      </c>
      <c r="AE22" s="12">
        <f t="shared" si="9"/>
        <v>2.3280383662087245</v>
      </c>
      <c r="AF22" s="12">
        <f t="shared" si="10"/>
        <v>2.3436086980949589</v>
      </c>
      <c r="AG22" s="12">
        <f t="shared" si="11"/>
        <v>2.5966907600354587</v>
      </c>
      <c r="AH22" s="12">
        <f t="shared" si="12"/>
        <v>2.6133847319993877</v>
      </c>
      <c r="AI22" s="12">
        <f t="shared" si="13"/>
        <v>2.6697414863683924</v>
      </c>
    </row>
    <row r="23" spans="2:35" ht="16.5" customHeight="1" x14ac:dyDescent="0.25">
      <c r="B23" s="5" t="s">
        <v>20</v>
      </c>
      <c r="C23" s="8">
        <v>142.00130000000001</v>
      </c>
      <c r="D23" s="8">
        <v>165.02859999999998</v>
      </c>
      <c r="E23" s="8">
        <v>256.6354</v>
      </c>
      <c r="F23" s="8">
        <v>302.06439999999998</v>
      </c>
      <c r="G23" s="8">
        <v>334.57929999999999</v>
      </c>
      <c r="H23" s="8">
        <v>334.3168</v>
      </c>
      <c r="I23" s="8">
        <v>322.06389999999999</v>
      </c>
      <c r="J23" s="8">
        <v>347.95659999999998</v>
      </c>
      <c r="K23" s="8">
        <v>396.75279999999998</v>
      </c>
      <c r="L23" s="8">
        <v>464.85989999999998</v>
      </c>
      <c r="M23" s="8">
        <v>619.58180000000004</v>
      </c>
      <c r="N23" s="8">
        <v>619.8501</v>
      </c>
      <c r="O23" s="8">
        <v>681.2319</v>
      </c>
      <c r="P23" s="8">
        <v>698.19830000000002</v>
      </c>
      <c r="Q23" s="8">
        <v>754.17859999999996</v>
      </c>
      <c r="T23" s="5" t="str">
        <f t="shared" si="14"/>
        <v>Baja California</v>
      </c>
      <c r="U23" s="12">
        <f t="shared" si="15"/>
        <v>0.93800277851054015</v>
      </c>
      <c r="V23" s="12">
        <f t="shared" si="0"/>
        <v>0.90023385549740098</v>
      </c>
      <c r="W23" s="12">
        <f t="shared" si="1"/>
        <v>1.1832911899708372</v>
      </c>
      <c r="X23" s="12">
        <f t="shared" si="2"/>
        <v>1.1814696656821229</v>
      </c>
      <c r="Y23" s="12">
        <f t="shared" si="3"/>
        <v>1.2839388905362519</v>
      </c>
      <c r="Z23" s="12">
        <f t="shared" si="4"/>
        <v>1.3295565590549643</v>
      </c>
      <c r="AA23" s="12">
        <f t="shared" si="5"/>
        <v>1.5115876792818506</v>
      </c>
      <c r="AB23" s="12">
        <f t="shared" si="6"/>
        <v>1.6333013861041845</v>
      </c>
      <c r="AC23" s="12">
        <f t="shared" si="7"/>
        <v>1.7399170904550003</v>
      </c>
      <c r="AD23" s="12">
        <f t="shared" si="8"/>
        <v>2.0717230994367584</v>
      </c>
      <c r="AE23" s="12">
        <f t="shared" si="9"/>
        <v>2.7780510126306841</v>
      </c>
      <c r="AF23" s="12">
        <f t="shared" si="10"/>
        <v>2.6212317035751909</v>
      </c>
      <c r="AG23" s="12">
        <f t="shared" si="11"/>
        <v>2.7485904793009883</v>
      </c>
      <c r="AH23" s="12">
        <f t="shared" si="12"/>
        <v>2.5865632432034498</v>
      </c>
      <c r="AI23" s="12">
        <f t="shared" si="13"/>
        <v>2.6212886732685505</v>
      </c>
    </row>
    <row r="24" spans="2:35" ht="16.5" customHeight="1" x14ac:dyDescent="0.25">
      <c r="B24" s="7" t="s">
        <v>17</v>
      </c>
      <c r="C24" s="9">
        <v>234.46279999999999</v>
      </c>
      <c r="D24" s="9">
        <v>284.10320000000002</v>
      </c>
      <c r="E24" s="9">
        <v>425.33350000000002</v>
      </c>
      <c r="F24" s="9">
        <v>496.72699999999998</v>
      </c>
      <c r="G24" s="9">
        <v>516.68650000000002</v>
      </c>
      <c r="H24" s="9">
        <v>500.51140000000004</v>
      </c>
      <c r="I24" s="9">
        <v>414.96359999999999</v>
      </c>
      <c r="J24" s="9">
        <v>402.29689999999999</v>
      </c>
      <c r="K24" s="9">
        <v>445.2998</v>
      </c>
      <c r="L24" s="9">
        <v>485.48689999999999</v>
      </c>
      <c r="M24" s="9">
        <v>709.2829999999999</v>
      </c>
      <c r="N24" s="9">
        <v>833.16139999999996</v>
      </c>
      <c r="O24" s="9">
        <v>664.99660000000006</v>
      </c>
      <c r="P24" s="9">
        <v>653.56600000000003</v>
      </c>
      <c r="Q24" s="9">
        <v>691.11250000000007</v>
      </c>
      <c r="T24" s="7" t="str">
        <f t="shared" si="14"/>
        <v>Tamaulipas</v>
      </c>
      <c r="U24" s="13">
        <f t="shared" si="15"/>
        <v>1.5487658060691067</v>
      </c>
      <c r="V24" s="13">
        <f t="shared" si="0"/>
        <v>1.5497878494706325</v>
      </c>
      <c r="W24" s="13">
        <f t="shared" si="1"/>
        <v>1.9611222120933476</v>
      </c>
      <c r="X24" s="13">
        <f t="shared" si="2"/>
        <v>1.9428568299517717</v>
      </c>
      <c r="Y24" s="13">
        <f t="shared" si="3"/>
        <v>1.9827702776742591</v>
      </c>
      <c r="Z24" s="13">
        <f t="shared" si="4"/>
        <v>1.990501867545343</v>
      </c>
      <c r="AA24" s="13">
        <f t="shared" si="5"/>
        <v>1.9476068727679263</v>
      </c>
      <c r="AB24" s="13">
        <f t="shared" si="6"/>
        <v>1.8883736776236364</v>
      </c>
      <c r="AC24" s="13">
        <f t="shared" si="7"/>
        <v>1.9528147813857737</v>
      </c>
      <c r="AD24" s="13">
        <f t="shared" si="8"/>
        <v>2.1636506508820048</v>
      </c>
      <c r="AE24" s="13">
        <f t="shared" si="9"/>
        <v>3.1802489298293288</v>
      </c>
      <c r="AF24" s="13">
        <f t="shared" si="10"/>
        <v>3.5232858329378196</v>
      </c>
      <c r="AG24" s="13">
        <f t="shared" si="11"/>
        <v>2.6830853392618983</v>
      </c>
      <c r="AH24" s="13">
        <f t="shared" si="12"/>
        <v>2.4212172854151981</v>
      </c>
      <c r="AI24" s="13">
        <f t="shared" si="13"/>
        <v>2.4020906562508024</v>
      </c>
    </row>
    <row r="25" spans="2:35" ht="16.5" customHeight="1" x14ac:dyDescent="0.25">
      <c r="B25" s="5" t="s">
        <v>16</v>
      </c>
      <c r="C25" s="8">
        <v>320.51319999999998</v>
      </c>
      <c r="D25" s="8">
        <v>374.02040000000005</v>
      </c>
      <c r="E25" s="8">
        <v>451.13159999999999</v>
      </c>
      <c r="F25" s="8">
        <v>503.21899999999999</v>
      </c>
      <c r="G25" s="8">
        <v>522.99250000000006</v>
      </c>
      <c r="H25" s="8">
        <v>487.68870000000004</v>
      </c>
      <c r="I25" s="8">
        <v>456.74549999999999</v>
      </c>
      <c r="J25" s="8">
        <v>470.21960000000001</v>
      </c>
      <c r="K25" s="8">
        <v>511.82129999999995</v>
      </c>
      <c r="L25" s="8">
        <v>501.22540000000004</v>
      </c>
      <c r="M25" s="8">
        <v>502.97680000000003</v>
      </c>
      <c r="N25" s="8">
        <v>517.02269999999999</v>
      </c>
      <c r="O25" s="8">
        <v>533.24400000000003</v>
      </c>
      <c r="P25" s="8">
        <v>622.67079999999999</v>
      </c>
      <c r="Q25" s="8">
        <v>688.79</v>
      </c>
      <c r="T25" s="5" t="str">
        <f t="shared" si="14"/>
        <v>Sinaloa</v>
      </c>
      <c r="U25" s="12">
        <f t="shared" si="15"/>
        <v>2.1171797170117768</v>
      </c>
      <c r="V25" s="12">
        <f t="shared" si="0"/>
        <v>2.0402877242288922</v>
      </c>
      <c r="W25" s="12">
        <f t="shared" si="1"/>
        <v>2.0800717586016884</v>
      </c>
      <c r="X25" s="12">
        <f t="shared" si="2"/>
        <v>1.9682491008370808</v>
      </c>
      <c r="Y25" s="12">
        <f t="shared" si="3"/>
        <v>2.0069693797816566</v>
      </c>
      <c r="Z25" s="12">
        <f t="shared" si="4"/>
        <v>1.9395068086975848</v>
      </c>
      <c r="AA25" s="12">
        <f t="shared" si="5"/>
        <v>2.1437077249807523</v>
      </c>
      <c r="AB25" s="12">
        <f t="shared" si="6"/>
        <v>2.2072014856259528</v>
      </c>
      <c r="AC25" s="12">
        <f t="shared" si="7"/>
        <v>2.2445377250743936</v>
      </c>
      <c r="AD25" s="12">
        <f t="shared" si="8"/>
        <v>2.2337918138441908</v>
      </c>
      <c r="AE25" s="12">
        <f t="shared" si="9"/>
        <v>2.2552231336842707</v>
      </c>
      <c r="AF25" s="12">
        <f t="shared" si="10"/>
        <v>2.1863936017886334</v>
      </c>
      <c r="AG25" s="12">
        <f t="shared" si="11"/>
        <v>2.1514984567580822</v>
      </c>
      <c r="AH25" s="12">
        <f t="shared" si="12"/>
        <v>2.3067621389168189</v>
      </c>
      <c r="AI25" s="12">
        <f t="shared" si="13"/>
        <v>2.3940183734471447</v>
      </c>
    </row>
    <row r="26" spans="2:35" ht="16.5" customHeight="1" x14ac:dyDescent="0.25">
      <c r="B26" s="5" t="s">
        <v>19</v>
      </c>
      <c r="C26" s="8">
        <v>262.48680000000002</v>
      </c>
      <c r="D26" s="8">
        <v>329.66730000000001</v>
      </c>
      <c r="E26" s="8">
        <v>384.30060000000003</v>
      </c>
      <c r="F26" s="8">
        <v>428.49590000000001</v>
      </c>
      <c r="G26" s="8">
        <v>453.05380000000002</v>
      </c>
      <c r="H26" s="8">
        <v>442.00119999999998</v>
      </c>
      <c r="I26" s="8">
        <v>374.78680000000003</v>
      </c>
      <c r="J26" s="8">
        <v>379.10250000000002</v>
      </c>
      <c r="K26" s="8">
        <v>416.61950000000002</v>
      </c>
      <c r="L26" s="8">
        <v>431.08959999999996</v>
      </c>
      <c r="M26" s="8">
        <v>458.911</v>
      </c>
      <c r="N26" s="8">
        <v>490.96950000000004</v>
      </c>
      <c r="O26" s="8">
        <v>533.59789999999998</v>
      </c>
      <c r="P26" s="8">
        <v>603.96630000000005</v>
      </c>
      <c r="Q26" s="8">
        <v>670.97190000000001</v>
      </c>
      <c r="T26" s="5" t="str">
        <f t="shared" si="14"/>
        <v>Durango</v>
      </c>
      <c r="U26" s="12">
        <f t="shared" si="15"/>
        <v>1.7338809413881453</v>
      </c>
      <c r="V26" s="12">
        <f t="shared" si="0"/>
        <v>1.7983407997790586</v>
      </c>
      <c r="W26" s="12">
        <f t="shared" si="1"/>
        <v>1.7719282463779618</v>
      </c>
      <c r="X26" s="12">
        <f t="shared" si="2"/>
        <v>1.6759833589100881</v>
      </c>
      <c r="Y26" s="12">
        <f t="shared" si="3"/>
        <v>1.73858153605209</v>
      </c>
      <c r="Z26" s="12">
        <f t="shared" si="4"/>
        <v>1.7578105394947696</v>
      </c>
      <c r="AA26" s="12">
        <f t="shared" si="5"/>
        <v>1.7590394615399962</v>
      </c>
      <c r="AB26" s="12">
        <f t="shared" si="6"/>
        <v>1.7794996235897285</v>
      </c>
      <c r="AC26" s="12">
        <f t="shared" si="7"/>
        <v>1.8270403845084826</v>
      </c>
      <c r="AD26" s="12">
        <f t="shared" si="8"/>
        <v>1.9212203122853839</v>
      </c>
      <c r="AE26" s="12">
        <f t="shared" si="9"/>
        <v>2.057643023499657</v>
      </c>
      <c r="AF26" s="12">
        <f t="shared" si="10"/>
        <v>2.0762194260974707</v>
      </c>
      <c r="AG26" s="12">
        <f t="shared" si="11"/>
        <v>2.1529263496248499</v>
      </c>
      <c r="AH26" s="12">
        <f t="shared" si="12"/>
        <v>2.2374689707975337</v>
      </c>
      <c r="AI26" s="12">
        <f t="shared" si="13"/>
        <v>2.3320882368599145</v>
      </c>
    </row>
    <row r="27" spans="2:35" ht="16.5" customHeight="1" x14ac:dyDescent="0.25">
      <c r="B27" s="5" t="s">
        <v>14</v>
      </c>
      <c r="C27" s="8">
        <v>435.12890000000004</v>
      </c>
      <c r="D27" s="8">
        <v>587.54970000000003</v>
      </c>
      <c r="E27" s="8">
        <v>765.33839999999998</v>
      </c>
      <c r="F27" s="8">
        <v>940.83499999999992</v>
      </c>
      <c r="G27" s="8">
        <v>921.15199999999993</v>
      </c>
      <c r="H27" s="8">
        <v>811.12189999999998</v>
      </c>
      <c r="I27" s="8">
        <v>609.73310000000004</v>
      </c>
      <c r="J27" s="8">
        <v>574.45540000000005</v>
      </c>
      <c r="K27" s="8">
        <v>594.82809999999995</v>
      </c>
      <c r="L27" s="8">
        <v>572.7346</v>
      </c>
      <c r="M27" s="8">
        <v>501.85</v>
      </c>
      <c r="N27" s="8">
        <v>502.10130000000004</v>
      </c>
      <c r="O27" s="8">
        <v>593.56060000000002</v>
      </c>
      <c r="P27" s="8">
        <v>576.59479999999996</v>
      </c>
      <c r="Q27" s="8">
        <v>621.43700000000001</v>
      </c>
      <c r="T27" s="5" t="str">
        <f t="shared" si="14"/>
        <v>Chiapas</v>
      </c>
      <c r="U27" s="12">
        <f t="shared" si="15"/>
        <v>2.87428437070812</v>
      </c>
      <c r="V27" s="12">
        <f t="shared" si="0"/>
        <v>3.2050937336155148</v>
      </c>
      <c r="W27" s="12">
        <f t="shared" si="1"/>
        <v>3.5288124166283241</v>
      </c>
      <c r="X27" s="12">
        <f t="shared" si="2"/>
        <v>3.6799040632131428</v>
      </c>
      <c r="Y27" s="12">
        <f t="shared" si="3"/>
        <v>3.5348955446294781</v>
      </c>
      <c r="Z27" s="12">
        <f t="shared" si="4"/>
        <v>3.2257799857444343</v>
      </c>
      <c r="AA27" s="12">
        <f t="shared" si="5"/>
        <v>2.8617458883480222</v>
      </c>
      <c r="AB27" s="12">
        <f t="shared" si="6"/>
        <v>2.6964822655326381</v>
      </c>
      <c r="AC27" s="12">
        <f t="shared" si="7"/>
        <v>2.608555193745012</v>
      </c>
      <c r="AD27" s="12">
        <f t="shared" si="8"/>
        <v>2.5524840939531934</v>
      </c>
      <c r="AE27" s="12">
        <f t="shared" si="9"/>
        <v>2.25017084215306</v>
      </c>
      <c r="AF27" s="12">
        <f t="shared" si="10"/>
        <v>2.123293754354993</v>
      </c>
      <c r="AG27" s="12">
        <f t="shared" si="11"/>
        <v>2.394859979469814</v>
      </c>
      <c r="AH27" s="12">
        <f t="shared" si="12"/>
        <v>2.1360678132591335</v>
      </c>
      <c r="AI27" s="12">
        <f t="shared" si="13"/>
        <v>2.1599204342976432</v>
      </c>
    </row>
    <row r="28" spans="2:35" ht="16.5" customHeight="1" x14ac:dyDescent="0.25">
      <c r="B28" s="5" t="s">
        <v>15</v>
      </c>
      <c r="C28" s="8">
        <v>373.16329999999994</v>
      </c>
      <c r="D28" s="8">
        <v>433.1823</v>
      </c>
      <c r="E28" s="8">
        <v>505.15129999999999</v>
      </c>
      <c r="F28" s="8">
        <v>587.99959999999999</v>
      </c>
      <c r="G28" s="8">
        <v>635.40120000000002</v>
      </c>
      <c r="H28" s="8">
        <v>622.59270000000004</v>
      </c>
      <c r="I28" s="8">
        <v>548.12180000000001</v>
      </c>
      <c r="J28" s="8">
        <v>554.85969999999998</v>
      </c>
      <c r="K28" s="8">
        <v>586.81519999999989</v>
      </c>
      <c r="L28" s="8">
        <v>561.26639999999998</v>
      </c>
      <c r="M28" s="8">
        <v>514.50540000000001</v>
      </c>
      <c r="N28" s="8">
        <v>527.66309999999999</v>
      </c>
      <c r="O28" s="8">
        <v>551.06709999999998</v>
      </c>
      <c r="P28" s="8">
        <v>581.53060000000005</v>
      </c>
      <c r="Q28" s="8">
        <v>616.44470000000001</v>
      </c>
      <c r="T28" s="5" t="str">
        <f t="shared" si="14"/>
        <v>Morelos</v>
      </c>
      <c r="U28" s="12">
        <f t="shared" si="15"/>
        <v>2.4649648435483487</v>
      </c>
      <c r="V28" s="12">
        <f t="shared" si="0"/>
        <v>2.3630169077495164</v>
      </c>
      <c r="W28" s="12">
        <f t="shared" si="1"/>
        <v>2.3291450941386707</v>
      </c>
      <c r="X28" s="12">
        <f t="shared" si="2"/>
        <v>2.2998529149188784</v>
      </c>
      <c r="Y28" s="12">
        <f t="shared" si="3"/>
        <v>2.4383346841044951</v>
      </c>
      <c r="Z28" s="12">
        <f t="shared" si="4"/>
        <v>2.4760113996806012</v>
      </c>
      <c r="AA28" s="12">
        <f t="shared" si="5"/>
        <v>2.5725769315523741</v>
      </c>
      <c r="AB28" s="12">
        <f t="shared" si="6"/>
        <v>2.6045004379952905</v>
      </c>
      <c r="AC28" s="12">
        <f t="shared" si="7"/>
        <v>2.573415475376025</v>
      </c>
      <c r="AD28" s="12">
        <f t="shared" si="8"/>
        <v>2.5013742114940682</v>
      </c>
      <c r="AE28" s="12">
        <f t="shared" si="9"/>
        <v>2.3069145147161443</v>
      </c>
      <c r="AF28" s="12">
        <f t="shared" si="10"/>
        <v>2.2313898901149911</v>
      </c>
      <c r="AG28" s="12">
        <f t="shared" si="11"/>
        <v>2.2234099497043598</v>
      </c>
      <c r="AH28" s="12">
        <f t="shared" si="12"/>
        <v>2.1543531039219777</v>
      </c>
      <c r="AI28" s="12">
        <f t="shared" si="13"/>
        <v>2.142568762633188</v>
      </c>
    </row>
    <row r="29" spans="2:35" ht="16.5" customHeight="1" x14ac:dyDescent="0.25">
      <c r="B29" s="5" t="s">
        <v>21</v>
      </c>
      <c r="C29" s="8">
        <v>283.33760000000001</v>
      </c>
      <c r="D29" s="8">
        <v>353.40120000000002</v>
      </c>
      <c r="E29" s="8">
        <v>405.916</v>
      </c>
      <c r="F29" s="8">
        <v>484.08000000000004</v>
      </c>
      <c r="G29" s="8">
        <v>475.11019999999996</v>
      </c>
      <c r="H29" s="8">
        <v>436.40240000000006</v>
      </c>
      <c r="I29" s="8">
        <v>360.15479999999997</v>
      </c>
      <c r="J29" s="8">
        <v>354.53309999999999</v>
      </c>
      <c r="K29" s="8">
        <v>383.29609999999997</v>
      </c>
      <c r="L29" s="8">
        <v>378.57590000000005</v>
      </c>
      <c r="M29" s="8">
        <v>411.5412</v>
      </c>
      <c r="N29" s="8">
        <v>398.20409999999998</v>
      </c>
      <c r="O29" s="8">
        <v>460.11950000000002</v>
      </c>
      <c r="P29" s="8">
        <v>525.1232</v>
      </c>
      <c r="Q29" s="8">
        <v>567.07579999999996</v>
      </c>
      <c r="T29" s="5" t="str">
        <f t="shared" si="14"/>
        <v>Querétaro</v>
      </c>
      <c r="U29" s="12">
        <f t="shared" si="15"/>
        <v>1.8716128377452037</v>
      </c>
      <c r="V29" s="12">
        <f t="shared" si="0"/>
        <v>1.9278096330781944</v>
      </c>
      <c r="W29" s="12">
        <f t="shared" si="1"/>
        <v>1.8715922537116951</v>
      </c>
      <c r="X29" s="12">
        <f t="shared" si="2"/>
        <v>1.893390402057979</v>
      </c>
      <c r="Y29" s="12">
        <f t="shared" si="3"/>
        <v>1.8232223663282716</v>
      </c>
      <c r="Z29" s="12">
        <f t="shared" si="4"/>
        <v>1.7355444695191151</v>
      </c>
      <c r="AA29" s="12">
        <f t="shared" si="5"/>
        <v>1.6903650434408173</v>
      </c>
      <c r="AB29" s="12">
        <f t="shared" si="6"/>
        <v>1.6641713467996109</v>
      </c>
      <c r="AC29" s="12">
        <f t="shared" si="7"/>
        <v>1.6809041677708358</v>
      </c>
      <c r="AD29" s="12">
        <f t="shared" si="8"/>
        <v>1.6871845408047896</v>
      </c>
      <c r="AE29" s="12">
        <f t="shared" si="9"/>
        <v>1.845248597359133</v>
      </c>
      <c r="AF29" s="12">
        <f t="shared" si="10"/>
        <v>1.683931665758585</v>
      </c>
      <c r="AG29" s="12">
        <f t="shared" si="11"/>
        <v>1.8564604462015522</v>
      </c>
      <c r="AH29" s="12">
        <f t="shared" si="12"/>
        <v>1.9453848101225308</v>
      </c>
      <c r="AI29" s="12">
        <f t="shared" si="13"/>
        <v>1.9709779240947727</v>
      </c>
    </row>
    <row r="30" spans="2:35" ht="16.5" customHeight="1" x14ac:dyDescent="0.25">
      <c r="B30" s="5" t="s">
        <v>22</v>
      </c>
      <c r="C30" s="8">
        <v>227.52709999999999</v>
      </c>
      <c r="D30" s="8">
        <v>262.40269999999998</v>
      </c>
      <c r="E30" s="8">
        <v>302.68619999999999</v>
      </c>
      <c r="F30" s="8">
        <v>348.24160000000001</v>
      </c>
      <c r="G30" s="8">
        <v>375.16049999999996</v>
      </c>
      <c r="H30" s="8">
        <v>376.45000000000005</v>
      </c>
      <c r="I30" s="8">
        <v>341.62959999999998</v>
      </c>
      <c r="J30" s="8">
        <v>337.39749999999998</v>
      </c>
      <c r="K30" s="8">
        <v>356.35569999999996</v>
      </c>
      <c r="L30" s="8">
        <v>339.51749999999998</v>
      </c>
      <c r="M30" s="8">
        <v>321.07820000000004</v>
      </c>
      <c r="N30" s="8">
        <v>361.77340000000004</v>
      </c>
      <c r="O30" s="8">
        <v>399.71500000000003</v>
      </c>
      <c r="P30" s="8">
        <v>437.36510000000004</v>
      </c>
      <c r="Q30" s="8">
        <v>471.31849999999997</v>
      </c>
      <c r="T30" s="5" t="str">
        <f t="shared" si="14"/>
        <v>Nayarit</v>
      </c>
      <c r="U30" s="12">
        <f t="shared" si="15"/>
        <v>1.5029513954199396</v>
      </c>
      <c r="V30" s="12">
        <f t="shared" si="0"/>
        <v>1.4314112481953301</v>
      </c>
      <c r="W30" s="12">
        <f t="shared" si="1"/>
        <v>1.3956216242410471</v>
      </c>
      <c r="X30" s="12">
        <f t="shared" si="2"/>
        <v>1.3620833396077381</v>
      </c>
      <c r="Y30" s="12">
        <f t="shared" si="3"/>
        <v>1.4396681329150534</v>
      </c>
      <c r="Z30" s="12">
        <f t="shared" si="4"/>
        <v>1.4971176041893237</v>
      </c>
      <c r="AA30" s="12">
        <f t="shared" si="5"/>
        <v>1.6034181236642384</v>
      </c>
      <c r="AB30" s="12">
        <f t="shared" si="6"/>
        <v>1.5837371799186639</v>
      </c>
      <c r="AC30" s="12">
        <f t="shared" si="7"/>
        <v>1.5627599167820743</v>
      </c>
      <c r="AD30" s="12">
        <f t="shared" si="8"/>
        <v>1.5131144833379253</v>
      </c>
      <c r="AE30" s="12">
        <f t="shared" si="9"/>
        <v>1.4396349580372396</v>
      </c>
      <c r="AF30" s="12">
        <f t="shared" si="10"/>
        <v>1.5298729573330534</v>
      </c>
      <c r="AG30" s="12">
        <f t="shared" si="11"/>
        <v>1.6127442702459978</v>
      </c>
      <c r="AH30" s="12">
        <f t="shared" si="12"/>
        <v>1.6202739128983858</v>
      </c>
      <c r="AI30" s="12">
        <f t="shared" si="13"/>
        <v>1.6381555317956826</v>
      </c>
    </row>
    <row r="31" spans="2:35" ht="16.5" customHeight="1" x14ac:dyDescent="0.25">
      <c r="B31" s="5" t="s">
        <v>27</v>
      </c>
      <c r="C31" s="8">
        <v>139.83099999999999</v>
      </c>
      <c r="D31" s="8">
        <v>180.0361</v>
      </c>
      <c r="E31" s="8">
        <v>240.76400000000001</v>
      </c>
      <c r="F31" s="8">
        <v>275.32690000000002</v>
      </c>
      <c r="G31" s="8">
        <v>293.23840000000001</v>
      </c>
      <c r="H31" s="8">
        <v>278.3621</v>
      </c>
      <c r="I31" s="8">
        <v>234.16759999999999</v>
      </c>
      <c r="J31" s="8">
        <v>234.00959999999998</v>
      </c>
      <c r="K31" s="8">
        <v>246.9692</v>
      </c>
      <c r="L31" s="8">
        <v>283.5093</v>
      </c>
      <c r="M31" s="8">
        <v>327.19240000000002</v>
      </c>
      <c r="N31" s="8">
        <v>392.25540000000001</v>
      </c>
      <c r="O31" s="8">
        <v>387.12360000000001</v>
      </c>
      <c r="P31" s="8">
        <v>420.10079999999999</v>
      </c>
      <c r="Q31" s="8">
        <v>470.52800000000002</v>
      </c>
      <c r="T31" s="5" t="str">
        <f t="shared" si="14"/>
        <v>Coahuila</v>
      </c>
      <c r="U31" s="12">
        <f t="shared" si="15"/>
        <v>0.92366666024823219</v>
      </c>
      <c r="V31" s="12">
        <f t="shared" si="0"/>
        <v>0.98210002649065464</v>
      </c>
      <c r="W31" s="12">
        <f t="shared" si="1"/>
        <v>1.1101115437002793</v>
      </c>
      <c r="X31" s="12">
        <f t="shared" si="2"/>
        <v>1.0768908236001837</v>
      </c>
      <c r="Y31" s="12">
        <f t="shared" si="3"/>
        <v>1.125294320236266</v>
      </c>
      <c r="Z31" s="12">
        <f t="shared" si="4"/>
        <v>1.1070282912713745</v>
      </c>
      <c r="AA31" s="12">
        <f t="shared" si="5"/>
        <v>1.0990516448661296</v>
      </c>
      <c r="AB31" s="12">
        <f t="shared" si="6"/>
        <v>1.0984364258119712</v>
      </c>
      <c r="AC31" s="12">
        <f t="shared" si="7"/>
        <v>1.0830570871736735</v>
      </c>
      <c r="AD31" s="12">
        <f t="shared" si="8"/>
        <v>1.2635049091460584</v>
      </c>
      <c r="AE31" s="12">
        <f t="shared" si="9"/>
        <v>1.4670495133089188</v>
      </c>
      <c r="AF31" s="12">
        <f t="shared" si="10"/>
        <v>1.6587757110607351</v>
      </c>
      <c r="AG31" s="12">
        <f t="shared" si="11"/>
        <v>1.5619413026206259</v>
      </c>
      <c r="AH31" s="12">
        <f t="shared" si="12"/>
        <v>1.556316146459199</v>
      </c>
      <c r="AI31" s="12">
        <f t="shared" si="13"/>
        <v>1.6354080013085823</v>
      </c>
    </row>
    <row r="32" spans="2:35" ht="16.5" customHeight="1" x14ac:dyDescent="0.25">
      <c r="B32" s="7" t="s">
        <v>23</v>
      </c>
      <c r="C32" s="9">
        <v>128.3305</v>
      </c>
      <c r="D32" s="9">
        <v>170.42070000000001</v>
      </c>
      <c r="E32" s="9">
        <v>294.72619999999995</v>
      </c>
      <c r="F32" s="9">
        <v>325.96579999999994</v>
      </c>
      <c r="G32" s="9">
        <v>332.34109999999998</v>
      </c>
      <c r="H32" s="9">
        <v>310.95550000000003</v>
      </c>
      <c r="I32" s="9">
        <v>278.70299999999997</v>
      </c>
      <c r="J32" s="9">
        <v>292.0197</v>
      </c>
      <c r="K32" s="9">
        <v>326.91559999999998</v>
      </c>
      <c r="L32" s="9">
        <v>326.75869999999998</v>
      </c>
      <c r="M32" s="9">
        <v>341.15659999999997</v>
      </c>
      <c r="N32" s="9">
        <v>337.11169999999998</v>
      </c>
      <c r="O32" s="9">
        <v>375.83960000000002</v>
      </c>
      <c r="P32" s="9">
        <v>413.16610000000003</v>
      </c>
      <c r="Q32" s="9">
        <v>432.75530000000003</v>
      </c>
      <c r="T32" s="7" t="str">
        <f t="shared" si="14"/>
        <v>Sonora</v>
      </c>
      <c r="U32" s="13">
        <f t="shared" si="15"/>
        <v>0.84769903914715461</v>
      </c>
      <c r="V32" s="13">
        <f t="shared" si="0"/>
        <v>0.92964785387239512</v>
      </c>
      <c r="W32" s="13">
        <f t="shared" si="1"/>
        <v>1.358919758979404</v>
      </c>
      <c r="X32" s="13">
        <f t="shared" si="2"/>
        <v>1.2749556212178783</v>
      </c>
      <c r="Y32" s="13">
        <f t="shared" si="3"/>
        <v>1.2753498594013364</v>
      </c>
      <c r="Z32" s="13">
        <f t="shared" si="4"/>
        <v>1.236650161162155</v>
      </c>
      <c r="AA32" s="13">
        <f t="shared" si="5"/>
        <v>1.3080758848752982</v>
      </c>
      <c r="AB32" s="13">
        <f t="shared" si="6"/>
        <v>1.370734685819232</v>
      </c>
      <c r="AC32" s="13">
        <f t="shared" si="7"/>
        <v>1.4336534980379487</v>
      </c>
      <c r="AD32" s="13">
        <f t="shared" si="8"/>
        <v>1.4562528338794676</v>
      </c>
      <c r="AE32" s="13">
        <f t="shared" si="9"/>
        <v>1.5296615202312933</v>
      </c>
      <c r="AF32" s="13">
        <f t="shared" si="10"/>
        <v>1.4255831783944675</v>
      </c>
      <c r="AG32" s="13">
        <f t="shared" si="11"/>
        <v>1.5164133480893829</v>
      </c>
      <c r="AH32" s="13">
        <f t="shared" si="12"/>
        <v>1.5306256798358302</v>
      </c>
      <c r="AI32" s="13">
        <f t="shared" si="13"/>
        <v>1.5041219230921345</v>
      </c>
    </row>
    <row r="33" spans="2:35" ht="16.5" customHeight="1" x14ac:dyDescent="0.25">
      <c r="B33" s="5" t="s">
        <v>25</v>
      </c>
      <c r="C33" s="8">
        <v>260.26779999999997</v>
      </c>
      <c r="D33" s="8">
        <v>314.83440000000002</v>
      </c>
      <c r="E33" s="8">
        <v>322.58519999999999</v>
      </c>
      <c r="F33" s="8">
        <v>379.38789999999995</v>
      </c>
      <c r="G33" s="8">
        <v>373.02289999999999</v>
      </c>
      <c r="H33" s="8">
        <v>332.3338</v>
      </c>
      <c r="I33" s="8">
        <v>282.21230000000003</v>
      </c>
      <c r="J33" s="8">
        <v>293.92200000000003</v>
      </c>
      <c r="K33" s="8">
        <v>306.32229999999998</v>
      </c>
      <c r="L33" s="8">
        <v>332.66770000000002</v>
      </c>
      <c r="M33" s="8">
        <v>305.59949999999998</v>
      </c>
      <c r="N33" s="8">
        <v>323.87760000000003</v>
      </c>
      <c r="O33" s="8">
        <v>349.86920000000003</v>
      </c>
      <c r="P33" s="8">
        <v>395.94800000000004</v>
      </c>
      <c r="Q33" s="8">
        <v>409.8143</v>
      </c>
      <c r="T33" s="5" t="str">
        <f t="shared" si="14"/>
        <v>Aguascalientes</v>
      </c>
      <c r="U33" s="12">
        <f t="shared" si="15"/>
        <v>1.7192231307517993</v>
      </c>
      <c r="V33" s="12">
        <f t="shared" si="0"/>
        <v>1.7174270747931628</v>
      </c>
      <c r="W33" s="12">
        <f t="shared" si="1"/>
        <v>1.4873716766080614</v>
      </c>
      <c r="X33" s="12">
        <f t="shared" si="2"/>
        <v>1.4839063967049499</v>
      </c>
      <c r="Y33" s="12">
        <f t="shared" si="3"/>
        <v>1.4314651515219716</v>
      </c>
      <c r="Z33" s="12">
        <f t="shared" si="4"/>
        <v>1.3216702947194416</v>
      </c>
      <c r="AA33" s="12">
        <f t="shared" si="5"/>
        <v>1.3245465748312475</v>
      </c>
      <c r="AB33" s="12">
        <f t="shared" si="6"/>
        <v>1.3796640443276955</v>
      </c>
      <c r="AC33" s="12">
        <f t="shared" si="7"/>
        <v>1.3433437771768308</v>
      </c>
      <c r="AD33" s="12">
        <f t="shared" si="8"/>
        <v>1.4825872451603113</v>
      </c>
      <c r="AE33" s="12">
        <f t="shared" si="9"/>
        <v>1.3702323090097719</v>
      </c>
      <c r="AF33" s="12">
        <f t="shared" si="10"/>
        <v>1.3696186113349731</v>
      </c>
      <c r="AG33" s="12">
        <f t="shared" si="11"/>
        <v>1.4116296552182206</v>
      </c>
      <c r="AH33" s="12">
        <f t="shared" si="12"/>
        <v>1.466839067095866</v>
      </c>
      <c r="AI33" s="12">
        <f t="shared" si="13"/>
        <v>1.4243861901325228</v>
      </c>
    </row>
    <row r="34" spans="2:35" ht="16.5" customHeight="1" x14ac:dyDescent="0.25">
      <c r="B34" s="5" t="s">
        <v>28</v>
      </c>
      <c r="C34" s="8">
        <v>103.73960000000001</v>
      </c>
      <c r="D34" s="8">
        <v>134.34540000000001</v>
      </c>
      <c r="E34" s="8">
        <v>165.0771</v>
      </c>
      <c r="F34" s="8">
        <v>183.0994</v>
      </c>
      <c r="G34" s="8">
        <v>199.66299999999998</v>
      </c>
      <c r="H34" s="8">
        <v>184.66300000000001</v>
      </c>
      <c r="I34" s="8">
        <v>164.80439999999999</v>
      </c>
      <c r="J34" s="8">
        <v>171.51830000000001</v>
      </c>
      <c r="K34" s="8">
        <v>183.82229999999998</v>
      </c>
      <c r="L34" s="8">
        <v>180.17000000000002</v>
      </c>
      <c r="M34" s="8">
        <v>183.30430000000001</v>
      </c>
      <c r="N34" s="8">
        <v>216.77289999999999</v>
      </c>
      <c r="O34" s="8">
        <v>219.2724</v>
      </c>
      <c r="P34" s="8">
        <v>252.1559</v>
      </c>
      <c r="Q34" s="8">
        <v>284.91210000000001</v>
      </c>
      <c r="T34" s="5" t="str">
        <f t="shared" si="14"/>
        <v>Colima</v>
      </c>
      <c r="U34" s="12">
        <f t="shared" si="15"/>
        <v>0.6852615647995618</v>
      </c>
      <c r="V34" s="12">
        <f t="shared" si="0"/>
        <v>0.73285647100163576</v>
      </c>
      <c r="W34" s="12">
        <f t="shared" si="1"/>
        <v>0.76113536205813737</v>
      </c>
      <c r="X34" s="12">
        <f t="shared" si="2"/>
        <v>0.71615982189426275</v>
      </c>
      <c r="Y34" s="12">
        <f t="shared" si="3"/>
        <v>0.76620128830785295</v>
      </c>
      <c r="Z34" s="12">
        <f t="shared" si="4"/>
        <v>0.73439295561804518</v>
      </c>
      <c r="AA34" s="12">
        <f t="shared" si="5"/>
        <v>0.77349960840515752</v>
      </c>
      <c r="AB34" s="12">
        <f t="shared" si="6"/>
        <v>0.80510350179371049</v>
      </c>
      <c r="AC34" s="12">
        <f t="shared" si="7"/>
        <v>0.80613309188176163</v>
      </c>
      <c r="AD34" s="12">
        <f t="shared" si="8"/>
        <v>0.80295665602802235</v>
      </c>
      <c r="AE34" s="12">
        <f t="shared" si="9"/>
        <v>0.82189098555599716</v>
      </c>
      <c r="AF34" s="12">
        <f t="shared" si="10"/>
        <v>0.91669259705844108</v>
      </c>
      <c r="AG34" s="12">
        <f t="shared" si="11"/>
        <v>0.88470611991816295</v>
      </c>
      <c r="AH34" s="12">
        <f t="shared" si="12"/>
        <v>0.93414318324304824</v>
      </c>
      <c r="AI34" s="12">
        <f t="shared" si="13"/>
        <v>0.99026525097259022</v>
      </c>
    </row>
    <row r="35" spans="2:35" ht="16.5" customHeight="1" x14ac:dyDescent="0.25">
      <c r="B35" s="5" t="s">
        <v>26</v>
      </c>
      <c r="C35" s="8">
        <v>149.19040000000001</v>
      </c>
      <c r="D35" s="8">
        <v>185.09249999999997</v>
      </c>
      <c r="E35" s="8">
        <v>221.10039999999998</v>
      </c>
      <c r="F35" s="8">
        <v>270.68369999999999</v>
      </c>
      <c r="G35" s="8">
        <v>303.30160000000001</v>
      </c>
      <c r="H35" s="8">
        <v>305.2063</v>
      </c>
      <c r="I35" s="8">
        <v>258.85980000000001</v>
      </c>
      <c r="J35" s="8">
        <v>258.52010000000001</v>
      </c>
      <c r="K35" s="8">
        <v>274.54599999999999</v>
      </c>
      <c r="L35" s="8">
        <v>253.23680000000002</v>
      </c>
      <c r="M35" s="8">
        <v>217.0694</v>
      </c>
      <c r="N35" s="8">
        <v>218.85790000000003</v>
      </c>
      <c r="O35" s="8">
        <v>224.87560000000002</v>
      </c>
      <c r="P35" s="8">
        <v>233.17139999999998</v>
      </c>
      <c r="Q35" s="8">
        <v>237.43179999999998</v>
      </c>
      <c r="T35" s="5" t="str">
        <f t="shared" si="14"/>
        <v>Tlaxcala</v>
      </c>
      <c r="U35" s="12">
        <f t="shared" si="15"/>
        <v>0.98549104639956731</v>
      </c>
      <c r="V35" s="12">
        <f t="shared" si="0"/>
        <v>1.0096827755834605</v>
      </c>
      <c r="W35" s="12">
        <f t="shared" si="1"/>
        <v>1.0194468706149973</v>
      </c>
      <c r="X35" s="12">
        <f t="shared" si="2"/>
        <v>1.0587297958468462</v>
      </c>
      <c r="Y35" s="12">
        <f t="shared" si="3"/>
        <v>1.1639115743319151</v>
      </c>
      <c r="Z35" s="12">
        <f t="shared" si="4"/>
        <v>1.2137859599933272</v>
      </c>
      <c r="AA35" s="12">
        <f t="shared" si="5"/>
        <v>1.2149430108166859</v>
      </c>
      <c r="AB35" s="12">
        <f t="shared" si="6"/>
        <v>1.2134882271691139</v>
      </c>
      <c r="AC35" s="12">
        <f t="shared" si="7"/>
        <v>1.2039922024899599</v>
      </c>
      <c r="AD35" s="12">
        <f t="shared" si="8"/>
        <v>1.1285906316880561</v>
      </c>
      <c r="AE35" s="12">
        <f t="shared" si="9"/>
        <v>0.97328531354719428</v>
      </c>
      <c r="AF35" s="12">
        <f t="shared" si="10"/>
        <v>0.92550967735245782</v>
      </c>
      <c r="AG35" s="12">
        <f t="shared" si="11"/>
        <v>0.90731354944930986</v>
      </c>
      <c r="AH35" s="12">
        <f t="shared" si="12"/>
        <v>0.86381271997695908</v>
      </c>
      <c r="AI35" s="12">
        <f t="shared" si="13"/>
        <v>0.8252385946959564</v>
      </c>
    </row>
    <row r="36" spans="2:35" ht="16.5" customHeight="1" x14ac:dyDescent="0.25">
      <c r="B36" s="5" t="s">
        <v>29</v>
      </c>
      <c r="C36" s="8">
        <v>60.410800000000009</v>
      </c>
      <c r="D36" s="8">
        <v>75.746399999999994</v>
      </c>
      <c r="E36" s="8">
        <v>94.137</v>
      </c>
      <c r="F36" s="8">
        <v>122.0784</v>
      </c>
      <c r="G36" s="8">
        <v>136.7516</v>
      </c>
      <c r="H36" s="8">
        <v>136.1225</v>
      </c>
      <c r="I36" s="8">
        <v>109.9358</v>
      </c>
      <c r="J36" s="8">
        <v>112.6927</v>
      </c>
      <c r="K36" s="8">
        <v>117.809</v>
      </c>
      <c r="L36" s="8">
        <v>119.19349999999999</v>
      </c>
      <c r="M36" s="8">
        <v>125.42729999999999</v>
      </c>
      <c r="N36" s="8">
        <v>129.3201</v>
      </c>
      <c r="O36" s="8">
        <v>134.6755</v>
      </c>
      <c r="P36" s="8">
        <v>142.79300000000001</v>
      </c>
      <c r="Q36" s="8">
        <v>154.60449999999997</v>
      </c>
      <c r="T36" s="5" t="str">
        <f t="shared" si="14"/>
        <v>Yucatán</v>
      </c>
      <c r="U36" s="12">
        <f t="shared" si="15"/>
        <v>0.39904915132498459</v>
      </c>
      <c r="V36" s="12">
        <f t="shared" si="0"/>
        <v>0.41319791667655381</v>
      </c>
      <c r="W36" s="12">
        <f t="shared" si="1"/>
        <v>0.4340456645898606</v>
      </c>
      <c r="X36" s="12">
        <f t="shared" si="2"/>
        <v>0.47748733857749698</v>
      </c>
      <c r="Y36" s="12">
        <f t="shared" si="3"/>
        <v>0.52478051565968753</v>
      </c>
      <c r="Z36" s="12">
        <f t="shared" si="4"/>
        <v>0.54135048765111227</v>
      </c>
      <c r="AA36" s="12">
        <f t="shared" si="5"/>
        <v>0.51597711134962254</v>
      </c>
      <c r="AB36" s="12">
        <f t="shared" si="6"/>
        <v>0.52897730094449447</v>
      </c>
      <c r="AC36" s="12">
        <f t="shared" si="7"/>
        <v>0.51663880509328008</v>
      </c>
      <c r="AD36" s="12">
        <f t="shared" si="8"/>
        <v>0.531205051785958</v>
      </c>
      <c r="AE36" s="12">
        <f t="shared" si="9"/>
        <v>0.56238488247481211</v>
      </c>
      <c r="AF36" s="12">
        <f t="shared" si="10"/>
        <v>0.54687084188502033</v>
      </c>
      <c r="AG36" s="12">
        <f t="shared" si="11"/>
        <v>0.54338001067639419</v>
      </c>
      <c r="AH36" s="12">
        <f t="shared" si="12"/>
        <v>0.52899459249148872</v>
      </c>
      <c r="AI36" s="12">
        <f t="shared" si="13"/>
        <v>0.53735683389365274</v>
      </c>
    </row>
    <row r="37" spans="2:35" ht="16.5" customHeight="1" x14ac:dyDescent="0.25">
      <c r="B37" s="5" t="s">
        <v>30</v>
      </c>
      <c r="C37" s="8">
        <v>85.8934</v>
      </c>
      <c r="D37" s="8">
        <v>105.2848</v>
      </c>
      <c r="E37" s="8">
        <v>156.45839999999998</v>
      </c>
      <c r="F37" s="8">
        <v>187.8389</v>
      </c>
      <c r="G37" s="8">
        <v>182.82420000000002</v>
      </c>
      <c r="H37" s="8">
        <v>156.01730000000001</v>
      </c>
      <c r="I37" s="8">
        <v>114.41170000000001</v>
      </c>
      <c r="J37" s="8">
        <v>111.34269999999999</v>
      </c>
      <c r="K37" s="8">
        <v>111.7285</v>
      </c>
      <c r="L37" s="8">
        <v>111.26349999999999</v>
      </c>
      <c r="M37" s="8">
        <v>117.1747</v>
      </c>
      <c r="N37" s="8">
        <v>130.9631</v>
      </c>
      <c r="O37" s="8">
        <v>130.16829999999999</v>
      </c>
      <c r="P37" s="8">
        <v>154.1747</v>
      </c>
      <c r="Q37" s="8">
        <v>154.2878</v>
      </c>
      <c r="T37" s="5" t="str">
        <f t="shared" si="14"/>
        <v>Tabasco</v>
      </c>
      <c r="U37" s="12">
        <f t="shared" si="15"/>
        <v>0.56737683285798945</v>
      </c>
      <c r="V37" s="12">
        <f t="shared" si="0"/>
        <v>0.5743303974539733</v>
      </c>
      <c r="W37" s="12">
        <f t="shared" si="1"/>
        <v>0.72139637133822232</v>
      </c>
      <c r="X37" s="12">
        <f t="shared" si="2"/>
        <v>0.73469750948836643</v>
      </c>
      <c r="Y37" s="12">
        <f t="shared" si="3"/>
        <v>0.70158285497990414</v>
      </c>
      <c r="Z37" s="12">
        <f t="shared" si="4"/>
        <v>0.62047083646722534</v>
      </c>
      <c r="AA37" s="12">
        <f t="shared" si="5"/>
        <v>0.53698448067508131</v>
      </c>
      <c r="AB37" s="12">
        <f t="shared" si="6"/>
        <v>0.52264042769294328</v>
      </c>
      <c r="AC37" s="12">
        <f t="shared" si="7"/>
        <v>0.48997342083257256</v>
      </c>
      <c r="AD37" s="12">
        <f t="shared" si="8"/>
        <v>0.49586372813439439</v>
      </c>
      <c r="AE37" s="12">
        <f t="shared" si="9"/>
        <v>0.52538227234837531</v>
      </c>
      <c r="AF37" s="12">
        <f t="shared" si="10"/>
        <v>0.55381878573301524</v>
      </c>
      <c r="AG37" s="12">
        <f t="shared" si="11"/>
        <v>0.52519465117061426</v>
      </c>
      <c r="AH37" s="12">
        <f t="shared" si="12"/>
        <v>0.57115952882142351</v>
      </c>
      <c r="AI37" s="12">
        <f t="shared" si="13"/>
        <v>0.53625608385536738</v>
      </c>
    </row>
    <row r="38" spans="2:35" ht="16.5" customHeight="1" x14ac:dyDescent="0.25">
      <c r="B38" s="5" t="s">
        <v>31</v>
      </c>
      <c r="C38" s="8">
        <v>52.8459</v>
      </c>
      <c r="D38" s="8">
        <v>67.458200000000005</v>
      </c>
      <c r="E38" s="8">
        <v>84.973699999999994</v>
      </c>
      <c r="F38" s="8">
        <v>99.536699999999996</v>
      </c>
      <c r="G38" s="8">
        <v>98.52109999999999</v>
      </c>
      <c r="H38" s="8">
        <v>97.346600000000009</v>
      </c>
      <c r="I38" s="8">
        <v>85.571799999999996</v>
      </c>
      <c r="J38" s="8">
        <v>86.803999999999988</v>
      </c>
      <c r="K38" s="8">
        <v>92.075599999999994</v>
      </c>
      <c r="L38" s="8">
        <v>93.321599999999989</v>
      </c>
      <c r="M38" s="8">
        <v>100.837</v>
      </c>
      <c r="N38" s="8">
        <v>105.0429</v>
      </c>
      <c r="O38" s="8">
        <v>117.4346</v>
      </c>
      <c r="P38" s="8">
        <v>129.7286</v>
      </c>
      <c r="Q38" s="8">
        <v>140.48650000000001</v>
      </c>
      <c r="T38" s="5" t="str">
        <f t="shared" si="14"/>
        <v>Quintana Roo</v>
      </c>
      <c r="U38" s="12">
        <f t="shared" si="15"/>
        <v>0.34907850162561999</v>
      </c>
      <c r="V38" s="12">
        <f t="shared" si="0"/>
        <v>0.3679856429183474</v>
      </c>
      <c r="W38" s="12">
        <f t="shared" si="1"/>
        <v>0.39179563921900457</v>
      </c>
      <c r="X38" s="12">
        <f t="shared" si="2"/>
        <v>0.38931960095960255</v>
      </c>
      <c r="Y38" s="12">
        <f t="shared" si="3"/>
        <v>0.3780720200813712</v>
      </c>
      <c r="Z38" s="12">
        <f t="shared" si="4"/>
        <v>0.38714121016861847</v>
      </c>
      <c r="AA38" s="12">
        <f t="shared" si="5"/>
        <v>0.40162613249721768</v>
      </c>
      <c r="AB38" s="12">
        <f t="shared" si="6"/>
        <v>0.40745625609454639</v>
      </c>
      <c r="AC38" s="12">
        <f t="shared" si="7"/>
        <v>0.40378772387718098</v>
      </c>
      <c r="AD38" s="12">
        <f t="shared" si="8"/>
        <v>0.41590275779089003</v>
      </c>
      <c r="AE38" s="12">
        <f t="shared" si="9"/>
        <v>0.45212808052244324</v>
      </c>
      <c r="AF38" s="12">
        <f t="shared" si="10"/>
        <v>0.44420704250185389</v>
      </c>
      <c r="AG38" s="12">
        <f t="shared" si="11"/>
        <v>0.47381754069432136</v>
      </c>
      <c r="AH38" s="12">
        <f t="shared" si="12"/>
        <v>0.48059588279181287</v>
      </c>
      <c r="AI38" s="12">
        <f t="shared" si="13"/>
        <v>0.48828708637071144</v>
      </c>
    </row>
    <row r="39" spans="2:35" ht="16.5" customHeight="1" x14ac:dyDescent="0.25">
      <c r="B39" s="5" t="s">
        <v>32</v>
      </c>
      <c r="C39" s="8">
        <v>51.608799999999995</v>
      </c>
      <c r="D39" s="8">
        <v>53.301099999999998</v>
      </c>
      <c r="E39" s="8">
        <v>65.726100000000002</v>
      </c>
      <c r="F39" s="8">
        <v>82.008600000000001</v>
      </c>
      <c r="G39" s="8">
        <v>80.414400000000001</v>
      </c>
      <c r="H39" s="8">
        <v>72.783199999999994</v>
      </c>
      <c r="I39" s="8">
        <v>55.8249</v>
      </c>
      <c r="J39" s="8">
        <v>55.055400000000006</v>
      </c>
      <c r="K39" s="8">
        <v>57.815600000000003</v>
      </c>
      <c r="L39" s="8">
        <v>55.620800000000003</v>
      </c>
      <c r="M39" s="8">
        <v>54.900399999999998</v>
      </c>
      <c r="N39" s="8">
        <v>55.767099999999999</v>
      </c>
      <c r="O39" s="8">
        <v>56.445700000000002</v>
      </c>
      <c r="P39" s="8">
        <v>65.143600000000006</v>
      </c>
      <c r="Q39" s="8">
        <v>70.815200000000004</v>
      </c>
      <c r="T39" s="5" t="str">
        <f t="shared" si="14"/>
        <v>Campeche</v>
      </c>
      <c r="U39" s="12">
        <f t="shared" si="15"/>
        <v>0.34090672265391059</v>
      </c>
      <c r="V39" s="12">
        <f t="shared" si="0"/>
        <v>0.2907584185726142</v>
      </c>
      <c r="W39" s="12">
        <f t="shared" si="1"/>
        <v>0.30304905356448192</v>
      </c>
      <c r="X39" s="12">
        <f t="shared" si="2"/>
        <v>0.32076164296441073</v>
      </c>
      <c r="Y39" s="12">
        <f t="shared" si="3"/>
        <v>0.30858805526563771</v>
      </c>
      <c r="Z39" s="12">
        <f t="shared" si="4"/>
        <v>0.28945413736016035</v>
      </c>
      <c r="AA39" s="12">
        <f t="shared" si="5"/>
        <v>0.26201083399021552</v>
      </c>
      <c r="AB39" s="12">
        <f t="shared" si="6"/>
        <v>0.25842895675069921</v>
      </c>
      <c r="AC39" s="12">
        <f t="shared" si="7"/>
        <v>0.25354414772853556</v>
      </c>
      <c r="AD39" s="12">
        <f t="shared" si="8"/>
        <v>0.24788306362659387</v>
      </c>
      <c r="AE39" s="12">
        <f t="shared" si="9"/>
        <v>0.24615976746545751</v>
      </c>
      <c r="AF39" s="12">
        <f t="shared" si="10"/>
        <v>0.23582877624194623</v>
      </c>
      <c r="AG39" s="12">
        <f t="shared" si="11"/>
        <v>0.22774346535662787</v>
      </c>
      <c r="AH39" s="12">
        <f t="shared" si="12"/>
        <v>0.24133264330484372</v>
      </c>
      <c r="AI39" s="12">
        <f t="shared" si="13"/>
        <v>0.24613146230249319</v>
      </c>
    </row>
    <row r="40" spans="2:35" ht="16.5" customHeight="1" x14ac:dyDescent="0.25">
      <c r="B40" s="5" t="s">
        <v>33</v>
      </c>
      <c r="C40" s="8">
        <v>18.9495</v>
      </c>
      <c r="D40" s="8">
        <v>17.800799999999999</v>
      </c>
      <c r="E40" s="8">
        <v>24.451499999999996</v>
      </c>
      <c r="F40" s="8">
        <v>28.534300000000002</v>
      </c>
      <c r="G40" s="8">
        <v>32.006599999999999</v>
      </c>
      <c r="H40" s="8">
        <v>34.6967</v>
      </c>
      <c r="I40" s="8">
        <v>31.920200000000001</v>
      </c>
      <c r="J40" s="8">
        <v>33.7455</v>
      </c>
      <c r="K40" s="8">
        <v>36.6509</v>
      </c>
      <c r="L40" s="8">
        <v>41.356000000000002</v>
      </c>
      <c r="M40" s="8">
        <v>45.758600000000001</v>
      </c>
      <c r="N40" s="8">
        <v>46.584200000000003</v>
      </c>
      <c r="O40" s="8">
        <v>51.247500000000002</v>
      </c>
      <c r="P40" s="8">
        <v>55.386100000000006</v>
      </c>
      <c r="Q40" s="8">
        <v>62.886100000000006</v>
      </c>
      <c r="T40" s="5" t="str">
        <f t="shared" si="14"/>
        <v>Baja California Sur</v>
      </c>
      <c r="U40" s="12">
        <f t="shared" si="15"/>
        <v>0.12517268258378958</v>
      </c>
      <c r="V40" s="12">
        <f t="shared" si="0"/>
        <v>9.710367060581096E-2</v>
      </c>
      <c r="W40" s="12">
        <f t="shared" si="1"/>
        <v>0.11274066060867644</v>
      </c>
      <c r="X40" s="12">
        <f t="shared" si="2"/>
        <v>0.11160669672253137</v>
      </c>
      <c r="Y40" s="12">
        <f t="shared" si="3"/>
        <v>0.12282444996997005</v>
      </c>
      <c r="Z40" s="12">
        <f t="shared" si="4"/>
        <v>0.13798655964211903</v>
      </c>
      <c r="AA40" s="12">
        <f t="shared" si="5"/>
        <v>0.14981555225597321</v>
      </c>
      <c r="AB40" s="12">
        <f t="shared" si="6"/>
        <v>0.15840070837793785</v>
      </c>
      <c r="AC40" s="12">
        <f t="shared" si="7"/>
        <v>0.16072861310760042</v>
      </c>
      <c r="AD40" s="12">
        <f t="shared" si="8"/>
        <v>0.18430968233720868</v>
      </c>
      <c r="AE40" s="12">
        <f t="shared" si="9"/>
        <v>0.2051702052361164</v>
      </c>
      <c r="AF40" s="12">
        <f t="shared" si="10"/>
        <v>0.1969959864904231</v>
      </c>
      <c r="AG40" s="12">
        <f t="shared" si="11"/>
        <v>0.20677010367244605</v>
      </c>
      <c r="AH40" s="12">
        <f t="shared" si="12"/>
        <v>0.20518475975147837</v>
      </c>
      <c r="AI40" s="12">
        <f t="shared" si="13"/>
        <v>0.21857239337742204</v>
      </c>
    </row>
    <row r="41" spans="2:35" ht="16.5" customHeight="1" x14ac:dyDescent="0.25">
      <c r="B41" s="1" t="s">
        <v>1</v>
      </c>
      <c r="C41" s="10">
        <v>15138.686499999998</v>
      </c>
      <c r="D41" s="10">
        <v>18331.747800000001</v>
      </c>
      <c r="E41" s="10">
        <v>21688.271000000001</v>
      </c>
      <c r="F41" s="10">
        <v>25566.834999999999</v>
      </c>
      <c r="G41" s="10">
        <v>26058.8181</v>
      </c>
      <c r="H41" s="10">
        <v>25144.985199999999</v>
      </c>
      <c r="I41" s="10">
        <v>21306.332699999995</v>
      </c>
      <c r="J41" s="10">
        <v>21303.882000000005</v>
      </c>
      <c r="K41" s="10">
        <v>22802.971599999997</v>
      </c>
      <c r="L41" s="10">
        <v>22438.321999999996</v>
      </c>
      <c r="M41" s="10">
        <v>22302.751</v>
      </c>
      <c r="N41" s="10">
        <v>23647.283799999997</v>
      </c>
      <c r="O41" s="10">
        <v>24784.7726</v>
      </c>
      <c r="P41" s="10">
        <v>26993.281599999998</v>
      </c>
      <c r="Q41" s="10">
        <v>28771.291300000001</v>
      </c>
      <c r="T41" s="6" t="s">
        <v>1</v>
      </c>
      <c r="U41" s="14">
        <f t="shared" ref="U41" si="16">C41/C$41*100</f>
        <v>100</v>
      </c>
      <c r="V41" s="14">
        <f t="shared" ref="V41" si="17">D41/D$41*100</f>
        <v>100</v>
      </c>
      <c r="W41" s="14">
        <f t="shared" ref="W41" si="18">E41/E$41*100</f>
        <v>100</v>
      </c>
      <c r="X41" s="14">
        <f t="shared" ref="X41" si="19">F41/F$41*100</f>
        <v>100</v>
      </c>
      <c r="Y41" s="14">
        <f t="shared" ref="Y41" si="20">G41/G$41*100</f>
        <v>100</v>
      </c>
      <c r="Z41" s="14">
        <f t="shared" ref="Z41" si="21">H41/H$41*100</f>
        <v>100</v>
      </c>
      <c r="AA41" s="14">
        <f t="shared" ref="AA41" si="22">I41/I$41*100</f>
        <v>100</v>
      </c>
      <c r="AB41" s="14">
        <f t="shared" ref="AB41" si="23">J41/J$41*100</f>
        <v>100</v>
      </c>
      <c r="AC41" s="14">
        <f t="shared" ref="AC41" si="24">K41/K$41*100</f>
        <v>100</v>
      </c>
      <c r="AD41" s="14">
        <f t="shared" ref="AD41" si="25">L41/L$41*100</f>
        <v>100</v>
      </c>
      <c r="AE41" s="14">
        <f t="shared" ref="AE41" si="26">M41/M$41*100</f>
        <v>100</v>
      </c>
      <c r="AF41" s="14">
        <f t="shared" ref="AF41" si="27">N41/N$41*100</f>
        <v>100</v>
      </c>
      <c r="AG41" s="14">
        <f t="shared" ref="AG41" si="28">O41/O$41*100</f>
        <v>100</v>
      </c>
      <c r="AH41" s="14">
        <f>P41/P$41*100</f>
        <v>100</v>
      </c>
      <c r="AI41" s="14">
        <f>Q41/Q$41*100</f>
        <v>100</v>
      </c>
    </row>
    <row r="42" spans="2:35" ht="8.25" customHeight="1" x14ac:dyDescent="0.25">
      <c r="B42" s="4"/>
      <c r="T42" s="4"/>
    </row>
    <row r="43" spans="2:35" ht="15" customHeight="1" x14ac:dyDescent="0.25">
      <c r="B43" s="4" t="s">
        <v>34</v>
      </c>
      <c r="T43" s="4"/>
    </row>
    <row r="44" spans="2:35" ht="15" customHeight="1" x14ac:dyDescent="0.25">
      <c r="B44" s="4" t="s">
        <v>2</v>
      </c>
      <c r="T44" s="4"/>
    </row>
    <row r="45" spans="2:35" ht="15" customHeight="1" x14ac:dyDescent="0.25">
      <c r="B45" s="4" t="s">
        <v>46</v>
      </c>
      <c r="T45" s="4"/>
    </row>
  </sheetData>
  <mergeCells count="4">
    <mergeCell ref="B7:B8"/>
    <mergeCell ref="T7:T8"/>
    <mergeCell ref="C7:Q7"/>
    <mergeCell ref="U7:AI7"/>
  </mergeCells>
  <printOptions horizontalCentered="1"/>
  <pageMargins left="0.70866141732283472" right="0.70866141732283472" top="0.74803149606299213" bottom="0.74803149606299213" header="0.31496062992125984" footer="0.31496062992125984"/>
  <pageSetup paperSize="119" scale="85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45"/>
  <sheetViews>
    <sheetView workbookViewId="0"/>
  </sheetViews>
  <sheetFormatPr baseColWidth="10" defaultColWidth="10.85546875" defaultRowHeight="15" customHeight="1" x14ac:dyDescent="0.25"/>
  <cols>
    <col min="1" max="1" width="2.42578125" style="2" customWidth="1"/>
    <col min="2" max="2" width="22.28515625" style="2" customWidth="1"/>
    <col min="3" max="17" width="7.42578125" style="2" customWidth="1"/>
    <col min="18" max="18" width="4.28515625" style="2" customWidth="1"/>
    <col min="19" max="19" width="2.42578125" style="2" customWidth="1"/>
    <col min="20" max="20" width="22.28515625" style="2" customWidth="1"/>
    <col min="21" max="35" width="7.42578125" style="2" customWidth="1"/>
    <col min="36" max="16384" width="10.85546875" style="2"/>
  </cols>
  <sheetData>
    <row r="5" spans="2:35" ht="15" customHeight="1" x14ac:dyDescent="0.25">
      <c r="B5" s="3" t="s">
        <v>41</v>
      </c>
      <c r="T5" s="3" t="s">
        <v>42</v>
      </c>
    </row>
    <row r="6" spans="2:35" ht="15" customHeight="1" x14ac:dyDescent="0.25">
      <c r="B6" s="3"/>
      <c r="T6" s="3"/>
    </row>
    <row r="7" spans="2:35" ht="16.5" customHeight="1" x14ac:dyDescent="0.25">
      <c r="B7" s="16" t="s">
        <v>36</v>
      </c>
      <c r="C7" s="17" t="s">
        <v>40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T7" s="16" t="s">
        <v>36</v>
      </c>
      <c r="U7" s="17" t="s">
        <v>40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2:35" ht="16.5" customHeight="1" x14ac:dyDescent="0.25">
      <c r="B8" s="16"/>
      <c r="C8" s="11">
        <v>2003</v>
      </c>
      <c r="D8" s="11">
        <v>2004</v>
      </c>
      <c r="E8" s="11">
        <v>2005</v>
      </c>
      <c r="F8" s="11">
        <v>2006</v>
      </c>
      <c r="G8" s="11">
        <v>2007</v>
      </c>
      <c r="H8" s="11">
        <v>2008</v>
      </c>
      <c r="I8" s="11">
        <v>2009</v>
      </c>
      <c r="J8" s="11">
        <v>2010</v>
      </c>
      <c r="K8" s="11">
        <v>2011</v>
      </c>
      <c r="L8" s="11">
        <v>2012</v>
      </c>
      <c r="M8" s="11">
        <v>2013</v>
      </c>
      <c r="N8" s="11">
        <v>2014</v>
      </c>
      <c r="O8" s="11">
        <v>2015</v>
      </c>
      <c r="P8" s="11">
        <v>2016</v>
      </c>
      <c r="Q8" s="11">
        <v>2017</v>
      </c>
      <c r="T8" s="16"/>
      <c r="U8" s="11">
        <v>2003</v>
      </c>
      <c r="V8" s="11">
        <v>2004</v>
      </c>
      <c r="W8" s="11">
        <v>2005</v>
      </c>
      <c r="X8" s="11">
        <v>2006</v>
      </c>
      <c r="Y8" s="11">
        <v>2007</v>
      </c>
      <c r="Z8" s="11">
        <v>2008</v>
      </c>
      <c r="AA8" s="11">
        <v>2009</v>
      </c>
      <c r="AB8" s="11">
        <v>2010</v>
      </c>
      <c r="AC8" s="11">
        <v>2011</v>
      </c>
      <c r="AD8" s="11">
        <v>2012</v>
      </c>
      <c r="AE8" s="11">
        <v>2013</v>
      </c>
      <c r="AF8" s="11">
        <v>2014</v>
      </c>
      <c r="AG8" s="11">
        <v>2015</v>
      </c>
      <c r="AH8" s="11">
        <v>2016</v>
      </c>
      <c r="AI8" s="11">
        <v>2017</v>
      </c>
    </row>
    <row r="9" spans="2:35" ht="16.5" customHeight="1" x14ac:dyDescent="0.25">
      <c r="B9" s="5" t="s">
        <v>4</v>
      </c>
      <c r="C9" s="8">
        <v>1787.4676999999999</v>
      </c>
      <c r="D9" s="8">
        <v>2281.4032000000002</v>
      </c>
      <c r="E9" s="8">
        <v>2442.4009999999998</v>
      </c>
      <c r="F9" s="8">
        <v>2503.6922</v>
      </c>
      <c r="G9" s="8">
        <v>2435.8050999999996</v>
      </c>
      <c r="H9" s="8">
        <v>2448.8622999999998</v>
      </c>
      <c r="I9" s="8">
        <v>2132.2835</v>
      </c>
      <c r="J9" s="8">
        <v>2144.5020999999997</v>
      </c>
      <c r="K9" s="8">
        <v>2245.0563000000002</v>
      </c>
      <c r="L9" s="8">
        <v>2209.3559</v>
      </c>
      <c r="M9" s="8">
        <v>2048.7233000000001</v>
      </c>
      <c r="N9" s="8">
        <v>2244.0271000000002</v>
      </c>
      <c r="O9" s="8">
        <v>2531.9906000000001</v>
      </c>
      <c r="P9" s="8">
        <v>2745.4286999999999</v>
      </c>
      <c r="Q9" s="8">
        <v>2914.8693000000003</v>
      </c>
      <c r="T9" s="5" t="str">
        <f>B9</f>
        <v>Michoacán</v>
      </c>
      <c r="U9" s="12">
        <f>C9/C$41*100</f>
        <v>11.807283941047331</v>
      </c>
      <c r="V9" s="12">
        <f t="shared" ref="V9:AI40" si="0">D9/D$41*100</f>
        <v>12.44509375150797</v>
      </c>
      <c r="W9" s="12">
        <f t="shared" si="0"/>
        <v>11.261391007148518</v>
      </c>
      <c r="X9" s="12">
        <f t="shared" si="0"/>
        <v>9.7927342199376657</v>
      </c>
      <c r="Y9" s="12">
        <f t="shared" si="0"/>
        <v>9.3473352883951382</v>
      </c>
      <c r="Z9" s="12">
        <f t="shared" si="0"/>
        <v>9.7389689455852206</v>
      </c>
      <c r="AA9" s="12">
        <f t="shared" si="0"/>
        <v>10.007745255944494</v>
      </c>
      <c r="AB9" s="12">
        <f t="shared" si="0"/>
        <v>10.066250366951897</v>
      </c>
      <c r="AC9" s="12">
        <f t="shared" si="0"/>
        <v>9.8454549669307152</v>
      </c>
      <c r="AD9" s="12">
        <f t="shared" si="0"/>
        <v>9.8463508100115522</v>
      </c>
      <c r="AE9" s="12">
        <f t="shared" si="0"/>
        <v>9.1859667894781243</v>
      </c>
      <c r="AF9" s="12">
        <f t="shared" si="0"/>
        <v>9.4895765576256181</v>
      </c>
      <c r="AG9" s="12">
        <f t="shared" si="0"/>
        <v>10.215912168586934</v>
      </c>
      <c r="AH9" s="12">
        <f t="shared" si="0"/>
        <v>10.170785237168053</v>
      </c>
      <c r="AI9" s="12">
        <f t="shared" si="0"/>
        <v>10.131173014121893</v>
      </c>
    </row>
    <row r="10" spans="2:35" ht="16.5" customHeight="1" x14ac:dyDescent="0.25">
      <c r="B10" s="5" t="s">
        <v>6</v>
      </c>
      <c r="C10" s="8">
        <v>1335.0651</v>
      </c>
      <c r="D10" s="8">
        <v>1462.2291</v>
      </c>
      <c r="E10" s="8">
        <v>1695.74</v>
      </c>
      <c r="F10" s="8">
        <v>1975.4749999999999</v>
      </c>
      <c r="G10" s="8">
        <v>1996.6606999999999</v>
      </c>
      <c r="H10" s="8">
        <v>1914.7937999999999</v>
      </c>
      <c r="I10" s="8">
        <v>1695.0917999999999</v>
      </c>
      <c r="J10" s="8">
        <v>1755.5694000000001</v>
      </c>
      <c r="K10" s="8">
        <v>1895.7864</v>
      </c>
      <c r="L10" s="8">
        <v>1883.5055</v>
      </c>
      <c r="M10" s="8">
        <v>1755.0156000000002</v>
      </c>
      <c r="N10" s="8">
        <v>1959.8528000000001</v>
      </c>
      <c r="O10" s="8">
        <v>2218.5816</v>
      </c>
      <c r="P10" s="8">
        <v>2520.8020999999999</v>
      </c>
      <c r="Q10" s="8">
        <v>2796.5493000000001</v>
      </c>
      <c r="T10" s="5" t="str">
        <f t="shared" ref="T10:T40" si="1">B10</f>
        <v>Jalisco</v>
      </c>
      <c r="U10" s="12">
        <f t="shared" ref="U10:X40" si="2">C10/C$41*100</f>
        <v>8.8188965403306305</v>
      </c>
      <c r="V10" s="12">
        <f t="shared" si="0"/>
        <v>7.9764849263309197</v>
      </c>
      <c r="W10" s="12">
        <f t="shared" si="0"/>
        <v>7.8186961053741904</v>
      </c>
      <c r="X10" s="12">
        <f t="shared" si="0"/>
        <v>7.7267092309235768</v>
      </c>
      <c r="Y10" s="12">
        <f t="shared" si="0"/>
        <v>7.6621306934868239</v>
      </c>
      <c r="Z10" s="12">
        <f t="shared" si="0"/>
        <v>7.6150126348056073</v>
      </c>
      <c r="AA10" s="12">
        <f t="shared" si="0"/>
        <v>7.9558121234068606</v>
      </c>
      <c r="AB10" s="12">
        <f t="shared" si="0"/>
        <v>8.2406079793344684</v>
      </c>
      <c r="AC10" s="12">
        <f t="shared" si="0"/>
        <v>8.3137690703434473</v>
      </c>
      <c r="AD10" s="12">
        <f t="shared" si="0"/>
        <v>8.394145961538479</v>
      </c>
      <c r="AE10" s="12">
        <f t="shared" si="0"/>
        <v>7.8690543601549434</v>
      </c>
      <c r="AF10" s="12">
        <f t="shared" si="0"/>
        <v>8.2878558762846168</v>
      </c>
      <c r="AG10" s="12">
        <f t="shared" si="0"/>
        <v>8.9513897738968957</v>
      </c>
      <c r="AH10" s="12">
        <f t="shared" si="0"/>
        <v>9.338627801371139</v>
      </c>
      <c r="AI10" s="12">
        <f t="shared" si="0"/>
        <v>9.719929741213944</v>
      </c>
    </row>
    <row r="11" spans="2:35" ht="16.5" customHeight="1" x14ac:dyDescent="0.25">
      <c r="B11" s="5" t="s">
        <v>5</v>
      </c>
      <c r="C11" s="8">
        <v>1407.4571999999998</v>
      </c>
      <c r="D11" s="8">
        <v>1727.9875999999999</v>
      </c>
      <c r="E11" s="8">
        <v>1904.7607</v>
      </c>
      <c r="F11" s="8">
        <v>2311.2033000000001</v>
      </c>
      <c r="G11" s="8">
        <v>2388.9957999999997</v>
      </c>
      <c r="H11" s="8">
        <v>2317.6678000000002</v>
      </c>
      <c r="I11" s="8">
        <v>1944.8706999999999</v>
      </c>
      <c r="J11" s="8">
        <v>1981.3321000000001</v>
      </c>
      <c r="K11" s="8">
        <v>2155.7864</v>
      </c>
      <c r="L11" s="8">
        <v>2138.2954</v>
      </c>
      <c r="M11" s="8">
        <v>2007.5824000000002</v>
      </c>
      <c r="N11" s="8">
        <v>2096.4628000000002</v>
      </c>
      <c r="O11" s="8">
        <v>2263.5005000000001</v>
      </c>
      <c r="P11" s="8">
        <v>2412.1445000000003</v>
      </c>
      <c r="Q11" s="8">
        <v>2558.7375999999999</v>
      </c>
      <c r="T11" s="5" t="str">
        <f t="shared" si="1"/>
        <v>Guanajuato</v>
      </c>
      <c r="U11" s="12">
        <f t="shared" si="2"/>
        <v>9.2970892818211155</v>
      </c>
      <c r="V11" s="12">
        <f t="shared" si="0"/>
        <v>9.42620212132746</v>
      </c>
      <c r="W11" s="12">
        <f t="shared" si="0"/>
        <v>8.7824460511398073</v>
      </c>
      <c r="X11" s="12">
        <f t="shared" si="0"/>
        <v>9.039849085739398</v>
      </c>
      <c r="Y11" s="12">
        <f t="shared" si="0"/>
        <v>9.1677058830231424</v>
      </c>
      <c r="Z11" s="12">
        <f t="shared" si="0"/>
        <v>9.2172167991572334</v>
      </c>
      <c r="AA11" s="12">
        <f t="shared" si="0"/>
        <v>9.1281344724331657</v>
      </c>
      <c r="AB11" s="12">
        <f t="shared" si="0"/>
        <v>9.3003336199477626</v>
      </c>
      <c r="AC11" s="12">
        <f t="shared" si="0"/>
        <v>9.4539713411737978</v>
      </c>
      <c r="AD11" s="12">
        <f t="shared" si="0"/>
        <v>9.5296582338019764</v>
      </c>
      <c r="AE11" s="12">
        <f t="shared" si="0"/>
        <v>9.0015012049410412</v>
      </c>
      <c r="AF11" s="12">
        <f t="shared" si="0"/>
        <v>8.8655543602009814</v>
      </c>
      <c r="AG11" s="12">
        <f t="shared" si="0"/>
        <v>9.1326256509611881</v>
      </c>
      <c r="AH11" s="12">
        <f t="shared" si="0"/>
        <v>8.9360920830018706</v>
      </c>
      <c r="AI11" s="12">
        <f t="shared" si="0"/>
        <v>8.8933707330682097</v>
      </c>
    </row>
    <row r="12" spans="2:35" ht="16.5" customHeight="1" x14ac:dyDescent="0.25">
      <c r="B12" s="5" t="s">
        <v>44</v>
      </c>
      <c r="C12" s="8">
        <v>1106.4560000000001</v>
      </c>
      <c r="D12" s="8">
        <v>1445.7882999999999</v>
      </c>
      <c r="E12" s="8">
        <v>1764.8775999999998</v>
      </c>
      <c r="F12" s="8">
        <v>2079.1478000000002</v>
      </c>
      <c r="G12" s="8">
        <v>2167.0180999999998</v>
      </c>
      <c r="H12" s="8">
        <v>2066.7034000000003</v>
      </c>
      <c r="I12" s="8">
        <v>1700.7687000000001</v>
      </c>
      <c r="J12" s="8">
        <v>1637.5500999999999</v>
      </c>
      <c r="K12" s="8">
        <v>1658.3754999999999</v>
      </c>
      <c r="L12" s="8">
        <v>1563.7836</v>
      </c>
      <c r="M12" s="8">
        <v>1432.9979000000001</v>
      </c>
      <c r="N12" s="8">
        <v>1462.1325000000002</v>
      </c>
      <c r="O12" s="8">
        <v>1561.1460999999999</v>
      </c>
      <c r="P12" s="8">
        <v>1606.9463000000001</v>
      </c>
      <c r="Q12" s="8">
        <v>1679.5576000000001</v>
      </c>
      <c r="T12" s="5" t="str">
        <f t="shared" si="1"/>
        <v>Estado de México</v>
      </c>
      <c r="U12" s="12">
        <f t="shared" si="2"/>
        <v>7.3087978933971609</v>
      </c>
      <c r="V12" s="12">
        <f t="shared" si="0"/>
        <v>7.8868000791501176</v>
      </c>
      <c r="W12" s="12">
        <f t="shared" si="0"/>
        <v>8.1374748591070247</v>
      </c>
      <c r="X12" s="12">
        <f t="shared" si="0"/>
        <v>8.132206430713854</v>
      </c>
      <c r="Y12" s="12">
        <f t="shared" si="0"/>
        <v>8.3158725452709614</v>
      </c>
      <c r="Z12" s="12">
        <f t="shared" si="0"/>
        <v>8.2191474107529015</v>
      </c>
      <c r="AA12" s="12">
        <f t="shared" si="0"/>
        <v>7.9824563145022163</v>
      </c>
      <c r="AB12" s="12">
        <f t="shared" si="0"/>
        <v>7.6866277235294458</v>
      </c>
      <c r="AC12" s="12">
        <f t="shared" si="0"/>
        <v>7.2726288884208419</v>
      </c>
      <c r="AD12" s="12">
        <f t="shared" si="0"/>
        <v>6.9692537614889387</v>
      </c>
      <c r="AE12" s="12">
        <f t="shared" si="0"/>
        <v>6.4252069172991266</v>
      </c>
      <c r="AF12" s="12">
        <f t="shared" si="0"/>
        <v>6.1830885625857812</v>
      </c>
      <c r="AG12" s="12">
        <f t="shared" si="0"/>
        <v>6.2988114726539797</v>
      </c>
      <c r="AH12" s="12">
        <f t="shared" si="0"/>
        <v>5.9531342791607829</v>
      </c>
      <c r="AI12" s="12">
        <f t="shared" si="0"/>
        <v>5.8376163325001684</v>
      </c>
    </row>
    <row r="13" spans="2:35" ht="16.5" customHeight="1" x14ac:dyDescent="0.25">
      <c r="B13" s="5" t="s">
        <v>7</v>
      </c>
      <c r="C13" s="8">
        <v>853.88249999999994</v>
      </c>
      <c r="D13" s="8">
        <v>1009.0552</v>
      </c>
      <c r="E13" s="8">
        <v>1182.0634</v>
      </c>
      <c r="F13" s="8">
        <v>1482.5735</v>
      </c>
      <c r="G13" s="8">
        <v>1617.5594999999998</v>
      </c>
      <c r="H13" s="8">
        <v>1615.6722</v>
      </c>
      <c r="I13" s="8">
        <v>1374.8834000000002</v>
      </c>
      <c r="J13" s="8">
        <v>1371.2222000000002</v>
      </c>
      <c r="K13" s="8">
        <v>1469.6394999999998</v>
      </c>
      <c r="L13" s="8">
        <v>1403.2456</v>
      </c>
      <c r="M13" s="8">
        <v>1334.5594000000001</v>
      </c>
      <c r="N13" s="8">
        <v>1338.6496999999999</v>
      </c>
      <c r="O13" s="8">
        <v>1371.2705000000001</v>
      </c>
      <c r="P13" s="8">
        <v>1459.5058000000001</v>
      </c>
      <c r="Q13" s="8">
        <v>1558.377</v>
      </c>
      <c r="T13" s="5" t="str">
        <f t="shared" si="1"/>
        <v>Puebla</v>
      </c>
      <c r="U13" s="12">
        <f t="shared" si="2"/>
        <v>5.6404001760654738</v>
      </c>
      <c r="V13" s="12">
        <f t="shared" si="0"/>
        <v>5.5044134962406579</v>
      </c>
      <c r="W13" s="12">
        <f t="shared" si="0"/>
        <v>5.450242668030107</v>
      </c>
      <c r="X13" s="12">
        <f t="shared" si="0"/>
        <v>5.7988151446982004</v>
      </c>
      <c r="Y13" s="12">
        <f t="shared" si="0"/>
        <v>6.207340232364567</v>
      </c>
      <c r="Z13" s="12">
        <f t="shared" si="0"/>
        <v>6.4254251380509855</v>
      </c>
      <c r="AA13" s="12">
        <f t="shared" si="0"/>
        <v>6.452933122554688</v>
      </c>
      <c r="AB13" s="12">
        <f t="shared" si="0"/>
        <v>6.4364898378614743</v>
      </c>
      <c r="AC13" s="12">
        <f t="shared" si="0"/>
        <v>6.4449472892383897</v>
      </c>
      <c r="AD13" s="12">
        <f t="shared" si="0"/>
        <v>6.253790278970059</v>
      </c>
      <c r="AE13" s="12">
        <f t="shared" si="0"/>
        <v>5.9838331154753064</v>
      </c>
      <c r="AF13" s="12">
        <f t="shared" si="0"/>
        <v>5.6609025853531652</v>
      </c>
      <c r="AG13" s="12">
        <f t="shared" si="0"/>
        <v>5.5327136630658451</v>
      </c>
      <c r="AH13" s="12">
        <f t="shared" si="0"/>
        <v>5.4069224395451059</v>
      </c>
      <c r="AI13" s="12">
        <f t="shared" si="0"/>
        <v>5.4164305096726748</v>
      </c>
    </row>
    <row r="14" spans="2:35" ht="16.5" customHeight="1" x14ac:dyDescent="0.25">
      <c r="B14" s="5" t="s">
        <v>8</v>
      </c>
      <c r="C14" s="8">
        <v>787.1173</v>
      </c>
      <c r="D14" s="8">
        <v>948.8590999999999</v>
      </c>
      <c r="E14" s="8">
        <v>1080.2487000000001</v>
      </c>
      <c r="F14" s="8">
        <v>1360.1789999999999</v>
      </c>
      <c r="G14" s="8">
        <v>1517.4084</v>
      </c>
      <c r="H14" s="8">
        <v>1522.2478999999998</v>
      </c>
      <c r="I14" s="8">
        <v>1298.4675999999999</v>
      </c>
      <c r="J14" s="8">
        <v>1296.5389</v>
      </c>
      <c r="K14" s="8">
        <v>1427.3848999999998</v>
      </c>
      <c r="L14" s="8">
        <v>1366.2206999999999</v>
      </c>
      <c r="M14" s="8">
        <v>1150.8674999999998</v>
      </c>
      <c r="N14" s="8">
        <v>1214.7938000000001</v>
      </c>
      <c r="O14" s="8">
        <v>1289.3969</v>
      </c>
      <c r="P14" s="8">
        <v>1420.1954000000001</v>
      </c>
      <c r="Q14" s="8">
        <v>1463.8625999999999</v>
      </c>
      <c r="T14" s="5" t="str">
        <f t="shared" si="1"/>
        <v>Oaxaca</v>
      </c>
      <c r="U14" s="12">
        <f t="shared" si="2"/>
        <v>5.199376445241799</v>
      </c>
      <c r="V14" s="12">
        <f t="shared" si="0"/>
        <v>5.1760427339066917</v>
      </c>
      <c r="W14" s="12">
        <f t="shared" si="0"/>
        <v>4.9807967633750057</v>
      </c>
      <c r="X14" s="12">
        <f t="shared" si="0"/>
        <v>5.3200914387721436</v>
      </c>
      <c r="Y14" s="12">
        <f t="shared" si="0"/>
        <v>5.8230131319731644</v>
      </c>
      <c r="Z14" s="12">
        <f t="shared" si="0"/>
        <v>6.0538826644447576</v>
      </c>
      <c r="AA14" s="12">
        <f t="shared" si="0"/>
        <v>6.0942801292124766</v>
      </c>
      <c r="AB14" s="12">
        <f t="shared" si="0"/>
        <v>6.0859279074114276</v>
      </c>
      <c r="AC14" s="12">
        <f t="shared" si="0"/>
        <v>6.2596442474190512</v>
      </c>
      <c r="AD14" s="12">
        <f t="shared" si="0"/>
        <v>6.0887828421394437</v>
      </c>
      <c r="AE14" s="12">
        <f t="shared" si="0"/>
        <v>5.1602042277206062</v>
      </c>
      <c r="AF14" s="12">
        <f t="shared" si="0"/>
        <v>5.1371388370617019</v>
      </c>
      <c r="AG14" s="12">
        <f t="shared" si="0"/>
        <v>5.2023753488059032</v>
      </c>
      <c r="AH14" s="12">
        <f t="shared" si="0"/>
        <v>5.2612921283346301</v>
      </c>
      <c r="AI14" s="12">
        <f t="shared" si="0"/>
        <v>5.0879280486100384</v>
      </c>
    </row>
    <row r="15" spans="2:35" ht="16.5" customHeight="1" x14ac:dyDescent="0.25">
      <c r="B15" s="5" t="s">
        <v>10</v>
      </c>
      <c r="C15" s="8">
        <v>877.44910000000004</v>
      </c>
      <c r="D15" s="8">
        <v>1018.3475000000001</v>
      </c>
      <c r="E15" s="8">
        <v>1174.6072999999999</v>
      </c>
      <c r="F15" s="8">
        <v>1455.7219</v>
      </c>
      <c r="G15" s="8">
        <v>1489.5588</v>
      </c>
      <c r="H15" s="8">
        <v>1435.462</v>
      </c>
      <c r="I15" s="8">
        <v>1200.2610999999999</v>
      </c>
      <c r="J15" s="8">
        <v>1201.4815999999998</v>
      </c>
      <c r="K15" s="8">
        <v>1262.3571999999999</v>
      </c>
      <c r="L15" s="8">
        <v>1231.0101</v>
      </c>
      <c r="M15" s="8">
        <v>1205.2595999999999</v>
      </c>
      <c r="N15" s="8">
        <v>1203.4820999999999</v>
      </c>
      <c r="O15" s="8">
        <v>1277.7405999999999</v>
      </c>
      <c r="P15" s="8">
        <v>1370.1693</v>
      </c>
      <c r="Q15" s="8">
        <v>1421.049</v>
      </c>
      <c r="T15" s="5" t="str">
        <f t="shared" si="1"/>
        <v>Guerrero</v>
      </c>
      <c r="U15" s="12">
        <f t="shared" si="2"/>
        <v>5.7960715416096384</v>
      </c>
      <c r="V15" s="12">
        <f t="shared" si="0"/>
        <v>5.5551031527937562</v>
      </c>
      <c r="W15" s="12">
        <f t="shared" si="0"/>
        <v>5.4158641783847123</v>
      </c>
      <c r="X15" s="12">
        <f t="shared" si="0"/>
        <v>5.6937900213303676</v>
      </c>
      <c r="Y15" s="12">
        <f t="shared" si="0"/>
        <v>5.7161410555300662</v>
      </c>
      <c r="Z15" s="12">
        <f t="shared" si="0"/>
        <v>5.7087406836095491</v>
      </c>
      <c r="AA15" s="12">
        <f t="shared" si="0"/>
        <v>5.6333537868767074</v>
      </c>
      <c r="AB15" s="12">
        <f t="shared" si="0"/>
        <v>5.6397308246450093</v>
      </c>
      <c r="AC15" s="12">
        <f t="shared" si="0"/>
        <v>5.535932869380936</v>
      </c>
      <c r="AD15" s="12">
        <f t="shared" si="0"/>
        <v>5.4861950015691914</v>
      </c>
      <c r="AE15" s="12">
        <f t="shared" si="0"/>
        <v>5.404084904144784</v>
      </c>
      <c r="AF15" s="12">
        <f t="shared" si="0"/>
        <v>5.0893037448977543</v>
      </c>
      <c r="AG15" s="12">
        <f t="shared" si="0"/>
        <v>5.1553452622760796</v>
      </c>
      <c r="AH15" s="12">
        <f t="shared" si="0"/>
        <v>5.0759641613934043</v>
      </c>
      <c r="AI15" s="12">
        <f t="shared" si="0"/>
        <v>4.9391213803462479</v>
      </c>
    </row>
    <row r="16" spans="2:35" ht="16.5" customHeight="1" x14ac:dyDescent="0.25">
      <c r="B16" s="7" t="s">
        <v>43</v>
      </c>
      <c r="C16" s="9">
        <v>814.75900000000001</v>
      </c>
      <c r="D16" s="9">
        <v>921.67250000000001</v>
      </c>
      <c r="E16" s="9">
        <v>1312.6498999999999</v>
      </c>
      <c r="F16" s="9">
        <v>1490.3933000000002</v>
      </c>
      <c r="G16" s="9">
        <v>1058.5616</v>
      </c>
      <c r="H16" s="9">
        <v>1083.8623000000002</v>
      </c>
      <c r="I16" s="9">
        <v>965.85480000000007</v>
      </c>
      <c r="J16" s="9">
        <v>999.279</v>
      </c>
      <c r="K16" s="9">
        <v>1151.9246000000001</v>
      </c>
      <c r="L16" s="9">
        <v>1013.5623999999999</v>
      </c>
      <c r="M16" s="9">
        <v>1394.5934</v>
      </c>
      <c r="N16" s="9">
        <v>1513.9496999999999</v>
      </c>
      <c r="O16" s="9">
        <v>1090.2693999999999</v>
      </c>
      <c r="P16" s="9">
        <v>1409.3012000000001</v>
      </c>
      <c r="Q16" s="9">
        <v>1310.8244999999999</v>
      </c>
      <c r="T16" s="7" t="str">
        <f t="shared" si="1"/>
        <v>Ciudad de México</v>
      </c>
      <c r="U16" s="13">
        <f t="shared" si="2"/>
        <v>5.3819662623966753</v>
      </c>
      <c r="V16" s="13">
        <f t="shared" si="0"/>
        <v>5.0277393626373144</v>
      </c>
      <c r="W16" s="13">
        <f t="shared" si="0"/>
        <v>6.0523492167725115</v>
      </c>
      <c r="X16" s="13">
        <f t="shared" si="0"/>
        <v>5.8294008624845439</v>
      </c>
      <c r="Y16" s="13">
        <f t="shared" si="0"/>
        <v>4.0622011172486756</v>
      </c>
      <c r="Z16" s="13">
        <f t="shared" si="0"/>
        <v>4.3104511352028956</v>
      </c>
      <c r="AA16" s="13">
        <f t="shared" si="0"/>
        <v>4.5331818178170113</v>
      </c>
      <c r="AB16" s="13">
        <f t="shared" si="0"/>
        <v>4.6905958266197674</v>
      </c>
      <c r="AC16" s="13">
        <f t="shared" si="0"/>
        <v>5.0516424797897841</v>
      </c>
      <c r="AD16" s="13">
        <f t="shared" si="0"/>
        <v>4.5171042647484967</v>
      </c>
      <c r="AE16" s="13">
        <f t="shared" si="0"/>
        <v>6.2530106711947777</v>
      </c>
      <c r="AF16" s="13">
        <f t="shared" si="0"/>
        <v>6.4022139405287639</v>
      </c>
      <c r="AG16" s="13">
        <f t="shared" si="0"/>
        <v>4.3989485705428661</v>
      </c>
      <c r="AH16" s="13">
        <f t="shared" si="0"/>
        <v>5.2209331969477928</v>
      </c>
      <c r="AI16" s="13">
        <f t="shared" si="0"/>
        <v>4.5560155306619832</v>
      </c>
    </row>
    <row r="17" spans="2:35" ht="16.5" customHeight="1" x14ac:dyDescent="0.25">
      <c r="B17" s="5" t="s">
        <v>9</v>
      </c>
      <c r="C17" s="8">
        <v>999.18240000000014</v>
      </c>
      <c r="D17" s="8">
        <v>1168.0526</v>
      </c>
      <c r="E17" s="8">
        <v>1373.4816000000001</v>
      </c>
      <c r="F17" s="8">
        <v>1680.7815999999998</v>
      </c>
      <c r="G17" s="8">
        <v>1775.7294000000002</v>
      </c>
      <c r="H17" s="8">
        <v>1618.3088</v>
      </c>
      <c r="I17" s="8">
        <v>1296.3027</v>
      </c>
      <c r="J17" s="8">
        <v>1237.4371999999998</v>
      </c>
      <c r="K17" s="8">
        <v>1273.0863999999999</v>
      </c>
      <c r="L17" s="8">
        <v>1176.0097000000001</v>
      </c>
      <c r="M17" s="8">
        <v>1027.6556</v>
      </c>
      <c r="N17" s="8">
        <v>1047.4126999999999</v>
      </c>
      <c r="O17" s="8">
        <v>1086.1434999999999</v>
      </c>
      <c r="P17" s="8">
        <v>1123.9666000000002</v>
      </c>
      <c r="Q17" s="8">
        <v>1193.6164999999999</v>
      </c>
      <c r="T17" s="5" t="str">
        <f t="shared" si="1"/>
        <v>Veracruz</v>
      </c>
      <c r="U17" s="12">
        <f t="shared" si="2"/>
        <v>6.6001921633029408</v>
      </c>
      <c r="V17" s="12">
        <f t="shared" si="0"/>
        <v>6.3717470518550323</v>
      </c>
      <c r="W17" s="12">
        <f t="shared" si="0"/>
        <v>6.3328312339881769</v>
      </c>
      <c r="X17" s="12">
        <f t="shared" si="0"/>
        <v>6.5740698838945049</v>
      </c>
      <c r="Y17" s="12">
        <f t="shared" si="0"/>
        <v>6.8143128870453262</v>
      </c>
      <c r="Z17" s="12">
        <f t="shared" si="0"/>
        <v>6.435910727837693</v>
      </c>
      <c r="AA17" s="12">
        <f t="shared" si="0"/>
        <v>6.0841193003618139</v>
      </c>
      <c r="AB17" s="12">
        <f t="shared" si="0"/>
        <v>5.8085056986327634</v>
      </c>
      <c r="AC17" s="12">
        <f t="shared" si="0"/>
        <v>5.5829846317047558</v>
      </c>
      <c r="AD17" s="12">
        <f t="shared" si="0"/>
        <v>5.24107685057733</v>
      </c>
      <c r="AE17" s="12">
        <f t="shared" si="0"/>
        <v>4.6077526489893561</v>
      </c>
      <c r="AF17" s="12">
        <f t="shared" si="0"/>
        <v>4.4293150488598609</v>
      </c>
      <c r="AG17" s="12">
        <f t="shared" si="0"/>
        <v>4.382301655654488</v>
      </c>
      <c r="AH17" s="12">
        <f t="shared" si="0"/>
        <v>4.1638753548216245</v>
      </c>
      <c r="AI17" s="12">
        <f t="shared" si="0"/>
        <v>4.1486372215764948</v>
      </c>
    </row>
    <row r="18" spans="2:35" ht="16.5" customHeight="1" x14ac:dyDescent="0.25">
      <c r="B18" s="5" t="s">
        <v>12</v>
      </c>
      <c r="C18" s="8">
        <v>403.50200000000001</v>
      </c>
      <c r="D18" s="8">
        <v>469.20980000000003</v>
      </c>
      <c r="E18" s="8">
        <v>562.30899999999997</v>
      </c>
      <c r="F18" s="8">
        <v>714.48940000000005</v>
      </c>
      <c r="G18" s="8">
        <v>778.37660000000005</v>
      </c>
      <c r="H18" s="8">
        <v>760.75170000000003</v>
      </c>
      <c r="I18" s="8">
        <v>626.76</v>
      </c>
      <c r="J18" s="8">
        <v>629.4701</v>
      </c>
      <c r="K18" s="8">
        <v>700.79630000000009</v>
      </c>
      <c r="L18" s="8">
        <v>738.6955999999999</v>
      </c>
      <c r="M18" s="8">
        <v>707.03909999999996</v>
      </c>
      <c r="N18" s="8">
        <v>769.8845</v>
      </c>
      <c r="O18" s="8">
        <v>849.42920000000004</v>
      </c>
      <c r="P18" s="8">
        <v>960.82860000000005</v>
      </c>
      <c r="Q18" s="8">
        <v>1043.9503</v>
      </c>
      <c r="T18" s="5" t="str">
        <f t="shared" si="1"/>
        <v>San Luis Potosí</v>
      </c>
      <c r="U18" s="12">
        <f t="shared" si="2"/>
        <v>2.6653699447438854</v>
      </c>
      <c r="V18" s="12">
        <f t="shared" si="0"/>
        <v>2.5595475407969559</v>
      </c>
      <c r="W18" s="12">
        <f t="shared" si="0"/>
        <v>2.592687079574024</v>
      </c>
      <c r="X18" s="12">
        <f t="shared" si="0"/>
        <v>2.7945946379362172</v>
      </c>
      <c r="Y18" s="12">
        <f t="shared" si="0"/>
        <v>2.986998861625271</v>
      </c>
      <c r="Z18" s="12">
        <f t="shared" si="0"/>
        <v>3.0254609177499137</v>
      </c>
      <c r="AA18" s="12">
        <f t="shared" si="0"/>
        <v>2.9416606265610419</v>
      </c>
      <c r="AB18" s="12">
        <f t="shared" si="0"/>
        <v>2.9547201772897531</v>
      </c>
      <c r="AC18" s="12">
        <f t="shared" si="0"/>
        <v>3.0732674332673389</v>
      </c>
      <c r="AD18" s="12">
        <f t="shared" si="0"/>
        <v>3.2921160503891511</v>
      </c>
      <c r="AE18" s="12">
        <f t="shared" si="0"/>
        <v>3.1701878391593934</v>
      </c>
      <c r="AF18" s="12">
        <f t="shared" si="0"/>
        <v>3.2556994981385561</v>
      </c>
      <c r="AG18" s="12">
        <f t="shared" si="0"/>
        <v>3.4272220839339069</v>
      </c>
      <c r="AH18" s="12">
        <f t="shared" si="0"/>
        <v>3.5595101560382347</v>
      </c>
      <c r="AI18" s="12">
        <f t="shared" si="0"/>
        <v>3.6284443722551996</v>
      </c>
    </row>
    <row r="19" spans="2:35" ht="16.5" customHeight="1" x14ac:dyDescent="0.25">
      <c r="B19" s="5" t="s">
        <v>13</v>
      </c>
      <c r="C19" s="8">
        <v>402.36689999999999</v>
      </c>
      <c r="D19" s="8">
        <v>484.61200000000008</v>
      </c>
      <c r="E19" s="8">
        <v>540.48500000000001</v>
      </c>
      <c r="F19" s="8">
        <v>667.72479999999996</v>
      </c>
      <c r="G19" s="8">
        <v>687.41489999999999</v>
      </c>
      <c r="H19" s="8">
        <v>681.55079999999998</v>
      </c>
      <c r="I19" s="8">
        <v>573.29549999999995</v>
      </c>
      <c r="J19" s="8">
        <v>581.71190000000001</v>
      </c>
      <c r="K19" s="8">
        <v>625.45280000000002</v>
      </c>
      <c r="L19" s="8">
        <v>654.45010000000002</v>
      </c>
      <c r="M19" s="8">
        <v>633.80020000000002</v>
      </c>
      <c r="N19" s="8">
        <v>700.1671</v>
      </c>
      <c r="O19" s="8">
        <v>767.27250000000004</v>
      </c>
      <c r="P19" s="8">
        <v>878.06680000000006</v>
      </c>
      <c r="Q19" s="8">
        <v>948.57439999999997</v>
      </c>
      <c r="T19" s="5" t="str">
        <f t="shared" si="1"/>
        <v>Zacatecas</v>
      </c>
      <c r="U19" s="12">
        <f t="shared" si="2"/>
        <v>2.6578719362475738</v>
      </c>
      <c r="V19" s="12">
        <f t="shared" si="0"/>
        <v>2.6435668070886291</v>
      </c>
      <c r="W19" s="12">
        <f t="shared" si="0"/>
        <v>2.4920612620526552</v>
      </c>
      <c r="X19" s="12">
        <f t="shared" si="0"/>
        <v>2.6116834563214413</v>
      </c>
      <c r="Y19" s="12">
        <f t="shared" si="0"/>
        <v>2.6379358317866304</v>
      </c>
      <c r="Z19" s="12">
        <f t="shared" si="0"/>
        <v>2.7104839974214818</v>
      </c>
      <c r="AA19" s="12">
        <f t="shared" si="0"/>
        <v>2.6907281889951906</v>
      </c>
      <c r="AB19" s="12">
        <f t="shared" si="0"/>
        <v>2.7305441327547713</v>
      </c>
      <c r="AC19" s="12">
        <f t="shared" si="0"/>
        <v>2.7428565494507744</v>
      </c>
      <c r="AD19" s="12">
        <f t="shared" si="0"/>
        <v>2.9166623956996434</v>
      </c>
      <c r="AE19" s="12">
        <f t="shared" si="0"/>
        <v>2.8418027892612887</v>
      </c>
      <c r="AF19" s="12">
        <f t="shared" si="0"/>
        <v>2.9608774771840816</v>
      </c>
      <c r="AG19" s="12">
        <f t="shared" si="0"/>
        <v>3.0957415360752596</v>
      </c>
      <c r="AH19" s="12">
        <f t="shared" si="0"/>
        <v>3.2529086793211546</v>
      </c>
      <c r="AI19" s="12">
        <f t="shared" si="0"/>
        <v>3.2969476069362234</v>
      </c>
    </row>
    <row r="20" spans="2:35" ht="16.5" customHeight="1" x14ac:dyDescent="0.25">
      <c r="B20" s="5" t="s">
        <v>24</v>
      </c>
      <c r="C20" s="8">
        <v>189.16940000000002</v>
      </c>
      <c r="D20" s="8">
        <v>295.85000000000002</v>
      </c>
      <c r="E20" s="8">
        <v>283.98329999999999</v>
      </c>
      <c r="F20" s="8">
        <v>342.55259999999998</v>
      </c>
      <c r="G20" s="8">
        <v>327.065</v>
      </c>
      <c r="H20" s="8">
        <v>323.76949999999999</v>
      </c>
      <c r="I20" s="8">
        <v>292.99149999999997</v>
      </c>
      <c r="J20" s="8">
        <v>283.98289999999997</v>
      </c>
      <c r="K20" s="8">
        <v>308.92320000000001</v>
      </c>
      <c r="L20" s="8">
        <v>340.0258</v>
      </c>
      <c r="M20" s="8">
        <v>597.15239999999994</v>
      </c>
      <c r="N20" s="8">
        <v>614.47209999999995</v>
      </c>
      <c r="O20" s="8">
        <v>644.43089999999995</v>
      </c>
      <c r="P20" s="8">
        <v>655.95809999999994</v>
      </c>
      <c r="Q20" s="8">
        <v>828.69839999999999</v>
      </c>
      <c r="T20" s="5" t="str">
        <f t="shared" si="1"/>
        <v>Nuevo León</v>
      </c>
      <c r="U20" s="12">
        <f t="shared" si="2"/>
        <v>1.2495760447909403</v>
      </c>
      <c r="V20" s="12">
        <f t="shared" si="0"/>
        <v>1.6138668458007044</v>
      </c>
      <c r="W20" s="12">
        <f t="shared" si="0"/>
        <v>1.3093865343161748</v>
      </c>
      <c r="X20" s="12">
        <f t="shared" si="0"/>
        <v>1.3398318563873861</v>
      </c>
      <c r="Y20" s="12">
        <f t="shared" si="0"/>
        <v>1.2551029703070071</v>
      </c>
      <c r="Z20" s="12">
        <f t="shared" si="0"/>
        <v>1.2876106206656268</v>
      </c>
      <c r="AA20" s="12">
        <f t="shared" si="0"/>
        <v>1.3751381062401229</v>
      </c>
      <c r="AB20" s="12">
        <f t="shared" si="0"/>
        <v>1.333010105857702</v>
      </c>
      <c r="AC20" s="12">
        <f t="shared" si="0"/>
        <v>1.3547497467391489</v>
      </c>
      <c r="AD20" s="12">
        <f t="shared" si="0"/>
        <v>1.5153798042473945</v>
      </c>
      <c r="AE20" s="12">
        <f t="shared" si="0"/>
        <v>2.6774831499486318</v>
      </c>
      <c r="AF20" s="12">
        <f t="shared" si="0"/>
        <v>2.5984891338767628</v>
      </c>
      <c r="AG20" s="12">
        <f t="shared" si="0"/>
        <v>2.6001081809400985</v>
      </c>
      <c r="AH20" s="12">
        <f t="shared" si="0"/>
        <v>2.4300791201318774</v>
      </c>
      <c r="AI20" s="12">
        <f t="shared" si="0"/>
        <v>2.880296165226341</v>
      </c>
    </row>
    <row r="21" spans="2:35" ht="16.5" customHeight="1" x14ac:dyDescent="0.25">
      <c r="B21" s="5" t="s">
        <v>11</v>
      </c>
      <c r="C21" s="8">
        <v>608.44849999999997</v>
      </c>
      <c r="D21" s="8">
        <v>725.58400000000006</v>
      </c>
      <c r="E21" s="8">
        <v>814.98249999999996</v>
      </c>
      <c r="F21" s="8">
        <v>982.84679999999992</v>
      </c>
      <c r="G21" s="8">
        <v>1092.2258000000002</v>
      </c>
      <c r="H21" s="8">
        <v>960.97019999999998</v>
      </c>
      <c r="I21" s="8">
        <v>752.06589999999994</v>
      </c>
      <c r="J21" s="8">
        <v>715.51170000000002</v>
      </c>
      <c r="K21" s="8">
        <v>762.6617</v>
      </c>
      <c r="L21" s="8">
        <v>721.48820000000001</v>
      </c>
      <c r="M21" s="8">
        <v>630.14070000000004</v>
      </c>
      <c r="N21" s="8">
        <v>720.49890000000005</v>
      </c>
      <c r="O21" s="8">
        <v>725.53250000000003</v>
      </c>
      <c r="P21" s="8">
        <v>763.74649999999997</v>
      </c>
      <c r="Q21" s="8">
        <v>784.65510000000006</v>
      </c>
      <c r="T21" s="5" t="str">
        <f t="shared" si="1"/>
        <v>Hidalgo</v>
      </c>
      <c r="U21" s="12">
        <f t="shared" si="2"/>
        <v>4.0191630892151711</v>
      </c>
      <c r="V21" s="12">
        <f t="shared" si="0"/>
        <v>3.9580732176557656</v>
      </c>
      <c r="W21" s="12">
        <f t="shared" si="0"/>
        <v>3.7577107921604256</v>
      </c>
      <c r="X21" s="12">
        <f t="shared" si="0"/>
        <v>3.8442255367158271</v>
      </c>
      <c r="Y21" s="12">
        <f t="shared" si="0"/>
        <v>4.1913865617719637</v>
      </c>
      <c r="Z21" s="12">
        <f t="shared" si="0"/>
        <v>3.8217171032576309</v>
      </c>
      <c r="AA21" s="12">
        <f t="shared" si="0"/>
        <v>3.5297763842765866</v>
      </c>
      <c r="AB21" s="12">
        <f t="shared" si="0"/>
        <v>3.3585977428902387</v>
      </c>
      <c r="AC21" s="12">
        <f t="shared" si="0"/>
        <v>3.3445715469820616</v>
      </c>
      <c r="AD21" s="12">
        <f t="shared" si="0"/>
        <v>3.2154284977281282</v>
      </c>
      <c r="AE21" s="12">
        <f t="shared" si="0"/>
        <v>2.825394499539541</v>
      </c>
      <c r="AF21" s="12">
        <f t="shared" si="0"/>
        <v>3.0468569079379852</v>
      </c>
      <c r="AG21" s="12">
        <f t="shared" si="0"/>
        <v>2.9273316794522457</v>
      </c>
      <c r="AH21" s="12">
        <f t="shared" si="0"/>
        <v>2.8293947779954252</v>
      </c>
      <c r="AI21" s="12">
        <f t="shared" si="0"/>
        <v>2.7272154447930532</v>
      </c>
    </row>
    <row r="22" spans="2:35" ht="16.5" customHeight="1" x14ac:dyDescent="0.25">
      <c r="B22" s="5" t="s">
        <v>18</v>
      </c>
      <c r="C22" s="8">
        <v>236.67410000000001</v>
      </c>
      <c r="D22" s="8">
        <v>279.42149999999998</v>
      </c>
      <c r="E22" s="8">
        <v>389.18810000000002</v>
      </c>
      <c r="F22" s="8">
        <v>473.93060000000003</v>
      </c>
      <c r="G22" s="8">
        <v>460.21780000000001</v>
      </c>
      <c r="H22" s="8">
        <v>474.79040000000003</v>
      </c>
      <c r="I22" s="8">
        <v>407.82490000000001</v>
      </c>
      <c r="J22" s="8">
        <v>397.84179999999998</v>
      </c>
      <c r="K22" s="8">
        <v>419.29719999999998</v>
      </c>
      <c r="L22" s="8">
        <v>466.81909999999999</v>
      </c>
      <c r="M22" s="8">
        <v>519.21659999999997</v>
      </c>
      <c r="N22" s="8">
        <v>554.19979999999998</v>
      </c>
      <c r="O22" s="8">
        <v>643.58390000000009</v>
      </c>
      <c r="P22" s="8">
        <v>705.43830000000003</v>
      </c>
      <c r="Q22" s="8">
        <v>768.1191</v>
      </c>
      <c r="T22" s="5" t="str">
        <f t="shared" si="1"/>
        <v>Chihuahua</v>
      </c>
      <c r="U22" s="12">
        <f t="shared" si="2"/>
        <v>1.5633727536401527</v>
      </c>
      <c r="V22" s="12">
        <f t="shared" si="0"/>
        <v>1.5242490953317609</v>
      </c>
      <c r="W22" s="12">
        <f t="shared" si="0"/>
        <v>1.794463468295836</v>
      </c>
      <c r="X22" s="12">
        <f t="shared" si="0"/>
        <v>1.8536928798578316</v>
      </c>
      <c r="Y22" s="12">
        <f t="shared" si="0"/>
        <v>1.7660731896355653</v>
      </c>
      <c r="Z22" s="12">
        <f t="shared" si="0"/>
        <v>1.8882110934787903</v>
      </c>
      <c r="AA22" s="12">
        <f t="shared" si="0"/>
        <v>1.9141018106790384</v>
      </c>
      <c r="AB22" s="12">
        <f t="shared" si="0"/>
        <v>1.867461526495499</v>
      </c>
      <c r="AC22" s="12">
        <f t="shared" si="0"/>
        <v>1.83878315228003</v>
      </c>
      <c r="AD22" s="12">
        <f t="shared" si="0"/>
        <v>2.0804545901427036</v>
      </c>
      <c r="AE22" s="12">
        <f t="shared" si="0"/>
        <v>2.3280383662087245</v>
      </c>
      <c r="AF22" s="12">
        <f t="shared" si="0"/>
        <v>2.3436086980949589</v>
      </c>
      <c r="AG22" s="12">
        <f t="shared" si="0"/>
        <v>2.5966907600354587</v>
      </c>
      <c r="AH22" s="12">
        <f t="shared" si="0"/>
        <v>2.6133847319993877</v>
      </c>
      <c r="AI22" s="12">
        <f t="shared" si="0"/>
        <v>2.6697414863683924</v>
      </c>
    </row>
    <row r="23" spans="2:35" ht="16.5" customHeight="1" x14ac:dyDescent="0.25">
      <c r="B23" s="5" t="s">
        <v>20</v>
      </c>
      <c r="C23" s="8">
        <v>142.00130000000001</v>
      </c>
      <c r="D23" s="8">
        <v>165.02859999999998</v>
      </c>
      <c r="E23" s="8">
        <v>256.6354</v>
      </c>
      <c r="F23" s="8">
        <v>302.06439999999998</v>
      </c>
      <c r="G23" s="8">
        <v>334.57929999999999</v>
      </c>
      <c r="H23" s="8">
        <v>334.3168</v>
      </c>
      <c r="I23" s="8">
        <v>322.06389999999999</v>
      </c>
      <c r="J23" s="8">
        <v>347.95659999999998</v>
      </c>
      <c r="K23" s="8">
        <v>396.75279999999998</v>
      </c>
      <c r="L23" s="8">
        <v>464.85989999999998</v>
      </c>
      <c r="M23" s="8">
        <v>619.58180000000004</v>
      </c>
      <c r="N23" s="8">
        <v>619.8501</v>
      </c>
      <c r="O23" s="8">
        <v>681.2319</v>
      </c>
      <c r="P23" s="8">
        <v>698.19830000000002</v>
      </c>
      <c r="Q23" s="8">
        <v>754.17859999999996</v>
      </c>
      <c r="T23" s="5" t="str">
        <f t="shared" si="1"/>
        <v>Baja California</v>
      </c>
      <c r="U23" s="12">
        <f t="shared" si="2"/>
        <v>0.93800277851054015</v>
      </c>
      <c r="V23" s="12">
        <f t="shared" si="0"/>
        <v>0.90023385549740098</v>
      </c>
      <c r="W23" s="12">
        <f t="shared" si="0"/>
        <v>1.1832911899708372</v>
      </c>
      <c r="X23" s="12">
        <f t="shared" si="0"/>
        <v>1.1814696656821229</v>
      </c>
      <c r="Y23" s="12">
        <f t="shared" si="0"/>
        <v>1.2839388905362519</v>
      </c>
      <c r="Z23" s="12">
        <f t="shared" si="0"/>
        <v>1.3295565590549643</v>
      </c>
      <c r="AA23" s="12">
        <f t="shared" si="0"/>
        <v>1.5115876792818506</v>
      </c>
      <c r="AB23" s="12">
        <f t="shared" si="0"/>
        <v>1.6333013861041845</v>
      </c>
      <c r="AC23" s="12">
        <f t="shared" si="0"/>
        <v>1.7399170904550003</v>
      </c>
      <c r="AD23" s="12">
        <f t="shared" si="0"/>
        <v>2.0717230994367584</v>
      </c>
      <c r="AE23" s="12">
        <f t="shared" si="0"/>
        <v>2.7780510126306841</v>
      </c>
      <c r="AF23" s="12">
        <f t="shared" si="0"/>
        <v>2.6212317035751909</v>
      </c>
      <c r="AG23" s="12">
        <f t="shared" si="0"/>
        <v>2.7485904793009883</v>
      </c>
      <c r="AH23" s="12">
        <f t="shared" si="0"/>
        <v>2.5865632432034498</v>
      </c>
      <c r="AI23" s="12">
        <f t="shared" si="0"/>
        <v>2.6212886732685505</v>
      </c>
    </row>
    <row r="24" spans="2:35" ht="16.5" customHeight="1" x14ac:dyDescent="0.25">
      <c r="B24" s="7" t="s">
        <v>17</v>
      </c>
      <c r="C24" s="9">
        <v>234.46279999999999</v>
      </c>
      <c r="D24" s="9">
        <v>284.10320000000002</v>
      </c>
      <c r="E24" s="9">
        <v>425.33350000000002</v>
      </c>
      <c r="F24" s="9">
        <v>496.72699999999998</v>
      </c>
      <c r="G24" s="9">
        <v>516.68650000000002</v>
      </c>
      <c r="H24" s="9">
        <v>500.51140000000004</v>
      </c>
      <c r="I24" s="9">
        <v>414.96359999999999</v>
      </c>
      <c r="J24" s="9">
        <v>402.29689999999999</v>
      </c>
      <c r="K24" s="9">
        <v>445.2998</v>
      </c>
      <c r="L24" s="9">
        <v>485.48689999999999</v>
      </c>
      <c r="M24" s="9">
        <v>709.2829999999999</v>
      </c>
      <c r="N24" s="9">
        <v>833.16139999999996</v>
      </c>
      <c r="O24" s="9">
        <v>664.99660000000006</v>
      </c>
      <c r="P24" s="9">
        <v>653.56600000000003</v>
      </c>
      <c r="Q24" s="9">
        <v>691.11250000000007</v>
      </c>
      <c r="T24" s="7" t="str">
        <f t="shared" si="1"/>
        <v>Tamaulipas</v>
      </c>
      <c r="U24" s="13">
        <f t="shared" si="2"/>
        <v>1.5487658060691067</v>
      </c>
      <c r="V24" s="13">
        <f t="shared" si="0"/>
        <v>1.5497878494706325</v>
      </c>
      <c r="W24" s="13">
        <f t="shared" si="0"/>
        <v>1.9611222120933476</v>
      </c>
      <c r="X24" s="13">
        <f t="shared" si="0"/>
        <v>1.9428568299517717</v>
      </c>
      <c r="Y24" s="13">
        <f t="shared" si="0"/>
        <v>1.9827702776742591</v>
      </c>
      <c r="Z24" s="13">
        <f t="shared" si="0"/>
        <v>1.990501867545343</v>
      </c>
      <c r="AA24" s="13">
        <f t="shared" si="0"/>
        <v>1.9476068727679263</v>
      </c>
      <c r="AB24" s="13">
        <f t="shared" si="0"/>
        <v>1.8883736776236364</v>
      </c>
      <c r="AC24" s="13">
        <f t="shared" si="0"/>
        <v>1.9528147813857737</v>
      </c>
      <c r="AD24" s="13">
        <f t="shared" si="0"/>
        <v>2.1636506508820048</v>
      </c>
      <c r="AE24" s="13">
        <f t="shared" si="0"/>
        <v>3.1802489298293288</v>
      </c>
      <c r="AF24" s="13">
        <f t="shared" si="0"/>
        <v>3.5232858329378196</v>
      </c>
      <c r="AG24" s="13">
        <f t="shared" si="0"/>
        <v>2.6830853392618983</v>
      </c>
      <c r="AH24" s="13">
        <f t="shared" si="0"/>
        <v>2.4212172854151981</v>
      </c>
      <c r="AI24" s="13">
        <f t="shared" si="0"/>
        <v>2.4020906562508024</v>
      </c>
    </row>
    <row r="25" spans="2:35" ht="16.5" customHeight="1" x14ac:dyDescent="0.25">
      <c r="B25" s="5" t="s">
        <v>16</v>
      </c>
      <c r="C25" s="8">
        <v>320.51319999999998</v>
      </c>
      <c r="D25" s="8">
        <v>374.02040000000005</v>
      </c>
      <c r="E25" s="8">
        <v>451.13159999999999</v>
      </c>
      <c r="F25" s="8">
        <v>503.21899999999999</v>
      </c>
      <c r="G25" s="8">
        <v>522.99250000000006</v>
      </c>
      <c r="H25" s="8">
        <v>487.68870000000004</v>
      </c>
      <c r="I25" s="8">
        <v>456.74549999999999</v>
      </c>
      <c r="J25" s="8">
        <v>470.21960000000001</v>
      </c>
      <c r="K25" s="8">
        <v>511.82129999999995</v>
      </c>
      <c r="L25" s="8">
        <v>501.22540000000004</v>
      </c>
      <c r="M25" s="8">
        <v>502.97680000000003</v>
      </c>
      <c r="N25" s="8">
        <v>517.02269999999999</v>
      </c>
      <c r="O25" s="8">
        <v>533.24400000000003</v>
      </c>
      <c r="P25" s="8">
        <v>622.67079999999999</v>
      </c>
      <c r="Q25" s="8">
        <v>688.79</v>
      </c>
      <c r="T25" s="5" t="str">
        <f t="shared" si="1"/>
        <v>Sinaloa</v>
      </c>
      <c r="U25" s="12">
        <f t="shared" si="2"/>
        <v>2.1171797170117768</v>
      </c>
      <c r="V25" s="12">
        <f t="shared" si="0"/>
        <v>2.0402877242288922</v>
      </c>
      <c r="W25" s="12">
        <f t="shared" si="0"/>
        <v>2.0800717586016884</v>
      </c>
      <c r="X25" s="12">
        <f t="shared" si="0"/>
        <v>1.9682491008370808</v>
      </c>
      <c r="Y25" s="12">
        <f t="shared" si="0"/>
        <v>2.0069693797816566</v>
      </c>
      <c r="Z25" s="12">
        <f t="shared" si="0"/>
        <v>1.9395068086975848</v>
      </c>
      <c r="AA25" s="12">
        <f t="shared" si="0"/>
        <v>2.1437077249807523</v>
      </c>
      <c r="AB25" s="12">
        <f t="shared" si="0"/>
        <v>2.2072014856259528</v>
      </c>
      <c r="AC25" s="12">
        <f t="shared" si="0"/>
        <v>2.2445377250743936</v>
      </c>
      <c r="AD25" s="12">
        <f t="shared" si="0"/>
        <v>2.2337918138441908</v>
      </c>
      <c r="AE25" s="12">
        <f t="shared" si="0"/>
        <v>2.2552231336842707</v>
      </c>
      <c r="AF25" s="12">
        <f t="shared" si="0"/>
        <v>2.1863936017886334</v>
      </c>
      <c r="AG25" s="12">
        <f t="shared" si="0"/>
        <v>2.1514984567580822</v>
      </c>
      <c r="AH25" s="12">
        <f t="shared" si="0"/>
        <v>2.3067621389168189</v>
      </c>
      <c r="AI25" s="12">
        <f t="shared" si="0"/>
        <v>2.3940183734471447</v>
      </c>
    </row>
    <row r="26" spans="2:35" ht="16.5" customHeight="1" x14ac:dyDescent="0.25">
      <c r="B26" s="5" t="s">
        <v>19</v>
      </c>
      <c r="C26" s="8">
        <v>262.48680000000002</v>
      </c>
      <c r="D26" s="8">
        <v>329.66730000000001</v>
      </c>
      <c r="E26" s="8">
        <v>384.30060000000003</v>
      </c>
      <c r="F26" s="8">
        <v>428.49590000000001</v>
      </c>
      <c r="G26" s="8">
        <v>453.05380000000002</v>
      </c>
      <c r="H26" s="8">
        <v>442.00119999999998</v>
      </c>
      <c r="I26" s="8">
        <v>374.78680000000003</v>
      </c>
      <c r="J26" s="8">
        <v>379.10250000000002</v>
      </c>
      <c r="K26" s="8">
        <v>416.61950000000002</v>
      </c>
      <c r="L26" s="8">
        <v>431.08959999999996</v>
      </c>
      <c r="M26" s="8">
        <v>458.911</v>
      </c>
      <c r="N26" s="8">
        <v>490.96950000000004</v>
      </c>
      <c r="O26" s="8">
        <v>533.59789999999998</v>
      </c>
      <c r="P26" s="8">
        <v>603.96630000000005</v>
      </c>
      <c r="Q26" s="8">
        <v>670.97190000000001</v>
      </c>
      <c r="T26" s="5" t="str">
        <f t="shared" si="1"/>
        <v>Durango</v>
      </c>
      <c r="U26" s="12">
        <f t="shared" si="2"/>
        <v>1.7338809413881453</v>
      </c>
      <c r="V26" s="12">
        <f t="shared" si="0"/>
        <v>1.7983407997790586</v>
      </c>
      <c r="W26" s="12">
        <f t="shared" si="0"/>
        <v>1.7719282463779618</v>
      </c>
      <c r="X26" s="12">
        <f t="shared" si="0"/>
        <v>1.6759833589100881</v>
      </c>
      <c r="Y26" s="12">
        <f t="shared" si="0"/>
        <v>1.73858153605209</v>
      </c>
      <c r="Z26" s="12">
        <f t="shared" si="0"/>
        <v>1.7578105394947696</v>
      </c>
      <c r="AA26" s="12">
        <f t="shared" si="0"/>
        <v>1.7590394615399962</v>
      </c>
      <c r="AB26" s="12">
        <f t="shared" si="0"/>
        <v>1.7794996235897285</v>
      </c>
      <c r="AC26" s="12">
        <f t="shared" si="0"/>
        <v>1.8270403845084826</v>
      </c>
      <c r="AD26" s="12">
        <f t="shared" si="0"/>
        <v>1.9212203122853839</v>
      </c>
      <c r="AE26" s="12">
        <f t="shared" si="0"/>
        <v>2.057643023499657</v>
      </c>
      <c r="AF26" s="12">
        <f t="shared" si="0"/>
        <v>2.0762194260974707</v>
      </c>
      <c r="AG26" s="12">
        <f t="shared" si="0"/>
        <v>2.1529263496248499</v>
      </c>
      <c r="AH26" s="12">
        <f t="shared" si="0"/>
        <v>2.2374689707975337</v>
      </c>
      <c r="AI26" s="12">
        <f t="shared" si="0"/>
        <v>2.3320882368599145</v>
      </c>
    </row>
    <row r="27" spans="2:35" ht="16.5" customHeight="1" x14ac:dyDescent="0.25">
      <c r="B27" s="5" t="s">
        <v>14</v>
      </c>
      <c r="C27" s="8">
        <v>435.12890000000004</v>
      </c>
      <c r="D27" s="8">
        <v>587.54970000000003</v>
      </c>
      <c r="E27" s="8">
        <v>765.33839999999998</v>
      </c>
      <c r="F27" s="8">
        <v>940.83499999999992</v>
      </c>
      <c r="G27" s="8">
        <v>921.15199999999993</v>
      </c>
      <c r="H27" s="8">
        <v>811.12189999999998</v>
      </c>
      <c r="I27" s="8">
        <v>609.73310000000004</v>
      </c>
      <c r="J27" s="8">
        <v>574.45540000000005</v>
      </c>
      <c r="K27" s="8">
        <v>594.82809999999995</v>
      </c>
      <c r="L27" s="8">
        <v>572.7346</v>
      </c>
      <c r="M27" s="8">
        <v>501.85</v>
      </c>
      <c r="N27" s="8">
        <v>502.10130000000004</v>
      </c>
      <c r="O27" s="8">
        <v>593.56060000000002</v>
      </c>
      <c r="P27" s="8">
        <v>576.59479999999996</v>
      </c>
      <c r="Q27" s="8">
        <v>621.43700000000001</v>
      </c>
      <c r="T27" s="5" t="str">
        <f t="shared" si="1"/>
        <v>Chiapas</v>
      </c>
      <c r="U27" s="12">
        <f t="shared" si="2"/>
        <v>2.87428437070812</v>
      </c>
      <c r="V27" s="12">
        <f t="shared" si="0"/>
        <v>3.2050937336155148</v>
      </c>
      <c r="W27" s="12">
        <f t="shared" si="0"/>
        <v>3.5288124166283241</v>
      </c>
      <c r="X27" s="12">
        <f t="shared" si="0"/>
        <v>3.6799040632131428</v>
      </c>
      <c r="Y27" s="12">
        <f t="shared" ref="Y27:AI41" si="3">G27/G$41*100</f>
        <v>3.5348955446294781</v>
      </c>
      <c r="Z27" s="12">
        <f t="shared" si="3"/>
        <v>3.2257799857444343</v>
      </c>
      <c r="AA27" s="12">
        <f t="shared" si="3"/>
        <v>2.8617458883480222</v>
      </c>
      <c r="AB27" s="12">
        <f t="shared" si="3"/>
        <v>2.6964822655326381</v>
      </c>
      <c r="AC27" s="12">
        <f t="shared" si="3"/>
        <v>2.608555193745012</v>
      </c>
      <c r="AD27" s="12">
        <f t="shared" si="3"/>
        <v>2.5524840939531934</v>
      </c>
      <c r="AE27" s="12">
        <f t="shared" si="3"/>
        <v>2.25017084215306</v>
      </c>
      <c r="AF27" s="12">
        <f t="shared" si="3"/>
        <v>2.123293754354993</v>
      </c>
      <c r="AG27" s="12">
        <f t="shared" si="3"/>
        <v>2.394859979469814</v>
      </c>
      <c r="AH27" s="12">
        <f t="shared" si="3"/>
        <v>2.1360678132591335</v>
      </c>
      <c r="AI27" s="12">
        <f t="shared" si="3"/>
        <v>2.1599204342976432</v>
      </c>
    </row>
    <row r="28" spans="2:35" ht="16.5" customHeight="1" x14ac:dyDescent="0.25">
      <c r="B28" s="5" t="s">
        <v>15</v>
      </c>
      <c r="C28" s="8">
        <v>373.16329999999994</v>
      </c>
      <c r="D28" s="8">
        <v>433.1823</v>
      </c>
      <c r="E28" s="8">
        <v>505.15129999999999</v>
      </c>
      <c r="F28" s="8">
        <v>587.99959999999999</v>
      </c>
      <c r="G28" s="8">
        <v>635.40120000000002</v>
      </c>
      <c r="H28" s="8">
        <v>622.59270000000004</v>
      </c>
      <c r="I28" s="8">
        <v>548.12180000000001</v>
      </c>
      <c r="J28" s="8">
        <v>554.85969999999998</v>
      </c>
      <c r="K28" s="8">
        <v>586.81519999999989</v>
      </c>
      <c r="L28" s="8">
        <v>561.26639999999998</v>
      </c>
      <c r="M28" s="8">
        <v>514.50540000000001</v>
      </c>
      <c r="N28" s="8">
        <v>527.66309999999999</v>
      </c>
      <c r="O28" s="8">
        <v>551.06709999999998</v>
      </c>
      <c r="P28" s="8">
        <v>581.53060000000005</v>
      </c>
      <c r="Q28" s="8">
        <v>616.44470000000001</v>
      </c>
      <c r="T28" s="5" t="str">
        <f t="shared" si="1"/>
        <v>Morelos</v>
      </c>
      <c r="U28" s="12">
        <f t="shared" si="2"/>
        <v>2.4649648435483487</v>
      </c>
      <c r="V28" s="12">
        <f t="shared" si="2"/>
        <v>2.3630169077495164</v>
      </c>
      <c r="W28" s="12">
        <f t="shared" si="2"/>
        <v>2.3291450941386707</v>
      </c>
      <c r="X28" s="12">
        <f t="shared" si="2"/>
        <v>2.2998529149188784</v>
      </c>
      <c r="Y28" s="12">
        <f t="shared" si="3"/>
        <v>2.4383346841044951</v>
      </c>
      <c r="Z28" s="12">
        <f t="shared" si="3"/>
        <v>2.4760113996806012</v>
      </c>
      <c r="AA28" s="12">
        <f t="shared" si="3"/>
        <v>2.5725769315523741</v>
      </c>
      <c r="AB28" s="12">
        <f t="shared" si="3"/>
        <v>2.6045004379952905</v>
      </c>
      <c r="AC28" s="12">
        <f t="shared" si="3"/>
        <v>2.573415475376025</v>
      </c>
      <c r="AD28" s="12">
        <f t="shared" si="3"/>
        <v>2.5013742114940682</v>
      </c>
      <c r="AE28" s="12">
        <f t="shared" si="3"/>
        <v>2.3069145147161443</v>
      </c>
      <c r="AF28" s="12">
        <f t="shared" si="3"/>
        <v>2.2313898901149911</v>
      </c>
      <c r="AG28" s="12">
        <f t="shared" si="3"/>
        <v>2.2234099497043598</v>
      </c>
      <c r="AH28" s="12">
        <f t="shared" si="3"/>
        <v>2.1543531039219777</v>
      </c>
      <c r="AI28" s="12">
        <f t="shared" si="3"/>
        <v>2.142568762633188</v>
      </c>
    </row>
    <row r="29" spans="2:35" ht="16.5" customHeight="1" x14ac:dyDescent="0.25">
      <c r="B29" s="5" t="s">
        <v>21</v>
      </c>
      <c r="C29" s="8">
        <v>283.33760000000001</v>
      </c>
      <c r="D29" s="8">
        <v>353.40120000000002</v>
      </c>
      <c r="E29" s="8">
        <v>405.916</v>
      </c>
      <c r="F29" s="8">
        <v>484.08000000000004</v>
      </c>
      <c r="G29" s="8">
        <v>475.11019999999996</v>
      </c>
      <c r="H29" s="8">
        <v>436.40240000000006</v>
      </c>
      <c r="I29" s="8">
        <v>360.15479999999997</v>
      </c>
      <c r="J29" s="8">
        <v>354.53309999999999</v>
      </c>
      <c r="K29" s="8">
        <v>383.29609999999997</v>
      </c>
      <c r="L29" s="8">
        <v>378.57590000000005</v>
      </c>
      <c r="M29" s="8">
        <v>411.5412</v>
      </c>
      <c r="N29" s="8">
        <v>398.20409999999998</v>
      </c>
      <c r="O29" s="8">
        <v>460.11950000000002</v>
      </c>
      <c r="P29" s="8">
        <v>525.1232</v>
      </c>
      <c r="Q29" s="8">
        <v>567.07579999999996</v>
      </c>
      <c r="T29" s="5" t="str">
        <f t="shared" si="1"/>
        <v>Querétaro</v>
      </c>
      <c r="U29" s="12">
        <f t="shared" si="2"/>
        <v>1.8716128377452037</v>
      </c>
      <c r="V29" s="12">
        <f t="shared" si="2"/>
        <v>1.9278096330781944</v>
      </c>
      <c r="W29" s="12">
        <f t="shared" si="2"/>
        <v>1.8715922537116951</v>
      </c>
      <c r="X29" s="12">
        <f t="shared" si="2"/>
        <v>1.893390402057979</v>
      </c>
      <c r="Y29" s="12">
        <f t="shared" si="3"/>
        <v>1.8232223663282716</v>
      </c>
      <c r="Z29" s="12">
        <f t="shared" si="3"/>
        <v>1.7355444695191151</v>
      </c>
      <c r="AA29" s="12">
        <f t="shared" si="3"/>
        <v>1.6903650434408173</v>
      </c>
      <c r="AB29" s="12">
        <f t="shared" si="3"/>
        <v>1.6641713467996109</v>
      </c>
      <c r="AC29" s="12">
        <f t="shared" si="3"/>
        <v>1.6809041677708358</v>
      </c>
      <c r="AD29" s="12">
        <f t="shared" si="3"/>
        <v>1.6871845408047896</v>
      </c>
      <c r="AE29" s="12">
        <f t="shared" si="3"/>
        <v>1.845248597359133</v>
      </c>
      <c r="AF29" s="12">
        <f t="shared" si="3"/>
        <v>1.683931665758585</v>
      </c>
      <c r="AG29" s="12">
        <f t="shared" si="3"/>
        <v>1.8564604462015522</v>
      </c>
      <c r="AH29" s="12">
        <f t="shared" si="3"/>
        <v>1.9453848101225308</v>
      </c>
      <c r="AI29" s="12">
        <f t="shared" si="3"/>
        <v>1.9709779240947727</v>
      </c>
    </row>
    <row r="30" spans="2:35" ht="16.5" customHeight="1" x14ac:dyDescent="0.25">
      <c r="B30" s="5" t="s">
        <v>22</v>
      </c>
      <c r="C30" s="8">
        <v>227.52709999999999</v>
      </c>
      <c r="D30" s="8">
        <v>262.40269999999998</v>
      </c>
      <c r="E30" s="8">
        <v>302.68619999999999</v>
      </c>
      <c r="F30" s="8">
        <v>348.24160000000001</v>
      </c>
      <c r="G30" s="8">
        <v>375.16049999999996</v>
      </c>
      <c r="H30" s="8">
        <v>376.45000000000005</v>
      </c>
      <c r="I30" s="8">
        <v>341.62959999999998</v>
      </c>
      <c r="J30" s="8">
        <v>337.39749999999998</v>
      </c>
      <c r="K30" s="8">
        <v>356.35569999999996</v>
      </c>
      <c r="L30" s="8">
        <v>339.51749999999998</v>
      </c>
      <c r="M30" s="8">
        <v>321.07820000000004</v>
      </c>
      <c r="N30" s="8">
        <v>361.77340000000004</v>
      </c>
      <c r="O30" s="8">
        <v>399.71500000000003</v>
      </c>
      <c r="P30" s="8">
        <v>437.36510000000004</v>
      </c>
      <c r="Q30" s="8">
        <v>471.31849999999997</v>
      </c>
      <c r="T30" s="5" t="str">
        <f t="shared" si="1"/>
        <v>Nayarit</v>
      </c>
      <c r="U30" s="12">
        <f t="shared" si="2"/>
        <v>1.5029513954199396</v>
      </c>
      <c r="V30" s="12">
        <f t="shared" si="2"/>
        <v>1.4314112481953301</v>
      </c>
      <c r="W30" s="12">
        <f t="shared" si="2"/>
        <v>1.3956216242410471</v>
      </c>
      <c r="X30" s="12">
        <f t="shared" si="2"/>
        <v>1.3620833396077381</v>
      </c>
      <c r="Y30" s="12">
        <f t="shared" si="3"/>
        <v>1.4396681329150534</v>
      </c>
      <c r="Z30" s="12">
        <f t="shared" si="3"/>
        <v>1.4971176041893237</v>
      </c>
      <c r="AA30" s="12">
        <f t="shared" si="3"/>
        <v>1.6034181236642384</v>
      </c>
      <c r="AB30" s="12">
        <f t="shared" si="3"/>
        <v>1.5837371799186639</v>
      </c>
      <c r="AC30" s="12">
        <f t="shared" si="3"/>
        <v>1.5627599167820743</v>
      </c>
      <c r="AD30" s="12">
        <f t="shared" si="3"/>
        <v>1.5131144833379253</v>
      </c>
      <c r="AE30" s="12">
        <f t="shared" si="3"/>
        <v>1.4396349580372396</v>
      </c>
      <c r="AF30" s="12">
        <f t="shared" si="3"/>
        <v>1.5298729573330534</v>
      </c>
      <c r="AG30" s="12">
        <f t="shared" si="3"/>
        <v>1.6127442702459978</v>
      </c>
      <c r="AH30" s="12">
        <f t="shared" si="3"/>
        <v>1.6202739128983858</v>
      </c>
      <c r="AI30" s="12">
        <f t="shared" si="3"/>
        <v>1.6381555317956826</v>
      </c>
    </row>
    <row r="31" spans="2:35" ht="16.5" customHeight="1" x14ac:dyDescent="0.25">
      <c r="B31" s="5" t="s">
        <v>27</v>
      </c>
      <c r="C31" s="8">
        <v>139.83099999999999</v>
      </c>
      <c r="D31" s="8">
        <v>180.0361</v>
      </c>
      <c r="E31" s="8">
        <v>240.76400000000001</v>
      </c>
      <c r="F31" s="8">
        <v>275.32690000000002</v>
      </c>
      <c r="G31" s="8">
        <v>293.23840000000001</v>
      </c>
      <c r="H31" s="8">
        <v>278.3621</v>
      </c>
      <c r="I31" s="8">
        <v>234.16759999999999</v>
      </c>
      <c r="J31" s="8">
        <v>234.00959999999998</v>
      </c>
      <c r="K31" s="8">
        <v>246.9692</v>
      </c>
      <c r="L31" s="8">
        <v>283.5093</v>
      </c>
      <c r="M31" s="8">
        <v>327.19240000000002</v>
      </c>
      <c r="N31" s="8">
        <v>392.25540000000001</v>
      </c>
      <c r="O31" s="8">
        <v>387.12360000000001</v>
      </c>
      <c r="P31" s="8">
        <v>420.10079999999999</v>
      </c>
      <c r="Q31" s="8">
        <v>470.52800000000002</v>
      </c>
      <c r="T31" s="5" t="str">
        <f t="shared" si="1"/>
        <v>Coahuila</v>
      </c>
      <c r="U31" s="12">
        <f t="shared" si="2"/>
        <v>0.92366666024823219</v>
      </c>
      <c r="V31" s="12">
        <f t="shared" si="2"/>
        <v>0.98210002649065464</v>
      </c>
      <c r="W31" s="12">
        <f t="shared" si="2"/>
        <v>1.1101115437002793</v>
      </c>
      <c r="X31" s="12">
        <f t="shared" si="2"/>
        <v>1.0768908236001837</v>
      </c>
      <c r="Y31" s="12">
        <f t="shared" si="3"/>
        <v>1.125294320236266</v>
      </c>
      <c r="Z31" s="12">
        <f t="shared" si="3"/>
        <v>1.1070282912713745</v>
      </c>
      <c r="AA31" s="12">
        <f t="shared" si="3"/>
        <v>1.0990516448661296</v>
      </c>
      <c r="AB31" s="12">
        <f t="shared" si="3"/>
        <v>1.0984364258119712</v>
      </c>
      <c r="AC31" s="12">
        <f t="shared" si="3"/>
        <v>1.0830570871736735</v>
      </c>
      <c r="AD31" s="12">
        <f t="shared" si="3"/>
        <v>1.2635049091460584</v>
      </c>
      <c r="AE31" s="12">
        <f t="shared" si="3"/>
        <v>1.4670495133089188</v>
      </c>
      <c r="AF31" s="12">
        <f t="shared" si="3"/>
        <v>1.6587757110607351</v>
      </c>
      <c r="AG31" s="12">
        <f t="shared" si="3"/>
        <v>1.5619413026206259</v>
      </c>
      <c r="AH31" s="12">
        <f t="shared" si="3"/>
        <v>1.556316146459199</v>
      </c>
      <c r="AI31" s="12">
        <f t="shared" si="3"/>
        <v>1.6354080013085823</v>
      </c>
    </row>
    <row r="32" spans="2:35" ht="16.5" customHeight="1" x14ac:dyDescent="0.25">
      <c r="B32" s="7" t="s">
        <v>23</v>
      </c>
      <c r="C32" s="9">
        <v>128.3305</v>
      </c>
      <c r="D32" s="9">
        <v>170.42070000000001</v>
      </c>
      <c r="E32" s="9">
        <v>294.72619999999995</v>
      </c>
      <c r="F32" s="9">
        <v>325.96579999999994</v>
      </c>
      <c r="G32" s="9">
        <v>332.34109999999998</v>
      </c>
      <c r="H32" s="9">
        <v>310.95550000000003</v>
      </c>
      <c r="I32" s="9">
        <v>278.70299999999997</v>
      </c>
      <c r="J32" s="9">
        <v>292.0197</v>
      </c>
      <c r="K32" s="9">
        <v>326.91559999999998</v>
      </c>
      <c r="L32" s="9">
        <v>326.75869999999998</v>
      </c>
      <c r="M32" s="9">
        <v>341.15659999999997</v>
      </c>
      <c r="N32" s="9">
        <v>337.11169999999998</v>
      </c>
      <c r="O32" s="9">
        <v>375.83960000000002</v>
      </c>
      <c r="P32" s="9">
        <v>413.16610000000003</v>
      </c>
      <c r="Q32" s="9">
        <v>432.75530000000003</v>
      </c>
      <c r="T32" s="7" t="str">
        <f t="shared" si="1"/>
        <v>Sonora</v>
      </c>
      <c r="U32" s="13">
        <f t="shared" si="2"/>
        <v>0.84769903914715461</v>
      </c>
      <c r="V32" s="13">
        <f t="shared" si="2"/>
        <v>0.92964785387239512</v>
      </c>
      <c r="W32" s="13">
        <f t="shared" si="2"/>
        <v>1.358919758979404</v>
      </c>
      <c r="X32" s="13">
        <f t="shared" si="2"/>
        <v>1.2749556212178783</v>
      </c>
      <c r="Y32" s="13">
        <f t="shared" si="3"/>
        <v>1.2753498594013364</v>
      </c>
      <c r="Z32" s="13">
        <f t="shared" si="3"/>
        <v>1.236650161162155</v>
      </c>
      <c r="AA32" s="13">
        <f t="shared" si="3"/>
        <v>1.3080758848752982</v>
      </c>
      <c r="AB32" s="13">
        <f t="shared" si="3"/>
        <v>1.370734685819232</v>
      </c>
      <c r="AC32" s="13">
        <f t="shared" si="3"/>
        <v>1.4336534980379487</v>
      </c>
      <c r="AD32" s="13">
        <f t="shared" si="3"/>
        <v>1.4562528338794676</v>
      </c>
      <c r="AE32" s="13">
        <f t="shared" si="3"/>
        <v>1.5296615202312933</v>
      </c>
      <c r="AF32" s="13">
        <f t="shared" si="3"/>
        <v>1.4255831783944675</v>
      </c>
      <c r="AG32" s="13">
        <f t="shared" si="3"/>
        <v>1.5164133480893829</v>
      </c>
      <c r="AH32" s="13">
        <f t="shared" si="3"/>
        <v>1.5306256798358302</v>
      </c>
      <c r="AI32" s="13">
        <f t="shared" si="3"/>
        <v>1.5041219230921345</v>
      </c>
    </row>
    <row r="33" spans="2:35" ht="16.5" customHeight="1" x14ac:dyDescent="0.25">
      <c r="B33" s="5" t="s">
        <v>25</v>
      </c>
      <c r="C33" s="8">
        <v>260.26779999999997</v>
      </c>
      <c r="D33" s="8">
        <v>314.83440000000002</v>
      </c>
      <c r="E33" s="8">
        <v>322.58519999999999</v>
      </c>
      <c r="F33" s="8">
        <v>379.38789999999995</v>
      </c>
      <c r="G33" s="8">
        <v>373.02289999999999</v>
      </c>
      <c r="H33" s="8">
        <v>332.3338</v>
      </c>
      <c r="I33" s="8">
        <v>282.21230000000003</v>
      </c>
      <c r="J33" s="8">
        <v>293.92200000000003</v>
      </c>
      <c r="K33" s="8">
        <v>306.32229999999998</v>
      </c>
      <c r="L33" s="8">
        <v>332.66770000000002</v>
      </c>
      <c r="M33" s="8">
        <v>305.59949999999998</v>
      </c>
      <c r="N33" s="8">
        <v>323.87760000000003</v>
      </c>
      <c r="O33" s="8">
        <v>349.86920000000003</v>
      </c>
      <c r="P33" s="8">
        <v>395.94800000000004</v>
      </c>
      <c r="Q33" s="8">
        <v>409.8143</v>
      </c>
      <c r="T33" s="5" t="str">
        <f t="shared" si="1"/>
        <v>Aguascalientes</v>
      </c>
      <c r="U33" s="12">
        <f t="shared" si="2"/>
        <v>1.7192231307517993</v>
      </c>
      <c r="V33" s="12">
        <f t="shared" si="2"/>
        <v>1.7174270747931628</v>
      </c>
      <c r="W33" s="12">
        <f t="shared" si="2"/>
        <v>1.4873716766080614</v>
      </c>
      <c r="X33" s="12">
        <f t="shared" si="2"/>
        <v>1.4839063967049499</v>
      </c>
      <c r="Y33" s="12">
        <f t="shared" si="3"/>
        <v>1.4314651515219716</v>
      </c>
      <c r="Z33" s="12">
        <f t="shared" si="3"/>
        <v>1.3216702947194416</v>
      </c>
      <c r="AA33" s="12">
        <f t="shared" si="3"/>
        <v>1.3245465748312475</v>
      </c>
      <c r="AB33" s="12">
        <f t="shared" si="3"/>
        <v>1.3796640443276955</v>
      </c>
      <c r="AC33" s="12">
        <f t="shared" si="3"/>
        <v>1.3433437771768308</v>
      </c>
      <c r="AD33" s="12">
        <f t="shared" si="3"/>
        <v>1.4825872451603113</v>
      </c>
      <c r="AE33" s="12">
        <f t="shared" si="3"/>
        <v>1.3702323090097719</v>
      </c>
      <c r="AF33" s="12">
        <f t="shared" si="3"/>
        <v>1.3696186113349731</v>
      </c>
      <c r="AG33" s="12">
        <f t="shared" si="3"/>
        <v>1.4116296552182206</v>
      </c>
      <c r="AH33" s="12">
        <f t="shared" si="3"/>
        <v>1.466839067095866</v>
      </c>
      <c r="AI33" s="12">
        <f t="shared" si="3"/>
        <v>1.4243861901325228</v>
      </c>
    </row>
    <row r="34" spans="2:35" ht="16.5" customHeight="1" x14ac:dyDescent="0.25">
      <c r="B34" s="5" t="s">
        <v>28</v>
      </c>
      <c r="C34" s="8">
        <v>103.73960000000001</v>
      </c>
      <c r="D34" s="8">
        <v>134.34540000000001</v>
      </c>
      <c r="E34" s="8">
        <v>165.0771</v>
      </c>
      <c r="F34" s="8">
        <v>183.0994</v>
      </c>
      <c r="G34" s="8">
        <v>199.66299999999998</v>
      </c>
      <c r="H34" s="8">
        <v>184.66300000000001</v>
      </c>
      <c r="I34" s="8">
        <v>164.80439999999999</v>
      </c>
      <c r="J34" s="8">
        <v>171.51830000000001</v>
      </c>
      <c r="K34" s="8">
        <v>183.82229999999998</v>
      </c>
      <c r="L34" s="8">
        <v>180.17000000000002</v>
      </c>
      <c r="M34" s="8">
        <v>183.30430000000001</v>
      </c>
      <c r="N34" s="8">
        <v>216.77289999999999</v>
      </c>
      <c r="O34" s="8">
        <v>219.2724</v>
      </c>
      <c r="P34" s="8">
        <v>252.1559</v>
      </c>
      <c r="Q34" s="8">
        <v>284.91210000000001</v>
      </c>
      <c r="T34" s="5" t="str">
        <f t="shared" si="1"/>
        <v>Colima</v>
      </c>
      <c r="U34" s="12">
        <f t="shared" si="2"/>
        <v>0.6852615647995618</v>
      </c>
      <c r="V34" s="12">
        <f t="shared" si="2"/>
        <v>0.73285647100163576</v>
      </c>
      <c r="W34" s="12">
        <f t="shared" si="2"/>
        <v>0.76113536205813737</v>
      </c>
      <c r="X34" s="12">
        <f t="shared" si="2"/>
        <v>0.71615982189426275</v>
      </c>
      <c r="Y34" s="12">
        <f t="shared" si="3"/>
        <v>0.76620128830785295</v>
      </c>
      <c r="Z34" s="12">
        <f t="shared" si="3"/>
        <v>0.73439295561804518</v>
      </c>
      <c r="AA34" s="12">
        <f t="shared" si="3"/>
        <v>0.77349960840515752</v>
      </c>
      <c r="AB34" s="12">
        <f t="shared" si="3"/>
        <v>0.80510350179371049</v>
      </c>
      <c r="AC34" s="12">
        <f t="shared" si="3"/>
        <v>0.80613309188176163</v>
      </c>
      <c r="AD34" s="12">
        <f t="shared" si="3"/>
        <v>0.80295665602802235</v>
      </c>
      <c r="AE34" s="12">
        <f t="shared" si="3"/>
        <v>0.82189098555599716</v>
      </c>
      <c r="AF34" s="12">
        <f t="shared" si="3"/>
        <v>0.91669259705844108</v>
      </c>
      <c r="AG34" s="12">
        <f t="shared" si="3"/>
        <v>0.88470611991816295</v>
      </c>
      <c r="AH34" s="12">
        <f t="shared" si="3"/>
        <v>0.93414318324304824</v>
      </c>
      <c r="AI34" s="12">
        <f t="shared" si="3"/>
        <v>0.99026525097259022</v>
      </c>
    </row>
    <row r="35" spans="2:35" ht="16.5" customHeight="1" x14ac:dyDescent="0.25">
      <c r="B35" s="5" t="s">
        <v>26</v>
      </c>
      <c r="C35" s="8">
        <v>149.19040000000001</v>
      </c>
      <c r="D35" s="8">
        <v>185.09249999999997</v>
      </c>
      <c r="E35" s="8">
        <v>221.10039999999998</v>
      </c>
      <c r="F35" s="8">
        <v>270.68369999999999</v>
      </c>
      <c r="G35" s="8">
        <v>303.30160000000001</v>
      </c>
      <c r="H35" s="8">
        <v>305.2063</v>
      </c>
      <c r="I35" s="8">
        <v>258.85980000000001</v>
      </c>
      <c r="J35" s="8">
        <v>258.52010000000001</v>
      </c>
      <c r="K35" s="8">
        <v>274.54599999999999</v>
      </c>
      <c r="L35" s="8">
        <v>253.23680000000002</v>
      </c>
      <c r="M35" s="8">
        <v>217.0694</v>
      </c>
      <c r="N35" s="8">
        <v>218.85790000000003</v>
      </c>
      <c r="O35" s="8">
        <v>224.87560000000002</v>
      </c>
      <c r="P35" s="8">
        <v>233.17139999999998</v>
      </c>
      <c r="Q35" s="8">
        <v>237.43179999999998</v>
      </c>
      <c r="T35" s="5" t="str">
        <f t="shared" si="1"/>
        <v>Tlaxcala</v>
      </c>
      <c r="U35" s="12">
        <f t="shared" si="2"/>
        <v>0.98549104639956731</v>
      </c>
      <c r="V35" s="12">
        <f t="shared" si="2"/>
        <v>1.0096827755834605</v>
      </c>
      <c r="W35" s="12">
        <f t="shared" si="2"/>
        <v>1.0194468706149973</v>
      </c>
      <c r="X35" s="12">
        <f t="shared" si="2"/>
        <v>1.0587297958468462</v>
      </c>
      <c r="Y35" s="12">
        <f t="shared" si="3"/>
        <v>1.1639115743319151</v>
      </c>
      <c r="Z35" s="12">
        <f t="shared" si="3"/>
        <v>1.2137859599933272</v>
      </c>
      <c r="AA35" s="12">
        <f t="shared" si="3"/>
        <v>1.2149430108166859</v>
      </c>
      <c r="AB35" s="12">
        <f t="shared" si="3"/>
        <v>1.2134882271691139</v>
      </c>
      <c r="AC35" s="12">
        <f t="shared" si="3"/>
        <v>1.2039922024899599</v>
      </c>
      <c r="AD35" s="12">
        <f t="shared" si="3"/>
        <v>1.1285906316880561</v>
      </c>
      <c r="AE35" s="12">
        <f t="shared" si="3"/>
        <v>0.97328531354719428</v>
      </c>
      <c r="AF35" s="12">
        <f t="shared" si="3"/>
        <v>0.92550967735245782</v>
      </c>
      <c r="AG35" s="12">
        <f t="shared" si="3"/>
        <v>0.90731354944930986</v>
      </c>
      <c r="AH35" s="12">
        <f t="shared" si="3"/>
        <v>0.86381271997695908</v>
      </c>
      <c r="AI35" s="12">
        <f t="shared" si="3"/>
        <v>0.8252385946959564</v>
      </c>
    </row>
    <row r="36" spans="2:35" ht="16.5" customHeight="1" x14ac:dyDescent="0.25">
      <c r="B36" s="5" t="s">
        <v>29</v>
      </c>
      <c r="C36" s="8">
        <v>60.410800000000009</v>
      </c>
      <c r="D36" s="8">
        <v>75.746399999999994</v>
      </c>
      <c r="E36" s="8">
        <v>94.137</v>
      </c>
      <c r="F36" s="8">
        <v>122.0784</v>
      </c>
      <c r="G36" s="8">
        <v>136.7516</v>
      </c>
      <c r="H36" s="8">
        <v>136.1225</v>
      </c>
      <c r="I36" s="8">
        <v>109.9358</v>
      </c>
      <c r="J36" s="8">
        <v>112.6927</v>
      </c>
      <c r="K36" s="8">
        <v>117.809</v>
      </c>
      <c r="L36" s="8">
        <v>119.19349999999999</v>
      </c>
      <c r="M36" s="8">
        <v>125.42729999999999</v>
      </c>
      <c r="N36" s="8">
        <v>129.3201</v>
      </c>
      <c r="O36" s="8">
        <v>134.6755</v>
      </c>
      <c r="P36" s="8">
        <v>142.79300000000001</v>
      </c>
      <c r="Q36" s="8">
        <v>154.60449999999997</v>
      </c>
      <c r="T36" s="5" t="str">
        <f t="shared" si="1"/>
        <v>Yucatán</v>
      </c>
      <c r="U36" s="12">
        <f t="shared" si="2"/>
        <v>0.39904915132498459</v>
      </c>
      <c r="V36" s="12">
        <f t="shared" si="2"/>
        <v>0.41319791667655381</v>
      </c>
      <c r="W36" s="12">
        <f t="shared" si="2"/>
        <v>0.4340456645898606</v>
      </c>
      <c r="X36" s="12">
        <f t="shared" si="2"/>
        <v>0.47748733857749698</v>
      </c>
      <c r="Y36" s="12">
        <f t="shared" si="3"/>
        <v>0.52478051565968753</v>
      </c>
      <c r="Z36" s="12">
        <f t="shared" si="3"/>
        <v>0.54135048765111227</v>
      </c>
      <c r="AA36" s="12">
        <f t="shared" si="3"/>
        <v>0.51597711134962254</v>
      </c>
      <c r="AB36" s="12">
        <f t="shared" si="3"/>
        <v>0.52897730094449447</v>
      </c>
      <c r="AC36" s="12">
        <f t="shared" si="3"/>
        <v>0.51663880509328008</v>
      </c>
      <c r="AD36" s="12">
        <f t="shared" si="3"/>
        <v>0.531205051785958</v>
      </c>
      <c r="AE36" s="12">
        <f t="shared" si="3"/>
        <v>0.56238488247481211</v>
      </c>
      <c r="AF36" s="12">
        <f t="shared" si="3"/>
        <v>0.54687084188502033</v>
      </c>
      <c r="AG36" s="12">
        <f t="shared" si="3"/>
        <v>0.54338001067639419</v>
      </c>
      <c r="AH36" s="12">
        <f t="shared" si="3"/>
        <v>0.52899459249148872</v>
      </c>
      <c r="AI36" s="12">
        <f t="shared" si="3"/>
        <v>0.53735683389365274</v>
      </c>
    </row>
    <row r="37" spans="2:35" ht="16.5" customHeight="1" x14ac:dyDescent="0.25">
      <c r="B37" s="5" t="s">
        <v>30</v>
      </c>
      <c r="C37" s="8">
        <v>85.8934</v>
      </c>
      <c r="D37" s="8">
        <v>105.2848</v>
      </c>
      <c r="E37" s="8">
        <v>156.45839999999998</v>
      </c>
      <c r="F37" s="8">
        <v>187.8389</v>
      </c>
      <c r="G37" s="8">
        <v>182.82420000000002</v>
      </c>
      <c r="H37" s="8">
        <v>156.01730000000001</v>
      </c>
      <c r="I37" s="8">
        <v>114.41170000000001</v>
      </c>
      <c r="J37" s="8">
        <v>111.34269999999999</v>
      </c>
      <c r="K37" s="8">
        <v>111.7285</v>
      </c>
      <c r="L37" s="8">
        <v>111.26349999999999</v>
      </c>
      <c r="M37" s="8">
        <v>117.1747</v>
      </c>
      <c r="N37" s="8">
        <v>130.9631</v>
      </c>
      <c r="O37" s="8">
        <v>130.16829999999999</v>
      </c>
      <c r="P37" s="8">
        <v>154.1747</v>
      </c>
      <c r="Q37" s="8">
        <v>154.2878</v>
      </c>
      <c r="T37" s="5" t="str">
        <f t="shared" si="1"/>
        <v>Tabasco</v>
      </c>
      <c r="U37" s="12">
        <f t="shared" si="2"/>
        <v>0.56737683285798945</v>
      </c>
      <c r="V37" s="12">
        <f t="shared" si="2"/>
        <v>0.5743303974539733</v>
      </c>
      <c r="W37" s="12">
        <f t="shared" si="2"/>
        <v>0.72139637133822232</v>
      </c>
      <c r="X37" s="12">
        <f t="shared" si="2"/>
        <v>0.73469750948836643</v>
      </c>
      <c r="Y37" s="12">
        <f t="shared" si="3"/>
        <v>0.70158285497990414</v>
      </c>
      <c r="Z37" s="12">
        <f t="shared" si="3"/>
        <v>0.62047083646722534</v>
      </c>
      <c r="AA37" s="12">
        <f t="shared" si="3"/>
        <v>0.53698448067508131</v>
      </c>
      <c r="AB37" s="12">
        <f t="shared" si="3"/>
        <v>0.52264042769294328</v>
      </c>
      <c r="AC37" s="12">
        <f t="shared" si="3"/>
        <v>0.48997342083257256</v>
      </c>
      <c r="AD37" s="12">
        <f t="shared" si="3"/>
        <v>0.49586372813439439</v>
      </c>
      <c r="AE37" s="12">
        <f t="shared" si="3"/>
        <v>0.52538227234837531</v>
      </c>
      <c r="AF37" s="12">
        <f t="shared" si="3"/>
        <v>0.55381878573301524</v>
      </c>
      <c r="AG37" s="12">
        <f t="shared" si="3"/>
        <v>0.52519465117061426</v>
      </c>
      <c r="AH37" s="12">
        <f t="shared" si="3"/>
        <v>0.57115952882142351</v>
      </c>
      <c r="AI37" s="12">
        <f t="shared" si="3"/>
        <v>0.53625608385536738</v>
      </c>
    </row>
    <row r="38" spans="2:35" ht="16.5" customHeight="1" x14ac:dyDescent="0.25">
      <c r="B38" s="5" t="s">
        <v>31</v>
      </c>
      <c r="C38" s="8">
        <v>52.8459</v>
      </c>
      <c r="D38" s="8">
        <v>67.458200000000005</v>
      </c>
      <c r="E38" s="8">
        <v>84.973699999999994</v>
      </c>
      <c r="F38" s="8">
        <v>99.536699999999996</v>
      </c>
      <c r="G38" s="8">
        <v>98.52109999999999</v>
      </c>
      <c r="H38" s="8">
        <v>97.346600000000009</v>
      </c>
      <c r="I38" s="8">
        <v>85.571799999999996</v>
      </c>
      <c r="J38" s="8">
        <v>86.803999999999988</v>
      </c>
      <c r="K38" s="8">
        <v>92.075599999999994</v>
      </c>
      <c r="L38" s="8">
        <v>93.321599999999989</v>
      </c>
      <c r="M38" s="8">
        <v>100.837</v>
      </c>
      <c r="N38" s="8">
        <v>105.0429</v>
      </c>
      <c r="O38" s="8">
        <v>117.4346</v>
      </c>
      <c r="P38" s="8">
        <v>129.7286</v>
      </c>
      <c r="Q38" s="8">
        <v>140.48650000000001</v>
      </c>
      <c r="T38" s="5" t="str">
        <f t="shared" si="1"/>
        <v>Quintana Roo</v>
      </c>
      <c r="U38" s="12">
        <f t="shared" si="2"/>
        <v>0.34907850162561999</v>
      </c>
      <c r="V38" s="12">
        <f t="shared" si="2"/>
        <v>0.3679856429183474</v>
      </c>
      <c r="W38" s="12">
        <f t="shared" si="2"/>
        <v>0.39179563921900457</v>
      </c>
      <c r="X38" s="12">
        <f t="shared" si="2"/>
        <v>0.38931960095960255</v>
      </c>
      <c r="Y38" s="12">
        <f t="shared" si="3"/>
        <v>0.3780720200813712</v>
      </c>
      <c r="Z38" s="12">
        <f t="shared" si="3"/>
        <v>0.38714121016861847</v>
      </c>
      <c r="AA38" s="12">
        <f t="shared" si="3"/>
        <v>0.40162613249721768</v>
      </c>
      <c r="AB38" s="12">
        <f t="shared" si="3"/>
        <v>0.40745625609454639</v>
      </c>
      <c r="AC38" s="12">
        <f t="shared" si="3"/>
        <v>0.40378772387718098</v>
      </c>
      <c r="AD38" s="12">
        <f t="shared" si="3"/>
        <v>0.41590275779089003</v>
      </c>
      <c r="AE38" s="12">
        <f t="shared" si="3"/>
        <v>0.45212808052244324</v>
      </c>
      <c r="AF38" s="12">
        <f t="shared" si="3"/>
        <v>0.44420704250185389</v>
      </c>
      <c r="AG38" s="12">
        <f t="shared" si="3"/>
        <v>0.47381754069432136</v>
      </c>
      <c r="AH38" s="12">
        <f t="shared" si="3"/>
        <v>0.48059588279181287</v>
      </c>
      <c r="AI38" s="12">
        <f t="shared" si="3"/>
        <v>0.48828708637071144</v>
      </c>
    </row>
    <row r="39" spans="2:35" ht="16.5" customHeight="1" x14ac:dyDescent="0.25">
      <c r="B39" s="5" t="s">
        <v>32</v>
      </c>
      <c r="C39" s="8">
        <v>51.608799999999995</v>
      </c>
      <c r="D39" s="8">
        <v>53.301099999999998</v>
      </c>
      <c r="E39" s="8">
        <v>65.726100000000002</v>
      </c>
      <c r="F39" s="8">
        <v>82.008600000000001</v>
      </c>
      <c r="G39" s="8">
        <v>80.414400000000001</v>
      </c>
      <c r="H39" s="8">
        <v>72.783199999999994</v>
      </c>
      <c r="I39" s="8">
        <v>55.8249</v>
      </c>
      <c r="J39" s="8">
        <v>55.055400000000006</v>
      </c>
      <c r="K39" s="8">
        <v>57.815600000000003</v>
      </c>
      <c r="L39" s="8">
        <v>55.620800000000003</v>
      </c>
      <c r="M39" s="8">
        <v>54.900399999999998</v>
      </c>
      <c r="N39" s="8">
        <v>55.767099999999999</v>
      </c>
      <c r="O39" s="8">
        <v>56.445700000000002</v>
      </c>
      <c r="P39" s="8">
        <v>65.143600000000006</v>
      </c>
      <c r="Q39" s="8">
        <v>70.815200000000004</v>
      </c>
      <c r="T39" s="5" t="str">
        <f t="shared" si="1"/>
        <v>Campeche</v>
      </c>
      <c r="U39" s="12">
        <f t="shared" si="2"/>
        <v>0.34090672265391059</v>
      </c>
      <c r="V39" s="12">
        <f t="shared" si="2"/>
        <v>0.2907584185726142</v>
      </c>
      <c r="W39" s="12">
        <f t="shared" si="2"/>
        <v>0.30304905356448192</v>
      </c>
      <c r="X39" s="12">
        <f t="shared" si="2"/>
        <v>0.32076164296441073</v>
      </c>
      <c r="Y39" s="12">
        <f t="shared" si="3"/>
        <v>0.30858805526563771</v>
      </c>
      <c r="Z39" s="12">
        <f t="shared" si="3"/>
        <v>0.28945413736016035</v>
      </c>
      <c r="AA39" s="12">
        <f t="shared" si="3"/>
        <v>0.26201083399021552</v>
      </c>
      <c r="AB39" s="12">
        <f t="shared" si="3"/>
        <v>0.25842895675069921</v>
      </c>
      <c r="AC39" s="12">
        <f t="shared" si="3"/>
        <v>0.25354414772853556</v>
      </c>
      <c r="AD39" s="12">
        <f t="shared" si="3"/>
        <v>0.24788306362659387</v>
      </c>
      <c r="AE39" s="12">
        <f t="shared" si="3"/>
        <v>0.24615976746545751</v>
      </c>
      <c r="AF39" s="12">
        <f t="shared" si="3"/>
        <v>0.23582877624194623</v>
      </c>
      <c r="AG39" s="12">
        <f t="shared" si="3"/>
        <v>0.22774346535662787</v>
      </c>
      <c r="AH39" s="12">
        <f t="shared" si="3"/>
        <v>0.24133264330484372</v>
      </c>
      <c r="AI39" s="12">
        <f t="shared" si="3"/>
        <v>0.24613146230249319</v>
      </c>
    </row>
    <row r="40" spans="2:35" ht="16.5" customHeight="1" x14ac:dyDescent="0.25">
      <c r="B40" s="5" t="s">
        <v>33</v>
      </c>
      <c r="C40" s="8">
        <v>18.9495</v>
      </c>
      <c r="D40" s="8">
        <v>17.800799999999999</v>
      </c>
      <c r="E40" s="8">
        <v>24.451499999999996</v>
      </c>
      <c r="F40" s="8">
        <v>28.534300000000002</v>
      </c>
      <c r="G40" s="8">
        <v>32.006599999999999</v>
      </c>
      <c r="H40" s="8">
        <v>34.6967</v>
      </c>
      <c r="I40" s="8">
        <v>31.920200000000001</v>
      </c>
      <c r="J40" s="8">
        <v>33.7455</v>
      </c>
      <c r="K40" s="8">
        <v>36.6509</v>
      </c>
      <c r="L40" s="8">
        <v>41.356000000000002</v>
      </c>
      <c r="M40" s="8">
        <v>45.758600000000001</v>
      </c>
      <c r="N40" s="8">
        <v>46.584200000000003</v>
      </c>
      <c r="O40" s="8">
        <v>51.247500000000002</v>
      </c>
      <c r="P40" s="8">
        <v>55.386100000000006</v>
      </c>
      <c r="Q40" s="8">
        <v>62.886100000000006</v>
      </c>
      <c r="T40" s="5" t="str">
        <f t="shared" si="1"/>
        <v>Baja California Sur</v>
      </c>
      <c r="U40" s="12">
        <f t="shared" si="2"/>
        <v>0.12517268258378958</v>
      </c>
      <c r="V40" s="12">
        <f t="shared" si="2"/>
        <v>9.710367060581096E-2</v>
      </c>
      <c r="W40" s="12">
        <f t="shared" si="2"/>
        <v>0.11274066060867644</v>
      </c>
      <c r="X40" s="12">
        <f t="shared" si="2"/>
        <v>0.11160669672253137</v>
      </c>
      <c r="Y40" s="12">
        <f t="shared" si="3"/>
        <v>0.12282444996997005</v>
      </c>
      <c r="Z40" s="12">
        <f t="shared" si="3"/>
        <v>0.13798655964211903</v>
      </c>
      <c r="AA40" s="12">
        <f t="shared" si="3"/>
        <v>0.14981555225597321</v>
      </c>
      <c r="AB40" s="12">
        <f t="shared" si="3"/>
        <v>0.15840070837793785</v>
      </c>
      <c r="AC40" s="12">
        <f t="shared" si="3"/>
        <v>0.16072861310760042</v>
      </c>
      <c r="AD40" s="12">
        <f t="shared" si="3"/>
        <v>0.18430968233720868</v>
      </c>
      <c r="AE40" s="12">
        <f t="shared" si="3"/>
        <v>0.2051702052361164</v>
      </c>
      <c r="AF40" s="12">
        <f t="shared" si="3"/>
        <v>0.1969959864904231</v>
      </c>
      <c r="AG40" s="12">
        <f t="shared" si="3"/>
        <v>0.20677010367244605</v>
      </c>
      <c r="AH40" s="12">
        <f t="shared" si="3"/>
        <v>0.20518475975147837</v>
      </c>
      <c r="AI40" s="12">
        <f t="shared" si="3"/>
        <v>0.21857239337742204</v>
      </c>
    </row>
    <row r="41" spans="2:35" ht="16.5" customHeight="1" x14ac:dyDescent="0.25">
      <c r="B41" s="15" t="s">
        <v>1</v>
      </c>
      <c r="C41" s="10">
        <v>15138.686499999998</v>
      </c>
      <c r="D41" s="10">
        <v>18331.747800000001</v>
      </c>
      <c r="E41" s="10">
        <v>21688.271000000001</v>
      </c>
      <c r="F41" s="10">
        <v>25566.834999999999</v>
      </c>
      <c r="G41" s="10">
        <v>26058.8181</v>
      </c>
      <c r="H41" s="10">
        <v>25144.985199999999</v>
      </c>
      <c r="I41" s="10">
        <v>21306.332699999995</v>
      </c>
      <c r="J41" s="10">
        <v>21303.882000000005</v>
      </c>
      <c r="K41" s="10">
        <v>22802.971599999997</v>
      </c>
      <c r="L41" s="10">
        <v>22438.321999999996</v>
      </c>
      <c r="M41" s="10">
        <v>22302.751</v>
      </c>
      <c r="N41" s="10">
        <v>23647.283799999997</v>
      </c>
      <c r="O41" s="10">
        <v>24784.7726</v>
      </c>
      <c r="P41" s="10">
        <v>26993.281599999998</v>
      </c>
      <c r="Q41" s="10">
        <v>28771.291300000001</v>
      </c>
      <c r="T41" s="15" t="s">
        <v>1</v>
      </c>
      <c r="U41" s="14">
        <f t="shared" ref="U41:X41" si="4">C41/C$41*100</f>
        <v>100</v>
      </c>
      <c r="V41" s="14">
        <f t="shared" si="4"/>
        <v>100</v>
      </c>
      <c r="W41" s="14">
        <f t="shared" si="4"/>
        <v>100</v>
      </c>
      <c r="X41" s="14">
        <f t="shared" si="4"/>
        <v>100</v>
      </c>
      <c r="Y41" s="14">
        <f t="shared" si="3"/>
        <v>100</v>
      </c>
      <c r="Z41" s="14">
        <f t="shared" si="3"/>
        <v>100</v>
      </c>
      <c r="AA41" s="14">
        <f t="shared" si="3"/>
        <v>100</v>
      </c>
      <c r="AB41" s="14">
        <f t="shared" si="3"/>
        <v>100</v>
      </c>
      <c r="AC41" s="14">
        <f t="shared" si="3"/>
        <v>100</v>
      </c>
      <c r="AD41" s="14">
        <f t="shared" si="3"/>
        <v>100</v>
      </c>
      <c r="AE41" s="14">
        <f t="shared" si="3"/>
        <v>100</v>
      </c>
      <c r="AF41" s="14">
        <f t="shared" si="3"/>
        <v>100</v>
      </c>
      <c r="AG41" s="14">
        <f t="shared" si="3"/>
        <v>100</v>
      </c>
      <c r="AH41" s="14">
        <f>P41/P$41*100</f>
        <v>100</v>
      </c>
      <c r="AI41" s="14">
        <f>Q41/Q$41*100</f>
        <v>100</v>
      </c>
    </row>
    <row r="42" spans="2:35" ht="8.25" customHeight="1" x14ac:dyDescent="0.25">
      <c r="B42" s="4"/>
      <c r="T42" s="4"/>
    </row>
    <row r="43" spans="2:35" ht="15" customHeight="1" x14ac:dyDescent="0.25">
      <c r="B43" s="4" t="s">
        <v>39</v>
      </c>
      <c r="T43" s="4"/>
    </row>
    <row r="44" spans="2:35" ht="15" customHeight="1" x14ac:dyDescent="0.25">
      <c r="B44" s="4" t="s">
        <v>3</v>
      </c>
      <c r="T44" s="4"/>
    </row>
    <row r="45" spans="2:35" ht="15" customHeight="1" x14ac:dyDescent="0.25">
      <c r="B45" s="4" t="s">
        <v>45</v>
      </c>
      <c r="T45" s="4"/>
    </row>
  </sheetData>
  <mergeCells count="4">
    <mergeCell ref="B7:B8"/>
    <mergeCell ref="C7:Q7"/>
    <mergeCell ref="T7:T8"/>
    <mergeCell ref="U7:AI7"/>
  </mergeCells>
  <printOptions horizontalCentered="1"/>
  <pageMargins left="0.70866141732283472" right="0.70866141732283472" top="0.74803149606299213" bottom="0.74803149606299213" header="0.31496062992125984" footer="0.31496062992125984"/>
  <pageSetup paperSize="119" scale="8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</vt:lpstr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JJLN</dc:creator>
  <cp:lastModifiedBy>JJLN</cp:lastModifiedBy>
  <cp:lastPrinted>2012-11-20T19:31:31Z</cp:lastPrinted>
  <dcterms:created xsi:type="dcterms:W3CDTF">2012-07-20T17:36:11Z</dcterms:created>
  <dcterms:modified xsi:type="dcterms:W3CDTF">2018-02-02T01:41:53Z</dcterms:modified>
</cp:coreProperties>
</file>