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activeTab="2"/>
  </bookViews>
  <sheets>
    <sheet name="Smart Deadbolt Gen1" sheetId="2" r:id="rId1"/>
    <sheet name="Smart Deadbolt Gen2" sheetId="3" r:id="rId2"/>
    <sheet name="Keeler Lock" sheetId="1" r:id="rId3"/>
    <sheet name="GDOpener" sheetId="6" r:id="rId4"/>
    <sheet name="UDI" sheetId="4" r:id="rId5"/>
    <sheet name="PDI" sheetId="5" r:id="rId6"/>
  </sheets>
  <definedNames>
    <definedName name="_xlnm.Print_Titles" localSheetId="3">GDOpener!$1:$3</definedName>
    <definedName name="_xlnm.Print_Titles" localSheetId="2">'Keeler Lock'!$1:$3</definedName>
    <definedName name="_xlnm.Print_Titles" localSheetId="0">'Smart Deadbolt Gen1'!$1:$3</definedName>
    <definedName name="_xlnm.Print_Titles" localSheetId="1">'Smart Deadbolt Gen2'!$1:$3</definedName>
  </definedNames>
  <calcPr calcId="145621"/>
</workbook>
</file>

<file path=xl/calcChain.xml><?xml version="1.0" encoding="utf-8"?>
<calcChain xmlns="http://schemas.openxmlformats.org/spreadsheetml/2006/main">
  <c r="I2" i="6" l="1"/>
  <c r="I2" i="5" l="1"/>
  <c r="I2" i="4" l="1"/>
  <c r="I2" i="3" l="1"/>
  <c r="I2" i="2" l="1"/>
  <c r="I2" i="1" l="1"/>
</calcChain>
</file>

<file path=xl/sharedStrings.xml><?xml version="1.0" encoding="utf-8"?>
<sst xmlns="http://schemas.openxmlformats.org/spreadsheetml/2006/main" count="296" uniqueCount="157">
  <si>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</si>
  <si>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</si>
  <si>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</si>
  <si>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</si>
  <si>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</si>
  <si>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</si>
  <si>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</si>
  <si>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</si>
  <si>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</si>
  <si>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</si>
  <si>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</si>
  <si>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</si>
  <si>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</si>
  <si>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</si>
  <si>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</si>
  <si>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</si>
  <si>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</si>
  <si>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</si>
  <si>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</si>
  <si>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</si>
  <si>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</si>
  <si>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</si>
  <si>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</si>
  <si>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Stephanie</t>
  </si>
  <si>
    <t>L/L, K/K Baldwin spindle</t>
  </si>
  <si>
    <t>L/L, K/K Baldwin BOM</t>
  </si>
  <si>
    <t>Users Manual needs to be updated</t>
  </si>
  <si>
    <t>Cannot operate lock online</t>
  </si>
  <si>
    <t>Cannot check lock status online</t>
  </si>
  <si>
    <t>Bridge not yet available</t>
  </si>
  <si>
    <t>Battery cover a tight fit, snags on wiring.</t>
  </si>
  <si>
    <t>Mike</t>
  </si>
  <si>
    <t>Lithium battery issues (wakeup, cost, availability, etc.)</t>
  </si>
  <si>
    <t>In development</t>
  </si>
  <si>
    <t>Push Notifications</t>
  </si>
  <si>
    <t>Rules for notifications needs to be defined</t>
  </si>
  <si>
    <t>Page layout / appearance</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</si>
  <si>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</si>
  <si>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</si>
  <si>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</si>
  <si>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</si>
  <si>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</si>
  <si>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</si>
  <si>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</si>
  <si>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</si>
  <si>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</si>
  <si>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</si>
  <si>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</si>
  <si>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</si>
  <si>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</si>
  <si>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</si>
  <si>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</si>
  <si>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</si>
  <si>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</si>
  <si>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</si>
  <si>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</si>
  <si>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</si>
  <si>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</si>
  <si>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</si>
  <si>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</si>
  <si>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</si>
  <si>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</si>
  <si>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</si>
  <si>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</si>
  <si>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</si>
  <si>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</si>
  <si>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</si>
  <si>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</si>
  <si>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</si>
  <si>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</si>
  <si>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</si>
  <si>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</si>
  <si>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</si>
  <si>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</si>
  <si>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</si>
  <si>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</si>
  <si>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</si>
  <si>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</si>
  <si>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</si>
  <si>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</si>
  <si>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</si>
  <si>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</si>
  <si>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</si>
  <si>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</si>
  <si>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</si>
  <si>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</si>
  <si>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</si>
  <si>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</si>
  <si>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</si>
  <si>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</si>
  <si>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</si>
  <si>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</si>
  <si>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</si>
  <si>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</si>
  <si>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</si>
  <si>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</si>
  <si>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</si>
  <si>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</si>
  <si>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</si>
  <si>
    <t>Smart Deadbolt, Gen 2</t>
  </si>
  <si>
    <t>EXT Board has design issue, jumper required.</t>
  </si>
  <si>
    <t>Invite User a little flaky on Android 4.4.2 (LG phone)</t>
  </si>
  <si>
    <t>Decision was made to phase out Lithium battery option, remove harness from CPU. ECO-1138.</t>
  </si>
  <si>
    <t>Ashok sent email to Arek on 6/5/15. 6/27 - The fix is in the code, testing to be complete in 2-3 weeks. 7/17 - tested new code, appears to be working fine.</t>
  </si>
  <si>
    <t>Needs to be reviewed. Doug to set up meeting with Jay and Craig.</t>
  </si>
  <si>
    <t>New fixture being shipped to Probuck. Need George/Navy to confim. 7/17- Conformed, tester delivered 7/16.</t>
  </si>
  <si>
    <t>It only works on Android V4.3 or higher. This is correct in the User manual, but App Install says "V2.1 &amp; higher" in "Supported Platforms". Discuss with Ashok. Sent email to Bhikhu. 7/17- No plan to update old app. Doug to check SR Smart app.</t>
  </si>
  <si>
    <t>First time try I got an error message about "known issue with Android system". Second time it worked. Discuss with Ashok, add to bug report. 7/17- App has been updated for Android users. Doug to verify.</t>
  </si>
  <si>
    <t>This occurs on occasion. Discussed with Ashok, we may have to warn the customer of a work around (turn BT off then back on again). Check with new chip/new app. 7/17- App has been updated for Android users. Doug to verify.</t>
  </si>
  <si>
    <t>SecuRemote Portal w/ SecuRemote 2.0</t>
  </si>
  <si>
    <t>Mantis Bug Id- 1953: After factory Reset, when device is pulled to other account, admin gets user unauthorized error.</t>
  </si>
  <si>
    <t xml:space="preserve">Mantis Bug Id- 1988: User Management and SR Device update functionality is not working properly </t>
  </si>
  <si>
    <t>Mantis Bug Id- 1987: Sometime SR Device update functionality is not working</t>
  </si>
  <si>
    <t>Mantis Bug Id- 1340: In RAS device more than 10 users should not allow to add in application</t>
  </si>
  <si>
    <t>Mantis Bug Id- 1962: After Activated Rule for any user, Admin can't delete that user from SRP or SR Smart app</t>
  </si>
  <si>
    <t>Mantis Bug Id- 1968: When Admin creates new rule with any "Time Zone" then rule will be created with "UTC" time always</t>
  </si>
  <si>
    <t>Mantis Bug Id- 1970: When user tries to create rule with invalid date then message is not displayed</t>
  </si>
  <si>
    <t>Mantis Bug Id- 1954: User can operate SR devices in "Remote Mode" when Bridge "Status" is disabled</t>
  </si>
  <si>
    <t>Mantis Bug Id- 1930: Server is not giving any time out for request of OperationStatus API.</t>
  </si>
  <si>
    <t>Mantis Bug Id- 1927: In "Dashboard" page there should be display "SR Device" Name instead of "User Device" Name</t>
  </si>
  <si>
    <t>Mantis Bug Id- 1837: After got success message in Remote mode, again give same operation then app display "Remote Operation Fail"</t>
  </si>
  <si>
    <t>Mantis Bug Id- 1353: Admin can operate device as an user but not having admin rights when we "Disable" device from SecuRemote portal and enable again</t>
  </si>
  <si>
    <t>Mantis Bug Id- 1578: When "GeneralRequestFailure" message display then not allow to add device</t>
  </si>
  <si>
    <t>Mantis Bug Id- 1894: DeregisterSRDevice API will not actually removed/deleted particular SR device from user's account.</t>
  </si>
  <si>
    <t>Mantis Bug Id- 1665: "portal.securemote.com" doesn't give response when user enter wrong password first &amp; then enter correct password for login</t>
  </si>
  <si>
    <t>Mantis Bug Id- 1348: In portal.securemote.com, "Manage" option is not displayed for "GDO" and "SR Bridge" - new portal</t>
  </si>
  <si>
    <t>Mantis Bug Id- 1473: At "SecuRemote Portal" in "Audit Logs" section, 'Operation' field display wrong operations type for Keeler &amp; RAS device</t>
  </si>
  <si>
    <t>Mantis Bug Id- 1574: When user switch bridge to another account then also its display old device which was added under bridge on old account</t>
  </si>
  <si>
    <t>Mantis Bug Id- 1539: Sometimes in portal SR Device details not update properly</t>
  </si>
  <si>
    <t>Mantis Bug Id- 1929: After pull SR Device in another account if user enter old account's invite code then it displays "UserDeviceAlreadyAssociated"</t>
  </si>
  <si>
    <t>Mantis Bug Id- 1984: TCP link was breaking constantly between 4 &amp; 5 AM USA Time</t>
  </si>
  <si>
    <t xml:space="preserve">Mantis Bug Id- 1440: In Remote Mode, We operate same device by three phone then it will response to one device &amp; other requests are not being served </t>
  </si>
  <si>
    <t>Mantis Bug Id- 1681: If GDO gives two async event at same time then in that case server disconnect TCP link for connected SR Bridge and GDO</t>
  </si>
  <si>
    <t>SecuRemote PDI w/ SecuRemote 2.0</t>
  </si>
  <si>
    <t>Who is responsible? Ashok last to update. 6/23 - Team reviewing new document. 7/31 - New version to have less screenshots.</t>
  </si>
  <si>
    <t>QR Tag location</t>
  </si>
  <si>
    <t>Where to place the tags?</t>
  </si>
  <si>
    <t>New CPU, 57840 (COMM ASY DOOR) Rev D</t>
  </si>
  <si>
    <t>New battery housing, 72517</t>
  </si>
  <si>
    <t>Lab testing</t>
  </si>
  <si>
    <t>eChassis availability</t>
  </si>
  <si>
    <t>Currently 32 LH and 11 RH assemblies in house. Need to order more of each and schedule assembly with Gene.</t>
  </si>
  <si>
    <t>Access Control Rules in development. 7/17- Web portal functions, but there's a bug in the AM/PM time settings. 8/3 - retested, appears to be working fine now.</t>
  </si>
  <si>
    <t>Threads were wrong for collar, date code not stamped in.  Waiting for resubmission from supplier. 8/6 - still waiting.</t>
  </si>
  <si>
    <t>Creating part numbers and entering into JDE. 8/6 - will add more information, once parts are available.</t>
  </si>
  <si>
    <t>The fix is in the code, but the UDI Services needs to be updated. 8/3 - Doug to retest. 8/10 - Sent Jay an invite, but he didn't receive the email. 8/12 - email found. It worked as designed.</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</si>
  <si>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8/7 - May implement a warning on the label for security. Goes with Issue #1 in Documentation section.</t>
    </r>
  </si>
  <si>
    <t>Still working through some issues. Should be ready for testing mid July. 3 GDO units sent on 7/16. 7/29 - Doug to install one unit and test.</t>
  </si>
  <si>
    <t>Mike to take a look. Possibly change main harness length and add sleeving, so harness can be routed behind battery housing. ECO-1139. Verify parts when available. 7/27 - order parts 8/13 - Parts on order (PO 122419), 100pcs</t>
  </si>
  <si>
    <t>Verify in displays. Order several samples. 8/13- samples received. When batteries installed, housing is too thick. Found a better solution on Alibaba. Ashley to order samples.</t>
  </si>
  <si>
    <t>Order boards, build samples. 8/14 - PO 122419</t>
  </si>
  <si>
    <t>Out for quote. ETA is 7/10/15. 8/6 - sample sent to China office. 8/19 - The drawing was missing a feature, so redrawn and resubmitted for quote.</t>
  </si>
  <si>
    <t>Do we send rev C CPUs or wait for Rev D? Need to get timing from Intertek. They can start 1st week of September. 8/17 - parts ordered.</t>
  </si>
  <si>
    <t>Garage Door Opener</t>
  </si>
  <si>
    <t>GDO wires are too short. Need to be about 16 feet long.</t>
  </si>
  <si>
    <t>Sensor wires are fine, maybe too long.</t>
  </si>
  <si>
    <t>Installation portion of the Users Manual is hard to follow, text boxes are missing information.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</si>
</sst>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8">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
      <patternFill patternType="solid">
        <fgColor rgb="FFFFFF00"/>
        <bgColor indexed="64"/>
      </patternFill>
    </fill>
    <fill>
      <patternFill patternType="solid">
        <fgColor theme="8"/>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89">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16" fillId="0" borderId="2"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0" borderId="2" xfId="0" applyFont="1" applyBorder="1" applyAlignment="1">
      <alignment horizontal="center" vertical="top" wrapText="1"/>
    </xf>
    <xf numFmtId="0" fontId="6" fillId="6" borderId="1" xfId="0"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7" fillId="6" borderId="1" xfId="0" applyNumberFormat="1" applyFont="1" applyFill="1" applyBorder="1" applyAlignment="1">
      <alignment horizontal="center" vertical="center" wrapText="1"/>
    </xf>
    <xf numFmtId="0" fontId="16" fillId="5" borderId="1" xfId="0" applyFont="1" applyFill="1" applyBorder="1" applyAlignment="1">
      <alignment horizontal="center" vertical="top" wrapText="1"/>
    </xf>
    <xf numFmtId="164" fontId="17" fillId="0" borderId="1" xfId="0" applyNumberFormat="1" applyFont="1" applyBorder="1" applyAlignment="1">
      <alignment horizontal="center" vertical="top" wrapText="1"/>
    </xf>
    <xf numFmtId="0" fontId="6" fillId="5" borderId="4" xfId="0" applyFont="1" applyFill="1" applyBorder="1" applyAlignment="1">
      <alignment horizontal="left" vertical="top" wrapText="1"/>
    </xf>
    <xf numFmtId="0" fontId="6" fillId="5" borderId="4" xfId="0" applyFont="1" applyFill="1" applyBorder="1" applyAlignment="1">
      <alignment horizontal="center" vertical="top" wrapText="1"/>
    </xf>
    <xf numFmtId="164" fontId="4" fillId="5" borderId="4" xfId="0" applyNumberFormat="1" applyFont="1" applyFill="1" applyBorder="1" applyAlignment="1">
      <alignment horizontal="center" vertical="top" wrapText="1"/>
    </xf>
    <xf numFmtId="164" fontId="7" fillId="5" borderId="4" xfId="0" applyNumberFormat="1" applyFont="1" applyFill="1" applyBorder="1" applyAlignment="1">
      <alignment horizontal="center" vertical="top" wrapText="1"/>
    </xf>
    <xf numFmtId="0" fontId="4" fillId="5" borderId="2" xfId="0" applyFont="1" applyFill="1" applyBorder="1" applyAlignment="1">
      <alignment horizontal="center" vertical="top" wrapText="1"/>
    </xf>
    <xf numFmtId="164" fontId="17" fillId="5" borderId="1" xfId="0" applyNumberFormat="1" applyFont="1" applyFill="1" applyBorder="1" applyAlignment="1">
      <alignment horizontal="center" vertical="top" wrapText="1"/>
    </xf>
    <xf numFmtId="0" fontId="6" fillId="7" borderId="1" xfId="0" applyFont="1" applyFill="1" applyBorder="1" applyAlignment="1">
      <alignment horizontal="center" vertical="center" wrapText="1"/>
    </xf>
    <xf numFmtId="164" fontId="6" fillId="7" borderId="1" xfId="0" applyNumberFormat="1" applyFont="1" applyFill="1" applyBorder="1" applyAlignment="1">
      <alignment horizontal="center" vertical="center" wrapText="1"/>
    </xf>
    <xf numFmtId="164" fontId="7" fillId="7" borderId="1" xfId="0"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zoomScale="120" zoomScaleNormal="120" workbookViewId="0">
      <selection activeCell="D38" sqref="D38"/>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38</v>
      </c>
      <c r="B2"/>
      <c r="C2" s="7"/>
      <c r="D2" s="8"/>
      <c r="E2" s="8"/>
      <c r="G2" s="10"/>
      <c r="H2" s="11"/>
      <c r="I2" s="56">
        <f ca="1">TODAY()</f>
        <v>42240</v>
      </c>
    </row>
    <row r="3" spans="1:9" s="12" customFormat="1" ht="25.5" x14ac:dyDescent="0.2">
      <c r="A3" s="57" t="s">
        <v>1</v>
      </c>
      <c r="B3" s="57" t="s">
        <v>2</v>
      </c>
      <c r="C3" s="57" t="s">
        <v>3</v>
      </c>
      <c r="D3" s="57" t="s">
        <v>4</v>
      </c>
      <c r="E3" s="57" t="s">
        <v>5</v>
      </c>
      <c r="F3" s="58" t="s">
        <v>6</v>
      </c>
      <c r="G3" s="58" t="s">
        <v>7</v>
      </c>
      <c r="H3" s="59" t="s">
        <v>8</v>
      </c>
      <c r="I3" s="58" t="s">
        <v>9</v>
      </c>
    </row>
    <row r="4" spans="1:9" s="19" customFormat="1" ht="15" customHeight="1" x14ac:dyDescent="0.2">
      <c r="A4" s="13"/>
      <c r="B4" s="14"/>
      <c r="C4" s="15"/>
      <c r="D4" s="15" t="s">
        <v>39</v>
      </c>
      <c r="E4" s="16"/>
      <c r="F4" s="17"/>
      <c r="G4" s="17"/>
      <c r="H4" s="17"/>
      <c r="I4" s="18"/>
    </row>
    <row r="5" spans="1:9" s="19" customFormat="1" ht="38.25" x14ac:dyDescent="0.2">
      <c r="A5" s="60" t="s">
        <v>12</v>
      </c>
      <c r="B5" s="20">
        <v>1</v>
      </c>
      <c r="C5" s="21" t="s">
        <v>40</v>
      </c>
      <c r="D5" s="21" t="s">
        <v>41</v>
      </c>
      <c r="E5" s="20" t="s">
        <v>42</v>
      </c>
      <c r="F5" s="22">
        <v>42048</v>
      </c>
      <c r="G5" s="23"/>
      <c r="H5" s="24">
        <v>42185</v>
      </c>
      <c r="I5" s="22"/>
    </row>
    <row r="6" spans="1:9" s="19" customFormat="1" ht="51" x14ac:dyDescent="0.2">
      <c r="A6" s="60" t="s">
        <v>12</v>
      </c>
      <c r="B6" s="20">
        <v>2</v>
      </c>
      <c r="C6" s="21" t="s">
        <v>43</v>
      </c>
      <c r="D6" s="21" t="s">
        <v>44</v>
      </c>
      <c r="E6" s="20" t="s">
        <v>45</v>
      </c>
      <c r="F6" s="22">
        <v>42047</v>
      </c>
      <c r="G6" s="23"/>
      <c r="H6" s="24">
        <v>42185</v>
      </c>
      <c r="I6" s="22"/>
    </row>
    <row r="7" spans="1:9" s="19" customFormat="1" ht="51" x14ac:dyDescent="0.2">
      <c r="A7" s="20" t="s">
        <v>46</v>
      </c>
      <c r="B7" s="20">
        <v>3</v>
      </c>
      <c r="C7" s="21" t="s">
        <v>47</v>
      </c>
      <c r="D7" s="21" t="s">
        <v>48</v>
      </c>
      <c r="E7" s="20" t="s">
        <v>42</v>
      </c>
      <c r="F7" s="22">
        <v>42048</v>
      </c>
      <c r="G7" s="23"/>
      <c r="H7" s="24">
        <v>42121</v>
      </c>
      <c r="I7" s="22"/>
    </row>
    <row r="8" spans="1:9" s="19" customFormat="1" ht="25.5" x14ac:dyDescent="0.2">
      <c r="A8" s="32" t="s">
        <v>46</v>
      </c>
      <c r="B8" s="20">
        <v>4</v>
      </c>
      <c r="C8" s="61" t="s">
        <v>49</v>
      </c>
      <c r="D8" s="61" t="s">
        <v>50</v>
      </c>
      <c r="E8" s="62" t="s">
        <v>51</v>
      </c>
      <c r="F8" s="63">
        <v>42048</v>
      </c>
      <c r="G8" s="64"/>
      <c r="H8" s="65"/>
      <c r="I8" s="63"/>
    </row>
    <row r="9" spans="1:9" s="19" customFormat="1" ht="25.5" x14ac:dyDescent="0.2">
      <c r="A9" s="71" t="s">
        <v>46</v>
      </c>
      <c r="B9" s="66">
        <v>5</v>
      </c>
      <c r="C9" s="80" t="s">
        <v>52</v>
      </c>
      <c r="D9" s="80" t="s">
        <v>105</v>
      </c>
      <c r="E9" s="81" t="s">
        <v>42</v>
      </c>
      <c r="F9" s="72">
        <v>42062</v>
      </c>
      <c r="G9" s="82"/>
      <c r="H9" s="83">
        <v>42195</v>
      </c>
      <c r="I9" s="72">
        <v>42202</v>
      </c>
    </row>
    <row r="10" spans="1:9" s="19" customFormat="1" ht="15" customHeight="1" x14ac:dyDescent="0.2">
      <c r="A10" s="20"/>
      <c r="B10" s="20"/>
      <c r="C10" s="21"/>
      <c r="D10" s="21"/>
      <c r="E10" s="20"/>
      <c r="F10" s="22"/>
      <c r="G10" s="26"/>
      <c r="H10" s="24"/>
      <c r="I10" s="22"/>
    </row>
    <row r="11" spans="1:9" s="19" customFormat="1" ht="15" customHeight="1" x14ac:dyDescent="0.2">
      <c r="A11" s="32"/>
      <c r="B11" s="20"/>
      <c r="C11" s="61"/>
      <c r="D11" s="61"/>
      <c r="E11" s="62"/>
      <c r="F11" s="63"/>
      <c r="G11" s="64"/>
      <c r="H11" s="65"/>
      <c r="I11" s="63"/>
    </row>
    <row r="12" spans="1:9" s="19" customFormat="1" ht="15" customHeight="1" x14ac:dyDescent="0.2">
      <c r="A12" s="13"/>
      <c r="B12" s="14"/>
      <c r="C12" s="15"/>
      <c r="D12" s="15" t="s">
        <v>10</v>
      </c>
      <c r="E12" s="16"/>
      <c r="F12" s="17"/>
      <c r="G12" s="17"/>
      <c r="H12" s="17"/>
      <c r="I12" s="18"/>
    </row>
    <row r="13" spans="1:9" s="19" customFormat="1" ht="12.75" x14ac:dyDescent="0.2">
      <c r="A13" s="66" t="s">
        <v>46</v>
      </c>
      <c r="B13" s="66"/>
      <c r="C13" s="67" t="s">
        <v>53</v>
      </c>
      <c r="D13" s="67"/>
      <c r="E13" s="66" t="s">
        <v>42</v>
      </c>
      <c r="F13" s="68">
        <v>41992</v>
      </c>
      <c r="G13" s="69"/>
      <c r="H13" s="70"/>
      <c r="I13" s="68">
        <v>42045</v>
      </c>
    </row>
    <row r="14" spans="1:9" s="19" customFormat="1" ht="12.75" x14ac:dyDescent="0.2">
      <c r="A14" s="66" t="s">
        <v>46</v>
      </c>
      <c r="B14" s="66">
        <v>2</v>
      </c>
      <c r="C14" s="67" t="s">
        <v>54</v>
      </c>
      <c r="D14" s="67" t="s">
        <v>55</v>
      </c>
      <c r="E14" s="66" t="s">
        <v>42</v>
      </c>
      <c r="F14" s="68">
        <v>41992</v>
      </c>
      <c r="G14" s="68">
        <v>42068</v>
      </c>
      <c r="H14" s="70"/>
      <c r="I14" s="68">
        <v>42078</v>
      </c>
    </row>
    <row r="15" spans="1:9" s="19" customFormat="1" ht="12.75" x14ac:dyDescent="0.2">
      <c r="A15" s="66" t="s">
        <v>46</v>
      </c>
      <c r="B15" s="66">
        <v>1</v>
      </c>
      <c r="C15" s="67" t="s">
        <v>56</v>
      </c>
      <c r="D15" s="67" t="s">
        <v>57</v>
      </c>
      <c r="E15" s="66" t="s">
        <v>58</v>
      </c>
      <c r="F15" s="68">
        <v>41989</v>
      </c>
      <c r="G15" s="69">
        <v>42076</v>
      </c>
      <c r="H15" s="70">
        <v>42050</v>
      </c>
      <c r="I15" s="68">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46" t="s">
        <v>12</v>
      </c>
      <c r="B18" s="33">
        <v>2</v>
      </c>
      <c r="C18" s="34" t="s">
        <v>59</v>
      </c>
      <c r="D18" s="34" t="s">
        <v>60</v>
      </c>
      <c r="E18" s="33" t="s">
        <v>42</v>
      </c>
      <c r="F18" s="35">
        <v>42093</v>
      </c>
      <c r="G18" s="23"/>
      <c r="H18" s="22">
        <v>42121</v>
      </c>
      <c r="I18" s="36"/>
    </row>
    <row r="19" spans="1:9" s="19" customFormat="1" ht="25.5" x14ac:dyDescent="0.2">
      <c r="A19" s="46" t="s">
        <v>12</v>
      </c>
      <c r="B19" s="33">
        <v>3</v>
      </c>
      <c r="C19" s="34" t="s">
        <v>61</v>
      </c>
      <c r="D19" s="34" t="s">
        <v>62</v>
      </c>
      <c r="E19" s="33" t="s">
        <v>42</v>
      </c>
      <c r="F19" s="35">
        <v>42102</v>
      </c>
      <c r="G19" s="23"/>
      <c r="H19" s="22"/>
      <c r="I19" s="36"/>
    </row>
    <row r="20" spans="1:9" s="19" customFormat="1" ht="25.5" x14ac:dyDescent="0.2">
      <c r="A20" s="46" t="s">
        <v>12</v>
      </c>
      <c r="B20" s="33">
        <v>4</v>
      </c>
      <c r="C20" s="34" t="s">
        <v>63</v>
      </c>
      <c r="D20" s="34" t="s">
        <v>64</v>
      </c>
      <c r="E20" s="33" t="s">
        <v>65</v>
      </c>
      <c r="F20" s="35">
        <v>42102</v>
      </c>
      <c r="G20" s="23"/>
      <c r="H20" s="22"/>
      <c r="I20" s="36"/>
    </row>
    <row r="21" spans="1:9" s="19" customFormat="1" ht="12.75" x14ac:dyDescent="0.2">
      <c r="A21" s="32" t="s">
        <v>46</v>
      </c>
      <c r="B21" s="33">
        <v>5</v>
      </c>
      <c r="C21" s="34" t="s">
        <v>66</v>
      </c>
      <c r="D21" s="34" t="s">
        <v>67</v>
      </c>
      <c r="E21" s="33" t="s">
        <v>68</v>
      </c>
      <c r="F21" s="35">
        <v>42024</v>
      </c>
      <c r="G21" s="23"/>
      <c r="H21" s="22"/>
      <c r="I21" s="36"/>
    </row>
    <row r="22" spans="1:9" s="19" customFormat="1" ht="25.5" x14ac:dyDescent="0.2">
      <c r="A22" s="32" t="s">
        <v>46</v>
      </c>
      <c r="B22" s="33">
        <v>9</v>
      </c>
      <c r="C22" s="34" t="s">
        <v>69</v>
      </c>
      <c r="D22" s="34" t="s">
        <v>100</v>
      </c>
      <c r="E22" s="33" t="s">
        <v>15</v>
      </c>
      <c r="F22" s="35">
        <v>41992</v>
      </c>
      <c r="G22" s="23"/>
      <c r="H22" s="22">
        <v>42195</v>
      </c>
      <c r="I22" s="36"/>
    </row>
    <row r="23" spans="1:9" s="19" customFormat="1" ht="25.5" x14ac:dyDescent="0.2">
      <c r="A23" s="32" t="s">
        <v>46</v>
      </c>
      <c r="B23" s="33">
        <v>10</v>
      </c>
      <c r="C23" s="34" t="s">
        <v>70</v>
      </c>
      <c r="D23" s="34" t="s">
        <v>71</v>
      </c>
      <c r="E23" s="33" t="s">
        <v>68</v>
      </c>
      <c r="F23" s="35">
        <v>42050</v>
      </c>
      <c r="G23" s="23"/>
      <c r="H23" s="22">
        <v>42121</v>
      </c>
      <c r="I23" s="36"/>
    </row>
    <row r="24" spans="1:9" s="19" customFormat="1" ht="38.25" customHeight="1" x14ac:dyDescent="0.2">
      <c r="A24" s="71" t="s">
        <v>46</v>
      </c>
      <c r="B24" s="66">
        <v>5</v>
      </c>
      <c r="C24" s="67" t="s">
        <v>72</v>
      </c>
      <c r="D24" s="67" t="s">
        <v>73</v>
      </c>
      <c r="E24" s="66" t="s">
        <v>42</v>
      </c>
      <c r="F24" s="68">
        <v>42000</v>
      </c>
      <c r="G24" s="68"/>
      <c r="H24" s="70">
        <v>42026</v>
      </c>
      <c r="I24" s="72">
        <v>42089</v>
      </c>
    </row>
    <row r="25" spans="1:9" s="19" customFormat="1" ht="37.5" customHeight="1" x14ac:dyDescent="0.2">
      <c r="A25" s="71" t="s">
        <v>46</v>
      </c>
      <c r="B25" s="66">
        <v>3</v>
      </c>
      <c r="C25" s="67" t="s">
        <v>74</v>
      </c>
      <c r="D25" s="67" t="s">
        <v>75</v>
      </c>
      <c r="E25" s="66" t="s">
        <v>68</v>
      </c>
      <c r="F25" s="68">
        <v>42061</v>
      </c>
      <c r="G25" s="69"/>
      <c r="H25" s="68">
        <v>42072</v>
      </c>
      <c r="I25" s="72">
        <v>42089</v>
      </c>
    </row>
    <row r="26" spans="1:9" s="19" customFormat="1" ht="25.5" x14ac:dyDescent="0.2">
      <c r="A26" s="73" t="s">
        <v>12</v>
      </c>
      <c r="B26" s="66">
        <v>1</v>
      </c>
      <c r="C26" s="67" t="s">
        <v>76</v>
      </c>
      <c r="D26" s="67" t="s">
        <v>77</v>
      </c>
      <c r="E26" s="66" t="s">
        <v>68</v>
      </c>
      <c r="F26" s="68">
        <v>41995</v>
      </c>
      <c r="G26" s="69"/>
      <c r="H26" s="68">
        <v>42072</v>
      </c>
      <c r="I26" s="72">
        <v>42097</v>
      </c>
    </row>
    <row r="27" spans="1:9" s="19" customFormat="1" ht="12.75" x14ac:dyDescent="0.2">
      <c r="A27" s="71" t="s">
        <v>46</v>
      </c>
      <c r="B27" s="66">
        <v>6</v>
      </c>
      <c r="C27" s="67" t="s">
        <v>78</v>
      </c>
      <c r="D27" s="67" t="s">
        <v>57</v>
      </c>
      <c r="E27" s="66" t="s">
        <v>58</v>
      </c>
      <c r="F27" s="68">
        <v>41989</v>
      </c>
      <c r="G27" s="69"/>
      <c r="H27" s="68"/>
      <c r="I27" s="72">
        <v>42121</v>
      </c>
    </row>
    <row r="28" spans="1:9" s="19" customFormat="1" ht="25.5" x14ac:dyDescent="0.2">
      <c r="A28" s="71" t="s">
        <v>46</v>
      </c>
      <c r="B28" s="66">
        <v>7</v>
      </c>
      <c r="C28" s="67" t="s">
        <v>79</v>
      </c>
      <c r="D28" s="67" t="s">
        <v>57</v>
      </c>
      <c r="E28" s="66" t="s">
        <v>58</v>
      </c>
      <c r="F28" s="68">
        <v>41989</v>
      </c>
      <c r="G28" s="69"/>
      <c r="H28" s="68">
        <v>42050</v>
      </c>
      <c r="I28" s="72">
        <v>42121</v>
      </c>
    </row>
    <row r="29" spans="1:9" s="19" customFormat="1" ht="25.5" x14ac:dyDescent="0.2">
      <c r="A29" s="71" t="s">
        <v>46</v>
      </c>
      <c r="B29" s="66">
        <v>8</v>
      </c>
      <c r="C29" s="67" t="s">
        <v>80</v>
      </c>
      <c r="D29" s="67" t="s">
        <v>81</v>
      </c>
      <c r="E29" s="66" t="s">
        <v>68</v>
      </c>
      <c r="F29" s="68">
        <v>41989</v>
      </c>
      <c r="G29" s="69"/>
      <c r="H29" s="68"/>
      <c r="I29" s="72">
        <v>42121</v>
      </c>
    </row>
    <row r="30" spans="1:9" s="19" customFormat="1" ht="25.5" x14ac:dyDescent="0.2">
      <c r="A30" s="71" t="s">
        <v>46</v>
      </c>
      <c r="B30" s="66">
        <v>11</v>
      </c>
      <c r="C30" s="67" t="s">
        <v>82</v>
      </c>
      <c r="D30" s="67" t="s">
        <v>83</v>
      </c>
      <c r="E30" s="66" t="s">
        <v>58</v>
      </c>
      <c r="F30" s="68">
        <v>42050</v>
      </c>
      <c r="G30" s="69"/>
      <c r="H30" s="68"/>
      <c r="I30" s="72">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84</v>
      </c>
      <c r="E32" s="29"/>
      <c r="F32" s="30"/>
      <c r="G32" s="30"/>
      <c r="H32" s="30"/>
      <c r="I32" s="31"/>
    </row>
    <row r="33" spans="1:9" s="19" customFormat="1" ht="63.75" x14ac:dyDescent="0.2">
      <c r="A33" s="47" t="s">
        <v>12</v>
      </c>
      <c r="B33" s="33">
        <v>1</v>
      </c>
      <c r="C33" s="34" t="s">
        <v>85</v>
      </c>
      <c r="D33" s="34" t="s">
        <v>106</v>
      </c>
      <c r="E33" s="33" t="s">
        <v>42</v>
      </c>
      <c r="F33" s="35">
        <v>41989</v>
      </c>
      <c r="G33" s="79">
        <v>42216</v>
      </c>
      <c r="H33" s="37"/>
      <c r="I33" s="35"/>
    </row>
    <row r="34" spans="1:9" s="19" customFormat="1" ht="51" x14ac:dyDescent="0.2">
      <c r="A34" s="48" t="s">
        <v>12</v>
      </c>
      <c r="B34" s="33">
        <v>2</v>
      </c>
      <c r="C34" s="34" t="s">
        <v>101</v>
      </c>
      <c r="D34" s="34" t="s">
        <v>107</v>
      </c>
      <c r="E34" s="33" t="s">
        <v>42</v>
      </c>
      <c r="F34" s="35">
        <v>41991</v>
      </c>
      <c r="G34" s="79">
        <v>42216</v>
      </c>
      <c r="H34" s="37"/>
      <c r="I34" s="36"/>
    </row>
    <row r="35" spans="1:9" s="19" customFormat="1" ht="63.75" x14ac:dyDescent="0.2">
      <c r="A35" s="48" t="s">
        <v>12</v>
      </c>
      <c r="B35" s="33">
        <v>3</v>
      </c>
      <c r="C35" s="34" t="s">
        <v>86</v>
      </c>
      <c r="D35" s="34" t="s">
        <v>87</v>
      </c>
      <c r="E35" s="33" t="s">
        <v>42</v>
      </c>
      <c r="F35" s="35">
        <v>41991</v>
      </c>
      <c r="G35" s="45">
        <v>42076</v>
      </c>
      <c r="H35" s="37">
        <v>42102</v>
      </c>
      <c r="I35" s="36"/>
    </row>
    <row r="36" spans="1:9" s="19" customFormat="1" ht="51" x14ac:dyDescent="0.2">
      <c r="A36" s="48" t="s">
        <v>12</v>
      </c>
      <c r="B36" s="33">
        <v>5</v>
      </c>
      <c r="C36" s="34" t="s">
        <v>88</v>
      </c>
      <c r="D36" s="34" t="s">
        <v>108</v>
      </c>
      <c r="E36" s="33" t="s">
        <v>42</v>
      </c>
      <c r="F36" s="35">
        <v>42120</v>
      </c>
      <c r="G36" s="79">
        <v>42216</v>
      </c>
      <c r="H36" s="37">
        <v>42195</v>
      </c>
      <c r="I36" s="36"/>
    </row>
    <row r="37" spans="1:9" s="19" customFormat="1" ht="12.75" x14ac:dyDescent="0.2">
      <c r="A37" s="74" t="s">
        <v>89</v>
      </c>
      <c r="B37" s="33">
        <v>7</v>
      </c>
      <c r="C37" s="34" t="s">
        <v>92</v>
      </c>
      <c r="D37" s="34" t="s">
        <v>93</v>
      </c>
      <c r="E37" s="33"/>
      <c r="F37" s="35">
        <v>42040</v>
      </c>
      <c r="G37" s="35"/>
      <c r="H37" s="37"/>
      <c r="I37" s="36"/>
    </row>
    <row r="38" spans="1:9" s="19" customFormat="1" ht="12.75" x14ac:dyDescent="0.2">
      <c r="A38" s="20" t="s">
        <v>89</v>
      </c>
      <c r="B38" s="20">
        <v>8</v>
      </c>
      <c r="C38" s="21" t="s">
        <v>94</v>
      </c>
      <c r="D38" s="21" t="s">
        <v>95</v>
      </c>
      <c r="E38" s="20"/>
      <c r="F38" s="22">
        <v>41989</v>
      </c>
      <c r="G38" s="22"/>
      <c r="H38" s="24">
        <v>42121</v>
      </c>
      <c r="I38" s="22"/>
    </row>
    <row r="39" spans="1:9" s="19" customFormat="1" ht="38.25" x14ac:dyDescent="0.2">
      <c r="A39" s="73" t="s">
        <v>12</v>
      </c>
      <c r="B39" s="66">
        <v>4</v>
      </c>
      <c r="C39" s="67" t="s">
        <v>96</v>
      </c>
      <c r="D39" s="67" t="s">
        <v>97</v>
      </c>
      <c r="E39" s="66" t="s">
        <v>42</v>
      </c>
      <c r="F39" s="68">
        <v>42024</v>
      </c>
      <c r="G39" s="69">
        <v>42097</v>
      </c>
      <c r="H39" s="70">
        <v>42098</v>
      </c>
      <c r="I39" s="72">
        <v>42121</v>
      </c>
    </row>
    <row r="40" spans="1:9" s="19" customFormat="1" ht="25.5" x14ac:dyDescent="0.2">
      <c r="A40" s="71" t="s">
        <v>89</v>
      </c>
      <c r="B40" s="66">
        <v>6</v>
      </c>
      <c r="C40" s="67" t="s">
        <v>90</v>
      </c>
      <c r="D40" s="67" t="s">
        <v>91</v>
      </c>
      <c r="E40" s="66"/>
      <c r="F40" s="68">
        <v>42024</v>
      </c>
      <c r="G40" s="68"/>
      <c r="H40" s="70">
        <v>42121</v>
      </c>
      <c r="I40" s="72">
        <v>42195</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89" fitToHeight="2"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3"/>
  <sheetViews>
    <sheetView showGridLines="0" zoomScale="120" zoomScaleNormal="120" workbookViewId="0">
      <selection activeCell="C6" sqref="C6"/>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99</v>
      </c>
      <c r="B2"/>
      <c r="C2" s="7"/>
      <c r="D2" s="8"/>
      <c r="E2" s="8"/>
      <c r="G2" s="10"/>
      <c r="H2" s="11"/>
      <c r="I2" s="56">
        <f ca="1">TODAY()</f>
        <v>42240</v>
      </c>
    </row>
    <row r="3" spans="1:9" s="12" customFormat="1" ht="25.5" x14ac:dyDescent="0.2">
      <c r="A3" s="75" t="s">
        <v>1</v>
      </c>
      <c r="B3" s="75" t="s">
        <v>2</v>
      </c>
      <c r="C3" s="75" t="s">
        <v>3</v>
      </c>
      <c r="D3" s="75" t="s">
        <v>4</v>
      </c>
      <c r="E3" s="75" t="s">
        <v>5</v>
      </c>
      <c r="F3" s="76" t="s">
        <v>6</v>
      </c>
      <c r="G3" s="76" t="s">
        <v>7</v>
      </c>
      <c r="H3" s="77" t="s">
        <v>8</v>
      </c>
      <c r="I3" s="76" t="s">
        <v>9</v>
      </c>
    </row>
    <row r="4" spans="1:9" s="19" customFormat="1" ht="15" customHeight="1" x14ac:dyDescent="0.2">
      <c r="A4" s="13"/>
      <c r="B4" s="14"/>
      <c r="C4" s="15"/>
      <c r="D4" s="15" t="s">
        <v>39</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15" customHeight="1" x14ac:dyDescent="0.2">
      <c r="A9" s="21"/>
      <c r="B9" s="20"/>
      <c r="C9" s="20"/>
      <c r="D9" s="25"/>
      <c r="E9" s="20"/>
      <c r="F9" s="22"/>
      <c r="G9" s="26"/>
      <c r="H9" s="24"/>
      <c r="I9" s="22"/>
    </row>
    <row r="10" spans="1:9" s="19" customFormat="1" ht="15" customHeight="1" x14ac:dyDescent="0.2">
      <c r="A10" s="27"/>
      <c r="B10" s="14"/>
      <c r="C10" s="28"/>
      <c r="D10" s="28" t="s">
        <v>11</v>
      </c>
      <c r="E10" s="29"/>
      <c r="F10" s="30"/>
      <c r="G10" s="30"/>
      <c r="H10" s="30"/>
      <c r="I10" s="31"/>
    </row>
    <row r="11" spans="1:9" s="19" customFormat="1" ht="15" customHeight="1" x14ac:dyDescent="0.2">
      <c r="A11" s="32"/>
      <c r="B11" s="33"/>
      <c r="C11" s="34"/>
      <c r="D11" s="34"/>
      <c r="E11" s="33"/>
      <c r="F11" s="35"/>
      <c r="G11" s="23"/>
      <c r="H11" s="22"/>
      <c r="I11" s="36"/>
    </row>
    <row r="12" spans="1:9" s="19" customFormat="1" ht="15.75" x14ac:dyDescent="0.2">
      <c r="A12" s="27"/>
      <c r="B12" s="14"/>
      <c r="C12" s="28"/>
      <c r="D12" s="28" t="s">
        <v>84</v>
      </c>
      <c r="E12" s="29"/>
      <c r="F12" s="30"/>
      <c r="G12" s="30"/>
      <c r="H12" s="30"/>
      <c r="I12" s="31"/>
    </row>
    <row r="13" spans="1:9" s="19" customFormat="1" ht="15" customHeight="1" x14ac:dyDescent="0.2">
      <c r="A13" s="44"/>
      <c r="B13" s="33"/>
      <c r="C13" s="34"/>
      <c r="D13" s="34"/>
      <c r="E13" s="33"/>
      <c r="F13" s="35"/>
      <c r="G13" s="35"/>
      <c r="H13" s="37"/>
      <c r="I13" s="36"/>
    </row>
    <row r="33" spans="1:9" s="40" customFormat="1" ht="12.75" x14ac:dyDescent="0.2">
      <c r="A33" s="38"/>
      <c r="B33" s="39"/>
      <c r="C33" s="38"/>
      <c r="D33" s="43"/>
      <c r="F33" s="41"/>
      <c r="G33" s="41"/>
      <c r="H33" s="42"/>
      <c r="I33" s="41"/>
    </row>
  </sheetData>
  <printOptions horizontalCentered="1"/>
  <pageMargins left="0.18" right="0.2" top="0.25" bottom="0.64" header="0.17" footer="0.19"/>
  <pageSetup scale="89" fitToHeight="2" orientation="landscape" verticalDpi="36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7"/>
  <sheetViews>
    <sheetView showGridLines="0" tabSelected="1" zoomScaleNormal="100" workbookViewId="0">
      <selection activeCell="L9" sqref="L9"/>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3"/>
      <c r="B1" s="2" t="s">
        <v>0</v>
      </c>
      <c r="C1" s="3"/>
      <c r="D1" s="3"/>
      <c r="E1" s="3"/>
      <c r="F1" s="4"/>
      <c r="G1" s="4"/>
      <c r="H1" s="5"/>
    </row>
    <row r="2" spans="1:9" s="9" customFormat="1" ht="18" x14ac:dyDescent="0.25">
      <c r="A2" s="6" t="s">
        <v>98</v>
      </c>
      <c r="B2"/>
      <c r="C2" s="7"/>
      <c r="D2" s="8"/>
      <c r="E2" s="8"/>
      <c r="G2" s="10"/>
      <c r="H2" s="11"/>
      <c r="I2" s="54">
        <f ca="1">TODAY()</f>
        <v>42240</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38.25" x14ac:dyDescent="0.2">
      <c r="A5" s="52" t="s">
        <v>12</v>
      </c>
      <c r="B5" s="20">
        <v>1</v>
      </c>
      <c r="C5" s="21" t="s">
        <v>26</v>
      </c>
      <c r="D5" s="21" t="s">
        <v>134</v>
      </c>
      <c r="E5" s="20" t="s">
        <v>15</v>
      </c>
      <c r="F5" s="22">
        <v>42177</v>
      </c>
      <c r="G5" s="26"/>
      <c r="H5" s="24">
        <v>42216</v>
      </c>
      <c r="I5" s="22"/>
    </row>
    <row r="6" spans="1:9" s="19" customFormat="1" ht="12.75" x14ac:dyDescent="0.2">
      <c r="A6" s="52" t="s">
        <v>12</v>
      </c>
      <c r="B6" s="20">
        <v>2</v>
      </c>
      <c r="C6" s="21" t="s">
        <v>135</v>
      </c>
      <c r="D6" s="21" t="s">
        <v>136</v>
      </c>
      <c r="E6" s="20" t="s">
        <v>37</v>
      </c>
      <c r="F6" s="22">
        <v>42212</v>
      </c>
      <c r="G6" s="26">
        <v>42248</v>
      </c>
      <c r="H6" s="24"/>
      <c r="I6" s="22"/>
    </row>
    <row r="7" spans="1:9" s="19" customFormat="1" ht="15" customHeight="1" x14ac:dyDescent="0.2">
      <c r="A7" s="21"/>
      <c r="B7" s="20"/>
      <c r="C7" s="20"/>
      <c r="D7" s="25"/>
      <c r="E7" s="20"/>
      <c r="F7" s="22"/>
      <c r="G7" s="26"/>
      <c r="H7" s="24"/>
      <c r="I7" s="22"/>
    </row>
    <row r="8" spans="1:9" s="19" customFormat="1" ht="15" customHeight="1" x14ac:dyDescent="0.2">
      <c r="A8" s="27"/>
      <c r="B8" s="14"/>
      <c r="C8" s="28"/>
      <c r="D8" s="28" t="s">
        <v>11</v>
      </c>
      <c r="E8" s="29"/>
      <c r="F8" s="30"/>
      <c r="G8" s="30"/>
      <c r="H8" s="30"/>
      <c r="I8" s="31"/>
    </row>
    <row r="9" spans="1:9" s="19" customFormat="1" ht="38.25" x14ac:dyDescent="0.2">
      <c r="A9" s="46" t="s">
        <v>12</v>
      </c>
      <c r="B9" s="33">
        <v>9</v>
      </c>
      <c r="C9" s="34" t="s">
        <v>139</v>
      </c>
      <c r="D9" s="34" t="s">
        <v>152</v>
      </c>
      <c r="E9" s="33" t="s">
        <v>42</v>
      </c>
      <c r="F9" s="35">
        <v>42216</v>
      </c>
      <c r="G9" s="23"/>
      <c r="H9" s="22">
        <v>42234</v>
      </c>
      <c r="I9" s="36"/>
    </row>
    <row r="10" spans="1:9" s="19" customFormat="1" ht="25.5" x14ac:dyDescent="0.2">
      <c r="A10" s="46" t="s">
        <v>12</v>
      </c>
      <c r="B10" s="33">
        <v>10</v>
      </c>
      <c r="C10" s="34" t="s">
        <v>140</v>
      </c>
      <c r="D10" s="34" t="s">
        <v>141</v>
      </c>
      <c r="E10" s="33" t="s">
        <v>42</v>
      </c>
      <c r="F10" s="35">
        <v>42219</v>
      </c>
      <c r="G10" s="23"/>
      <c r="H10" s="22"/>
      <c r="I10" s="36"/>
    </row>
    <row r="11" spans="1:9" s="19" customFormat="1" ht="38.25" x14ac:dyDescent="0.2">
      <c r="A11" s="32" t="s">
        <v>46</v>
      </c>
      <c r="B11" s="33">
        <v>4</v>
      </c>
      <c r="C11" s="34" t="s">
        <v>29</v>
      </c>
      <c r="D11" s="34" t="s">
        <v>147</v>
      </c>
      <c r="E11" s="33" t="s">
        <v>42</v>
      </c>
      <c r="F11" s="35">
        <v>42182</v>
      </c>
      <c r="G11" s="23"/>
      <c r="H11" s="22">
        <v>42214</v>
      </c>
      <c r="I11" s="36"/>
    </row>
    <row r="12" spans="1:9" s="19" customFormat="1" ht="51" x14ac:dyDescent="0.2">
      <c r="A12" s="32" t="s">
        <v>46</v>
      </c>
      <c r="B12" s="33">
        <v>5</v>
      </c>
      <c r="C12" s="34" t="s">
        <v>30</v>
      </c>
      <c r="D12" s="34" t="s">
        <v>148</v>
      </c>
      <c r="E12" s="33" t="s">
        <v>42</v>
      </c>
      <c r="F12" s="35">
        <v>42182</v>
      </c>
      <c r="G12" s="23"/>
      <c r="H12" s="22">
        <v>42230</v>
      </c>
      <c r="I12" s="36"/>
    </row>
    <row r="13" spans="1:9" s="19" customFormat="1" ht="38.25" x14ac:dyDescent="0.2">
      <c r="A13" s="32" t="s">
        <v>46</v>
      </c>
      <c r="B13" s="33">
        <v>7</v>
      </c>
      <c r="C13" s="34" t="s">
        <v>138</v>
      </c>
      <c r="D13" s="34" t="s">
        <v>149</v>
      </c>
      <c r="E13" s="33" t="s">
        <v>42</v>
      </c>
      <c r="F13" s="35">
        <v>42212</v>
      </c>
      <c r="G13" s="23"/>
      <c r="H13" s="22">
        <v>42230</v>
      </c>
      <c r="I13" s="36"/>
    </row>
    <row r="14" spans="1:9" s="19" customFormat="1" ht="12.75" x14ac:dyDescent="0.2">
      <c r="A14" s="32" t="s">
        <v>46</v>
      </c>
      <c r="B14" s="33">
        <v>8</v>
      </c>
      <c r="C14" s="34" t="s">
        <v>137</v>
      </c>
      <c r="D14" s="34" t="s">
        <v>150</v>
      </c>
      <c r="E14" s="33" t="s">
        <v>15</v>
      </c>
      <c r="F14" s="35">
        <v>42216</v>
      </c>
      <c r="G14" s="23"/>
      <c r="H14" s="22">
        <v>42230</v>
      </c>
      <c r="I14" s="36"/>
    </row>
    <row r="15" spans="1:9" s="19" customFormat="1" ht="25.5" x14ac:dyDescent="0.2">
      <c r="A15" s="46"/>
      <c r="B15" s="33">
        <v>1</v>
      </c>
      <c r="C15" s="34" t="s">
        <v>22</v>
      </c>
      <c r="D15" s="34" t="s">
        <v>143</v>
      </c>
      <c r="E15" s="33" t="s">
        <v>23</v>
      </c>
      <c r="F15" s="35">
        <v>42178</v>
      </c>
      <c r="G15" s="23"/>
      <c r="H15" s="22">
        <v>42222</v>
      </c>
      <c r="I15" s="36"/>
    </row>
    <row r="16" spans="1:9" s="19" customFormat="1" ht="38.25" x14ac:dyDescent="0.2">
      <c r="A16" s="32"/>
      <c r="B16" s="33">
        <v>2</v>
      </c>
      <c r="C16" s="34" t="s">
        <v>24</v>
      </c>
      <c r="D16" s="34" t="s">
        <v>151</v>
      </c>
      <c r="E16" s="33" t="s">
        <v>23</v>
      </c>
      <c r="F16" s="35">
        <v>42178</v>
      </c>
      <c r="G16" s="23">
        <v>42195</v>
      </c>
      <c r="H16" s="22">
        <v>42235</v>
      </c>
      <c r="I16" s="36"/>
    </row>
    <row r="17" spans="1:9" s="19" customFormat="1" ht="25.5" x14ac:dyDescent="0.2">
      <c r="A17" s="32"/>
      <c r="B17" s="33">
        <v>3</v>
      </c>
      <c r="C17" s="34" t="s">
        <v>25</v>
      </c>
      <c r="D17" s="34" t="s">
        <v>144</v>
      </c>
      <c r="E17" s="33" t="s">
        <v>23</v>
      </c>
      <c r="F17" s="35">
        <v>42178</v>
      </c>
      <c r="G17" s="23"/>
      <c r="H17" s="22">
        <v>42222</v>
      </c>
      <c r="I17" s="36"/>
    </row>
    <row r="18" spans="1:9" s="19" customFormat="1" ht="26.25" customHeight="1" x14ac:dyDescent="0.2">
      <c r="A18" s="71"/>
      <c r="B18" s="66">
        <v>6</v>
      </c>
      <c r="C18" s="67" t="s">
        <v>32</v>
      </c>
      <c r="D18" s="67" t="s">
        <v>102</v>
      </c>
      <c r="E18" s="66" t="s">
        <v>31</v>
      </c>
      <c r="F18" s="68">
        <v>42182</v>
      </c>
      <c r="G18" s="69"/>
      <c r="H18" s="68"/>
      <c r="I18" s="72">
        <v>42202</v>
      </c>
    </row>
    <row r="19" spans="1:9" s="19" customFormat="1" ht="15" customHeight="1" x14ac:dyDescent="0.2">
      <c r="A19" s="32"/>
      <c r="B19" s="33"/>
      <c r="C19" s="34"/>
      <c r="D19" s="34"/>
      <c r="E19" s="33"/>
      <c r="F19" s="35"/>
      <c r="G19" s="23"/>
      <c r="H19" s="22"/>
      <c r="I19" s="36"/>
    </row>
    <row r="20" spans="1:9" s="19" customFormat="1" ht="15.75" x14ac:dyDescent="0.2">
      <c r="A20" s="27"/>
      <c r="B20" s="14"/>
      <c r="C20" s="28"/>
      <c r="D20" s="28" t="s">
        <v>13</v>
      </c>
      <c r="E20" s="29"/>
      <c r="F20" s="30"/>
      <c r="G20" s="30"/>
      <c r="H20" s="30"/>
      <c r="I20" s="31"/>
    </row>
    <row r="21" spans="1:9" s="19" customFormat="1" ht="76.5" x14ac:dyDescent="0.2">
      <c r="A21" s="47" t="s">
        <v>12</v>
      </c>
      <c r="B21" s="33">
        <v>1</v>
      </c>
      <c r="C21" s="34" t="s">
        <v>14</v>
      </c>
      <c r="D21" s="34" t="s">
        <v>146</v>
      </c>
      <c r="E21" s="33" t="s">
        <v>15</v>
      </c>
      <c r="F21" s="35">
        <v>42177</v>
      </c>
      <c r="G21" s="45"/>
      <c r="H21" s="37">
        <v>42223</v>
      </c>
      <c r="I21" s="35"/>
    </row>
    <row r="22" spans="1:9" s="19" customFormat="1" ht="38.25" customHeight="1" x14ac:dyDescent="0.2">
      <c r="A22" s="73" t="s">
        <v>12</v>
      </c>
      <c r="B22" s="66">
        <v>2</v>
      </c>
      <c r="C22" s="67" t="s">
        <v>16</v>
      </c>
      <c r="D22" s="67" t="s">
        <v>145</v>
      </c>
      <c r="E22" s="66" t="s">
        <v>42</v>
      </c>
      <c r="F22" s="68">
        <v>42160</v>
      </c>
      <c r="G22" s="69"/>
      <c r="H22" s="70">
        <v>42226</v>
      </c>
      <c r="I22" s="72">
        <v>42228</v>
      </c>
    </row>
    <row r="23" spans="1:9" s="19" customFormat="1" ht="15" customHeight="1" x14ac:dyDescent="0.2">
      <c r="A23" s="44"/>
      <c r="B23" s="33"/>
      <c r="C23" s="34"/>
      <c r="D23" s="34"/>
      <c r="E23" s="33"/>
      <c r="F23" s="35"/>
      <c r="G23" s="35"/>
      <c r="H23" s="37"/>
      <c r="I23" s="36"/>
    </row>
    <row r="24" spans="1:9" s="19" customFormat="1" ht="15.75" x14ac:dyDescent="0.2">
      <c r="A24" s="27"/>
      <c r="B24" s="14"/>
      <c r="C24" s="28"/>
      <c r="D24" s="28" t="s">
        <v>17</v>
      </c>
      <c r="E24" s="29"/>
      <c r="F24" s="30"/>
      <c r="G24" s="30"/>
      <c r="H24" s="30"/>
      <c r="I24" s="31"/>
    </row>
    <row r="25" spans="1:9" s="19" customFormat="1" ht="15" customHeight="1" x14ac:dyDescent="0.2">
      <c r="A25" s="47"/>
      <c r="B25" s="33">
        <v>1</v>
      </c>
      <c r="C25" s="34"/>
      <c r="D25" s="34"/>
      <c r="E25" s="33"/>
      <c r="F25" s="35"/>
      <c r="G25" s="45"/>
      <c r="H25" s="37"/>
      <c r="I25" s="35"/>
    </row>
    <row r="26" spans="1:9" s="19" customFormat="1" ht="15" customHeight="1" x14ac:dyDescent="0.2">
      <c r="A26" s="44"/>
      <c r="B26" s="33"/>
      <c r="C26" s="34"/>
      <c r="D26" s="34"/>
      <c r="E26" s="33"/>
      <c r="F26" s="35"/>
      <c r="G26" s="35"/>
      <c r="H26" s="37"/>
      <c r="I26" s="36"/>
    </row>
    <row r="27" spans="1:9" s="19" customFormat="1" ht="15.75" x14ac:dyDescent="0.2">
      <c r="A27" s="27"/>
      <c r="B27" s="14"/>
      <c r="C27" s="28"/>
      <c r="D27" s="28" t="s">
        <v>18</v>
      </c>
      <c r="E27" s="29"/>
      <c r="F27" s="30"/>
      <c r="G27" s="30"/>
      <c r="H27" s="30"/>
      <c r="I27" s="31"/>
    </row>
    <row r="28" spans="1:9" s="19" customFormat="1" ht="15" customHeight="1" x14ac:dyDescent="0.2">
      <c r="A28" s="44"/>
      <c r="B28" s="33">
        <v>3</v>
      </c>
      <c r="C28" s="34" t="s">
        <v>27</v>
      </c>
      <c r="D28" s="34" t="s">
        <v>33</v>
      </c>
      <c r="E28" s="33" t="s">
        <v>20</v>
      </c>
      <c r="F28" s="35">
        <v>42179</v>
      </c>
      <c r="G28" s="35"/>
      <c r="H28" s="37">
        <v>42182</v>
      </c>
      <c r="I28" s="36"/>
    </row>
    <row r="29" spans="1:9" s="19" customFormat="1" ht="15" customHeight="1" x14ac:dyDescent="0.2">
      <c r="A29" s="44"/>
      <c r="B29" s="33">
        <v>4</v>
      </c>
      <c r="C29" s="34" t="s">
        <v>28</v>
      </c>
      <c r="D29" s="34" t="s">
        <v>33</v>
      </c>
      <c r="E29" s="33" t="s">
        <v>20</v>
      </c>
      <c r="F29" s="35">
        <v>42179</v>
      </c>
      <c r="G29" s="35"/>
      <c r="H29" s="37">
        <v>42182</v>
      </c>
      <c r="I29" s="36"/>
    </row>
    <row r="30" spans="1:9" s="19" customFormat="1" ht="15" customHeight="1" x14ac:dyDescent="0.2">
      <c r="A30" s="44"/>
      <c r="B30" s="33">
        <v>5</v>
      </c>
      <c r="C30" s="34" t="s">
        <v>34</v>
      </c>
      <c r="D30" s="34" t="s">
        <v>35</v>
      </c>
      <c r="E30" s="33" t="s">
        <v>20</v>
      </c>
      <c r="F30" s="35">
        <v>42182</v>
      </c>
      <c r="G30" s="35"/>
      <c r="H30" s="37"/>
      <c r="I30" s="36"/>
    </row>
    <row r="31" spans="1:9" s="19" customFormat="1" ht="25.5" x14ac:dyDescent="0.2">
      <c r="A31" s="44"/>
      <c r="B31" s="33">
        <v>6</v>
      </c>
      <c r="C31" s="34" t="s">
        <v>36</v>
      </c>
      <c r="D31" s="34" t="s">
        <v>104</v>
      </c>
      <c r="E31" s="33" t="s">
        <v>37</v>
      </c>
      <c r="F31" s="35">
        <v>42182</v>
      </c>
      <c r="G31" s="79">
        <v>42223</v>
      </c>
      <c r="H31" s="37"/>
      <c r="I31" s="36"/>
    </row>
    <row r="32" spans="1:9" s="19" customFormat="1" ht="38.25" x14ac:dyDescent="0.2">
      <c r="A32" s="78" t="s">
        <v>12</v>
      </c>
      <c r="B32" s="66">
        <v>1</v>
      </c>
      <c r="C32" s="67" t="s">
        <v>19</v>
      </c>
      <c r="D32" s="67" t="s">
        <v>103</v>
      </c>
      <c r="E32" s="66" t="s">
        <v>20</v>
      </c>
      <c r="F32" s="68">
        <v>42160</v>
      </c>
      <c r="G32" s="69"/>
      <c r="H32" s="70">
        <v>42182</v>
      </c>
      <c r="I32" s="68">
        <v>42202</v>
      </c>
    </row>
    <row r="33" spans="1:9" s="19" customFormat="1" ht="38.25" x14ac:dyDescent="0.2">
      <c r="A33" s="84"/>
      <c r="B33" s="66">
        <v>2</v>
      </c>
      <c r="C33" s="67" t="s">
        <v>21</v>
      </c>
      <c r="D33" s="67" t="s">
        <v>142</v>
      </c>
      <c r="E33" s="66" t="s">
        <v>42</v>
      </c>
      <c r="F33" s="68">
        <v>42160</v>
      </c>
      <c r="G33" s="85">
        <v>42216</v>
      </c>
      <c r="H33" s="70">
        <v>42182</v>
      </c>
      <c r="I33" s="72">
        <v>42223</v>
      </c>
    </row>
    <row r="34" spans="1:9" s="19" customFormat="1" ht="15" customHeight="1" x14ac:dyDescent="0.2">
      <c r="A34" s="44"/>
      <c r="B34" s="33"/>
      <c r="C34" s="34"/>
      <c r="D34" s="34"/>
      <c r="E34" s="33"/>
      <c r="F34" s="35"/>
      <c r="G34" s="35"/>
      <c r="H34" s="37"/>
      <c r="I34" s="36"/>
    </row>
    <row r="47" spans="1:9" ht="12.75" x14ac:dyDescent="0.2">
      <c r="D47" s="43"/>
    </row>
  </sheetData>
  <printOptions horizontalCentered="1"/>
  <pageMargins left="0.18" right="0.2" top="0.25" bottom="0.64" header="0.17" footer="0.19"/>
  <pageSetup scale="88" fitToHeight="0" orientation="landscape" verticalDpi="360" r:id="rId1"/>
  <headerFooter alignWithMargins="0"/>
  <rowBreaks count="1" manualBreakCount="1">
    <brk id="1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35"/>
  <sheetViews>
    <sheetView showGridLines="0" zoomScale="120" zoomScaleNormal="120" workbookViewId="0">
      <selection activeCell="D23" sqref="D23"/>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153</v>
      </c>
      <c r="B2"/>
      <c r="C2" s="7"/>
      <c r="D2" s="8"/>
      <c r="E2" s="8"/>
      <c r="G2" s="10"/>
      <c r="H2" s="11"/>
      <c r="I2" s="56">
        <f ca="1">TODAY()</f>
        <v>42240</v>
      </c>
    </row>
    <row r="3" spans="1:9" s="12" customFormat="1" ht="25.5" x14ac:dyDescent="0.2">
      <c r="A3" s="86" t="s">
        <v>1</v>
      </c>
      <c r="B3" s="86" t="s">
        <v>2</v>
      </c>
      <c r="C3" s="86" t="s">
        <v>3</v>
      </c>
      <c r="D3" s="86" t="s">
        <v>4</v>
      </c>
      <c r="E3" s="86" t="s">
        <v>5</v>
      </c>
      <c r="F3" s="87" t="s">
        <v>6</v>
      </c>
      <c r="G3" s="87" t="s">
        <v>7</v>
      </c>
      <c r="H3" s="88" t="s">
        <v>8</v>
      </c>
      <c r="I3" s="87" t="s">
        <v>9</v>
      </c>
    </row>
    <row r="4" spans="1:9" s="19" customFormat="1" ht="15" customHeight="1" x14ac:dyDescent="0.2">
      <c r="A4" s="13"/>
      <c r="B4" s="14"/>
      <c r="C4" s="15"/>
      <c r="D4" s="15" t="s">
        <v>39</v>
      </c>
      <c r="E4" s="16"/>
      <c r="F4" s="17"/>
      <c r="G4" s="17"/>
      <c r="H4" s="17"/>
      <c r="I4" s="18"/>
    </row>
    <row r="5" spans="1:9" s="19" customFormat="1" ht="12.75" x14ac:dyDescent="0.2">
      <c r="A5" s="60"/>
      <c r="B5" s="20">
        <v>1</v>
      </c>
      <c r="C5" s="21"/>
      <c r="D5" s="21"/>
      <c r="E5" s="20"/>
      <c r="F5" s="22"/>
      <c r="G5" s="23"/>
      <c r="H5" s="24"/>
      <c r="I5" s="22"/>
    </row>
    <row r="6" spans="1:9" s="19" customFormat="1" ht="15" customHeight="1" x14ac:dyDescent="0.2">
      <c r="A6" s="20"/>
      <c r="B6" s="20"/>
      <c r="C6" s="21"/>
      <c r="D6" s="21"/>
      <c r="E6" s="20"/>
      <c r="F6" s="22"/>
      <c r="G6" s="26"/>
      <c r="H6" s="24"/>
      <c r="I6" s="22"/>
    </row>
    <row r="7" spans="1:9" s="19" customFormat="1" ht="15" customHeight="1" x14ac:dyDescent="0.2">
      <c r="A7" s="32"/>
      <c r="B7" s="20"/>
      <c r="C7" s="61"/>
      <c r="D7" s="61"/>
      <c r="E7" s="62"/>
      <c r="F7" s="63"/>
      <c r="G7" s="64"/>
      <c r="H7" s="65"/>
      <c r="I7" s="63"/>
    </row>
    <row r="8" spans="1:9" s="19" customFormat="1" ht="15" customHeight="1" x14ac:dyDescent="0.2">
      <c r="A8" s="13"/>
      <c r="B8" s="14"/>
      <c r="C8" s="15"/>
      <c r="D8" s="15" t="s">
        <v>10</v>
      </c>
      <c r="E8" s="16"/>
      <c r="F8" s="17"/>
      <c r="G8" s="17"/>
      <c r="H8" s="17"/>
      <c r="I8" s="18"/>
    </row>
    <row r="9" spans="1:9" s="19" customFormat="1" ht="25.5" x14ac:dyDescent="0.2">
      <c r="A9" s="60" t="s">
        <v>12</v>
      </c>
      <c r="B9" s="20">
        <v>1</v>
      </c>
      <c r="C9" s="21" t="s">
        <v>156</v>
      </c>
      <c r="D9" s="25"/>
      <c r="E9" s="20"/>
      <c r="F9" s="22">
        <v>42240</v>
      </c>
      <c r="G9" s="26"/>
      <c r="H9" s="24"/>
      <c r="I9" s="22"/>
    </row>
    <row r="10" spans="1:9" s="19" customFormat="1" ht="15" customHeight="1" x14ac:dyDescent="0.2">
      <c r="A10" s="21"/>
      <c r="B10" s="20"/>
      <c r="C10" s="20"/>
      <c r="D10" s="25"/>
      <c r="E10" s="20"/>
      <c r="F10" s="22"/>
      <c r="G10" s="26"/>
      <c r="H10" s="24"/>
      <c r="I10" s="22"/>
    </row>
    <row r="11" spans="1:9" s="19" customFormat="1" ht="15" customHeight="1" x14ac:dyDescent="0.2">
      <c r="A11" s="27"/>
      <c r="B11" s="14"/>
      <c r="C11" s="28"/>
      <c r="D11" s="28" t="s">
        <v>11</v>
      </c>
      <c r="E11" s="29"/>
      <c r="F11" s="30"/>
      <c r="G11" s="30"/>
      <c r="H11" s="30"/>
      <c r="I11" s="31"/>
    </row>
    <row r="12" spans="1:9" s="19" customFormat="1" ht="25.5" x14ac:dyDescent="0.2">
      <c r="A12" s="46" t="s">
        <v>12</v>
      </c>
      <c r="B12" s="33">
        <v>1</v>
      </c>
      <c r="C12" s="34" t="s">
        <v>154</v>
      </c>
      <c r="D12" s="34" t="s">
        <v>155</v>
      </c>
      <c r="E12" s="33"/>
      <c r="F12" s="35">
        <v>42240</v>
      </c>
      <c r="G12" s="23"/>
      <c r="H12" s="22"/>
      <c r="I12" s="36"/>
    </row>
    <row r="13" spans="1:9" s="19" customFormat="1" ht="15" customHeight="1" x14ac:dyDescent="0.2">
      <c r="A13" s="32"/>
      <c r="B13" s="33"/>
      <c r="C13" s="34"/>
      <c r="D13" s="34"/>
      <c r="E13" s="33"/>
      <c r="F13" s="35"/>
      <c r="G13" s="23"/>
      <c r="H13" s="22"/>
      <c r="I13" s="36"/>
    </row>
    <row r="14" spans="1:9" s="19" customFormat="1" ht="15.75" x14ac:dyDescent="0.2">
      <c r="A14" s="27"/>
      <c r="B14" s="14"/>
      <c r="C14" s="28"/>
      <c r="D14" s="28" t="s">
        <v>84</v>
      </c>
      <c r="E14" s="29"/>
      <c r="F14" s="30"/>
      <c r="G14" s="30"/>
      <c r="H14" s="30"/>
      <c r="I14" s="31"/>
    </row>
    <row r="15" spans="1:9" s="19" customFormat="1" ht="15" customHeight="1" x14ac:dyDescent="0.2">
      <c r="A15" s="44"/>
      <c r="B15" s="33"/>
      <c r="C15" s="34"/>
      <c r="D15" s="34"/>
      <c r="E15" s="33"/>
      <c r="F15" s="35"/>
      <c r="G15" s="35"/>
      <c r="H15" s="37"/>
      <c r="I15" s="36"/>
    </row>
    <row r="35" spans="1:9" s="40" customFormat="1" ht="12.75" x14ac:dyDescent="0.2">
      <c r="A35" s="38"/>
      <c r="B35" s="39"/>
      <c r="C35" s="38"/>
      <c r="D35" s="43"/>
      <c r="F35" s="41"/>
      <c r="G35" s="41"/>
      <c r="H35" s="42"/>
      <c r="I35" s="41"/>
    </row>
  </sheetData>
  <printOptions horizontalCentered="1"/>
  <pageMargins left="0.18" right="0.2" top="0.25" bottom="0.64" header="0.17" footer="0.19"/>
  <pageSetup scale="89" fitToHeight="2" orientation="landscape" verticalDpi="36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3"/>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109</v>
      </c>
      <c r="B2"/>
      <c r="C2" s="7"/>
      <c r="D2" s="8"/>
      <c r="E2" s="8"/>
      <c r="G2" s="10"/>
      <c r="H2" s="11"/>
      <c r="I2" s="54">
        <f ca="1">TODAY()</f>
        <v>42240</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38.25" x14ac:dyDescent="0.2">
      <c r="A5" s="52"/>
      <c r="B5" s="20">
        <v>1</v>
      </c>
      <c r="C5" s="20" t="s">
        <v>110</v>
      </c>
      <c r="D5" s="21"/>
      <c r="E5" s="20"/>
      <c r="F5" s="22"/>
      <c r="G5" s="26"/>
      <c r="H5" s="24"/>
      <c r="I5" s="22"/>
    </row>
    <row r="6" spans="1:9" s="19" customFormat="1" ht="38.25" x14ac:dyDescent="0.2">
      <c r="A6" s="52"/>
      <c r="B6" s="20">
        <v>2</v>
      </c>
      <c r="C6" s="20" t="s">
        <v>111</v>
      </c>
      <c r="D6" s="21"/>
      <c r="E6" s="20"/>
      <c r="F6" s="22"/>
      <c r="G6" s="26"/>
      <c r="H6" s="24"/>
      <c r="I6" s="22"/>
    </row>
    <row r="7" spans="1:9" s="19" customFormat="1" ht="25.5" x14ac:dyDescent="0.2">
      <c r="A7" s="52"/>
      <c r="B7" s="20">
        <v>3</v>
      </c>
      <c r="C7" s="20" t="s">
        <v>112</v>
      </c>
      <c r="D7" s="21"/>
      <c r="E7" s="20"/>
      <c r="F7" s="22"/>
      <c r="G7" s="26"/>
      <c r="H7" s="24"/>
      <c r="I7" s="22"/>
    </row>
    <row r="8" spans="1:9" s="19" customFormat="1" ht="25.5" x14ac:dyDescent="0.2">
      <c r="A8" s="52"/>
      <c r="B8" s="20">
        <v>4</v>
      </c>
      <c r="C8" s="20" t="s">
        <v>113</v>
      </c>
      <c r="D8" s="21"/>
      <c r="E8" s="20"/>
      <c r="F8" s="22"/>
      <c r="G8" s="26"/>
      <c r="H8" s="24"/>
      <c r="I8" s="22"/>
    </row>
    <row r="9" spans="1:9" s="19" customFormat="1" ht="51" x14ac:dyDescent="0.2">
      <c r="A9" s="52"/>
      <c r="B9" s="20">
        <v>5</v>
      </c>
      <c r="C9" s="20" t="s">
        <v>129</v>
      </c>
      <c r="D9" s="21"/>
      <c r="E9" s="20"/>
      <c r="F9" s="22"/>
      <c r="G9" s="26"/>
      <c r="H9" s="24"/>
      <c r="I9" s="22"/>
    </row>
    <row r="10" spans="1:9" s="19" customFormat="1" ht="38.25" x14ac:dyDescent="0.2">
      <c r="A10" s="52"/>
      <c r="B10" s="20">
        <v>6</v>
      </c>
      <c r="C10" s="20" t="s">
        <v>114</v>
      </c>
      <c r="D10" s="21"/>
      <c r="E10" s="20"/>
      <c r="F10" s="22"/>
      <c r="G10" s="26"/>
      <c r="H10" s="24"/>
      <c r="I10" s="22"/>
    </row>
    <row r="11" spans="1:9" s="19" customFormat="1" ht="38.25" x14ac:dyDescent="0.2">
      <c r="A11" s="52"/>
      <c r="B11" s="20">
        <v>7</v>
      </c>
      <c r="C11" s="20" t="s">
        <v>115</v>
      </c>
      <c r="D11" s="21"/>
      <c r="E11" s="20"/>
      <c r="F11" s="22"/>
      <c r="G11" s="26"/>
      <c r="H11" s="24"/>
      <c r="I11" s="22"/>
    </row>
    <row r="12" spans="1:9" s="19" customFormat="1" ht="38.25" x14ac:dyDescent="0.2">
      <c r="A12" s="52"/>
      <c r="B12" s="20">
        <v>8</v>
      </c>
      <c r="C12" s="20" t="s">
        <v>116</v>
      </c>
      <c r="D12" s="21"/>
      <c r="E12" s="20"/>
      <c r="F12" s="22"/>
      <c r="G12" s="26"/>
      <c r="H12" s="24"/>
      <c r="I12" s="22"/>
    </row>
    <row r="13" spans="1:9" s="19" customFormat="1" ht="38.25" x14ac:dyDescent="0.2">
      <c r="A13" s="52"/>
      <c r="B13" s="20">
        <v>9</v>
      </c>
      <c r="C13" s="20" t="s">
        <v>117</v>
      </c>
      <c r="D13" s="21"/>
      <c r="E13" s="20"/>
      <c r="F13" s="22"/>
      <c r="G13" s="26"/>
      <c r="H13" s="24"/>
      <c r="I13" s="22"/>
    </row>
    <row r="14" spans="1:9" s="19" customFormat="1" ht="25.5" x14ac:dyDescent="0.2">
      <c r="A14" s="52"/>
      <c r="B14" s="20">
        <v>10</v>
      </c>
      <c r="C14" s="20" t="s">
        <v>118</v>
      </c>
      <c r="D14" s="21"/>
      <c r="E14" s="20"/>
      <c r="F14" s="22"/>
      <c r="G14" s="26"/>
      <c r="H14" s="24"/>
      <c r="I14" s="22"/>
    </row>
    <row r="15" spans="1:9" s="19" customFormat="1" ht="38.25" x14ac:dyDescent="0.2">
      <c r="A15" s="52"/>
      <c r="B15" s="20">
        <v>11</v>
      </c>
      <c r="C15" s="20" t="s">
        <v>119</v>
      </c>
      <c r="D15" s="21"/>
      <c r="E15" s="20"/>
      <c r="F15" s="22"/>
      <c r="G15" s="26"/>
      <c r="H15" s="24"/>
      <c r="I15" s="22"/>
    </row>
    <row r="16" spans="1:9" s="19" customFormat="1" ht="51" x14ac:dyDescent="0.2">
      <c r="A16" s="52"/>
      <c r="B16" s="20">
        <v>12</v>
      </c>
      <c r="C16" s="20" t="s">
        <v>120</v>
      </c>
      <c r="D16" s="21"/>
      <c r="E16" s="20"/>
      <c r="F16" s="22"/>
      <c r="G16" s="26"/>
      <c r="H16" s="24"/>
      <c r="I16" s="22"/>
    </row>
    <row r="17" spans="1:9" s="19" customFormat="1" ht="51" x14ac:dyDescent="0.2">
      <c r="A17" s="52"/>
      <c r="B17" s="20">
        <v>13</v>
      </c>
      <c r="C17" s="20" t="s">
        <v>121</v>
      </c>
      <c r="D17" s="21"/>
      <c r="E17" s="20"/>
      <c r="F17" s="22"/>
      <c r="G17" s="26"/>
      <c r="H17" s="24"/>
      <c r="I17" s="22"/>
    </row>
    <row r="18" spans="1:9" s="19" customFormat="1" ht="38.25" x14ac:dyDescent="0.2">
      <c r="A18" s="52"/>
      <c r="B18" s="20">
        <v>14</v>
      </c>
      <c r="C18" s="20" t="s">
        <v>122</v>
      </c>
      <c r="D18" s="21"/>
      <c r="E18" s="20"/>
      <c r="F18" s="22"/>
      <c r="G18" s="26"/>
      <c r="H18" s="24"/>
      <c r="I18" s="22"/>
    </row>
    <row r="19" spans="1:9" s="19" customFormat="1" ht="38.25" x14ac:dyDescent="0.2">
      <c r="A19" s="52"/>
      <c r="B19" s="20">
        <v>15</v>
      </c>
      <c r="C19" s="20" t="s">
        <v>123</v>
      </c>
      <c r="D19" s="21"/>
      <c r="E19" s="20"/>
      <c r="F19" s="22"/>
      <c r="G19" s="26"/>
      <c r="H19" s="24"/>
      <c r="I19" s="22"/>
    </row>
    <row r="20" spans="1:9" s="19" customFormat="1" ht="51" x14ac:dyDescent="0.2">
      <c r="A20" s="52"/>
      <c r="B20" s="20">
        <v>16</v>
      </c>
      <c r="C20" s="20" t="s">
        <v>124</v>
      </c>
      <c r="D20" s="21"/>
      <c r="E20" s="20"/>
      <c r="F20" s="22"/>
      <c r="G20" s="26"/>
      <c r="H20" s="24"/>
      <c r="I20" s="22"/>
    </row>
    <row r="21" spans="1:9" s="19" customFormat="1" ht="38.25" x14ac:dyDescent="0.2">
      <c r="A21" s="52"/>
      <c r="B21" s="20">
        <v>17</v>
      </c>
      <c r="C21" s="20" t="s">
        <v>125</v>
      </c>
      <c r="D21" s="21"/>
      <c r="E21" s="20"/>
      <c r="F21" s="22"/>
      <c r="G21" s="26"/>
      <c r="H21" s="24"/>
      <c r="I21" s="22"/>
    </row>
    <row r="22" spans="1:9" s="19" customFormat="1" ht="38.25" x14ac:dyDescent="0.2">
      <c r="A22" s="52"/>
      <c r="B22" s="20">
        <v>18</v>
      </c>
      <c r="C22" s="20" t="s">
        <v>126</v>
      </c>
      <c r="D22" s="21"/>
      <c r="E22" s="20"/>
      <c r="F22" s="22"/>
      <c r="G22" s="26"/>
      <c r="H22" s="24"/>
      <c r="I22" s="22"/>
    </row>
    <row r="23" spans="1:9" s="19" customFormat="1" ht="38.25" x14ac:dyDescent="0.2">
      <c r="A23" s="52"/>
      <c r="B23" s="20">
        <v>19</v>
      </c>
      <c r="C23" s="20" t="s">
        <v>127</v>
      </c>
      <c r="D23" s="21"/>
      <c r="E23" s="20"/>
      <c r="F23" s="22"/>
      <c r="G23" s="26"/>
      <c r="H23" s="24"/>
      <c r="I23" s="22"/>
    </row>
    <row r="24" spans="1:9" s="19" customFormat="1" ht="25.5" x14ac:dyDescent="0.2">
      <c r="A24" s="52"/>
      <c r="B24" s="20">
        <v>20</v>
      </c>
      <c r="C24" s="20" t="s">
        <v>128</v>
      </c>
      <c r="D24" s="21"/>
      <c r="E24" s="20"/>
      <c r="F24" s="22"/>
      <c r="G24" s="26"/>
      <c r="H24" s="24"/>
      <c r="I24" s="22"/>
    </row>
    <row r="25" spans="1:9" s="19" customFormat="1" x14ac:dyDescent="0.2">
      <c r="A25" s="52"/>
      <c r="B25" s="20"/>
      <c r="C25" s="20"/>
      <c r="D25" s="21"/>
      <c r="E25" s="20"/>
      <c r="F25" s="22"/>
      <c r="G25" s="26"/>
      <c r="H25" s="24"/>
      <c r="I25" s="22"/>
    </row>
    <row r="26" spans="1:9" s="19" customFormat="1" x14ac:dyDescent="0.2">
      <c r="A26" s="52"/>
      <c r="B26" s="20"/>
      <c r="C26" s="20"/>
      <c r="D26" s="21"/>
      <c r="E26" s="20"/>
      <c r="F26" s="22"/>
      <c r="G26" s="26"/>
      <c r="H26" s="24"/>
      <c r="I26" s="22"/>
    </row>
    <row r="27" spans="1:9" s="19" customFormat="1" x14ac:dyDescent="0.2">
      <c r="A27" s="52"/>
      <c r="B27" s="20"/>
      <c r="C27" s="20"/>
      <c r="D27" s="21"/>
      <c r="E27" s="20"/>
      <c r="F27" s="22"/>
      <c r="G27" s="26"/>
      <c r="H27" s="24"/>
      <c r="I27" s="22"/>
    </row>
    <row r="28" spans="1:9" s="19" customFormat="1" x14ac:dyDescent="0.2">
      <c r="A28" s="52"/>
      <c r="B28" s="20"/>
      <c r="C28" s="20"/>
      <c r="D28" s="21"/>
      <c r="E28" s="20"/>
      <c r="F28" s="22"/>
      <c r="G28" s="26"/>
      <c r="H28" s="24"/>
      <c r="I28" s="22"/>
    </row>
    <row r="29" spans="1:9" s="19" customFormat="1" x14ac:dyDescent="0.2">
      <c r="A29" s="52"/>
      <c r="B29" s="20"/>
      <c r="C29" s="20"/>
      <c r="D29" s="21"/>
      <c r="E29" s="20"/>
      <c r="F29" s="22"/>
      <c r="G29" s="26"/>
      <c r="H29" s="24"/>
      <c r="I29" s="22"/>
    </row>
    <row r="30" spans="1:9" s="19" customFormat="1" x14ac:dyDescent="0.2">
      <c r="A30" s="52"/>
      <c r="B30" s="20"/>
      <c r="C30" s="20"/>
      <c r="D30" s="21"/>
      <c r="E30" s="20"/>
      <c r="F30" s="22"/>
      <c r="G30" s="26"/>
      <c r="H30" s="24"/>
      <c r="I30" s="22"/>
    </row>
    <row r="31" spans="1:9" s="19" customFormat="1" x14ac:dyDescent="0.2">
      <c r="A31" s="52"/>
      <c r="B31" s="20"/>
      <c r="C31" s="20"/>
      <c r="D31" s="21"/>
      <c r="E31" s="20"/>
      <c r="F31" s="22"/>
      <c r="G31" s="26"/>
      <c r="H31" s="24"/>
      <c r="I31" s="22"/>
    </row>
    <row r="32" spans="1:9" s="19" customFormat="1" x14ac:dyDescent="0.2">
      <c r="A32" s="52"/>
      <c r="B32" s="20"/>
      <c r="C32" s="20"/>
      <c r="D32" s="21"/>
      <c r="E32" s="20"/>
      <c r="F32" s="22"/>
      <c r="G32" s="26"/>
      <c r="H32" s="24"/>
      <c r="I32" s="22"/>
    </row>
    <row r="33" spans="1:9" s="19" customFormat="1" x14ac:dyDescent="0.2">
      <c r="A33" s="52"/>
      <c r="B33" s="20"/>
      <c r="C33" s="20"/>
      <c r="D33" s="21"/>
      <c r="E33" s="20"/>
      <c r="F33" s="22"/>
      <c r="G33" s="26"/>
      <c r="H33" s="24"/>
      <c r="I33"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7"/>
  <sheetViews>
    <sheetView workbookViewId="0"/>
  </sheetViews>
  <sheetFormatPr defaultRowHeight="12.75" x14ac:dyDescent="0.2"/>
  <cols>
    <col min="1" max="1" width="6" bestFit="1" customWidth="1"/>
    <col min="2" max="2" width="3.42578125" customWidth="1"/>
    <col min="3" max="3" width="42.42578125" customWidth="1"/>
    <col min="4" max="4" width="54.140625" customWidth="1"/>
    <col min="5" max="5" width="10.42578125" customWidth="1"/>
    <col min="6" max="6" width="9.7109375" customWidth="1"/>
    <col min="7" max="8" width="10.140625" customWidth="1"/>
    <col min="9" max="9" width="10.28515625" customWidth="1"/>
  </cols>
  <sheetData>
    <row r="1" spans="1:9" s="1" customFormat="1" ht="15" x14ac:dyDescent="0.2">
      <c r="A1" s="53"/>
      <c r="B1" s="2" t="s">
        <v>0</v>
      </c>
      <c r="C1" s="3"/>
      <c r="D1" s="3"/>
      <c r="E1" s="3"/>
      <c r="F1" s="4"/>
      <c r="G1" s="4"/>
      <c r="H1" s="5"/>
    </row>
    <row r="2" spans="1:9" s="9" customFormat="1" ht="18" x14ac:dyDescent="0.25">
      <c r="A2" s="6" t="s">
        <v>133</v>
      </c>
      <c r="B2"/>
      <c r="C2" s="7"/>
      <c r="D2" s="8"/>
      <c r="E2" s="8"/>
      <c r="G2" s="10"/>
      <c r="H2" s="11"/>
      <c r="I2" s="54">
        <f ca="1">TODAY()</f>
        <v>42240</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25.5" x14ac:dyDescent="0.2">
      <c r="A5" s="52"/>
      <c r="B5" s="20">
        <v>1</v>
      </c>
      <c r="C5" s="20" t="s">
        <v>130</v>
      </c>
      <c r="D5" s="21"/>
      <c r="E5" s="20"/>
      <c r="F5" s="22"/>
      <c r="G5" s="26"/>
      <c r="H5" s="24"/>
      <c r="I5" s="22"/>
    </row>
    <row r="6" spans="1:9" s="19" customFormat="1" ht="51" x14ac:dyDescent="0.2">
      <c r="A6" s="52"/>
      <c r="B6" s="20">
        <v>2</v>
      </c>
      <c r="C6" s="20" t="s">
        <v>131</v>
      </c>
      <c r="D6" s="21"/>
      <c r="E6" s="20"/>
      <c r="F6" s="22"/>
      <c r="G6" s="26"/>
      <c r="H6" s="24"/>
      <c r="I6" s="22"/>
    </row>
    <row r="7" spans="1:9" s="19" customFormat="1" ht="51" x14ac:dyDescent="0.2">
      <c r="A7" s="52"/>
      <c r="B7" s="20">
        <v>3</v>
      </c>
      <c r="C7" s="20" t="s">
        <v>132</v>
      </c>
      <c r="D7" s="21"/>
      <c r="E7" s="20"/>
      <c r="F7" s="22"/>
      <c r="G7" s="26"/>
      <c r="H7" s="24"/>
      <c r="I7" s="2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vt:i4>
      </vt:variant>
    </vt:vector>
  </HeadingPairs>
  <TitlesOfParts>
    <vt:vector size="10" baseType="lpstr">
      <vt:lpstr>Smart Deadbolt Gen1</vt:lpstr>
      <vt:lpstr>Smart Deadbolt Gen2</vt:lpstr>
      <vt:lpstr>Keeler Lock</vt:lpstr>
      <vt:lpstr>GDOpener</vt:lpstr>
      <vt:lpstr>UDI</vt:lpstr>
      <vt:lpstr>PDI</vt:lpstr>
      <vt:lpstr>GDOpener!Print_Titles</vt:lpstr>
      <vt:lpstr>'Keeler Lock'!Print_Titles</vt:lpstr>
      <vt:lpstr>'Smart Deadbolt Gen1'!Print_Titles</vt:lpstr>
      <vt:lpstr>'Smart Deadbolt Gen2'!Print_Titles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2015-08-24T18:24:31Z</cp:lastPrinted>
  <dcterms:created xsi:type="dcterms:W3CDTF">2014-12-16T19:37:28Z</dcterms:created>
  <dcterms:modified xsi:type="dcterms:W3CDTF">2015-08-24T18:24:49Z</dcterms:modified>
</cp:coreProperties>
</file>