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105" windowHeight="9870" activeTab="2"/>
  </bookViews>
  <sheets>
    <sheet name="Smart Deadbolt Gen1" sheetId="2" r:id="rId1"/>
    <sheet name="Smart Deadbolt Gen2" sheetId="3" r:id="rId2"/>
    <sheet name="Keeler Lock" sheetId="1" r:id="rId3"/>
    <sheet name="GDOpener" sheetId="6" r:id="rId4"/>
    <sheet name="UDI" sheetId="4" r:id="rId5"/>
    <sheet name="PDI" sheetId="5" r:id="rId6"/>
  </sheets>
  <definedNames>
    <definedName name="_xlnm.Print_Titles" localSheetId="3">GDOpener!$1:$3</definedName>
    <definedName name="_xlnm.Print_Titles" localSheetId="2">'Keeler Lock'!$1:$3</definedName>
    <definedName name="_xlnm.Print_Titles" localSheetId="0">'Smart Deadbolt Gen1'!$1:$3</definedName>
    <definedName name="_xlnm.Print_Titles" localSheetId="1">'Smart Deadbolt Gen2'!$1:$3</definedName>
  </definedNames>
  <calcPr calcId="145621"/>
</workbook>
</file>

<file path=xl/calcChain.xml><?xml version="1.0" encoding="utf-8"?>
<calcChain xmlns="http://schemas.openxmlformats.org/spreadsheetml/2006/main">
  <c r="I2" i="6" l="1"/>
  <c r="I2" i="5" l="1"/>
  <c r="I2" i="4" l="1"/>
  <c r="I2" i="3" l="1"/>
  <c r="I2" i="2" l="1"/>
  <c r="I2" i="1" l="1"/>
</calcChain>
</file>

<file path=xl/sharedStrings.xml><?xml version="1.0" encoding="utf-8"?>
<sst xmlns="http://schemas.openxmlformats.org/spreadsheetml/2006/main" count="300" uniqueCount="159">
  <si>
    <t>Open Issues List</t>
  </si>
  <si>
    <t>PRTY
ABC</t>
  </si>
  <si>
    <t>#</t>
  </si>
  <si>
    <t>Issue Description</t>
  </si>
  <si>
    <t>Status/Action Plan</t>
  </si>
  <si>
    <t>Resp.</t>
  </si>
  <si>
    <t>Open Date</t>
  </si>
  <si>
    <t>Target Date</t>
  </si>
  <si>
    <t>Update</t>
  </si>
  <si>
    <t>Actual Comp</t>
  </si>
  <si>
    <t>Documentation</t>
  </si>
  <si>
    <t>Hardware</t>
  </si>
  <si>
    <t>A</t>
  </si>
  <si>
    <t>Application SW</t>
  </si>
  <si>
    <t>A new admin can "steal" the lock from a previous admin</t>
  </si>
  <si>
    <t>Ashok</t>
  </si>
  <si>
    <t>Invite User doesn't send email notifications to new user.</t>
  </si>
  <si>
    <t>CPU Firmware</t>
  </si>
  <si>
    <t>Web Portal</t>
  </si>
  <si>
    <t>When logging into portal, password is forgotten on the App.</t>
  </si>
  <si>
    <t>Arek</t>
  </si>
  <si>
    <t>Cannot schedule users</t>
  </si>
  <si>
    <t>Dummy mounting plate rejected</t>
  </si>
  <si>
    <t>Stephanie</t>
  </si>
  <si>
    <t>L/L, K/K Baldwin spindle</t>
  </si>
  <si>
    <t>L/L, K/K Baldwin BOM</t>
  </si>
  <si>
    <t>Users Manual needs to be updated</t>
  </si>
  <si>
    <t>Cannot operate lock online</t>
  </si>
  <si>
    <t>Cannot check lock status online</t>
  </si>
  <si>
    <t>Bridge not yet available</t>
  </si>
  <si>
    <t>Battery cover a tight fit, snags on wiring.</t>
  </si>
  <si>
    <t>Mike</t>
  </si>
  <si>
    <t>Lithium battery issues (wakeup, cost, availability, etc.)</t>
  </si>
  <si>
    <t>In development</t>
  </si>
  <si>
    <t>Push Notifications</t>
  </si>
  <si>
    <t>Page layout / appearance</t>
  </si>
  <si>
    <t>Jay</t>
  </si>
  <si>
    <t>Smart Deadbolt, Gen 1</t>
  </si>
  <si>
    <t>Process</t>
  </si>
  <si>
    <t>Process flow for Smart Deadbolt unclear or messy</t>
  </si>
  <si>
    <t>We need to streamline this. Production numbers are to stay low for now, so Delphian will order  2 main PCBAs and send to Belwith.</t>
  </si>
  <si>
    <t>Doug</t>
  </si>
  <si>
    <t>BLE module only has 1 programming station</t>
  </si>
  <si>
    <t xml:space="preserve">Should we develop a duplicate system and send to Probuck, or keep it in GV? Keep it as is for now. Eugene to order Comm boards and program. Belwith GV to install when locks come back from Probuck. </t>
  </si>
  <si>
    <t>Todd</t>
  </si>
  <si>
    <t>B</t>
  </si>
  <si>
    <t>Do we need to be concerned with ESD while assembling the Smart DeadBolt?</t>
  </si>
  <si>
    <t>No anti-static precautions so far, could be an issue with BLE module. Topic for discussion on 3/10. Delphian to handle Comm boards for now. If they are installed in GV, we would need to order/borrow ESD station.</t>
  </si>
  <si>
    <t>Delphian part numbers and revisions do not translate well into our system</t>
  </si>
  <si>
    <t>Electronics and software need to revision controlled somehow</t>
  </si>
  <si>
    <t>George M</t>
  </si>
  <si>
    <t>Production test fixture</t>
  </si>
  <si>
    <t>Need Internal Plate Assy drawing</t>
  </si>
  <si>
    <t>Need wire harness drawing/BOM</t>
  </si>
  <si>
    <t>Eugene sent me a pdf version. Need to share with Probuck.</t>
  </si>
  <si>
    <t>Installation guide could have more information</t>
  </si>
  <si>
    <t>Installation video being created.</t>
  </si>
  <si>
    <t>Russ</t>
  </si>
  <si>
    <t>Lock cylinder cycling test failed</t>
  </si>
  <si>
    <t>Needs to be able to be cycled 10,000 times to meet Grade 3, only went 750-1200. If lubricated, can go well beyond Grade 1 requirement of 20,000 cycles.</t>
  </si>
  <si>
    <t>Shorts between pins on J1 and J2 on Comm board</t>
  </si>
  <si>
    <t>Causes failed communication with device. Need to test pairing with device on every unit before packaging.</t>
  </si>
  <si>
    <t>Batteries can become dislodged when door is slammed open/closed.</t>
  </si>
  <si>
    <t>Can also cause battery cover to fly off.</t>
  </si>
  <si>
    <t>Tim</t>
  </si>
  <si>
    <t>Front casting - screw boss is hard to drill n tap</t>
  </si>
  <si>
    <t>Probuck will manage scrap for now.</t>
  </si>
  <si>
    <t>Probuck</t>
  </si>
  <si>
    <t>PCBs have been updated, samples are out of date.</t>
  </si>
  <si>
    <t>Motor gears bind up when using knob</t>
  </si>
  <si>
    <t>Gears are not pinned into case, they "float". What would it take to get a gearbox with pinned gears? Gen 2 update.</t>
  </si>
  <si>
    <t>Repeated presses of smart button caused lockup</t>
  </si>
  <si>
    <t>Smart Button reset may not be a good idea.  I was able to repair unit, but only after disassembling it completely. Need to retest.
1/22/15 - Was not able to duplicate problem.</t>
  </si>
  <si>
    <t>Smart Deadbolt beeps when the sun hits it</t>
  </si>
  <si>
    <t>Satin Nickle unit installed on my metal door. Occurs in the afternoon, when the sun is out. Tested another SN unit with heat lamp, no issues. Need to test other units. No issue on 2nd unit.</t>
  </si>
  <si>
    <t>Water ingress, no gaskets in assembly</t>
  </si>
  <si>
    <t>Probuck to send quote for testing.  PO received, testing to start soon.</t>
  </si>
  <si>
    <t>Battery cables can get pinched in inside cover</t>
  </si>
  <si>
    <t>Torque blade  (tailpiece) is a bit flimsy, wobbles around while trying to install it into coupler</t>
  </si>
  <si>
    <t>Main harness is thick, difficult to route</t>
  </si>
  <si>
    <t>May be able to shrink cable size, depending on current draw. Installation video being created.</t>
  </si>
  <si>
    <t>Sloppy installation can make the deadbolt bind up</t>
  </si>
  <si>
    <t>Deadbolt should have shoulder bolts holding it in place. For now, installtion video should be used.</t>
  </si>
  <si>
    <t>Software</t>
  </si>
  <si>
    <t>App did not work on LG-MS770, with Android 4.0.4</t>
  </si>
  <si>
    <t>Smart button doesn't unlock SDB</t>
  </si>
  <si>
    <t>Must go out of range, then come back. Retest on actual door. Failed again, but someone was in front of door. Proximity must be set up properly. Try again. Doesn't appear to work with Android phone, but iPhone users say it works. Discuss with Ashok. It works, but one must wait for the blue LED to flash. :(</t>
  </si>
  <si>
    <t>Error message "Cannot connect to Smart Deadbolt".</t>
  </si>
  <si>
    <t>C</t>
  </si>
  <si>
    <t>Bluetooth device name (FWxxxxx) doesn't match serial number (RASxxxxxxxxx)</t>
  </si>
  <si>
    <t>Makes it confusing as to which device you need to add/delete. Possible Gen 2 update? SR Smart doesn't show device name.</t>
  </si>
  <si>
    <t>Updating iPhone causes disconnect</t>
  </si>
  <si>
    <t>Must reload SR app. Typical smart device issue.</t>
  </si>
  <si>
    <t>Cannot program keyfob without using SR app</t>
  </si>
  <si>
    <t>Possible Gen 2 update. SR Smart does it the same way.</t>
  </si>
  <si>
    <t>Factory reset doesn't always clear everything out</t>
  </si>
  <si>
    <t>Error message - Unauthorized User. Discuss with Ashok. Emailed on 3/26. Response back on 3/27. Bhikhu tested it, no issues.</t>
  </si>
  <si>
    <t>Keeler Door w/ SecuRemote 2.0</t>
  </si>
  <si>
    <t>Smart Deadbolt, Gen 2</t>
  </si>
  <si>
    <t>EXT Board has design issue, jumper required.</t>
  </si>
  <si>
    <t>Invite User a little flaky on Android 4.4.2 (LG phone)</t>
  </si>
  <si>
    <t>Decision was made to phase out Lithium battery option, remove harness from CPU. ECO-1138.</t>
  </si>
  <si>
    <t>Ashok sent email to Arek on 6/5/15. 6/27 - The fix is in the code, testing to be complete in 2-3 weeks. 7/17 - tested new code, appears to be working fine.</t>
  </si>
  <si>
    <t>Needs to be reviewed. Doug to set up meeting with Jay and Craig.</t>
  </si>
  <si>
    <t>New fixture being shipped to Probuck. Need George/Navy to confim. 7/17- Conformed, tester delivered 7/16.</t>
  </si>
  <si>
    <t>It only works on Android V4.3 or higher. This is correct in the User manual, but App Install says "V2.1 &amp; higher" in "Supported Platforms". Discuss with Ashok. Sent email to Bhikhu. 7/17- No plan to update old app. Doug to check SR Smart app.</t>
  </si>
  <si>
    <t>First time try I got an error message about "known issue with Android system". Second time it worked. Discuss with Ashok, add to bug report. 7/17- App has been updated for Android users. Doug to verify.</t>
  </si>
  <si>
    <t>This occurs on occasion. Discussed with Ashok, we may have to warn the customer of a work around (turn BT off then back on again). Check with new chip/new app. 7/17- App has been updated for Android users. Doug to verify.</t>
  </si>
  <si>
    <t>SecuRemote Portal w/ SecuRemote 2.0</t>
  </si>
  <si>
    <t>Mantis Bug Id- 1953: After factory Reset, when device is pulled to other account, admin gets user unauthorized error.</t>
  </si>
  <si>
    <t xml:space="preserve">Mantis Bug Id- 1988: User Management and SR Device update functionality is not working properly </t>
  </si>
  <si>
    <t>Mantis Bug Id- 1987: Sometime SR Device update functionality is not working</t>
  </si>
  <si>
    <t>Mantis Bug Id- 1340: In RAS device more than 10 users should not allow to add in application</t>
  </si>
  <si>
    <t>Mantis Bug Id- 1962: After Activated Rule for any user, Admin can't delete that user from SRP or SR Smart app</t>
  </si>
  <si>
    <t>Mantis Bug Id- 1968: When Admin creates new rule with any "Time Zone" then rule will be created with "UTC" time always</t>
  </si>
  <si>
    <t>Mantis Bug Id- 1970: When user tries to create rule with invalid date then message is not displayed</t>
  </si>
  <si>
    <t>Mantis Bug Id- 1954: User can operate SR devices in "Remote Mode" when Bridge "Status" is disabled</t>
  </si>
  <si>
    <t>Mantis Bug Id- 1930: Server is not giving any time out for request of OperationStatus API.</t>
  </si>
  <si>
    <t>Mantis Bug Id- 1927: In "Dashboard" page there should be display "SR Device" Name instead of "User Device" Name</t>
  </si>
  <si>
    <t>Mantis Bug Id- 1837: After got success message in Remote mode, again give same operation then app display "Remote Operation Fail"</t>
  </si>
  <si>
    <t>Mantis Bug Id- 1353: Admin can operate device as an user but not having admin rights when we "Disable" device from SecuRemote portal and enable again</t>
  </si>
  <si>
    <t>Mantis Bug Id- 1578: When "GeneralRequestFailure" message display then not allow to add device</t>
  </si>
  <si>
    <t>Mantis Bug Id- 1894: DeregisterSRDevice API will not actually removed/deleted particular SR device from user's account.</t>
  </si>
  <si>
    <t>Mantis Bug Id- 1665: "portal.securemote.com" doesn't give response when user enter wrong password first &amp; then enter correct password for login</t>
  </si>
  <si>
    <t>Mantis Bug Id- 1348: In portal.securemote.com, "Manage" option is not displayed for "GDO" and "SR Bridge" - new portal</t>
  </si>
  <si>
    <t>Mantis Bug Id- 1473: At "SecuRemote Portal" in "Audit Logs" section, 'Operation' field display wrong operations type for Keeler &amp; RAS device</t>
  </si>
  <si>
    <t>Mantis Bug Id- 1574: When user switch bridge to another account then also its display old device which was added under bridge on old account</t>
  </si>
  <si>
    <t>Mantis Bug Id- 1539: Sometimes in portal SR Device details not update properly</t>
  </si>
  <si>
    <t>Mantis Bug Id- 1929: After pull SR Device in another account if user enter old account's invite code then it displays "UserDeviceAlreadyAssociated"</t>
  </si>
  <si>
    <t>Mantis Bug Id- 1984: TCP link was breaking constantly between 4 &amp; 5 AM USA Time</t>
  </si>
  <si>
    <t xml:space="preserve">Mantis Bug Id- 1440: In Remote Mode, We operate same device by three phone then it will response to one device &amp; other requests are not being served </t>
  </si>
  <si>
    <t>Mantis Bug Id- 1681: If GDO gives two async event at same time then in that case server disconnect TCP link for connected SR Bridge and GDO</t>
  </si>
  <si>
    <t>SecuRemote PDI w/ SecuRemote 2.0</t>
  </si>
  <si>
    <t>Who is responsible? Ashok last to update. 6/23 - Team reviewing new document. 7/31 - New version to have less screenshots.</t>
  </si>
  <si>
    <t>QR Tag location</t>
  </si>
  <si>
    <t>Where to place the tags?</t>
  </si>
  <si>
    <t>New CPU, 57840 (COMM ASY DOOR) Rev D</t>
  </si>
  <si>
    <t>New battery housing, 72517</t>
  </si>
  <si>
    <t>Lab testing</t>
  </si>
  <si>
    <t>eChassis availability</t>
  </si>
  <si>
    <t>Currently 32 LH and 11 RH assemblies in house. Need to order more of each and schedule assembly with Gene.</t>
  </si>
  <si>
    <t>Access Control Rules in development. 7/17- Web portal functions, but there's a bug in the AM/PM time settings. 8/3 - retested, appears to be working fine now.</t>
  </si>
  <si>
    <t>Creating part numbers and entering into JDE. 8/6 - will add more information, once parts are available.</t>
  </si>
  <si>
    <t>The fix is in the code, but the UDI Services needs to be updated. 8/3 - Doug to retest. 8/10 - Sent Jay an invite, but he didn't receive the email. 8/12 - email found. It worked as designed.</t>
  </si>
  <si>
    <r>
      <t>Should the software not allow this to happen? Maybe the CPU firmware can lock this out until a factory reset is performed 6/22/15 - This is how it is designed. We need to discuss with Arek if need to change this.</t>
    </r>
    <r>
      <rPr>
        <sz val="10"/>
        <color rgb="FFFF0000"/>
        <rFont val="Arial"/>
        <family val="2"/>
      </rPr>
      <t xml:space="preserve"> 8/7 - May implement a warning on the label for security. Goes with Issue #1 in Documentation section.</t>
    </r>
  </si>
  <si>
    <t>Mike to take a look. Possibly change main harness length and add sleeving, so harness can be routed behind battery housing. ECO-1139. Verify parts when available. 7/27 - order parts 8/13 - Parts on order (PO 122419), 100pcs</t>
  </si>
  <si>
    <t>Order boards, build samples. 8/14 - PO 122419</t>
  </si>
  <si>
    <t>Out for quote. ETA is 7/10/15. 8/6 - sample sent to China office. 8/19 - The drawing was missing a feature, so redrawn and resubmitted for quote.</t>
  </si>
  <si>
    <t>Do we send rev C CPUs or wait for Rev D? Need to get timing from Intertek. They can start 1st week of September. 8/17 - parts ordered.</t>
  </si>
  <si>
    <t>Garage Door Opener</t>
  </si>
  <si>
    <t>Sensor wires are fine, maybe too long.</t>
  </si>
  <si>
    <t>Installation portion of the Users Manual is hard to follow, text boxes are missing information.</t>
  </si>
  <si>
    <t>GDO control wires are too short. Need to be about 16 feet long.</t>
  </si>
  <si>
    <t>Still working through some issues. Should be ready for testing mid July. 3 GDO units sent on 7/16. 7/29 - Doug to install one unit and test. 9/2 - Tested local and remote functionality. Now need to add more devices to operate through.</t>
  </si>
  <si>
    <t>Verify in displays. Order several samples. 8/13- samples received. When batteries installed, housing is too thick. Found a better solution on Alibaba. Ashley to order samples. Parts from Stride don't work. More coming from Tysonic.</t>
  </si>
  <si>
    <t>Threads were wrong for collar, date code not stamped in.  Waiting for resubmission from supplier. 8/6 - still waiting. 9/2 - threads still wrong for our rose nut sample.</t>
  </si>
  <si>
    <t>Rules for notifications needs to be defined. 9/2 - Preliminary code in place.</t>
  </si>
  <si>
    <t>App doesn't ask if user wants to operate the device remotely when out of Bluetooth range and BT is ON.</t>
  </si>
  <si>
    <t>The app should first ask if user wants to operate remotely. User has to manually turn BT off before being asked to operate remotely.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</si>
</sst>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2"/>
      <name val="Arial"/>
      <family val="2"/>
    </font>
    <font>
      <sz val="12"/>
      <color indexed="8"/>
      <name val="Arial"/>
      <family val="2"/>
    </font>
    <font>
      <b/>
      <i/>
      <sz val="10"/>
      <name val="Arial"/>
      <family val="2"/>
    </font>
    <font>
      <b/>
      <sz val="10"/>
      <name val="Arial"/>
      <family val="2"/>
    </font>
    <font>
      <sz val="14"/>
      <name val="Arial"/>
      <family val="2"/>
    </font>
    <font>
      <sz val="10"/>
      <name val="Arial"/>
      <family val="2"/>
    </font>
    <font>
      <sz val="10"/>
      <color indexed="8"/>
      <name val="Arial"/>
      <family val="2"/>
    </font>
    <font>
      <b/>
      <sz val="8"/>
      <color indexed="9"/>
      <name val="Arial"/>
      <family val="2"/>
    </font>
    <font>
      <b/>
      <sz val="12"/>
      <color indexed="9"/>
      <name val="Arial"/>
      <family val="2"/>
    </font>
    <font>
      <b/>
      <sz val="9"/>
      <color indexed="9"/>
      <name val="Arial"/>
      <family val="2"/>
    </font>
    <font>
      <sz val="9"/>
      <name val="Arial"/>
      <family val="2"/>
    </font>
    <font>
      <b/>
      <sz val="10"/>
      <color indexed="10"/>
      <name val="Arial"/>
      <family val="2"/>
    </font>
    <font>
      <sz val="10"/>
      <color indexed="9"/>
      <name val="Arial"/>
      <family val="2"/>
    </font>
    <font>
      <sz val="8"/>
      <name val="Arial"/>
      <family val="2"/>
    </font>
    <font>
      <sz val="9"/>
      <color indexed="8"/>
      <name val="Arial"/>
      <family val="2"/>
    </font>
    <font>
      <b/>
      <sz val="10"/>
      <color rgb="FFFF0000"/>
      <name val="Arial"/>
      <family val="2"/>
    </font>
    <font>
      <sz val="10"/>
      <color rgb="FFFF0000"/>
      <name val="Arial"/>
      <family val="2"/>
    </font>
    <font>
      <i/>
      <sz val="10"/>
      <name val="Arial"/>
      <family val="2"/>
    </font>
  </fonts>
  <fills count="8">
    <fill>
      <patternFill patternType="none"/>
    </fill>
    <fill>
      <patternFill patternType="gray125"/>
    </fill>
    <fill>
      <patternFill patternType="solid">
        <fgColor indexed="8"/>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
      <patternFill patternType="solid">
        <fgColor rgb="FFFFFF00"/>
        <bgColor indexed="64"/>
      </patternFill>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9">
    <xf numFmtId="0" fontId="0" fillId="0" borderId="0" xfId="0"/>
    <xf numFmtId="0" fontId="1" fillId="0" borderId="0" xfId="0" applyFont="1" applyAlignment="1">
      <alignment horizontal="left" vertical="top" wrapText="1"/>
    </xf>
    <xf numFmtId="0" fontId="1" fillId="0" borderId="0" xfId="0" applyFont="1" applyAlignment="1">
      <alignment horizontal="centerContinuous" vertical="top"/>
    </xf>
    <xf numFmtId="0" fontId="1" fillId="0" borderId="0" xfId="0" applyFont="1" applyAlignment="1">
      <alignment horizontal="centerContinuous" vertical="top" wrapText="1"/>
    </xf>
    <xf numFmtId="164" fontId="1" fillId="0" borderId="0" xfId="0" applyNumberFormat="1" applyFont="1" applyAlignment="1">
      <alignment horizontal="centerContinuous" vertical="top" wrapText="1"/>
    </xf>
    <xf numFmtId="164" fontId="2" fillId="0" borderId="0" xfId="0" applyNumberFormat="1" applyFont="1" applyAlignment="1">
      <alignment horizontal="centerContinuous" vertical="top"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Continuous" wrapText="1"/>
    </xf>
    <xf numFmtId="0" fontId="5" fillId="0" borderId="0" xfId="0" applyFont="1" applyAlignment="1">
      <alignment horizontal="left" wrapText="1"/>
    </xf>
    <xf numFmtId="164" fontId="3" fillId="0" borderId="0" xfId="0" applyNumberFormat="1" applyFont="1" applyAlignment="1">
      <alignment horizontal="right"/>
    </xf>
    <xf numFmtId="14" fontId="5" fillId="0" borderId="0" xfId="0" applyNumberFormat="1" applyFont="1" applyAlignment="1">
      <alignment horizontal="left" wrapText="1"/>
    </xf>
    <xf numFmtId="0" fontId="6" fillId="0" borderId="0" xfId="0" applyFont="1" applyAlignment="1">
      <alignment horizontal="left" vertical="center" wrapText="1"/>
    </xf>
    <xf numFmtId="0" fontId="8" fillId="2" borderId="2" xfId="0" applyFont="1" applyFill="1" applyBorder="1" applyAlignment="1">
      <alignment horizontal="centerContinuous" vertical="center" wrapText="1"/>
    </xf>
    <xf numFmtId="0" fontId="9" fillId="2" borderId="2" xfId="0" applyFont="1" applyFill="1" applyBorder="1" applyAlignment="1">
      <alignment horizontal="centerContinuous" vertical="center" wrapText="1"/>
    </xf>
    <xf numFmtId="0" fontId="10" fillId="2" borderId="3" xfId="0" applyFont="1" applyFill="1" applyBorder="1" applyAlignment="1">
      <alignment horizontal="centerContinuous" vertical="center" wrapText="1"/>
    </xf>
    <xf numFmtId="0" fontId="10" fillId="2" borderId="3" xfId="0"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164" fontId="12" fillId="0" borderId="1" xfId="0" applyNumberFormat="1" applyFont="1" applyFill="1" applyBorder="1" applyAlignment="1">
      <alignment horizontal="center" vertical="top" wrapText="1"/>
    </xf>
    <xf numFmtId="0" fontId="13" fillId="2" borderId="2" xfId="0" applyFont="1" applyFill="1" applyBorder="1" applyAlignment="1">
      <alignment horizontal="centerContinuous" vertical="center" wrapText="1"/>
    </xf>
    <xf numFmtId="0" fontId="13" fillId="2" borderId="3" xfId="0" applyFont="1" applyFill="1" applyBorder="1" applyAlignment="1">
      <alignment horizontal="centerContinuous" vertical="center" wrapText="1"/>
    </xf>
    <xf numFmtId="0" fontId="13" fillId="2" borderId="3" xfId="0" applyFont="1" applyFill="1" applyBorder="1" applyAlignment="1">
      <alignment horizontal="center" vertical="top" wrapText="1"/>
    </xf>
    <xf numFmtId="164" fontId="13" fillId="2" borderId="3" xfId="0" applyNumberFormat="1" applyFont="1" applyFill="1" applyBorder="1" applyAlignment="1">
      <alignment horizontal="center" vertical="top" wrapText="1"/>
    </xf>
    <xf numFmtId="164" fontId="13" fillId="2" borderId="4"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11"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wrapText="1"/>
    </xf>
    <xf numFmtId="164" fontId="11" fillId="0" borderId="0" xfId="0" applyNumberFormat="1" applyFont="1" applyAlignment="1">
      <alignment horizontal="center" wrapText="1"/>
    </xf>
    <xf numFmtId="164" fontId="15" fillId="0" borderId="0" xfId="0" applyNumberFormat="1" applyFont="1" applyAlignment="1">
      <alignment horizontal="center" wrapText="1"/>
    </xf>
    <xf numFmtId="0" fontId="6" fillId="0" borderId="0" xfId="0" applyFont="1"/>
    <xf numFmtId="0" fontId="4" fillId="0" borderId="2" xfId="0" applyFont="1" applyBorder="1" applyAlignment="1">
      <alignment horizontal="center" vertical="top" wrapText="1"/>
    </xf>
    <xf numFmtId="164" fontId="4" fillId="0" borderId="1" xfId="0" applyNumberFormat="1" applyFont="1" applyBorder="1" applyAlignment="1">
      <alignment horizontal="center" vertical="top" wrapText="1"/>
    </xf>
    <xf numFmtId="0" fontId="16" fillId="0" borderId="2" xfId="0" applyFont="1" applyFill="1" applyBorder="1" applyAlignment="1">
      <alignment horizontal="center" vertical="top" wrapText="1"/>
    </xf>
    <xf numFmtId="0" fontId="16" fillId="0" borderId="1" xfId="0" applyFont="1" applyBorder="1" applyAlignment="1">
      <alignment horizontal="center" vertical="top" wrapText="1"/>
    </xf>
    <xf numFmtId="0" fontId="16" fillId="0" borderId="2" xfId="0" applyFont="1" applyBorder="1" applyAlignment="1">
      <alignment horizontal="center" vertical="top" wrapText="1"/>
    </xf>
    <xf numFmtId="0" fontId="6" fillId="3" borderId="1" xfId="0"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0" xfId="0" applyFont="1" applyAlignment="1">
      <alignment horizontal="left" vertical="top"/>
    </xf>
    <xf numFmtId="164" fontId="18" fillId="0" borderId="0" xfId="0" applyNumberFormat="1" applyFont="1" applyAlignment="1">
      <alignment horizontal="left"/>
    </xf>
    <xf numFmtId="164" fontId="1" fillId="0" borderId="0" xfId="0" applyNumberFormat="1" applyFont="1" applyAlignment="1">
      <alignment horizontal="center" vertical="top" wrapText="1"/>
    </xf>
    <xf numFmtId="14" fontId="3" fillId="0" borderId="0" xfId="0" applyNumberFormat="1" applyFont="1" applyAlignment="1">
      <alignment horizontal="right"/>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16" fillId="0" borderId="1"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4" xfId="0"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7" fillId="0" borderId="4" xfId="0" applyNumberFormat="1" applyFont="1" applyFill="1" applyBorder="1" applyAlignment="1">
      <alignment horizontal="center"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164" fontId="6" fillId="5" borderId="1" xfId="0" applyNumberFormat="1" applyFont="1" applyFill="1" applyBorder="1" applyAlignment="1">
      <alignment horizontal="center" vertical="top" wrapText="1"/>
    </xf>
    <xf numFmtId="164" fontId="4" fillId="5" borderId="1" xfId="0" applyNumberFormat="1" applyFont="1" applyFill="1" applyBorder="1" applyAlignment="1">
      <alignment horizontal="center" vertical="top" wrapText="1"/>
    </xf>
    <xf numFmtId="164" fontId="7" fillId="5" borderId="1"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164" fontId="6" fillId="5" borderId="4" xfId="0" applyNumberFormat="1" applyFont="1" applyFill="1" applyBorder="1" applyAlignment="1">
      <alignment horizontal="center" vertical="top" wrapText="1"/>
    </xf>
    <xf numFmtId="0" fontId="16" fillId="5" borderId="2" xfId="0" applyFont="1" applyFill="1" applyBorder="1" applyAlignment="1">
      <alignment horizontal="center" vertical="top" wrapText="1"/>
    </xf>
    <xf numFmtId="0" fontId="6" fillId="0" borderId="2" xfId="0" applyFont="1" applyBorder="1" applyAlignment="1">
      <alignment horizontal="center" vertical="top" wrapText="1"/>
    </xf>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7" fillId="6" borderId="1" xfId="0" applyNumberFormat="1" applyFont="1" applyFill="1" applyBorder="1" applyAlignment="1">
      <alignment horizontal="center" vertical="center" wrapText="1"/>
    </xf>
    <xf numFmtId="0" fontId="16" fillId="5" borderId="1" xfId="0" applyFont="1" applyFill="1" applyBorder="1" applyAlignment="1">
      <alignment horizontal="center" vertical="top" wrapText="1"/>
    </xf>
    <xf numFmtId="164" fontId="17" fillId="0" borderId="1" xfId="0" applyNumberFormat="1" applyFont="1" applyBorder="1" applyAlignment="1">
      <alignment horizontal="center" vertical="top" wrapText="1"/>
    </xf>
    <xf numFmtId="0" fontId="6" fillId="5" borderId="4" xfId="0" applyFont="1" applyFill="1" applyBorder="1" applyAlignment="1">
      <alignment horizontal="left" vertical="top" wrapText="1"/>
    </xf>
    <xf numFmtId="0" fontId="6" fillId="5" borderId="4" xfId="0" applyFont="1" applyFill="1" applyBorder="1" applyAlignment="1">
      <alignment horizontal="center" vertical="top" wrapText="1"/>
    </xf>
    <xf numFmtId="164" fontId="4" fillId="5" borderId="4" xfId="0" applyNumberFormat="1" applyFont="1" applyFill="1" applyBorder="1" applyAlignment="1">
      <alignment horizontal="center" vertical="top" wrapText="1"/>
    </xf>
    <xf numFmtId="164" fontId="7" fillId="5" borderId="4" xfId="0" applyNumberFormat="1" applyFont="1" applyFill="1" applyBorder="1" applyAlignment="1">
      <alignment horizontal="center" vertical="top" wrapText="1"/>
    </xf>
    <xf numFmtId="0" fontId="4" fillId="5" borderId="2" xfId="0" applyFont="1" applyFill="1" applyBorder="1" applyAlignment="1">
      <alignment horizontal="center" vertical="top" wrapText="1"/>
    </xf>
    <xf numFmtId="164" fontId="17" fillId="5" borderId="1" xfId="0" applyNumberFormat="1" applyFont="1" applyFill="1" applyBorder="1" applyAlignment="1">
      <alignment horizontal="center" vertical="top" wrapText="1"/>
    </xf>
    <xf numFmtId="0" fontId="6" fillId="7"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64" fontId="7" fillId="7"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zoomScale="120" zoomScaleNormal="120" workbookViewId="0">
      <selection activeCell="D38" sqref="D38"/>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37</v>
      </c>
      <c r="B2"/>
      <c r="C2" s="7"/>
      <c r="D2" s="8"/>
      <c r="E2" s="8"/>
      <c r="G2" s="10"/>
      <c r="H2" s="11"/>
      <c r="I2" s="56">
        <f ca="1">TODAY()</f>
        <v>42249</v>
      </c>
    </row>
    <row r="3" spans="1:9" s="12" customFormat="1" ht="25.5" x14ac:dyDescent="0.2">
      <c r="A3" s="57" t="s">
        <v>1</v>
      </c>
      <c r="B3" s="57" t="s">
        <v>2</v>
      </c>
      <c r="C3" s="57" t="s">
        <v>3</v>
      </c>
      <c r="D3" s="57" t="s">
        <v>4</v>
      </c>
      <c r="E3" s="57" t="s">
        <v>5</v>
      </c>
      <c r="F3" s="58" t="s">
        <v>6</v>
      </c>
      <c r="G3" s="58" t="s">
        <v>7</v>
      </c>
      <c r="H3" s="59" t="s">
        <v>8</v>
      </c>
      <c r="I3" s="58" t="s">
        <v>9</v>
      </c>
    </row>
    <row r="4" spans="1:9" s="19" customFormat="1" ht="15" customHeight="1" x14ac:dyDescent="0.2">
      <c r="A4" s="13"/>
      <c r="B4" s="14"/>
      <c r="C4" s="15"/>
      <c r="D4" s="15" t="s">
        <v>38</v>
      </c>
      <c r="E4" s="16"/>
      <c r="F4" s="17"/>
      <c r="G4" s="17"/>
      <c r="H4" s="17"/>
      <c r="I4" s="18"/>
    </row>
    <row r="5" spans="1:9" s="19" customFormat="1" ht="38.25" x14ac:dyDescent="0.2">
      <c r="A5" s="60" t="s">
        <v>12</v>
      </c>
      <c r="B5" s="20">
        <v>1</v>
      </c>
      <c r="C5" s="21" t="s">
        <v>39</v>
      </c>
      <c r="D5" s="21" t="s">
        <v>40</v>
      </c>
      <c r="E5" s="20" t="s">
        <v>41</v>
      </c>
      <c r="F5" s="22">
        <v>42048</v>
      </c>
      <c r="G5" s="23"/>
      <c r="H5" s="24">
        <v>42185</v>
      </c>
      <c r="I5" s="22"/>
    </row>
    <row r="6" spans="1:9" s="19" customFormat="1" ht="51" x14ac:dyDescent="0.2">
      <c r="A6" s="60" t="s">
        <v>12</v>
      </c>
      <c r="B6" s="20">
        <v>2</v>
      </c>
      <c r="C6" s="21" t="s">
        <v>42</v>
      </c>
      <c r="D6" s="21" t="s">
        <v>43</v>
      </c>
      <c r="E6" s="20" t="s">
        <v>44</v>
      </c>
      <c r="F6" s="22">
        <v>42047</v>
      </c>
      <c r="G6" s="23"/>
      <c r="H6" s="24">
        <v>42185</v>
      </c>
      <c r="I6" s="22"/>
    </row>
    <row r="7" spans="1:9" s="19" customFormat="1" ht="51" x14ac:dyDescent="0.2">
      <c r="A7" s="20" t="s">
        <v>45</v>
      </c>
      <c r="B7" s="20">
        <v>3</v>
      </c>
      <c r="C7" s="21" t="s">
        <v>46</v>
      </c>
      <c r="D7" s="21" t="s">
        <v>47</v>
      </c>
      <c r="E7" s="20" t="s">
        <v>41</v>
      </c>
      <c r="F7" s="22">
        <v>42048</v>
      </c>
      <c r="G7" s="23"/>
      <c r="H7" s="24">
        <v>42121</v>
      </c>
      <c r="I7" s="22"/>
    </row>
    <row r="8" spans="1:9" s="19" customFormat="1" ht="25.5" x14ac:dyDescent="0.2">
      <c r="A8" s="32" t="s">
        <v>45</v>
      </c>
      <c r="B8" s="20">
        <v>4</v>
      </c>
      <c r="C8" s="61" t="s">
        <v>48</v>
      </c>
      <c r="D8" s="61" t="s">
        <v>49</v>
      </c>
      <c r="E8" s="62" t="s">
        <v>50</v>
      </c>
      <c r="F8" s="63">
        <v>42048</v>
      </c>
      <c r="G8" s="64"/>
      <c r="H8" s="65"/>
      <c r="I8" s="63"/>
    </row>
    <row r="9" spans="1:9" s="19" customFormat="1" ht="25.5" x14ac:dyDescent="0.2">
      <c r="A9" s="71" t="s">
        <v>45</v>
      </c>
      <c r="B9" s="66">
        <v>5</v>
      </c>
      <c r="C9" s="80" t="s">
        <v>51</v>
      </c>
      <c r="D9" s="80" t="s">
        <v>104</v>
      </c>
      <c r="E9" s="81" t="s">
        <v>41</v>
      </c>
      <c r="F9" s="72">
        <v>42062</v>
      </c>
      <c r="G9" s="82"/>
      <c r="H9" s="83">
        <v>42195</v>
      </c>
      <c r="I9" s="72">
        <v>42202</v>
      </c>
    </row>
    <row r="10" spans="1:9" s="19" customFormat="1" ht="15" customHeight="1" x14ac:dyDescent="0.2">
      <c r="A10" s="20"/>
      <c r="B10" s="20"/>
      <c r="C10" s="21"/>
      <c r="D10" s="21"/>
      <c r="E10" s="20"/>
      <c r="F10" s="22"/>
      <c r="G10" s="26"/>
      <c r="H10" s="24"/>
      <c r="I10" s="22"/>
    </row>
    <row r="11" spans="1:9" s="19" customFormat="1" ht="15" customHeight="1" x14ac:dyDescent="0.2">
      <c r="A11" s="32"/>
      <c r="B11" s="20"/>
      <c r="C11" s="61"/>
      <c r="D11" s="61"/>
      <c r="E11" s="62"/>
      <c r="F11" s="63"/>
      <c r="G11" s="64"/>
      <c r="H11" s="65"/>
      <c r="I11" s="63"/>
    </row>
    <row r="12" spans="1:9" s="19" customFormat="1" ht="15" customHeight="1" x14ac:dyDescent="0.2">
      <c r="A12" s="13"/>
      <c r="B12" s="14"/>
      <c r="C12" s="15"/>
      <c r="D12" s="15" t="s">
        <v>10</v>
      </c>
      <c r="E12" s="16"/>
      <c r="F12" s="17"/>
      <c r="G12" s="17"/>
      <c r="H12" s="17"/>
      <c r="I12" s="18"/>
    </row>
    <row r="13" spans="1:9" s="19" customFormat="1" ht="12.75" x14ac:dyDescent="0.2">
      <c r="A13" s="66" t="s">
        <v>45</v>
      </c>
      <c r="B13" s="66"/>
      <c r="C13" s="67" t="s">
        <v>52</v>
      </c>
      <c r="D13" s="67"/>
      <c r="E13" s="66" t="s">
        <v>41</v>
      </c>
      <c r="F13" s="68">
        <v>41992</v>
      </c>
      <c r="G13" s="69"/>
      <c r="H13" s="70"/>
      <c r="I13" s="68">
        <v>42045</v>
      </c>
    </row>
    <row r="14" spans="1:9" s="19" customFormat="1" ht="12.75" x14ac:dyDescent="0.2">
      <c r="A14" s="66" t="s">
        <v>45</v>
      </c>
      <c r="B14" s="66">
        <v>2</v>
      </c>
      <c r="C14" s="67" t="s">
        <v>53</v>
      </c>
      <c r="D14" s="67" t="s">
        <v>54</v>
      </c>
      <c r="E14" s="66" t="s">
        <v>41</v>
      </c>
      <c r="F14" s="68">
        <v>41992</v>
      </c>
      <c r="G14" s="68">
        <v>42068</v>
      </c>
      <c r="H14" s="70"/>
      <c r="I14" s="68">
        <v>42078</v>
      </c>
    </row>
    <row r="15" spans="1:9" s="19" customFormat="1" ht="12.75" x14ac:dyDescent="0.2">
      <c r="A15" s="66" t="s">
        <v>45</v>
      </c>
      <c r="B15" s="66">
        <v>1</v>
      </c>
      <c r="C15" s="67" t="s">
        <v>55</v>
      </c>
      <c r="D15" s="67" t="s">
        <v>56</v>
      </c>
      <c r="E15" s="66" t="s">
        <v>57</v>
      </c>
      <c r="F15" s="68">
        <v>41989</v>
      </c>
      <c r="G15" s="69">
        <v>42076</v>
      </c>
      <c r="H15" s="70">
        <v>42050</v>
      </c>
      <c r="I15" s="68">
        <v>42122</v>
      </c>
    </row>
    <row r="16" spans="1:9" s="19" customFormat="1" ht="15" customHeight="1" x14ac:dyDescent="0.2">
      <c r="A16" s="21"/>
      <c r="B16" s="20"/>
      <c r="C16" s="20"/>
      <c r="D16" s="25"/>
      <c r="E16" s="20"/>
      <c r="F16" s="22"/>
      <c r="G16" s="26"/>
      <c r="H16" s="24"/>
      <c r="I16" s="22"/>
    </row>
    <row r="17" spans="1:9" s="19" customFormat="1" ht="15" customHeight="1" x14ac:dyDescent="0.2">
      <c r="A17" s="27"/>
      <c r="B17" s="14"/>
      <c r="C17" s="28"/>
      <c r="D17" s="28" t="s">
        <v>11</v>
      </c>
      <c r="E17" s="29"/>
      <c r="F17" s="30"/>
      <c r="G17" s="30"/>
      <c r="H17" s="30"/>
      <c r="I17" s="31"/>
    </row>
    <row r="18" spans="1:9" s="19" customFormat="1" ht="38.25" x14ac:dyDescent="0.2">
      <c r="A18" s="46" t="s">
        <v>12</v>
      </c>
      <c r="B18" s="33">
        <v>2</v>
      </c>
      <c r="C18" s="34" t="s">
        <v>58</v>
      </c>
      <c r="D18" s="34" t="s">
        <v>59</v>
      </c>
      <c r="E18" s="33" t="s">
        <v>41</v>
      </c>
      <c r="F18" s="35">
        <v>42093</v>
      </c>
      <c r="G18" s="23"/>
      <c r="H18" s="22">
        <v>42121</v>
      </c>
      <c r="I18" s="36"/>
    </row>
    <row r="19" spans="1:9" s="19" customFormat="1" ht="25.5" x14ac:dyDescent="0.2">
      <c r="A19" s="46" t="s">
        <v>12</v>
      </c>
      <c r="B19" s="33">
        <v>3</v>
      </c>
      <c r="C19" s="34" t="s">
        <v>60</v>
      </c>
      <c r="D19" s="34" t="s">
        <v>61</v>
      </c>
      <c r="E19" s="33" t="s">
        <v>41</v>
      </c>
      <c r="F19" s="35">
        <v>42102</v>
      </c>
      <c r="G19" s="23"/>
      <c r="H19" s="22"/>
      <c r="I19" s="36"/>
    </row>
    <row r="20" spans="1:9" s="19" customFormat="1" ht="25.5" x14ac:dyDescent="0.2">
      <c r="A20" s="46" t="s">
        <v>12</v>
      </c>
      <c r="B20" s="33">
        <v>4</v>
      </c>
      <c r="C20" s="34" t="s">
        <v>62</v>
      </c>
      <c r="D20" s="34" t="s">
        <v>63</v>
      </c>
      <c r="E20" s="33" t="s">
        <v>64</v>
      </c>
      <c r="F20" s="35">
        <v>42102</v>
      </c>
      <c r="G20" s="23"/>
      <c r="H20" s="22"/>
      <c r="I20" s="36"/>
    </row>
    <row r="21" spans="1:9" s="19" customFormat="1" ht="12.75" x14ac:dyDescent="0.2">
      <c r="A21" s="32" t="s">
        <v>45</v>
      </c>
      <c r="B21" s="33">
        <v>5</v>
      </c>
      <c r="C21" s="34" t="s">
        <v>65</v>
      </c>
      <c r="D21" s="34" t="s">
        <v>66</v>
      </c>
      <c r="E21" s="33" t="s">
        <v>67</v>
      </c>
      <c r="F21" s="35">
        <v>42024</v>
      </c>
      <c r="G21" s="23"/>
      <c r="H21" s="22"/>
      <c r="I21" s="36"/>
    </row>
    <row r="22" spans="1:9" s="19" customFormat="1" ht="25.5" x14ac:dyDescent="0.2">
      <c r="A22" s="32" t="s">
        <v>45</v>
      </c>
      <c r="B22" s="33">
        <v>9</v>
      </c>
      <c r="C22" s="34" t="s">
        <v>68</v>
      </c>
      <c r="D22" s="34" t="s">
        <v>99</v>
      </c>
      <c r="E22" s="33" t="s">
        <v>15</v>
      </c>
      <c r="F22" s="35">
        <v>41992</v>
      </c>
      <c r="G22" s="23"/>
      <c r="H22" s="22">
        <v>42195</v>
      </c>
      <c r="I22" s="36"/>
    </row>
    <row r="23" spans="1:9" s="19" customFormat="1" ht="25.5" x14ac:dyDescent="0.2">
      <c r="A23" s="32" t="s">
        <v>45</v>
      </c>
      <c r="B23" s="33">
        <v>10</v>
      </c>
      <c r="C23" s="34" t="s">
        <v>69</v>
      </c>
      <c r="D23" s="34" t="s">
        <v>70</v>
      </c>
      <c r="E23" s="33" t="s">
        <v>67</v>
      </c>
      <c r="F23" s="35">
        <v>42050</v>
      </c>
      <c r="G23" s="23"/>
      <c r="H23" s="22">
        <v>42121</v>
      </c>
      <c r="I23" s="36"/>
    </row>
    <row r="24" spans="1:9" s="19" customFormat="1" ht="38.25" customHeight="1" x14ac:dyDescent="0.2">
      <c r="A24" s="71" t="s">
        <v>45</v>
      </c>
      <c r="B24" s="66">
        <v>5</v>
      </c>
      <c r="C24" s="67" t="s">
        <v>71</v>
      </c>
      <c r="D24" s="67" t="s">
        <v>72</v>
      </c>
      <c r="E24" s="66" t="s">
        <v>41</v>
      </c>
      <c r="F24" s="68">
        <v>42000</v>
      </c>
      <c r="G24" s="68"/>
      <c r="H24" s="70">
        <v>42026</v>
      </c>
      <c r="I24" s="72">
        <v>42089</v>
      </c>
    </row>
    <row r="25" spans="1:9" s="19" customFormat="1" ht="37.5" customHeight="1" x14ac:dyDescent="0.2">
      <c r="A25" s="71" t="s">
        <v>45</v>
      </c>
      <c r="B25" s="66">
        <v>3</v>
      </c>
      <c r="C25" s="67" t="s">
        <v>73</v>
      </c>
      <c r="D25" s="67" t="s">
        <v>74</v>
      </c>
      <c r="E25" s="66" t="s">
        <v>67</v>
      </c>
      <c r="F25" s="68">
        <v>42061</v>
      </c>
      <c r="G25" s="69"/>
      <c r="H25" s="68">
        <v>42072</v>
      </c>
      <c r="I25" s="72">
        <v>42089</v>
      </c>
    </row>
    <row r="26" spans="1:9" s="19" customFormat="1" ht="25.5" x14ac:dyDescent="0.2">
      <c r="A26" s="73" t="s">
        <v>12</v>
      </c>
      <c r="B26" s="66">
        <v>1</v>
      </c>
      <c r="C26" s="67" t="s">
        <v>75</v>
      </c>
      <c r="D26" s="67" t="s">
        <v>76</v>
      </c>
      <c r="E26" s="66" t="s">
        <v>67</v>
      </c>
      <c r="F26" s="68">
        <v>41995</v>
      </c>
      <c r="G26" s="69"/>
      <c r="H26" s="68">
        <v>42072</v>
      </c>
      <c r="I26" s="72">
        <v>42097</v>
      </c>
    </row>
    <row r="27" spans="1:9" s="19" customFormat="1" ht="12.75" x14ac:dyDescent="0.2">
      <c r="A27" s="71" t="s">
        <v>45</v>
      </c>
      <c r="B27" s="66">
        <v>6</v>
      </c>
      <c r="C27" s="67" t="s">
        <v>77</v>
      </c>
      <c r="D27" s="67" t="s">
        <v>56</v>
      </c>
      <c r="E27" s="66" t="s">
        <v>57</v>
      </c>
      <c r="F27" s="68">
        <v>41989</v>
      </c>
      <c r="G27" s="69"/>
      <c r="H27" s="68"/>
      <c r="I27" s="72">
        <v>42121</v>
      </c>
    </row>
    <row r="28" spans="1:9" s="19" customFormat="1" ht="25.5" x14ac:dyDescent="0.2">
      <c r="A28" s="71" t="s">
        <v>45</v>
      </c>
      <c r="B28" s="66">
        <v>7</v>
      </c>
      <c r="C28" s="67" t="s">
        <v>78</v>
      </c>
      <c r="D28" s="67" t="s">
        <v>56</v>
      </c>
      <c r="E28" s="66" t="s">
        <v>57</v>
      </c>
      <c r="F28" s="68">
        <v>41989</v>
      </c>
      <c r="G28" s="69"/>
      <c r="H28" s="68">
        <v>42050</v>
      </c>
      <c r="I28" s="72">
        <v>42121</v>
      </c>
    </row>
    <row r="29" spans="1:9" s="19" customFormat="1" ht="25.5" x14ac:dyDescent="0.2">
      <c r="A29" s="71" t="s">
        <v>45</v>
      </c>
      <c r="B29" s="66">
        <v>8</v>
      </c>
      <c r="C29" s="67" t="s">
        <v>79</v>
      </c>
      <c r="D29" s="67" t="s">
        <v>80</v>
      </c>
      <c r="E29" s="66" t="s">
        <v>67</v>
      </c>
      <c r="F29" s="68">
        <v>41989</v>
      </c>
      <c r="G29" s="69"/>
      <c r="H29" s="68"/>
      <c r="I29" s="72">
        <v>42121</v>
      </c>
    </row>
    <row r="30" spans="1:9" s="19" customFormat="1" ht="25.5" x14ac:dyDescent="0.2">
      <c r="A30" s="71" t="s">
        <v>45</v>
      </c>
      <c r="B30" s="66">
        <v>11</v>
      </c>
      <c r="C30" s="67" t="s">
        <v>81</v>
      </c>
      <c r="D30" s="67" t="s">
        <v>82</v>
      </c>
      <c r="E30" s="66" t="s">
        <v>57</v>
      </c>
      <c r="F30" s="68">
        <v>42050</v>
      </c>
      <c r="G30" s="69"/>
      <c r="H30" s="68"/>
      <c r="I30" s="72">
        <v>42121</v>
      </c>
    </row>
    <row r="31" spans="1:9" s="19" customFormat="1" ht="15" customHeight="1" x14ac:dyDescent="0.2">
      <c r="A31" s="32"/>
      <c r="B31" s="33"/>
      <c r="C31" s="34"/>
      <c r="D31" s="34"/>
      <c r="E31" s="33"/>
      <c r="F31" s="35"/>
      <c r="G31" s="23"/>
      <c r="H31" s="22"/>
      <c r="I31" s="36"/>
    </row>
    <row r="32" spans="1:9" s="19" customFormat="1" ht="15.75" x14ac:dyDescent="0.2">
      <c r="A32" s="27"/>
      <c r="B32" s="14"/>
      <c r="C32" s="28"/>
      <c r="D32" s="28" t="s">
        <v>83</v>
      </c>
      <c r="E32" s="29"/>
      <c r="F32" s="30"/>
      <c r="G32" s="30"/>
      <c r="H32" s="30"/>
      <c r="I32" s="31"/>
    </row>
    <row r="33" spans="1:9" s="19" customFormat="1" ht="63.75" x14ac:dyDescent="0.2">
      <c r="A33" s="47" t="s">
        <v>12</v>
      </c>
      <c r="B33" s="33">
        <v>1</v>
      </c>
      <c r="C33" s="34" t="s">
        <v>84</v>
      </c>
      <c r="D33" s="34" t="s">
        <v>105</v>
      </c>
      <c r="E33" s="33" t="s">
        <v>41</v>
      </c>
      <c r="F33" s="35">
        <v>41989</v>
      </c>
      <c r="G33" s="79">
        <v>42216</v>
      </c>
      <c r="H33" s="37"/>
      <c r="I33" s="35"/>
    </row>
    <row r="34" spans="1:9" s="19" customFormat="1" ht="51" x14ac:dyDescent="0.2">
      <c r="A34" s="48" t="s">
        <v>12</v>
      </c>
      <c r="B34" s="33">
        <v>2</v>
      </c>
      <c r="C34" s="34" t="s">
        <v>100</v>
      </c>
      <c r="D34" s="34" t="s">
        <v>106</v>
      </c>
      <c r="E34" s="33" t="s">
        <v>41</v>
      </c>
      <c r="F34" s="35">
        <v>41991</v>
      </c>
      <c r="G34" s="79">
        <v>42216</v>
      </c>
      <c r="H34" s="37"/>
      <c r="I34" s="36"/>
    </row>
    <row r="35" spans="1:9" s="19" customFormat="1" ht="63.75" x14ac:dyDescent="0.2">
      <c r="A35" s="48" t="s">
        <v>12</v>
      </c>
      <c r="B35" s="33">
        <v>3</v>
      </c>
      <c r="C35" s="34" t="s">
        <v>85</v>
      </c>
      <c r="D35" s="34" t="s">
        <v>86</v>
      </c>
      <c r="E35" s="33" t="s">
        <v>41</v>
      </c>
      <c r="F35" s="35">
        <v>41991</v>
      </c>
      <c r="G35" s="45">
        <v>42076</v>
      </c>
      <c r="H35" s="37">
        <v>42102</v>
      </c>
      <c r="I35" s="36"/>
    </row>
    <row r="36" spans="1:9" s="19" customFormat="1" ht="51" x14ac:dyDescent="0.2">
      <c r="A36" s="48" t="s">
        <v>12</v>
      </c>
      <c r="B36" s="33">
        <v>5</v>
      </c>
      <c r="C36" s="34" t="s">
        <v>87</v>
      </c>
      <c r="D36" s="34" t="s">
        <v>107</v>
      </c>
      <c r="E36" s="33" t="s">
        <v>41</v>
      </c>
      <c r="F36" s="35">
        <v>42120</v>
      </c>
      <c r="G36" s="79">
        <v>42216</v>
      </c>
      <c r="H36" s="37">
        <v>42195</v>
      </c>
      <c r="I36" s="36"/>
    </row>
    <row r="37" spans="1:9" s="19" customFormat="1" ht="12.75" x14ac:dyDescent="0.2">
      <c r="A37" s="74" t="s">
        <v>88</v>
      </c>
      <c r="B37" s="33">
        <v>7</v>
      </c>
      <c r="C37" s="34" t="s">
        <v>91</v>
      </c>
      <c r="D37" s="34" t="s">
        <v>92</v>
      </c>
      <c r="E37" s="33"/>
      <c r="F37" s="35">
        <v>42040</v>
      </c>
      <c r="G37" s="35"/>
      <c r="H37" s="37"/>
      <c r="I37" s="36"/>
    </row>
    <row r="38" spans="1:9" s="19" customFormat="1" ht="12.75" x14ac:dyDescent="0.2">
      <c r="A38" s="20" t="s">
        <v>88</v>
      </c>
      <c r="B38" s="20">
        <v>8</v>
      </c>
      <c r="C38" s="21" t="s">
        <v>93</v>
      </c>
      <c r="D38" s="21" t="s">
        <v>94</v>
      </c>
      <c r="E38" s="20"/>
      <c r="F38" s="22">
        <v>41989</v>
      </c>
      <c r="G38" s="22"/>
      <c r="H38" s="24">
        <v>42121</v>
      </c>
      <c r="I38" s="22"/>
    </row>
    <row r="39" spans="1:9" s="19" customFormat="1" ht="38.25" x14ac:dyDescent="0.2">
      <c r="A39" s="73" t="s">
        <v>12</v>
      </c>
      <c r="B39" s="66">
        <v>4</v>
      </c>
      <c r="C39" s="67" t="s">
        <v>95</v>
      </c>
      <c r="D39" s="67" t="s">
        <v>96</v>
      </c>
      <c r="E39" s="66" t="s">
        <v>41</v>
      </c>
      <c r="F39" s="68">
        <v>42024</v>
      </c>
      <c r="G39" s="69">
        <v>42097</v>
      </c>
      <c r="H39" s="70">
        <v>42098</v>
      </c>
      <c r="I39" s="72">
        <v>42121</v>
      </c>
    </row>
    <row r="40" spans="1:9" s="19" customFormat="1" ht="25.5" x14ac:dyDescent="0.2">
      <c r="A40" s="71" t="s">
        <v>88</v>
      </c>
      <c r="B40" s="66">
        <v>6</v>
      </c>
      <c r="C40" s="67" t="s">
        <v>89</v>
      </c>
      <c r="D40" s="67" t="s">
        <v>90</v>
      </c>
      <c r="E40" s="66"/>
      <c r="F40" s="68">
        <v>42024</v>
      </c>
      <c r="G40" s="68"/>
      <c r="H40" s="70">
        <v>42121</v>
      </c>
      <c r="I40" s="72">
        <v>42195</v>
      </c>
    </row>
    <row r="41" spans="1:9" s="19" customFormat="1" ht="15" customHeight="1" x14ac:dyDescent="0.2">
      <c r="A41" s="44"/>
      <c r="B41" s="33"/>
      <c r="C41" s="34"/>
      <c r="D41" s="34"/>
      <c r="E41" s="33"/>
      <c r="F41" s="35"/>
      <c r="G41" s="35"/>
      <c r="H41" s="37"/>
      <c r="I41" s="36"/>
    </row>
    <row r="61" spans="4:4" ht="12.75" x14ac:dyDescent="0.2">
      <c r="D61" s="43"/>
    </row>
  </sheetData>
  <printOptions horizontalCentered="1"/>
  <pageMargins left="0.18" right="0.2" top="0.25" bottom="0.64" header="0.17" footer="0.19"/>
  <pageSetup scale="89" fitToHeight="2" orientation="landscape"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120" zoomScaleNormal="120" workbookViewId="0">
      <selection activeCell="C6" sqref="C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98</v>
      </c>
      <c r="B2"/>
      <c r="C2" s="7"/>
      <c r="D2" s="8"/>
      <c r="E2" s="8"/>
      <c r="G2" s="10"/>
      <c r="H2" s="11"/>
      <c r="I2" s="56">
        <f ca="1">TODAY()</f>
        <v>42249</v>
      </c>
    </row>
    <row r="3" spans="1:9" s="12" customFormat="1" ht="25.5" x14ac:dyDescent="0.2">
      <c r="A3" s="75" t="s">
        <v>1</v>
      </c>
      <c r="B3" s="75" t="s">
        <v>2</v>
      </c>
      <c r="C3" s="75" t="s">
        <v>3</v>
      </c>
      <c r="D3" s="75" t="s">
        <v>4</v>
      </c>
      <c r="E3" s="75" t="s">
        <v>5</v>
      </c>
      <c r="F3" s="76" t="s">
        <v>6</v>
      </c>
      <c r="G3" s="76" t="s">
        <v>7</v>
      </c>
      <c r="H3" s="77" t="s">
        <v>8</v>
      </c>
      <c r="I3" s="76" t="s">
        <v>9</v>
      </c>
    </row>
    <row r="4" spans="1:9" s="19" customFormat="1" ht="15" customHeight="1" x14ac:dyDescent="0.2">
      <c r="A4" s="13"/>
      <c r="B4" s="14"/>
      <c r="C4" s="15"/>
      <c r="D4" s="15" t="s">
        <v>38</v>
      </c>
      <c r="E4" s="16"/>
      <c r="F4" s="17"/>
      <c r="G4" s="17"/>
      <c r="H4" s="17"/>
      <c r="I4" s="18"/>
    </row>
    <row r="5" spans="1:9" s="19" customFormat="1" ht="12.75" x14ac:dyDescent="0.2">
      <c r="A5" s="60"/>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1"/>
      <c r="D7" s="61"/>
      <c r="E7" s="62"/>
      <c r="F7" s="63"/>
      <c r="G7" s="64"/>
      <c r="H7" s="65"/>
      <c r="I7" s="63"/>
    </row>
    <row r="8" spans="1:9" s="19" customFormat="1" ht="15" customHeight="1" x14ac:dyDescent="0.2">
      <c r="A8" s="13"/>
      <c r="B8" s="14"/>
      <c r="C8" s="15"/>
      <c r="D8" s="15" t="s">
        <v>10</v>
      </c>
      <c r="E8" s="16"/>
      <c r="F8" s="17"/>
      <c r="G8" s="17"/>
      <c r="H8" s="17"/>
      <c r="I8" s="18"/>
    </row>
    <row r="9" spans="1:9" s="19" customFormat="1" ht="15" customHeight="1" x14ac:dyDescent="0.2">
      <c r="A9" s="21"/>
      <c r="B9" s="20"/>
      <c r="C9" s="20"/>
      <c r="D9" s="25"/>
      <c r="E9" s="20"/>
      <c r="F9" s="22"/>
      <c r="G9" s="26"/>
      <c r="H9" s="24"/>
      <c r="I9" s="22"/>
    </row>
    <row r="10" spans="1:9" s="19" customFormat="1" ht="15" customHeight="1" x14ac:dyDescent="0.2">
      <c r="A10" s="27"/>
      <c r="B10" s="14"/>
      <c r="C10" s="28"/>
      <c r="D10" s="28" t="s">
        <v>11</v>
      </c>
      <c r="E10" s="29"/>
      <c r="F10" s="30"/>
      <c r="G10" s="30"/>
      <c r="H10" s="30"/>
      <c r="I10" s="31"/>
    </row>
    <row r="11" spans="1:9" s="19" customFormat="1" ht="15" customHeight="1" x14ac:dyDescent="0.2">
      <c r="A11" s="32"/>
      <c r="B11" s="33"/>
      <c r="C11" s="34"/>
      <c r="D11" s="34"/>
      <c r="E11" s="33"/>
      <c r="F11" s="35"/>
      <c r="G11" s="23"/>
      <c r="H11" s="22"/>
      <c r="I11" s="36"/>
    </row>
    <row r="12" spans="1:9" s="19" customFormat="1" ht="15.75" x14ac:dyDescent="0.2">
      <c r="A12" s="27"/>
      <c r="B12" s="14"/>
      <c r="C12" s="28"/>
      <c r="D12" s="28" t="s">
        <v>83</v>
      </c>
      <c r="E12" s="29"/>
      <c r="F12" s="30"/>
      <c r="G12" s="30"/>
      <c r="H12" s="30"/>
      <c r="I12" s="31"/>
    </row>
    <row r="13" spans="1:9" s="19" customFormat="1" ht="15" customHeight="1" x14ac:dyDescent="0.2">
      <c r="A13" s="44"/>
      <c r="B13" s="33"/>
      <c r="C13" s="34"/>
      <c r="D13" s="34"/>
      <c r="E13" s="33"/>
      <c r="F13" s="35"/>
      <c r="G13" s="35"/>
      <c r="H13" s="37"/>
      <c r="I13" s="36"/>
    </row>
    <row r="33" spans="1:9" s="40" customFormat="1" ht="12.75" x14ac:dyDescent="0.2">
      <c r="A33" s="38"/>
      <c r="B33" s="39"/>
      <c r="C33" s="38"/>
      <c r="D33" s="43"/>
      <c r="F33" s="41"/>
      <c r="G33" s="41"/>
      <c r="H33" s="42"/>
      <c r="I33" s="41"/>
    </row>
  </sheetData>
  <printOptions horizontalCentered="1"/>
  <pageMargins left="0.18" right="0.2" top="0.25" bottom="0.64" header="0.17" footer="0.19"/>
  <pageSetup scale="89" fitToHeight="2" orientation="landscape"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tabSelected="1" zoomScaleNormal="100" workbookViewId="0">
      <selection activeCell="H22" sqref="H22"/>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10.4257812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A1" s="53"/>
      <c r="B1" s="2" t="s">
        <v>0</v>
      </c>
      <c r="C1" s="3"/>
      <c r="D1" s="3"/>
      <c r="E1" s="3"/>
      <c r="F1" s="4"/>
      <c r="G1" s="4"/>
      <c r="H1" s="5"/>
    </row>
    <row r="2" spans="1:9" s="9" customFormat="1" ht="18" x14ac:dyDescent="0.25">
      <c r="A2" s="6" t="s">
        <v>97</v>
      </c>
      <c r="B2"/>
      <c r="C2" s="7"/>
      <c r="D2" s="8"/>
      <c r="E2" s="8"/>
      <c r="G2" s="10"/>
      <c r="H2" s="11"/>
      <c r="I2" s="54">
        <f ca="1">TODAY()</f>
        <v>42249</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38.25" x14ac:dyDescent="0.2">
      <c r="A5" s="52" t="s">
        <v>12</v>
      </c>
      <c r="B5" s="20">
        <v>1</v>
      </c>
      <c r="C5" s="21" t="s">
        <v>26</v>
      </c>
      <c r="D5" s="21" t="s">
        <v>133</v>
      </c>
      <c r="E5" s="20" t="s">
        <v>15</v>
      </c>
      <c r="F5" s="22">
        <v>42177</v>
      </c>
      <c r="G5" s="26"/>
      <c r="H5" s="24">
        <v>42216</v>
      </c>
      <c r="I5" s="22"/>
    </row>
    <row r="6" spans="1:9" s="19" customFormat="1" ht="12.75" x14ac:dyDescent="0.2">
      <c r="A6" s="52" t="s">
        <v>12</v>
      </c>
      <c r="B6" s="20">
        <v>2</v>
      </c>
      <c r="C6" s="21" t="s">
        <v>134</v>
      </c>
      <c r="D6" s="21" t="s">
        <v>135</v>
      </c>
      <c r="E6" s="20" t="s">
        <v>36</v>
      </c>
      <c r="F6" s="22">
        <v>42212</v>
      </c>
      <c r="G6" s="26">
        <v>42248</v>
      </c>
      <c r="H6" s="24"/>
      <c r="I6" s="22"/>
    </row>
    <row r="7" spans="1:9" s="19" customFormat="1" ht="15" customHeight="1" x14ac:dyDescent="0.2">
      <c r="A7" s="21"/>
      <c r="B7" s="20"/>
      <c r="C7" s="20"/>
      <c r="D7" s="25"/>
      <c r="E7" s="20"/>
      <c r="F7" s="22"/>
      <c r="G7" s="26"/>
      <c r="H7" s="24"/>
      <c r="I7" s="22"/>
    </row>
    <row r="8" spans="1:9" s="19" customFormat="1" ht="15" customHeight="1" x14ac:dyDescent="0.2">
      <c r="A8" s="27"/>
      <c r="B8" s="14"/>
      <c r="C8" s="28"/>
      <c r="D8" s="28" t="s">
        <v>11</v>
      </c>
      <c r="E8" s="29"/>
      <c r="F8" s="30"/>
      <c r="G8" s="30"/>
      <c r="H8" s="30"/>
      <c r="I8" s="31"/>
    </row>
    <row r="9" spans="1:9" s="19" customFormat="1" ht="38.25" x14ac:dyDescent="0.2">
      <c r="A9" s="46" t="s">
        <v>12</v>
      </c>
      <c r="B9" s="33">
        <v>9</v>
      </c>
      <c r="C9" s="34" t="s">
        <v>138</v>
      </c>
      <c r="D9" s="34" t="s">
        <v>148</v>
      </c>
      <c r="E9" s="33" t="s">
        <v>41</v>
      </c>
      <c r="F9" s="35">
        <v>42216</v>
      </c>
      <c r="G9" s="23"/>
      <c r="H9" s="22">
        <v>42234</v>
      </c>
      <c r="I9" s="36"/>
    </row>
    <row r="10" spans="1:9" s="19" customFormat="1" ht="25.5" x14ac:dyDescent="0.2">
      <c r="A10" s="46" t="s">
        <v>12</v>
      </c>
      <c r="B10" s="33">
        <v>10</v>
      </c>
      <c r="C10" s="34" t="s">
        <v>139</v>
      </c>
      <c r="D10" s="34" t="s">
        <v>140</v>
      </c>
      <c r="E10" s="33" t="s">
        <v>41</v>
      </c>
      <c r="F10" s="35">
        <v>42219</v>
      </c>
      <c r="G10" s="23"/>
      <c r="H10" s="22"/>
      <c r="I10" s="36"/>
    </row>
    <row r="11" spans="1:9" s="19" customFormat="1" ht="51" x14ac:dyDescent="0.2">
      <c r="A11" s="32" t="s">
        <v>45</v>
      </c>
      <c r="B11" s="33">
        <v>4</v>
      </c>
      <c r="C11" s="34" t="s">
        <v>29</v>
      </c>
      <c r="D11" s="34" t="s">
        <v>153</v>
      </c>
      <c r="E11" s="33" t="s">
        <v>41</v>
      </c>
      <c r="F11" s="35">
        <v>42182</v>
      </c>
      <c r="G11" s="23"/>
      <c r="H11" s="22">
        <v>42249</v>
      </c>
      <c r="I11" s="36"/>
    </row>
    <row r="12" spans="1:9" s="19" customFormat="1" ht="51" x14ac:dyDescent="0.2">
      <c r="A12" s="32" t="s">
        <v>45</v>
      </c>
      <c r="B12" s="33">
        <v>5</v>
      </c>
      <c r="C12" s="34" t="s">
        <v>30</v>
      </c>
      <c r="D12" s="34" t="s">
        <v>145</v>
      </c>
      <c r="E12" s="33" t="s">
        <v>41</v>
      </c>
      <c r="F12" s="35">
        <v>42182</v>
      </c>
      <c r="G12" s="23"/>
      <c r="H12" s="22">
        <v>42230</v>
      </c>
      <c r="I12" s="36"/>
    </row>
    <row r="13" spans="1:9" s="19" customFormat="1" ht="51" x14ac:dyDescent="0.2">
      <c r="A13" s="32" t="s">
        <v>45</v>
      </c>
      <c r="B13" s="33">
        <v>7</v>
      </c>
      <c r="C13" s="34" t="s">
        <v>137</v>
      </c>
      <c r="D13" s="34" t="s">
        <v>154</v>
      </c>
      <c r="E13" s="33" t="s">
        <v>41</v>
      </c>
      <c r="F13" s="35">
        <v>42212</v>
      </c>
      <c r="G13" s="23"/>
      <c r="H13" s="22">
        <v>42249</v>
      </c>
      <c r="I13" s="36"/>
    </row>
    <row r="14" spans="1:9" s="19" customFormat="1" ht="12.75" x14ac:dyDescent="0.2">
      <c r="A14" s="32" t="s">
        <v>45</v>
      </c>
      <c r="B14" s="33">
        <v>8</v>
      </c>
      <c r="C14" s="34" t="s">
        <v>136</v>
      </c>
      <c r="D14" s="34" t="s">
        <v>146</v>
      </c>
      <c r="E14" s="33" t="s">
        <v>15</v>
      </c>
      <c r="F14" s="35">
        <v>42216</v>
      </c>
      <c r="G14" s="23"/>
      <c r="H14" s="22">
        <v>42230</v>
      </c>
      <c r="I14" s="36"/>
    </row>
    <row r="15" spans="1:9" s="19" customFormat="1" ht="38.25" x14ac:dyDescent="0.2">
      <c r="A15" s="46"/>
      <c r="B15" s="33">
        <v>1</v>
      </c>
      <c r="C15" s="34" t="s">
        <v>22</v>
      </c>
      <c r="D15" s="34" t="s">
        <v>155</v>
      </c>
      <c r="E15" s="33" t="s">
        <v>23</v>
      </c>
      <c r="F15" s="35">
        <v>42178</v>
      </c>
      <c r="G15" s="23"/>
      <c r="H15" s="22">
        <v>42249</v>
      </c>
      <c r="I15" s="36"/>
    </row>
    <row r="16" spans="1:9" s="19" customFormat="1" ht="38.25" x14ac:dyDescent="0.2">
      <c r="A16" s="32"/>
      <c r="B16" s="33">
        <v>2</v>
      </c>
      <c r="C16" s="34" t="s">
        <v>24</v>
      </c>
      <c r="D16" s="34" t="s">
        <v>147</v>
      </c>
      <c r="E16" s="33" t="s">
        <v>23</v>
      </c>
      <c r="F16" s="35">
        <v>42178</v>
      </c>
      <c r="G16" s="23">
        <v>42195</v>
      </c>
      <c r="H16" s="22">
        <v>42235</v>
      </c>
      <c r="I16" s="36"/>
    </row>
    <row r="17" spans="1:9" s="19" customFormat="1" ht="25.5" x14ac:dyDescent="0.2">
      <c r="A17" s="32"/>
      <c r="B17" s="33">
        <v>3</v>
      </c>
      <c r="C17" s="34" t="s">
        <v>25</v>
      </c>
      <c r="D17" s="34" t="s">
        <v>142</v>
      </c>
      <c r="E17" s="33" t="s">
        <v>23</v>
      </c>
      <c r="F17" s="35">
        <v>42178</v>
      </c>
      <c r="G17" s="23"/>
      <c r="H17" s="22">
        <v>42222</v>
      </c>
      <c r="I17" s="36"/>
    </row>
    <row r="18" spans="1:9" s="19" customFormat="1" ht="26.25" customHeight="1" x14ac:dyDescent="0.2">
      <c r="A18" s="71"/>
      <c r="B18" s="66">
        <v>6</v>
      </c>
      <c r="C18" s="67" t="s">
        <v>32</v>
      </c>
      <c r="D18" s="67" t="s">
        <v>101</v>
      </c>
      <c r="E18" s="66" t="s">
        <v>31</v>
      </c>
      <c r="F18" s="68">
        <v>42182</v>
      </c>
      <c r="G18" s="69"/>
      <c r="H18" s="68"/>
      <c r="I18" s="72">
        <v>42202</v>
      </c>
    </row>
    <row r="19" spans="1:9" s="19" customFormat="1" ht="15" customHeight="1" x14ac:dyDescent="0.2">
      <c r="A19" s="32"/>
      <c r="B19" s="33"/>
      <c r="C19" s="34"/>
      <c r="D19" s="34"/>
      <c r="E19" s="33"/>
      <c r="F19" s="35"/>
      <c r="G19" s="23"/>
      <c r="H19" s="22"/>
      <c r="I19" s="36"/>
    </row>
    <row r="20" spans="1:9" s="19" customFormat="1" ht="15.75" x14ac:dyDescent="0.2">
      <c r="A20" s="27"/>
      <c r="B20" s="14"/>
      <c r="C20" s="28"/>
      <c r="D20" s="28" t="s">
        <v>13</v>
      </c>
      <c r="E20" s="29"/>
      <c r="F20" s="30"/>
      <c r="G20" s="30"/>
      <c r="H20" s="30"/>
      <c r="I20" s="31"/>
    </row>
    <row r="21" spans="1:9" s="19" customFormat="1" ht="76.5" x14ac:dyDescent="0.2">
      <c r="A21" s="47" t="s">
        <v>12</v>
      </c>
      <c r="B21" s="33">
        <v>1</v>
      </c>
      <c r="C21" s="34" t="s">
        <v>14</v>
      </c>
      <c r="D21" s="34" t="s">
        <v>144</v>
      </c>
      <c r="E21" s="33" t="s">
        <v>15</v>
      </c>
      <c r="F21" s="35">
        <v>42177</v>
      </c>
      <c r="G21" s="45"/>
      <c r="H21" s="37">
        <v>42223</v>
      </c>
      <c r="I21" s="35"/>
    </row>
    <row r="22" spans="1:9" s="19" customFormat="1" ht="38.25" x14ac:dyDescent="0.2">
      <c r="A22" s="47" t="s">
        <v>12</v>
      </c>
      <c r="B22" s="33">
        <v>3</v>
      </c>
      <c r="C22" s="34" t="s">
        <v>157</v>
      </c>
      <c r="D22" s="34" t="s">
        <v>158</v>
      </c>
      <c r="E22" s="33" t="s">
        <v>15</v>
      </c>
      <c r="F22" s="35">
        <v>42249</v>
      </c>
      <c r="G22" s="45"/>
      <c r="H22" s="37"/>
      <c r="I22" s="35"/>
    </row>
    <row r="23" spans="1:9" s="19" customFormat="1" ht="38.25" customHeight="1" x14ac:dyDescent="0.2">
      <c r="A23" s="73" t="s">
        <v>12</v>
      </c>
      <c r="B23" s="66">
        <v>2</v>
      </c>
      <c r="C23" s="67" t="s">
        <v>16</v>
      </c>
      <c r="D23" s="67" t="s">
        <v>143</v>
      </c>
      <c r="E23" s="66" t="s">
        <v>41</v>
      </c>
      <c r="F23" s="68">
        <v>42160</v>
      </c>
      <c r="G23" s="69"/>
      <c r="H23" s="70">
        <v>42226</v>
      </c>
      <c r="I23" s="72">
        <v>42228</v>
      </c>
    </row>
    <row r="24" spans="1:9" s="19" customFormat="1" ht="15" customHeight="1" x14ac:dyDescent="0.2">
      <c r="A24" s="44"/>
      <c r="B24" s="33"/>
      <c r="C24" s="34"/>
      <c r="D24" s="34"/>
      <c r="E24" s="33"/>
      <c r="F24" s="35"/>
      <c r="G24" s="35"/>
      <c r="H24" s="37"/>
      <c r="I24" s="36"/>
    </row>
    <row r="25" spans="1:9" s="19" customFormat="1" ht="15.75" x14ac:dyDescent="0.2">
      <c r="A25" s="27"/>
      <c r="B25" s="14"/>
      <c r="C25" s="28"/>
      <c r="D25" s="28" t="s">
        <v>17</v>
      </c>
      <c r="E25" s="29"/>
      <c r="F25" s="30"/>
      <c r="G25" s="30"/>
      <c r="H25" s="30"/>
      <c r="I25" s="31"/>
    </row>
    <row r="26" spans="1:9" s="19" customFormat="1" ht="15" customHeight="1" x14ac:dyDescent="0.2">
      <c r="A26" s="47"/>
      <c r="B26" s="33">
        <v>1</v>
      </c>
      <c r="C26" s="34"/>
      <c r="D26" s="34"/>
      <c r="E26" s="33"/>
      <c r="F26" s="35"/>
      <c r="G26" s="45"/>
      <c r="H26" s="37"/>
      <c r="I26" s="35"/>
    </row>
    <row r="27" spans="1:9" s="19" customFormat="1" ht="15" customHeight="1" x14ac:dyDescent="0.2">
      <c r="A27" s="44"/>
      <c r="B27" s="33"/>
      <c r="C27" s="34"/>
      <c r="D27" s="34"/>
      <c r="E27" s="33"/>
      <c r="F27" s="35"/>
      <c r="G27" s="35"/>
      <c r="H27" s="37"/>
      <c r="I27" s="36"/>
    </row>
    <row r="28" spans="1:9" s="19" customFormat="1" ht="15.75" x14ac:dyDescent="0.2">
      <c r="A28" s="27"/>
      <c r="B28" s="14"/>
      <c r="C28" s="28"/>
      <c r="D28" s="28" t="s">
        <v>18</v>
      </c>
      <c r="E28" s="29"/>
      <c r="F28" s="30"/>
      <c r="G28" s="30"/>
      <c r="H28" s="30"/>
      <c r="I28" s="31"/>
    </row>
    <row r="29" spans="1:9" s="19" customFormat="1" ht="15" customHeight="1" x14ac:dyDescent="0.2">
      <c r="A29" s="44"/>
      <c r="B29" s="33">
        <v>3</v>
      </c>
      <c r="C29" s="34" t="s">
        <v>27</v>
      </c>
      <c r="D29" s="34" t="s">
        <v>33</v>
      </c>
      <c r="E29" s="33" t="s">
        <v>20</v>
      </c>
      <c r="F29" s="35">
        <v>42179</v>
      </c>
      <c r="G29" s="35"/>
      <c r="H29" s="37">
        <v>42182</v>
      </c>
      <c r="I29" s="36"/>
    </row>
    <row r="30" spans="1:9" s="19" customFormat="1" ht="15" customHeight="1" x14ac:dyDescent="0.2">
      <c r="A30" s="44"/>
      <c r="B30" s="33">
        <v>4</v>
      </c>
      <c r="C30" s="34" t="s">
        <v>28</v>
      </c>
      <c r="D30" s="34" t="s">
        <v>33</v>
      </c>
      <c r="E30" s="33" t="s">
        <v>20</v>
      </c>
      <c r="F30" s="35">
        <v>42179</v>
      </c>
      <c r="G30" s="35"/>
      <c r="H30" s="37">
        <v>42182</v>
      </c>
      <c r="I30" s="36"/>
    </row>
    <row r="31" spans="1:9" s="19" customFormat="1" ht="25.5" x14ac:dyDescent="0.2">
      <c r="A31" s="44"/>
      <c r="B31" s="33">
        <v>5</v>
      </c>
      <c r="C31" s="34" t="s">
        <v>34</v>
      </c>
      <c r="D31" s="34" t="s">
        <v>156</v>
      </c>
      <c r="E31" s="33" t="s">
        <v>20</v>
      </c>
      <c r="F31" s="35">
        <v>42182</v>
      </c>
      <c r="G31" s="35"/>
      <c r="H31" s="37">
        <v>42249</v>
      </c>
      <c r="I31" s="36"/>
    </row>
    <row r="32" spans="1:9" s="19" customFormat="1" ht="25.5" x14ac:dyDescent="0.2">
      <c r="A32" s="44"/>
      <c r="B32" s="33">
        <v>6</v>
      </c>
      <c r="C32" s="34" t="s">
        <v>35</v>
      </c>
      <c r="D32" s="34" t="s">
        <v>103</v>
      </c>
      <c r="E32" s="33" t="s">
        <v>36</v>
      </c>
      <c r="F32" s="35">
        <v>42182</v>
      </c>
      <c r="G32" s="79">
        <v>42223</v>
      </c>
      <c r="H32" s="37"/>
      <c r="I32" s="36"/>
    </row>
    <row r="33" spans="1:9" s="19" customFormat="1" ht="38.25" x14ac:dyDescent="0.2">
      <c r="A33" s="78" t="s">
        <v>12</v>
      </c>
      <c r="B33" s="66">
        <v>1</v>
      </c>
      <c r="C33" s="67" t="s">
        <v>19</v>
      </c>
      <c r="D33" s="67" t="s">
        <v>102</v>
      </c>
      <c r="E33" s="66" t="s">
        <v>20</v>
      </c>
      <c r="F33" s="68">
        <v>42160</v>
      </c>
      <c r="G33" s="69"/>
      <c r="H33" s="70">
        <v>42182</v>
      </c>
      <c r="I33" s="68">
        <v>42202</v>
      </c>
    </row>
    <row r="34" spans="1:9" s="19" customFormat="1" ht="38.25" x14ac:dyDescent="0.2">
      <c r="A34" s="84"/>
      <c r="B34" s="66">
        <v>2</v>
      </c>
      <c r="C34" s="67" t="s">
        <v>21</v>
      </c>
      <c r="D34" s="67" t="s">
        <v>141</v>
      </c>
      <c r="E34" s="66" t="s">
        <v>41</v>
      </c>
      <c r="F34" s="68">
        <v>42160</v>
      </c>
      <c r="G34" s="85">
        <v>42216</v>
      </c>
      <c r="H34" s="70">
        <v>42182</v>
      </c>
      <c r="I34" s="72">
        <v>42223</v>
      </c>
    </row>
    <row r="35" spans="1:9" s="19" customFormat="1" ht="15" customHeight="1" x14ac:dyDescent="0.2">
      <c r="A35" s="44"/>
      <c r="B35" s="33"/>
      <c r="C35" s="34"/>
      <c r="D35" s="34"/>
      <c r="E35" s="33"/>
      <c r="F35" s="35"/>
      <c r="G35" s="35"/>
      <c r="H35" s="37"/>
      <c r="I35" s="36"/>
    </row>
    <row r="48" spans="1:9" ht="12.75" x14ac:dyDescent="0.2">
      <c r="D48" s="43"/>
    </row>
  </sheetData>
  <printOptions horizontalCentered="1"/>
  <pageMargins left="0.18" right="0.2" top="0.25" bottom="0.64" header="0.17" footer="0.19"/>
  <pageSetup scale="88" fitToHeight="0" orientation="landscape" verticalDpi="360" r:id="rId1"/>
  <headerFooter alignWithMargins="0"/>
  <rowBreaks count="1" manualBreakCount="1">
    <brk id="1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zoomScale="120" zoomScaleNormal="120" workbookViewId="0">
      <selection activeCell="D12" sqref="D12"/>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149</v>
      </c>
      <c r="B2"/>
      <c r="C2" s="7"/>
      <c r="D2" s="8"/>
      <c r="E2" s="8"/>
      <c r="G2" s="10"/>
      <c r="H2" s="11"/>
      <c r="I2" s="56">
        <f ca="1">TODAY()</f>
        <v>42249</v>
      </c>
    </row>
    <row r="3" spans="1:9" s="12" customFormat="1" ht="25.5" x14ac:dyDescent="0.2">
      <c r="A3" s="86" t="s">
        <v>1</v>
      </c>
      <c r="B3" s="86" t="s">
        <v>2</v>
      </c>
      <c r="C3" s="86" t="s">
        <v>3</v>
      </c>
      <c r="D3" s="86" t="s">
        <v>4</v>
      </c>
      <c r="E3" s="86" t="s">
        <v>5</v>
      </c>
      <c r="F3" s="87" t="s">
        <v>6</v>
      </c>
      <c r="G3" s="87" t="s">
        <v>7</v>
      </c>
      <c r="H3" s="88" t="s">
        <v>8</v>
      </c>
      <c r="I3" s="87" t="s">
        <v>9</v>
      </c>
    </row>
    <row r="4" spans="1:9" s="19" customFormat="1" ht="15" customHeight="1" x14ac:dyDescent="0.2">
      <c r="A4" s="13"/>
      <c r="B4" s="14"/>
      <c r="C4" s="15"/>
      <c r="D4" s="15" t="s">
        <v>38</v>
      </c>
      <c r="E4" s="16"/>
      <c r="F4" s="17"/>
      <c r="G4" s="17"/>
      <c r="H4" s="17"/>
      <c r="I4" s="18"/>
    </row>
    <row r="5" spans="1:9" s="19" customFormat="1" ht="12.75" x14ac:dyDescent="0.2">
      <c r="A5" s="60"/>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1"/>
      <c r="D7" s="61"/>
      <c r="E7" s="62"/>
      <c r="F7" s="63"/>
      <c r="G7" s="64"/>
      <c r="H7" s="65"/>
      <c r="I7" s="63"/>
    </row>
    <row r="8" spans="1:9" s="19" customFormat="1" ht="15" customHeight="1" x14ac:dyDescent="0.2">
      <c r="A8" s="13"/>
      <c r="B8" s="14"/>
      <c r="C8" s="15"/>
      <c r="D8" s="15" t="s">
        <v>10</v>
      </c>
      <c r="E8" s="16"/>
      <c r="F8" s="17"/>
      <c r="G8" s="17"/>
      <c r="H8" s="17"/>
      <c r="I8" s="18"/>
    </row>
    <row r="9" spans="1:9" s="19" customFormat="1" ht="25.5" x14ac:dyDescent="0.2">
      <c r="A9" s="60" t="s">
        <v>12</v>
      </c>
      <c r="B9" s="20">
        <v>1</v>
      </c>
      <c r="C9" s="21" t="s">
        <v>151</v>
      </c>
      <c r="D9" s="25"/>
      <c r="E9" s="20"/>
      <c r="F9" s="22">
        <v>42240</v>
      </c>
      <c r="G9" s="26"/>
      <c r="H9" s="24"/>
      <c r="I9" s="22"/>
    </row>
    <row r="10" spans="1:9" s="19" customFormat="1" ht="15" customHeight="1" x14ac:dyDescent="0.2">
      <c r="A10" s="21"/>
      <c r="B10" s="20"/>
      <c r="C10" s="20"/>
      <c r="D10" s="25"/>
      <c r="E10" s="20"/>
      <c r="F10" s="22"/>
      <c r="G10" s="26"/>
      <c r="H10" s="24"/>
      <c r="I10" s="22"/>
    </row>
    <row r="11" spans="1:9" s="19" customFormat="1" ht="15" customHeight="1" x14ac:dyDescent="0.2">
      <c r="A11" s="27"/>
      <c r="B11" s="14"/>
      <c r="C11" s="28"/>
      <c r="D11" s="28" t="s">
        <v>11</v>
      </c>
      <c r="E11" s="29"/>
      <c r="F11" s="30"/>
      <c r="G11" s="30"/>
      <c r="H11" s="30"/>
      <c r="I11" s="31"/>
    </row>
    <row r="12" spans="1:9" s="19" customFormat="1" ht="25.5" x14ac:dyDescent="0.2">
      <c r="A12" s="46" t="s">
        <v>12</v>
      </c>
      <c r="B12" s="33">
        <v>1</v>
      </c>
      <c r="C12" s="34" t="s">
        <v>152</v>
      </c>
      <c r="D12" s="34" t="s">
        <v>150</v>
      </c>
      <c r="E12" s="33"/>
      <c r="F12" s="35">
        <v>42240</v>
      </c>
      <c r="G12" s="23"/>
      <c r="H12" s="22"/>
      <c r="I12" s="36"/>
    </row>
    <row r="13" spans="1:9" s="19" customFormat="1" ht="15" customHeight="1" x14ac:dyDescent="0.2">
      <c r="A13" s="32"/>
      <c r="B13" s="33"/>
      <c r="C13" s="34"/>
      <c r="D13" s="34"/>
      <c r="E13" s="33"/>
      <c r="F13" s="35"/>
      <c r="G13" s="23"/>
      <c r="H13" s="22"/>
      <c r="I13" s="36"/>
    </row>
    <row r="14" spans="1:9" s="19" customFormat="1" ht="15.75" x14ac:dyDescent="0.2">
      <c r="A14" s="27"/>
      <c r="B14" s="14"/>
      <c r="C14" s="28"/>
      <c r="D14" s="28" t="s">
        <v>83</v>
      </c>
      <c r="E14" s="29"/>
      <c r="F14" s="30"/>
      <c r="G14" s="30"/>
      <c r="H14" s="30"/>
      <c r="I14" s="31"/>
    </row>
    <row r="15" spans="1:9" s="19" customFormat="1" ht="15" customHeight="1" x14ac:dyDescent="0.2">
      <c r="A15" s="44"/>
      <c r="B15" s="33"/>
      <c r="C15" s="34"/>
      <c r="D15" s="34"/>
      <c r="E15" s="33"/>
      <c r="F15" s="35"/>
      <c r="G15" s="35"/>
      <c r="H15" s="37"/>
      <c r="I15" s="36"/>
    </row>
    <row r="35" spans="1:9" s="40" customFormat="1" ht="12.75" x14ac:dyDescent="0.2">
      <c r="A35" s="38"/>
      <c r="B35" s="39"/>
      <c r="C35" s="38"/>
      <c r="D35" s="43"/>
      <c r="F35" s="41"/>
      <c r="G35" s="41"/>
      <c r="H35" s="42"/>
      <c r="I35" s="41"/>
    </row>
  </sheetData>
  <printOptions horizontalCentered="1"/>
  <pageMargins left="0.18" right="0.2" top="0.25" bottom="0.64" header="0.17" footer="0.19"/>
  <pageSetup scale="89" fitToHeight="2" orientation="landscape" verticalDpi="36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3"/>
      <c r="B1" s="2" t="s">
        <v>0</v>
      </c>
      <c r="C1" s="3"/>
      <c r="D1" s="3"/>
      <c r="E1" s="3"/>
      <c r="F1" s="4"/>
      <c r="G1" s="4"/>
      <c r="H1" s="5"/>
    </row>
    <row r="2" spans="1:9" s="9" customFormat="1" ht="18" x14ac:dyDescent="0.25">
      <c r="A2" s="6" t="s">
        <v>108</v>
      </c>
      <c r="B2"/>
      <c r="C2" s="7"/>
      <c r="D2" s="8"/>
      <c r="E2" s="8"/>
      <c r="G2" s="10"/>
      <c r="H2" s="11"/>
      <c r="I2" s="54">
        <f ca="1">TODAY()</f>
        <v>42249</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38.25" x14ac:dyDescent="0.2">
      <c r="A5" s="52"/>
      <c r="B5" s="20">
        <v>1</v>
      </c>
      <c r="C5" s="20" t="s">
        <v>109</v>
      </c>
      <c r="D5" s="21"/>
      <c r="E5" s="20"/>
      <c r="F5" s="22"/>
      <c r="G5" s="26"/>
      <c r="H5" s="24"/>
      <c r="I5" s="22"/>
    </row>
    <row r="6" spans="1:9" s="19" customFormat="1" ht="38.25" x14ac:dyDescent="0.2">
      <c r="A6" s="52"/>
      <c r="B6" s="20">
        <v>2</v>
      </c>
      <c r="C6" s="20" t="s">
        <v>110</v>
      </c>
      <c r="D6" s="21"/>
      <c r="E6" s="20"/>
      <c r="F6" s="22"/>
      <c r="G6" s="26"/>
      <c r="H6" s="24"/>
      <c r="I6" s="22"/>
    </row>
    <row r="7" spans="1:9" s="19" customFormat="1" ht="25.5" x14ac:dyDescent="0.2">
      <c r="A7" s="52"/>
      <c r="B7" s="20">
        <v>3</v>
      </c>
      <c r="C7" s="20" t="s">
        <v>111</v>
      </c>
      <c r="D7" s="21"/>
      <c r="E7" s="20"/>
      <c r="F7" s="22"/>
      <c r="G7" s="26"/>
      <c r="H7" s="24"/>
      <c r="I7" s="22"/>
    </row>
    <row r="8" spans="1:9" s="19" customFormat="1" ht="25.5" x14ac:dyDescent="0.2">
      <c r="A8" s="52"/>
      <c r="B8" s="20">
        <v>4</v>
      </c>
      <c r="C8" s="20" t="s">
        <v>112</v>
      </c>
      <c r="D8" s="21"/>
      <c r="E8" s="20"/>
      <c r="F8" s="22"/>
      <c r="G8" s="26"/>
      <c r="H8" s="24"/>
      <c r="I8" s="22"/>
    </row>
    <row r="9" spans="1:9" s="19" customFormat="1" ht="51" x14ac:dyDescent="0.2">
      <c r="A9" s="52"/>
      <c r="B9" s="20">
        <v>5</v>
      </c>
      <c r="C9" s="20" t="s">
        <v>128</v>
      </c>
      <c r="D9" s="21"/>
      <c r="E9" s="20"/>
      <c r="F9" s="22"/>
      <c r="G9" s="26"/>
      <c r="H9" s="24"/>
      <c r="I9" s="22"/>
    </row>
    <row r="10" spans="1:9" s="19" customFormat="1" ht="38.25" x14ac:dyDescent="0.2">
      <c r="A10" s="52"/>
      <c r="B10" s="20">
        <v>6</v>
      </c>
      <c r="C10" s="20" t="s">
        <v>113</v>
      </c>
      <c r="D10" s="21"/>
      <c r="E10" s="20"/>
      <c r="F10" s="22"/>
      <c r="G10" s="26"/>
      <c r="H10" s="24"/>
      <c r="I10" s="22"/>
    </row>
    <row r="11" spans="1:9" s="19" customFormat="1" ht="38.25" x14ac:dyDescent="0.2">
      <c r="A11" s="52"/>
      <c r="B11" s="20">
        <v>7</v>
      </c>
      <c r="C11" s="20" t="s">
        <v>114</v>
      </c>
      <c r="D11" s="21"/>
      <c r="E11" s="20"/>
      <c r="F11" s="22"/>
      <c r="G11" s="26"/>
      <c r="H11" s="24"/>
      <c r="I11" s="22"/>
    </row>
    <row r="12" spans="1:9" s="19" customFormat="1" ht="38.25" x14ac:dyDescent="0.2">
      <c r="A12" s="52"/>
      <c r="B12" s="20">
        <v>8</v>
      </c>
      <c r="C12" s="20" t="s">
        <v>115</v>
      </c>
      <c r="D12" s="21"/>
      <c r="E12" s="20"/>
      <c r="F12" s="22"/>
      <c r="G12" s="26"/>
      <c r="H12" s="24"/>
      <c r="I12" s="22"/>
    </row>
    <row r="13" spans="1:9" s="19" customFormat="1" ht="38.25" x14ac:dyDescent="0.2">
      <c r="A13" s="52"/>
      <c r="B13" s="20">
        <v>9</v>
      </c>
      <c r="C13" s="20" t="s">
        <v>116</v>
      </c>
      <c r="D13" s="21"/>
      <c r="E13" s="20"/>
      <c r="F13" s="22"/>
      <c r="G13" s="26"/>
      <c r="H13" s="24"/>
      <c r="I13" s="22"/>
    </row>
    <row r="14" spans="1:9" s="19" customFormat="1" ht="25.5" x14ac:dyDescent="0.2">
      <c r="A14" s="52"/>
      <c r="B14" s="20">
        <v>10</v>
      </c>
      <c r="C14" s="20" t="s">
        <v>117</v>
      </c>
      <c r="D14" s="21"/>
      <c r="E14" s="20"/>
      <c r="F14" s="22"/>
      <c r="G14" s="26"/>
      <c r="H14" s="24"/>
      <c r="I14" s="22"/>
    </row>
    <row r="15" spans="1:9" s="19" customFormat="1" ht="38.25" x14ac:dyDescent="0.2">
      <c r="A15" s="52"/>
      <c r="B15" s="20">
        <v>11</v>
      </c>
      <c r="C15" s="20" t="s">
        <v>118</v>
      </c>
      <c r="D15" s="21"/>
      <c r="E15" s="20"/>
      <c r="F15" s="22"/>
      <c r="G15" s="26"/>
      <c r="H15" s="24"/>
      <c r="I15" s="22"/>
    </row>
    <row r="16" spans="1:9" s="19" customFormat="1" ht="51" x14ac:dyDescent="0.2">
      <c r="A16" s="52"/>
      <c r="B16" s="20">
        <v>12</v>
      </c>
      <c r="C16" s="20" t="s">
        <v>119</v>
      </c>
      <c r="D16" s="21"/>
      <c r="E16" s="20"/>
      <c r="F16" s="22"/>
      <c r="G16" s="26"/>
      <c r="H16" s="24"/>
      <c r="I16" s="22"/>
    </row>
    <row r="17" spans="1:9" s="19" customFormat="1" ht="51" x14ac:dyDescent="0.2">
      <c r="A17" s="52"/>
      <c r="B17" s="20">
        <v>13</v>
      </c>
      <c r="C17" s="20" t="s">
        <v>120</v>
      </c>
      <c r="D17" s="21"/>
      <c r="E17" s="20"/>
      <c r="F17" s="22"/>
      <c r="G17" s="26"/>
      <c r="H17" s="24"/>
      <c r="I17" s="22"/>
    </row>
    <row r="18" spans="1:9" s="19" customFormat="1" ht="38.25" x14ac:dyDescent="0.2">
      <c r="A18" s="52"/>
      <c r="B18" s="20">
        <v>14</v>
      </c>
      <c r="C18" s="20" t="s">
        <v>121</v>
      </c>
      <c r="D18" s="21"/>
      <c r="E18" s="20"/>
      <c r="F18" s="22"/>
      <c r="G18" s="26"/>
      <c r="H18" s="24"/>
      <c r="I18" s="22"/>
    </row>
    <row r="19" spans="1:9" s="19" customFormat="1" ht="38.25" x14ac:dyDescent="0.2">
      <c r="A19" s="52"/>
      <c r="B19" s="20">
        <v>15</v>
      </c>
      <c r="C19" s="20" t="s">
        <v>122</v>
      </c>
      <c r="D19" s="21"/>
      <c r="E19" s="20"/>
      <c r="F19" s="22"/>
      <c r="G19" s="26"/>
      <c r="H19" s="24"/>
      <c r="I19" s="22"/>
    </row>
    <row r="20" spans="1:9" s="19" customFormat="1" ht="51" x14ac:dyDescent="0.2">
      <c r="A20" s="52"/>
      <c r="B20" s="20">
        <v>16</v>
      </c>
      <c r="C20" s="20" t="s">
        <v>123</v>
      </c>
      <c r="D20" s="21"/>
      <c r="E20" s="20"/>
      <c r="F20" s="22"/>
      <c r="G20" s="26"/>
      <c r="H20" s="24"/>
      <c r="I20" s="22"/>
    </row>
    <row r="21" spans="1:9" s="19" customFormat="1" ht="38.25" x14ac:dyDescent="0.2">
      <c r="A21" s="52"/>
      <c r="B21" s="20">
        <v>17</v>
      </c>
      <c r="C21" s="20" t="s">
        <v>124</v>
      </c>
      <c r="D21" s="21"/>
      <c r="E21" s="20"/>
      <c r="F21" s="22"/>
      <c r="G21" s="26"/>
      <c r="H21" s="24"/>
      <c r="I21" s="22"/>
    </row>
    <row r="22" spans="1:9" s="19" customFormat="1" ht="38.25" x14ac:dyDescent="0.2">
      <c r="A22" s="52"/>
      <c r="B22" s="20">
        <v>18</v>
      </c>
      <c r="C22" s="20" t="s">
        <v>125</v>
      </c>
      <c r="D22" s="21"/>
      <c r="E22" s="20"/>
      <c r="F22" s="22"/>
      <c r="G22" s="26"/>
      <c r="H22" s="24"/>
      <c r="I22" s="22"/>
    </row>
    <row r="23" spans="1:9" s="19" customFormat="1" ht="38.25" x14ac:dyDescent="0.2">
      <c r="A23" s="52"/>
      <c r="B23" s="20">
        <v>19</v>
      </c>
      <c r="C23" s="20" t="s">
        <v>126</v>
      </c>
      <c r="D23" s="21"/>
      <c r="E23" s="20"/>
      <c r="F23" s="22"/>
      <c r="G23" s="26"/>
      <c r="H23" s="24"/>
      <c r="I23" s="22"/>
    </row>
    <row r="24" spans="1:9" s="19" customFormat="1" ht="25.5" x14ac:dyDescent="0.2">
      <c r="A24" s="52"/>
      <c r="B24" s="20">
        <v>20</v>
      </c>
      <c r="C24" s="20" t="s">
        <v>127</v>
      </c>
      <c r="D24" s="21"/>
      <c r="E24" s="20"/>
      <c r="F24" s="22"/>
      <c r="G24" s="26"/>
      <c r="H24" s="24"/>
      <c r="I24" s="22"/>
    </row>
    <row r="25" spans="1:9" s="19" customFormat="1" x14ac:dyDescent="0.2">
      <c r="A25" s="52"/>
      <c r="B25" s="20"/>
      <c r="C25" s="20"/>
      <c r="D25" s="21"/>
      <c r="E25" s="20"/>
      <c r="F25" s="22"/>
      <c r="G25" s="26"/>
      <c r="H25" s="24"/>
      <c r="I25" s="22"/>
    </row>
    <row r="26" spans="1:9" s="19" customFormat="1" x14ac:dyDescent="0.2">
      <c r="A26" s="52"/>
      <c r="B26" s="20"/>
      <c r="C26" s="20"/>
      <c r="D26" s="21"/>
      <c r="E26" s="20"/>
      <c r="F26" s="22"/>
      <c r="G26" s="26"/>
      <c r="H26" s="24"/>
      <c r="I26" s="22"/>
    </row>
    <row r="27" spans="1:9" s="19" customFormat="1" x14ac:dyDescent="0.2">
      <c r="A27" s="52"/>
      <c r="B27" s="20"/>
      <c r="C27" s="20"/>
      <c r="D27" s="21"/>
      <c r="E27" s="20"/>
      <c r="F27" s="22"/>
      <c r="G27" s="26"/>
      <c r="H27" s="24"/>
      <c r="I27" s="22"/>
    </row>
    <row r="28" spans="1:9" s="19" customFormat="1" x14ac:dyDescent="0.2">
      <c r="A28" s="52"/>
      <c r="B28" s="20"/>
      <c r="C28" s="20"/>
      <c r="D28" s="21"/>
      <c r="E28" s="20"/>
      <c r="F28" s="22"/>
      <c r="G28" s="26"/>
      <c r="H28" s="24"/>
      <c r="I28" s="22"/>
    </row>
    <row r="29" spans="1:9" s="19" customFormat="1" x14ac:dyDescent="0.2">
      <c r="A29" s="52"/>
      <c r="B29" s="20"/>
      <c r="C29" s="20"/>
      <c r="D29" s="21"/>
      <c r="E29" s="20"/>
      <c r="F29" s="22"/>
      <c r="G29" s="26"/>
      <c r="H29" s="24"/>
      <c r="I29" s="22"/>
    </row>
    <row r="30" spans="1:9" s="19" customFormat="1" x14ac:dyDescent="0.2">
      <c r="A30" s="52"/>
      <c r="B30" s="20"/>
      <c r="C30" s="20"/>
      <c r="D30" s="21"/>
      <c r="E30" s="20"/>
      <c r="F30" s="22"/>
      <c r="G30" s="26"/>
      <c r="H30" s="24"/>
      <c r="I30" s="22"/>
    </row>
    <row r="31" spans="1:9" s="19" customFormat="1" x14ac:dyDescent="0.2">
      <c r="A31" s="52"/>
      <c r="B31" s="20"/>
      <c r="C31" s="20"/>
      <c r="D31" s="21"/>
      <c r="E31" s="20"/>
      <c r="F31" s="22"/>
      <c r="G31" s="26"/>
      <c r="H31" s="24"/>
      <c r="I31" s="22"/>
    </row>
    <row r="32" spans="1:9" s="19" customFormat="1" x14ac:dyDescent="0.2">
      <c r="A32" s="52"/>
      <c r="B32" s="20"/>
      <c r="C32" s="20"/>
      <c r="D32" s="21"/>
      <c r="E32" s="20"/>
      <c r="F32" s="22"/>
      <c r="G32" s="26"/>
      <c r="H32" s="24"/>
      <c r="I32" s="22"/>
    </row>
    <row r="33" spans="1:9" s="19" customFormat="1" x14ac:dyDescent="0.2">
      <c r="A33" s="52"/>
      <c r="B33" s="20"/>
      <c r="C33" s="20"/>
      <c r="D33" s="21"/>
      <c r="E33" s="20"/>
      <c r="F33" s="22"/>
      <c r="G33" s="26"/>
      <c r="H33" s="24"/>
      <c r="I33"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3"/>
      <c r="B1" s="2" t="s">
        <v>0</v>
      </c>
      <c r="C1" s="3"/>
      <c r="D1" s="3"/>
      <c r="E1" s="3"/>
      <c r="F1" s="4"/>
      <c r="G1" s="4"/>
      <c r="H1" s="5"/>
    </row>
    <row r="2" spans="1:9" s="9" customFormat="1" ht="18" x14ac:dyDescent="0.25">
      <c r="A2" s="6" t="s">
        <v>132</v>
      </c>
      <c r="B2"/>
      <c r="C2" s="7"/>
      <c r="D2" s="8"/>
      <c r="E2" s="8"/>
      <c r="G2" s="10"/>
      <c r="H2" s="11"/>
      <c r="I2" s="54">
        <f ca="1">TODAY()</f>
        <v>42249</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25.5" x14ac:dyDescent="0.2">
      <c r="A5" s="52"/>
      <c r="B5" s="20">
        <v>1</v>
      </c>
      <c r="C5" s="20" t="s">
        <v>129</v>
      </c>
      <c r="D5" s="21"/>
      <c r="E5" s="20"/>
      <c r="F5" s="22"/>
      <c r="G5" s="26"/>
      <c r="H5" s="24"/>
      <c r="I5" s="22"/>
    </row>
    <row r="6" spans="1:9" s="19" customFormat="1" ht="51" x14ac:dyDescent="0.2">
      <c r="A6" s="52"/>
      <c r="B6" s="20">
        <v>2</v>
      </c>
      <c r="C6" s="20" t="s">
        <v>130</v>
      </c>
      <c r="D6" s="21"/>
      <c r="E6" s="20"/>
      <c r="F6" s="22"/>
      <c r="G6" s="26"/>
      <c r="H6" s="24"/>
      <c r="I6" s="22"/>
    </row>
    <row r="7" spans="1:9" s="19" customFormat="1" ht="51" x14ac:dyDescent="0.2">
      <c r="A7" s="52"/>
      <c r="B7" s="20">
        <v>3</v>
      </c>
      <c r="C7" s="20" t="s">
        <v>131</v>
      </c>
      <c r="D7" s="21"/>
      <c r="E7" s="20"/>
      <c r="F7" s="22"/>
      <c r="G7" s="26"/>
      <c r="H7" s="24"/>
      <c r="I7"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Smart Deadbolt Gen1</vt:lpstr>
      <vt:lpstr>Smart Deadbolt Gen2</vt:lpstr>
      <vt:lpstr>Keeler Lock</vt:lpstr>
      <vt:lpstr>GDOpener</vt:lpstr>
      <vt:lpstr>UDI</vt:lpstr>
      <vt:lpstr>PDI</vt:lpstr>
      <vt:lpstr>GDOpener!Print_Titles</vt:lpstr>
      <vt:lpstr>'Keeler Lock'!Print_Titles</vt:lpstr>
      <vt:lpstr>'Smart Deadbolt Gen1'!Print_Titles</vt:lpstr>
      <vt:lpstr>'Smart Deadbolt Gen2'!Print_Titles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Franck</dc:creator>
  <cp:lastModifiedBy>Doug Franck</cp:lastModifiedBy>
  <cp:lastPrinted>2015-08-24T18:24:31Z</cp:lastPrinted>
  <dcterms:created xsi:type="dcterms:W3CDTF">2014-12-16T19:37:28Z</dcterms:created>
  <dcterms:modified xsi:type="dcterms:W3CDTF">2015-09-02T13:07:22Z</dcterms:modified>
</cp:coreProperties>
</file>