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4"/>
  </bookViews>
  <sheets>
    <sheet name="Smart Deadbolt Gen1" sheetId="2" r:id="rId1"/>
    <sheet name="Smart Deadbolt Gen2" sheetId="3" r:id="rId2"/>
    <sheet name="Keeler Lock" sheetId="1" r:id="rId3"/>
    <sheet name="GDOpener" sheetId="6" r:id="rId4"/>
    <sheet name="Bridge" sheetId="7" r:id="rId5"/>
    <sheet name="UDI" sheetId="4" r:id="rId6"/>
    <sheet name="PDI" sheetId="5" r:id="rId7"/>
  </sheets>
  <definedNames>
    <definedName name="_xlnm.Print_Titles" localSheetId="4">Bridge!$1:$3</definedName>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7" l="1"/>
  <c r="I2" i="6" l="1"/>
  <c r="I2" i="5" l="1"/>
  <c r="I2" i="4" l="1"/>
  <c r="I2" i="3" l="1"/>
  <c r="I2" i="2" l="1"/>
  <c r="I2" i="1" l="1"/>
</calcChain>
</file>

<file path=xl/sharedStrings.xml><?xml version="1.0" encoding="utf-8"?>
<sst xmlns="http://schemas.openxmlformats.org/spreadsheetml/2006/main" count="337" uniqueCount="173">
  <si>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</si>
  <si>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</si>
  <si>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</si>
  <si>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</si>
  <si>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</si>
  <si>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</si>
  <si>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</si>
  <si>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</si>
  <si>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</si>
  <si>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</si>
  <si>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</si>
  <si>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</si>
  <si>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</si>
  <si>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</si>
  <si>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</si>
  <si>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</si>
  <si>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</si>
  <si>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</si>
  <si>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</si>
  <si>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</si>
  <si>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</si>
  <si>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</si>
  <si>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</si>
  <si>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</si>
  <si>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</si>
  <si>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</si>
  <si>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</si>
  <si>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</si>
  <si>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</si>
  <si>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</si>
  <si>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</si>
  <si>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</si>
  <si>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</si>
  <si>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</si>
  <si>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</si>
  <si>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</si>
  <si>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</si>
  <si>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</si>
  <si>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</si>
  <si>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</si>
  <si>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</si>
  <si>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</si>
  <si>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</si>
  <si>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</si>
  <si>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</si>
  <si>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</si>
  <si>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</si>
  <si>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</si>
  <si>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</si>
  <si>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</si>
  <si>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</si>
  <si>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</si>
  <si>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</si>
  <si>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</si>
  <si>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</si>
  <si>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</si>
  <si>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</si>
  <si>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</si>
  <si>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</si>
  <si>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</si>
  <si>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</si>
  <si>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</si>
  <si>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</si>
  <si>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</si>
  <si>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</si>
  <si>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</si>
  <si>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</si>
  <si>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</si>
  <si>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</si>
  <si>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</si>
  <si>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</si>
  <si>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</si>
  <si>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</si>
  <si>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</si>
  <si>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</si>
  <si>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</si>
  <si>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</si>
  <si>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</si>
  <si>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</si>
  <si>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</si>
  <si>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</si>
  <si>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</si>
  <si>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</si>
  <si>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</si>
  <si>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</si>
  <si>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</si>
  <si>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</si>
  <si>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</si>
  <si>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</si>
  <si>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</si>
  <si>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</si>
  <si>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</si>
  <si>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</si>
  <si>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</si>
  <si>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</si>
  <si>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</si>
  <si>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</si>
  <si>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</si>
  <si>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</si>
  <si>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</si>
  <si>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</si>
  <si>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</si>
  <si>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</si>
  <si>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</si>
  <si>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</si>
  <si>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</si>
  <si>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</si>
  <si>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</si>
  <si>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</si>
  <si>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</si>
  <si>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</si>
  <si>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</si>
  <si>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</si>
  <si>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</si>
  <si>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</si>
  <si>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</si>
  <si>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</si>
  <si>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</si>
  <si>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</si>
  <si>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</si>
  <si>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</si>
  <si>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</si>
  <si>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</si>
  <si>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</si>
  <si>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</si>
  <si>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</si>
  <si>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</si>
  <si>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</si>
  <si>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</si>
  <si>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</si>
  <si>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</si>
  <si>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QR Tag location</t>
  </si>
  <si>
    <t>New CPU, 57840 (COMM ASY DOOR) Rev D</t>
  </si>
  <si>
    <t>New battery housing, 72517</t>
  </si>
  <si>
    <t>Lab testing</t>
  </si>
  <si>
    <t>eChassis availability</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</si>
  <si>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</si>
  <si>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</si>
  <si>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</si>
  <si>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Garage Door Opener</t>
  </si>
  <si>
    <t>Sensor wires are fine, maybe too long.</t>
  </si>
  <si>
    <t>Installation portion of the Users Manual is hard to follow, text boxes are missing information.</t>
  </si>
  <si>
    <t>GDO control wires are too short. Need to be about 16 feet long.</t>
  </si>
  <si>
    <t>App doesn't ask if user wants to operate the device remotely when out of Bluetooth range and BT is ON.</t>
  </si>
  <si>
    <t>Still working through some issues. Should be ready for testing mid July. 3 GDO units sent on 7/16. 7/29 - Doug to install one unit and test. 9/2 - Tested local and remote functionality. Now need to add more devices to operate through. Done.</t>
  </si>
  <si>
    <t>Out for quote. ETA is 7/10/15. 8/6 - sample sent to China office. 9/1 - One slot is in the wrong place, so David W revised the drawing. 9/8 - Drawing sent out for quotes.</t>
  </si>
  <si>
    <t>The app should first ask if user wants to operate remotely. User has to manually turn BT off before being asked to operate remotely. 9/8 - Fixed in V01.02.01.</t>
  </si>
  <si>
    <t>Camera for GDO system</t>
  </si>
  <si>
    <t>Need to install one and test it.</t>
  </si>
  <si>
    <t>Who is responsible? Ashok last to update. 6/23 - Team reviewing new document. 7/31 - New version to have less screenshots. 9/11 - Heer sent new version, Doug &amp; Dave to review.</t>
  </si>
  <si>
    <t>Doug       Dave</t>
  </si>
  <si>
    <t>Jim B</t>
  </si>
  <si>
    <t>Non-GDO Bridge</t>
  </si>
  <si>
    <t>Order boards, build samples. 8/14 - 100 assemblies ordered on PO 122419 9/8 - Received 10 new CPU assemblies and tested. No issues found. 9/11 - Remaining 90 units received.</t>
  </si>
  <si>
    <t>Locks for testing at Delphian</t>
  </si>
  <si>
    <t>Apps need to be tested and submitted to App Stores.</t>
  </si>
  <si>
    <t>On the roadmap, not being developed yet.</t>
  </si>
  <si>
    <t>Threads were wrong for collar, date code not stamped in.  Waiting for resubmission from supplier. 8/6 - still waiting. 9/2 - threads still wrong for our rose nut sample.9/22 - Found matching nut, Fas approved.</t>
  </si>
  <si>
    <t>Apple takes at least 1 week, up to 2 weeks. 9/21 - Apps submitted. Android ready.</t>
  </si>
  <si>
    <t>Closed Issues</t>
  </si>
  <si>
    <t>Do we send rev C CPUs or wait for Rev D? Need to get timing from Intertek. They can start 1st week of September. 8/17 - parts ordered. 9/3 - parts sent. 9/11 - Testing to start week of 9/14. 9/22 - Testing complete. Failed Door Slam Test 9/25 - Appears to be mechanical issues. Go over results with Jay.</t>
  </si>
  <si>
    <t>Ashok, Bhikhu need more lock assemblies, with new CPU and harnesses. 9/18 - Two locks ordered, more available from Intertek week of 9/28. 9/25 - Two samples from Intertek to be sent.</t>
  </si>
  <si>
    <t>Needs to be reviewed. Doug to set up meeting with Jay and Craig. 9/25 - Main page looks fine, other pages need work on verbiage and content.</t>
  </si>
  <si>
    <r>
      <t xml:space="preserve">Where to place the tags? Not on lock. Should go on Installation Guide, with a reference note in the Quick Start Guide. </t>
    </r>
    <r>
      <rPr>
        <sz val="10"/>
        <color rgb="FFFF0000"/>
        <rFont val="Arial"/>
        <family val="2"/>
      </rPr>
      <t>Need to mark up both and make changes.</t>
    </r>
  </si>
  <si>
    <t>Approx. 15 Ethernet bridges were built. Approx. 23 CDMA units were built. JV wants 150 Ethernet units. 10/2 - Doug has received 2 Ethernet Bridges and has tested them.</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</si>
  <si>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 xml:space="preserve">8/7 - May implement a warning on the label for security. Goes with Issue #2 in Documentation section. 9/8 - Easier to </t>
    </r>
    <r>
      <rPr>
        <sz val="10"/>
        <color rgb="FFFF0000"/>
        <rFont val="Arial"/>
        <family val="2"/>
      </rPr>
      <t>put a warning inside the Installation Instructions.</t>
    </r>
  </si>
  <si>
    <t>Rules for notifications needs to be defined. 9/2 - Preliminary code in place. 9/14 - I tested it on Android, looks good, just some minor issues. 9/25 - Doug to retest with latest app. 10/2 - Notification appear to be working fine.</t>
  </si>
  <si>
    <r>
      <t xml:space="preserve">Mike to take a look. Possibly </t>
    </r>
    <r>
      <rPr>
        <b/>
        <sz val="10"/>
        <rFont val="Arial"/>
        <family val="2"/>
      </rPr>
      <t>change main harness</t>
    </r>
    <r>
      <rPr>
        <sz val="10"/>
        <rFont val="Arial"/>
        <family val="2"/>
      </rPr>
      <t xml:space="preserve"> length and add sleeving, so harness can be routed behind battery housing. ECO-1139. Verify parts when available. 7/27 - order parts 8/13 - Parts on order (PO 122419), 100pcs. 9/11 - parts received. </t>
    </r>
    <r>
      <rPr>
        <sz val="10"/>
        <color rgb="FFFF0000"/>
        <rFont val="Arial"/>
        <family val="2"/>
      </rPr>
      <t xml:space="preserve">Sleeving is a bit stiff and snags on Mortise lock while installing. </t>
    </r>
    <r>
      <rPr>
        <sz val="10"/>
        <rFont val="Arial"/>
        <family val="2"/>
      </rPr>
      <t>Getting feedback from manufacturing. 9/14 - Jay doesn't like it. Tubing is too thick. We will remove tubing and use up this batch, but a better solution needs to be found. 10/2 - Mike/Eugene looking at other materials.</t>
    </r>
  </si>
  <si>
    <t>Mike C</t>
  </si>
  <si>
    <r>
      <t xml:space="preserve">Verify in displays. Order several samples. 8/13- samples received. When batteries installed, housing is too thick. Found a better solution on Alibaba. Ashley to order samples. Parts from Stride don't work. More coming from Tysonic. 9/10 - No useable sample from either vendors, yet. Need to revert back to previous battery pack and harnesses. 9/11 - Jim to look for rubber band and other solutions. 9/22 - One large band works well for the current housing. Design team is working on a prototype cover. 10/2 - </t>
    </r>
    <r>
      <rPr>
        <sz val="10"/>
        <color rgb="FFFF0000"/>
        <rFont val="Arial"/>
        <family val="2"/>
      </rPr>
      <t>Getting samples of yet another battery pack.</t>
    </r>
  </si>
  <si>
    <r>
      <t xml:space="preserve">Currently 32 LH and 11 RH assemblies in house. Need to order more of each and schedule assembly with Gene. 9/11 - Jim to check on status. 9/25 - Ashok needs 3 LH and 1 RH eChassis. 10/2 - </t>
    </r>
    <r>
      <rPr>
        <sz val="10"/>
        <color rgb="FFFF0000"/>
        <rFont val="Arial"/>
        <family val="2"/>
      </rPr>
      <t>Ashok to test them.</t>
    </r>
  </si>
  <si>
    <t>Ethernet Bridge</t>
  </si>
  <si>
    <t>Initial operation was a bit flaky, took several tries to get it to work routinely.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</si>
</sst>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9">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64" fontId="16" fillId="0" borderId="1" xfId="0" applyNumberFormat="1" applyFont="1" applyFill="1" applyBorder="1" applyAlignment="1">
      <alignment horizontal="center" vertical="top" wrapText="1"/>
    </xf>
    <xf numFmtId="164" fontId="16" fillId="0" borderId="1" xfId="0" applyNumberFormat="1" applyFont="1" applyBorder="1" applyAlignment="1">
      <alignment horizontal="center" vertical="top" wrapText="1"/>
    </xf>
    <xf numFmtId="0" fontId="17" fillId="0" borderId="2" xfId="0" applyFont="1" applyFill="1" applyBorder="1" applyAlignment="1">
      <alignment horizontal="center" vertical="top" wrapText="1"/>
    </xf>
    <xf numFmtId="164" fontId="12" fillId="5" borderId="4" xfId="0" applyNumberFormat="1" applyFont="1" applyFill="1" applyBorder="1" applyAlignment="1">
      <alignment horizontal="center" vertical="top" wrapText="1"/>
    </xf>
    <xf numFmtId="0" fontId="16" fillId="5" borderId="1" xfId="0" applyFont="1" applyFill="1" applyBorder="1" applyAlignment="1">
      <alignment horizontal="center" vertical="center" wrapText="1"/>
    </xf>
    <xf numFmtId="164" fontId="12" fillId="5" borderId="1" xfId="0" applyNumberFormat="1" applyFont="1" applyFill="1" applyBorder="1" applyAlignment="1">
      <alignment horizontal="center" vertical="top" wrapText="1"/>
    </xf>
    <xf numFmtId="0" fontId="16" fillId="0" borderId="2" xfId="0" applyFont="1" applyBorder="1" applyAlignment="1">
      <alignment horizontal="center" vertical="top" wrapText="1"/>
    </xf>
    <xf numFmtId="164" fontId="16" fillId="5" borderId="1" xfId="0" applyNumberFormat="1" applyFont="1" applyFill="1" applyBorder="1" applyAlignment="1">
      <alignment horizontal="center" vertical="top"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3" sqref="D3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36</v>
      </c>
      <c r="B2"/>
      <c r="C2" s="7"/>
      <c r="D2" s="8"/>
      <c r="E2" s="8"/>
      <c r="G2" s="10"/>
      <c r="H2" s="11"/>
      <c r="I2" s="55">
        <f ca="1">TODAY()</f>
        <v>42279</v>
      </c>
    </row>
    <row r="3" spans="1:9" s="12" customFormat="1" ht="25.5" x14ac:dyDescent="0.2">
      <c r="A3" s="56" t="s">
        <v>1</v>
      </c>
      <c r="B3" s="56" t="s">
        <v>2</v>
      </c>
      <c r="C3" s="56" t="s">
        <v>3</v>
      </c>
      <c r="D3" s="56" t="s">
        <v>4</v>
      </c>
      <c r="E3" s="56" t="s">
        <v>5</v>
      </c>
      <c r="F3" s="57" t="s">
        <v>6</v>
      </c>
      <c r="G3" s="57" t="s">
        <v>7</v>
      </c>
      <c r="H3" s="58" t="s">
        <v>8</v>
      </c>
      <c r="I3" s="57" t="s">
        <v>9</v>
      </c>
    </row>
    <row r="4" spans="1:9" s="19" customFormat="1" ht="15" customHeight="1" x14ac:dyDescent="0.2">
      <c r="A4" s="13"/>
      <c r="B4" s="14"/>
      <c r="C4" s="15"/>
      <c r="D4" s="15" t="s">
        <v>37</v>
      </c>
      <c r="E4" s="16"/>
      <c r="F4" s="17"/>
      <c r="G4" s="17"/>
      <c r="H4" s="17"/>
      <c r="I4" s="18"/>
    </row>
    <row r="5" spans="1:9" s="19" customFormat="1" ht="38.25" x14ac:dyDescent="0.2">
      <c r="A5" s="76" t="s">
        <v>12</v>
      </c>
      <c r="B5" s="65">
        <v>1</v>
      </c>
      <c r="C5" s="66" t="s">
        <v>38</v>
      </c>
      <c r="D5" s="66" t="s">
        <v>39</v>
      </c>
      <c r="E5" s="65" t="s">
        <v>40</v>
      </c>
      <c r="F5" s="67">
        <v>42048</v>
      </c>
      <c r="G5" s="68"/>
      <c r="H5" s="69">
        <v>42185</v>
      </c>
      <c r="I5" s="67">
        <v>42269</v>
      </c>
    </row>
    <row r="6" spans="1:9" s="19" customFormat="1" ht="51" x14ac:dyDescent="0.2">
      <c r="A6" s="76" t="s">
        <v>12</v>
      </c>
      <c r="B6" s="65">
        <v>2</v>
      </c>
      <c r="C6" s="66" t="s">
        <v>41</v>
      </c>
      <c r="D6" s="66" t="s">
        <v>42</v>
      </c>
      <c r="E6" s="65" t="s">
        <v>43</v>
      </c>
      <c r="F6" s="67">
        <v>42047</v>
      </c>
      <c r="G6" s="68"/>
      <c r="H6" s="69">
        <v>42185</v>
      </c>
      <c r="I6" s="67">
        <v>42269</v>
      </c>
    </row>
    <row r="7" spans="1:9" s="19" customFormat="1" ht="51" x14ac:dyDescent="0.2">
      <c r="A7" s="65" t="s">
        <v>44</v>
      </c>
      <c r="B7" s="65">
        <v>3</v>
      </c>
      <c r="C7" s="66" t="s">
        <v>45</v>
      </c>
      <c r="D7" s="66" t="s">
        <v>46</v>
      </c>
      <c r="E7" s="65" t="s">
        <v>40</v>
      </c>
      <c r="F7" s="67">
        <v>42048</v>
      </c>
      <c r="G7" s="68"/>
      <c r="H7" s="69">
        <v>42121</v>
      </c>
      <c r="I7" s="67">
        <v>42269</v>
      </c>
    </row>
    <row r="8" spans="1:9" s="19" customFormat="1" ht="25.5" x14ac:dyDescent="0.2">
      <c r="A8" s="70" t="s">
        <v>44</v>
      </c>
      <c r="B8" s="65">
        <v>4</v>
      </c>
      <c r="C8" s="77" t="s">
        <v>47</v>
      </c>
      <c r="D8" s="77" t="s">
        <v>48</v>
      </c>
      <c r="E8" s="78" t="s">
        <v>49</v>
      </c>
      <c r="F8" s="71">
        <v>42048</v>
      </c>
      <c r="G8" s="89"/>
      <c r="H8" s="80"/>
      <c r="I8" s="71">
        <v>42269</v>
      </c>
    </row>
    <row r="9" spans="1:9" s="19" customFormat="1" ht="25.5" x14ac:dyDescent="0.2">
      <c r="A9" s="70" t="s">
        <v>44</v>
      </c>
      <c r="B9" s="65">
        <v>5</v>
      </c>
      <c r="C9" s="77" t="s">
        <v>50</v>
      </c>
      <c r="D9" s="77" t="s">
        <v>102</v>
      </c>
      <c r="E9" s="78" t="s">
        <v>40</v>
      </c>
      <c r="F9" s="71">
        <v>42062</v>
      </c>
      <c r="G9" s="79"/>
      <c r="H9" s="80">
        <v>42195</v>
      </c>
      <c r="I9" s="71">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0"/>
      <c r="D11" s="60"/>
      <c r="E11" s="61"/>
      <c r="F11" s="62"/>
      <c r="G11" s="63"/>
      <c r="H11" s="64"/>
      <c r="I11" s="62"/>
    </row>
    <row r="12" spans="1:9" s="19" customFormat="1" ht="15" customHeight="1" x14ac:dyDescent="0.2">
      <c r="A12" s="13"/>
      <c r="B12" s="14"/>
      <c r="C12" s="15"/>
      <c r="D12" s="15" t="s">
        <v>10</v>
      </c>
      <c r="E12" s="16"/>
      <c r="F12" s="17"/>
      <c r="G12" s="17"/>
      <c r="H12" s="17"/>
      <c r="I12" s="18"/>
    </row>
    <row r="13" spans="1:9" s="19" customFormat="1" ht="12.75" x14ac:dyDescent="0.2">
      <c r="A13" s="65" t="s">
        <v>44</v>
      </c>
      <c r="B13" s="65"/>
      <c r="C13" s="66" t="s">
        <v>51</v>
      </c>
      <c r="D13" s="66"/>
      <c r="E13" s="65" t="s">
        <v>40</v>
      </c>
      <c r="F13" s="67">
        <v>41992</v>
      </c>
      <c r="G13" s="68"/>
      <c r="H13" s="69"/>
      <c r="I13" s="67">
        <v>42045</v>
      </c>
    </row>
    <row r="14" spans="1:9" s="19" customFormat="1" ht="12.75" x14ac:dyDescent="0.2">
      <c r="A14" s="65" t="s">
        <v>44</v>
      </c>
      <c r="B14" s="65">
        <v>2</v>
      </c>
      <c r="C14" s="66" t="s">
        <v>52</v>
      </c>
      <c r="D14" s="66" t="s">
        <v>53</v>
      </c>
      <c r="E14" s="65" t="s">
        <v>40</v>
      </c>
      <c r="F14" s="67">
        <v>41992</v>
      </c>
      <c r="G14" s="67">
        <v>42068</v>
      </c>
      <c r="H14" s="69"/>
      <c r="I14" s="67">
        <v>42078</v>
      </c>
    </row>
    <row r="15" spans="1:9" s="19" customFormat="1" ht="12.75" x14ac:dyDescent="0.2">
      <c r="A15" s="65" t="s">
        <v>44</v>
      </c>
      <c r="B15" s="65">
        <v>1</v>
      </c>
      <c r="C15" s="66" t="s">
        <v>54</v>
      </c>
      <c r="D15" s="66" t="s">
        <v>55</v>
      </c>
      <c r="E15" s="65" t="s">
        <v>56</v>
      </c>
      <c r="F15" s="67">
        <v>41989</v>
      </c>
      <c r="G15" s="68">
        <v>42076</v>
      </c>
      <c r="H15" s="69">
        <v>42050</v>
      </c>
      <c r="I15" s="67">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72" t="s">
        <v>12</v>
      </c>
      <c r="B18" s="65">
        <v>2</v>
      </c>
      <c r="C18" s="66" t="s">
        <v>57</v>
      </c>
      <c r="D18" s="66" t="s">
        <v>58</v>
      </c>
      <c r="E18" s="65" t="s">
        <v>40</v>
      </c>
      <c r="F18" s="67">
        <v>42093</v>
      </c>
      <c r="G18" s="68"/>
      <c r="H18" s="67">
        <v>42121</v>
      </c>
      <c r="I18" s="71">
        <v>42269</v>
      </c>
    </row>
    <row r="19" spans="1:9" s="19" customFormat="1" ht="25.5" x14ac:dyDescent="0.2">
      <c r="A19" s="72" t="s">
        <v>12</v>
      </c>
      <c r="B19" s="65">
        <v>3</v>
      </c>
      <c r="C19" s="66" t="s">
        <v>59</v>
      </c>
      <c r="D19" s="66" t="s">
        <v>60</v>
      </c>
      <c r="E19" s="65" t="s">
        <v>40</v>
      </c>
      <c r="F19" s="67">
        <v>42102</v>
      </c>
      <c r="G19" s="68"/>
      <c r="H19" s="67"/>
      <c r="I19" s="71">
        <v>42269</v>
      </c>
    </row>
    <row r="20" spans="1:9" s="19" customFormat="1" ht="25.5" x14ac:dyDescent="0.2">
      <c r="A20" s="72" t="s">
        <v>12</v>
      </c>
      <c r="B20" s="65">
        <v>4</v>
      </c>
      <c r="C20" s="66" t="s">
        <v>61</v>
      </c>
      <c r="D20" s="66" t="s">
        <v>62</v>
      </c>
      <c r="E20" s="65" t="s">
        <v>63</v>
      </c>
      <c r="F20" s="67">
        <v>42102</v>
      </c>
      <c r="G20" s="68"/>
      <c r="H20" s="67"/>
      <c r="I20" s="71">
        <v>42269</v>
      </c>
    </row>
    <row r="21" spans="1:9" s="19" customFormat="1" ht="12.75" x14ac:dyDescent="0.2">
      <c r="A21" s="70" t="s">
        <v>44</v>
      </c>
      <c r="B21" s="65">
        <v>5</v>
      </c>
      <c r="C21" s="66" t="s">
        <v>64</v>
      </c>
      <c r="D21" s="66" t="s">
        <v>65</v>
      </c>
      <c r="E21" s="65" t="s">
        <v>66</v>
      </c>
      <c r="F21" s="67">
        <v>42024</v>
      </c>
      <c r="G21" s="68"/>
      <c r="H21" s="67"/>
      <c r="I21" s="71">
        <v>42269</v>
      </c>
    </row>
    <row r="22" spans="1:9" s="19" customFormat="1" ht="25.5" x14ac:dyDescent="0.2">
      <c r="A22" s="70" t="s">
        <v>44</v>
      </c>
      <c r="B22" s="65">
        <v>9</v>
      </c>
      <c r="C22" s="66" t="s">
        <v>67</v>
      </c>
      <c r="D22" s="66" t="s">
        <v>98</v>
      </c>
      <c r="E22" s="65" t="s">
        <v>15</v>
      </c>
      <c r="F22" s="67">
        <v>41992</v>
      </c>
      <c r="G22" s="68"/>
      <c r="H22" s="67">
        <v>42195</v>
      </c>
      <c r="I22" s="71">
        <v>42269</v>
      </c>
    </row>
    <row r="23" spans="1:9" s="19" customFormat="1" ht="25.5" x14ac:dyDescent="0.2">
      <c r="A23" s="70" t="s">
        <v>44</v>
      </c>
      <c r="B23" s="65">
        <v>10</v>
      </c>
      <c r="C23" s="66" t="s">
        <v>68</v>
      </c>
      <c r="D23" s="66" t="s">
        <v>69</v>
      </c>
      <c r="E23" s="65" t="s">
        <v>66</v>
      </c>
      <c r="F23" s="67">
        <v>42050</v>
      </c>
      <c r="G23" s="68"/>
      <c r="H23" s="67">
        <v>42121</v>
      </c>
      <c r="I23" s="71">
        <v>42269</v>
      </c>
    </row>
    <row r="24" spans="1:9" s="19" customFormat="1" ht="38.25" customHeight="1" x14ac:dyDescent="0.2">
      <c r="A24" s="70" t="s">
        <v>44</v>
      </c>
      <c r="B24" s="65">
        <v>5</v>
      </c>
      <c r="C24" s="66" t="s">
        <v>70</v>
      </c>
      <c r="D24" s="66" t="s">
        <v>71</v>
      </c>
      <c r="E24" s="65" t="s">
        <v>40</v>
      </c>
      <c r="F24" s="67">
        <v>42000</v>
      </c>
      <c r="G24" s="67"/>
      <c r="H24" s="69">
        <v>42026</v>
      </c>
      <c r="I24" s="71">
        <v>42089</v>
      </c>
    </row>
    <row r="25" spans="1:9" s="19" customFormat="1" ht="37.5" customHeight="1" x14ac:dyDescent="0.2">
      <c r="A25" s="70" t="s">
        <v>44</v>
      </c>
      <c r="B25" s="65">
        <v>3</v>
      </c>
      <c r="C25" s="66" t="s">
        <v>72</v>
      </c>
      <c r="D25" s="66" t="s">
        <v>73</v>
      </c>
      <c r="E25" s="65" t="s">
        <v>66</v>
      </c>
      <c r="F25" s="67">
        <v>42061</v>
      </c>
      <c r="G25" s="68"/>
      <c r="H25" s="67">
        <v>42072</v>
      </c>
      <c r="I25" s="71">
        <v>42089</v>
      </c>
    </row>
    <row r="26" spans="1:9" s="19" customFormat="1" ht="25.5" x14ac:dyDescent="0.2">
      <c r="A26" s="72" t="s">
        <v>12</v>
      </c>
      <c r="B26" s="65">
        <v>1</v>
      </c>
      <c r="C26" s="66" t="s">
        <v>74</v>
      </c>
      <c r="D26" s="66" t="s">
        <v>75</v>
      </c>
      <c r="E26" s="65" t="s">
        <v>66</v>
      </c>
      <c r="F26" s="67">
        <v>41995</v>
      </c>
      <c r="G26" s="68"/>
      <c r="H26" s="67">
        <v>42072</v>
      </c>
      <c r="I26" s="71">
        <v>42097</v>
      </c>
    </row>
    <row r="27" spans="1:9" s="19" customFormat="1" ht="12.75" x14ac:dyDescent="0.2">
      <c r="A27" s="70" t="s">
        <v>44</v>
      </c>
      <c r="B27" s="65">
        <v>6</v>
      </c>
      <c r="C27" s="66" t="s">
        <v>76</v>
      </c>
      <c r="D27" s="66" t="s">
        <v>55</v>
      </c>
      <c r="E27" s="65" t="s">
        <v>56</v>
      </c>
      <c r="F27" s="67">
        <v>41989</v>
      </c>
      <c r="G27" s="68"/>
      <c r="H27" s="67"/>
      <c r="I27" s="71">
        <v>42121</v>
      </c>
    </row>
    <row r="28" spans="1:9" s="19" customFormat="1" ht="25.5" x14ac:dyDescent="0.2">
      <c r="A28" s="70" t="s">
        <v>44</v>
      </c>
      <c r="B28" s="65">
        <v>7</v>
      </c>
      <c r="C28" s="66" t="s">
        <v>77</v>
      </c>
      <c r="D28" s="66" t="s">
        <v>55</v>
      </c>
      <c r="E28" s="65" t="s">
        <v>56</v>
      </c>
      <c r="F28" s="67">
        <v>41989</v>
      </c>
      <c r="G28" s="68"/>
      <c r="H28" s="67">
        <v>42050</v>
      </c>
      <c r="I28" s="71">
        <v>42121</v>
      </c>
    </row>
    <row r="29" spans="1:9" s="19" customFormat="1" ht="25.5" x14ac:dyDescent="0.2">
      <c r="A29" s="70" t="s">
        <v>44</v>
      </c>
      <c r="B29" s="65">
        <v>8</v>
      </c>
      <c r="C29" s="66" t="s">
        <v>78</v>
      </c>
      <c r="D29" s="66" t="s">
        <v>79</v>
      </c>
      <c r="E29" s="65" t="s">
        <v>66</v>
      </c>
      <c r="F29" s="67">
        <v>41989</v>
      </c>
      <c r="G29" s="68"/>
      <c r="H29" s="67"/>
      <c r="I29" s="71">
        <v>42121</v>
      </c>
    </row>
    <row r="30" spans="1:9" s="19" customFormat="1" ht="25.5" x14ac:dyDescent="0.2">
      <c r="A30" s="70" t="s">
        <v>44</v>
      </c>
      <c r="B30" s="65">
        <v>11</v>
      </c>
      <c r="C30" s="66" t="s">
        <v>80</v>
      </c>
      <c r="D30" s="66" t="s">
        <v>81</v>
      </c>
      <c r="E30" s="65" t="s">
        <v>56</v>
      </c>
      <c r="F30" s="67">
        <v>42050</v>
      </c>
      <c r="G30" s="68"/>
      <c r="H30" s="67"/>
      <c r="I30" s="71">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82</v>
      </c>
      <c r="E32" s="29"/>
      <c r="F32" s="30"/>
      <c r="G32" s="30"/>
      <c r="H32" s="30"/>
      <c r="I32" s="31"/>
    </row>
    <row r="33" spans="1:9" s="19" customFormat="1" ht="50.25" customHeight="1" x14ac:dyDescent="0.2">
      <c r="A33" s="76" t="s">
        <v>12</v>
      </c>
      <c r="B33" s="65">
        <v>1</v>
      </c>
      <c r="C33" s="66" t="s">
        <v>83</v>
      </c>
      <c r="D33" s="66" t="s">
        <v>103</v>
      </c>
      <c r="E33" s="65" t="s">
        <v>40</v>
      </c>
      <c r="F33" s="67">
        <v>41989</v>
      </c>
      <c r="G33" s="82">
        <v>42216</v>
      </c>
      <c r="H33" s="69"/>
      <c r="I33" s="67">
        <v>42269</v>
      </c>
    </row>
    <row r="34" spans="1:9" s="19" customFormat="1" ht="51" x14ac:dyDescent="0.2">
      <c r="A34" s="72" t="s">
        <v>12</v>
      </c>
      <c r="B34" s="65">
        <v>2</v>
      </c>
      <c r="C34" s="66" t="s">
        <v>99</v>
      </c>
      <c r="D34" s="66" t="s">
        <v>104</v>
      </c>
      <c r="E34" s="65" t="s">
        <v>40</v>
      </c>
      <c r="F34" s="67">
        <v>41991</v>
      </c>
      <c r="G34" s="82">
        <v>42216</v>
      </c>
      <c r="H34" s="69"/>
      <c r="I34" s="71">
        <v>42269</v>
      </c>
    </row>
    <row r="35" spans="1:9" s="19" customFormat="1" ht="63.75" x14ac:dyDescent="0.2">
      <c r="A35" s="72" t="s">
        <v>12</v>
      </c>
      <c r="B35" s="65">
        <v>3</v>
      </c>
      <c r="C35" s="66" t="s">
        <v>84</v>
      </c>
      <c r="D35" s="66" t="s">
        <v>85</v>
      </c>
      <c r="E35" s="65" t="s">
        <v>40</v>
      </c>
      <c r="F35" s="67">
        <v>41991</v>
      </c>
      <c r="G35" s="68">
        <v>42076</v>
      </c>
      <c r="H35" s="69">
        <v>42102</v>
      </c>
      <c r="I35" s="71">
        <v>42269</v>
      </c>
    </row>
    <row r="36" spans="1:9" s="19" customFormat="1" ht="51" x14ac:dyDescent="0.2">
      <c r="A36" s="72" t="s">
        <v>12</v>
      </c>
      <c r="B36" s="65">
        <v>5</v>
      </c>
      <c r="C36" s="66" t="s">
        <v>86</v>
      </c>
      <c r="D36" s="66" t="s">
        <v>105</v>
      </c>
      <c r="E36" s="65" t="s">
        <v>40</v>
      </c>
      <c r="F36" s="67">
        <v>42120</v>
      </c>
      <c r="G36" s="82">
        <v>42216</v>
      </c>
      <c r="H36" s="69">
        <v>42195</v>
      </c>
      <c r="I36" s="71">
        <v>42269</v>
      </c>
    </row>
    <row r="37" spans="1:9" s="19" customFormat="1" ht="12.75" x14ac:dyDescent="0.2">
      <c r="A37" s="70" t="s">
        <v>87</v>
      </c>
      <c r="B37" s="65">
        <v>7</v>
      </c>
      <c r="C37" s="66" t="s">
        <v>90</v>
      </c>
      <c r="D37" s="66" t="s">
        <v>91</v>
      </c>
      <c r="E37" s="65"/>
      <c r="F37" s="67">
        <v>42040</v>
      </c>
      <c r="G37" s="67"/>
      <c r="H37" s="69"/>
      <c r="I37" s="71">
        <v>42269</v>
      </c>
    </row>
    <row r="38" spans="1:9" s="19" customFormat="1" ht="12.75" x14ac:dyDescent="0.2">
      <c r="A38" s="65" t="s">
        <v>87</v>
      </c>
      <c r="B38" s="65">
        <v>8</v>
      </c>
      <c r="C38" s="66" t="s">
        <v>92</v>
      </c>
      <c r="D38" s="66" t="s">
        <v>93</v>
      </c>
      <c r="E38" s="65"/>
      <c r="F38" s="67">
        <v>41989</v>
      </c>
      <c r="G38" s="67"/>
      <c r="H38" s="69">
        <v>42121</v>
      </c>
      <c r="I38" s="67">
        <v>42269</v>
      </c>
    </row>
    <row r="39" spans="1:9" s="19" customFormat="1" ht="38.25" x14ac:dyDescent="0.2">
      <c r="A39" s="72" t="s">
        <v>12</v>
      </c>
      <c r="B39" s="65">
        <v>4</v>
      </c>
      <c r="C39" s="66" t="s">
        <v>94</v>
      </c>
      <c r="D39" s="66" t="s">
        <v>95</v>
      </c>
      <c r="E39" s="65" t="s">
        <v>40</v>
      </c>
      <c r="F39" s="67">
        <v>42024</v>
      </c>
      <c r="G39" s="68">
        <v>42097</v>
      </c>
      <c r="H39" s="69">
        <v>42098</v>
      </c>
      <c r="I39" s="71">
        <v>42121</v>
      </c>
    </row>
    <row r="40" spans="1:9" s="19" customFormat="1" ht="25.5" x14ac:dyDescent="0.2">
      <c r="A40" s="70" t="s">
        <v>87</v>
      </c>
      <c r="B40" s="65">
        <v>6</v>
      </c>
      <c r="C40" s="66" t="s">
        <v>88</v>
      </c>
      <c r="D40" s="66" t="s">
        <v>89</v>
      </c>
      <c r="E40" s="65"/>
      <c r="F40" s="67">
        <v>42024</v>
      </c>
      <c r="G40" s="67"/>
      <c r="H40" s="69">
        <v>42121</v>
      </c>
      <c r="I40" s="71">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97</v>
      </c>
      <c r="B2"/>
      <c r="C2" s="7"/>
      <c r="D2" s="8"/>
      <c r="E2" s="8"/>
      <c r="G2" s="10"/>
      <c r="H2" s="11"/>
      <c r="I2" s="55">
        <f ca="1">TODAY()</f>
        <v>42279</v>
      </c>
    </row>
    <row r="3" spans="1:9" s="12" customFormat="1" ht="25.5" x14ac:dyDescent="0.2">
      <c r="A3" s="73" t="s">
        <v>1</v>
      </c>
      <c r="B3" s="73" t="s">
        <v>2</v>
      </c>
      <c r="C3" s="73" t="s">
        <v>3</v>
      </c>
      <c r="D3" s="73" t="s">
        <v>4</v>
      </c>
      <c r="E3" s="73" t="s">
        <v>5</v>
      </c>
      <c r="F3" s="74" t="s">
        <v>6</v>
      </c>
      <c r="G3" s="74" t="s">
        <v>7</v>
      </c>
      <c r="H3" s="75" t="s">
        <v>8</v>
      </c>
      <c r="I3" s="7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82</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
  <sheetViews>
    <sheetView showGridLines="0" zoomScaleNormal="100" workbookViewId="0">
      <selection activeCell="G8" sqref="G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2"/>
      <c r="B1" s="2" t="s">
        <v>0</v>
      </c>
      <c r="C1" s="3"/>
      <c r="D1" s="3"/>
      <c r="E1" s="3"/>
      <c r="F1" s="4"/>
      <c r="G1" s="4"/>
      <c r="H1" s="5"/>
    </row>
    <row r="2" spans="1:9" s="9" customFormat="1" ht="18" x14ac:dyDescent="0.25">
      <c r="A2" s="6" t="s">
        <v>96</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2</v>
      </c>
      <c r="C5" s="21" t="s">
        <v>131</v>
      </c>
      <c r="D5" s="21" t="s">
        <v>163</v>
      </c>
      <c r="E5" s="20" t="s">
        <v>40</v>
      </c>
      <c r="F5" s="22">
        <v>42212</v>
      </c>
      <c r="G5" s="26">
        <v>42286</v>
      </c>
      <c r="H5" s="24">
        <v>42255</v>
      </c>
      <c r="I5" s="22"/>
    </row>
    <row r="6" spans="1:9" s="19" customFormat="1" ht="15" customHeight="1" x14ac:dyDescent="0.2">
      <c r="A6" s="27"/>
      <c r="B6" s="14"/>
      <c r="C6" s="28"/>
      <c r="D6" s="28" t="s">
        <v>11</v>
      </c>
      <c r="E6" s="29"/>
      <c r="F6" s="30"/>
      <c r="G6" s="30"/>
      <c r="H6" s="30"/>
      <c r="I6" s="31"/>
    </row>
    <row r="7" spans="1:9" s="19" customFormat="1" ht="114.75" x14ac:dyDescent="0.2">
      <c r="A7" s="46" t="s">
        <v>12</v>
      </c>
      <c r="B7" s="33">
        <v>5</v>
      </c>
      <c r="C7" s="34" t="s">
        <v>30</v>
      </c>
      <c r="D7" s="34" t="s">
        <v>167</v>
      </c>
      <c r="E7" s="33" t="s">
        <v>168</v>
      </c>
      <c r="F7" s="35">
        <v>42182</v>
      </c>
      <c r="G7" s="86">
        <v>42307</v>
      </c>
      <c r="H7" s="22">
        <v>42261</v>
      </c>
      <c r="I7" s="36"/>
    </row>
    <row r="8" spans="1:9" s="19" customFormat="1" ht="117" customHeight="1" x14ac:dyDescent="0.2">
      <c r="A8" s="46" t="s">
        <v>12</v>
      </c>
      <c r="B8" s="33">
        <v>7</v>
      </c>
      <c r="C8" s="34" t="s">
        <v>133</v>
      </c>
      <c r="D8" s="34" t="s">
        <v>169</v>
      </c>
      <c r="E8" s="33" t="s">
        <v>40</v>
      </c>
      <c r="F8" s="35">
        <v>42212</v>
      </c>
      <c r="G8" s="86">
        <v>42293</v>
      </c>
      <c r="H8" s="22">
        <v>42257</v>
      </c>
      <c r="I8" s="36"/>
    </row>
    <row r="9" spans="1:9" s="19" customFormat="1" ht="51" x14ac:dyDescent="0.2">
      <c r="A9" s="46" t="s">
        <v>12</v>
      </c>
      <c r="B9" s="33">
        <v>10</v>
      </c>
      <c r="C9" s="34" t="s">
        <v>135</v>
      </c>
      <c r="D9" s="34" t="s">
        <v>170</v>
      </c>
      <c r="E9" s="33" t="s">
        <v>15</v>
      </c>
      <c r="F9" s="35">
        <v>42219</v>
      </c>
      <c r="G9" s="86">
        <v>42293</v>
      </c>
      <c r="H9" s="22">
        <v>42258</v>
      </c>
      <c r="I9" s="36"/>
    </row>
    <row r="10" spans="1:9" s="19" customFormat="1" ht="38.25" x14ac:dyDescent="0.2">
      <c r="A10" s="32"/>
      <c r="B10" s="33">
        <v>2</v>
      </c>
      <c r="C10" s="34" t="s">
        <v>24</v>
      </c>
      <c r="D10" s="34" t="s">
        <v>145</v>
      </c>
      <c r="E10" s="33" t="s">
        <v>23</v>
      </c>
      <c r="F10" s="35">
        <v>42178</v>
      </c>
      <c r="G10" s="23"/>
      <c r="H10" s="22">
        <v>42235</v>
      </c>
      <c r="I10" s="36"/>
    </row>
    <row r="11" spans="1:9" s="19" customFormat="1" ht="25.5" x14ac:dyDescent="0.2">
      <c r="A11" s="32"/>
      <c r="B11" s="33">
        <v>3</v>
      </c>
      <c r="C11" s="34" t="s">
        <v>25</v>
      </c>
      <c r="D11" s="34" t="s">
        <v>137</v>
      </c>
      <c r="E11" s="33" t="s">
        <v>23</v>
      </c>
      <c r="F11" s="35">
        <v>42178</v>
      </c>
      <c r="G11" s="23"/>
      <c r="H11" s="22">
        <v>42222</v>
      </c>
      <c r="I11" s="36"/>
    </row>
    <row r="12" spans="1:9" s="19" customFormat="1" ht="38.25" x14ac:dyDescent="0.2">
      <c r="A12" s="88"/>
      <c r="B12" s="33">
        <v>13</v>
      </c>
      <c r="C12" s="34" t="s">
        <v>152</v>
      </c>
      <c r="D12" s="34" t="s">
        <v>164</v>
      </c>
      <c r="E12" s="33" t="s">
        <v>15</v>
      </c>
      <c r="F12" s="35">
        <v>42258</v>
      </c>
      <c r="G12" s="86"/>
      <c r="H12" s="22"/>
      <c r="I12" s="36"/>
    </row>
    <row r="13" spans="1:9" s="19" customFormat="1" ht="15.75" x14ac:dyDescent="0.2">
      <c r="A13" s="27"/>
      <c r="B13" s="14"/>
      <c r="C13" s="28"/>
      <c r="D13" s="28" t="s">
        <v>13</v>
      </c>
      <c r="E13" s="29"/>
      <c r="F13" s="30"/>
      <c r="G13" s="30"/>
      <c r="H13" s="30"/>
      <c r="I13" s="31"/>
    </row>
    <row r="14" spans="1:9" s="19" customFormat="1" ht="89.25" x14ac:dyDescent="0.2">
      <c r="A14" s="47"/>
      <c r="B14" s="33">
        <v>1</v>
      </c>
      <c r="C14" s="34" t="s">
        <v>14</v>
      </c>
      <c r="D14" s="34" t="s">
        <v>165</v>
      </c>
      <c r="E14" s="33" t="s">
        <v>40</v>
      </c>
      <c r="F14" s="35">
        <v>42177</v>
      </c>
      <c r="G14" s="87">
        <v>42286</v>
      </c>
      <c r="H14" s="37">
        <v>42255</v>
      </c>
      <c r="I14" s="35"/>
    </row>
    <row r="15" spans="1:9" s="19" customFormat="1" ht="25.5" x14ac:dyDescent="0.2">
      <c r="A15" s="47"/>
      <c r="B15" s="33">
        <v>4</v>
      </c>
      <c r="C15" s="34" t="s">
        <v>155</v>
      </c>
      <c r="D15" s="34" t="s">
        <v>158</v>
      </c>
      <c r="E15" s="33" t="s">
        <v>15</v>
      </c>
      <c r="F15" s="35">
        <v>42258</v>
      </c>
      <c r="G15" s="87">
        <v>42279</v>
      </c>
      <c r="H15" s="37">
        <v>42269</v>
      </c>
      <c r="I15" s="35"/>
    </row>
    <row r="16" spans="1:9" s="19" customFormat="1" ht="15" customHeight="1" x14ac:dyDescent="0.2">
      <c r="A16" s="44"/>
      <c r="B16" s="33"/>
      <c r="C16" s="34"/>
      <c r="D16" s="34"/>
      <c r="E16" s="33"/>
      <c r="F16" s="35"/>
      <c r="G16" s="35"/>
      <c r="H16" s="37"/>
      <c r="I16" s="36"/>
    </row>
    <row r="17" spans="1:9" s="19" customFormat="1" ht="15.75" x14ac:dyDescent="0.2">
      <c r="A17" s="27"/>
      <c r="B17" s="14"/>
      <c r="C17" s="28"/>
      <c r="D17" s="28" t="s">
        <v>17</v>
      </c>
      <c r="E17" s="29"/>
      <c r="F17" s="30"/>
      <c r="G17" s="30"/>
      <c r="H17" s="30"/>
      <c r="I17" s="31"/>
    </row>
    <row r="18" spans="1:9" s="19" customFormat="1" ht="15" customHeight="1" x14ac:dyDescent="0.2">
      <c r="A18" s="47"/>
      <c r="B18" s="33">
        <v>1</v>
      </c>
      <c r="C18" s="34"/>
      <c r="D18" s="34"/>
      <c r="E18" s="33"/>
      <c r="F18" s="35"/>
      <c r="G18" s="45"/>
      <c r="H18" s="37"/>
      <c r="I18" s="35"/>
    </row>
    <row r="19" spans="1:9" s="19" customFormat="1" ht="15.75" x14ac:dyDescent="0.2">
      <c r="A19" s="27"/>
      <c r="B19" s="14"/>
      <c r="C19" s="28"/>
      <c r="D19" s="28" t="s">
        <v>18</v>
      </c>
      <c r="E19" s="29"/>
      <c r="F19" s="30"/>
      <c r="G19" s="30"/>
      <c r="H19" s="30"/>
      <c r="I19" s="31"/>
    </row>
    <row r="20" spans="1:9" s="19" customFormat="1" ht="38.25" x14ac:dyDescent="0.2">
      <c r="A20" s="92" t="s">
        <v>12</v>
      </c>
      <c r="B20" s="33">
        <v>6</v>
      </c>
      <c r="C20" s="34" t="s">
        <v>34</v>
      </c>
      <c r="D20" s="34" t="s">
        <v>162</v>
      </c>
      <c r="E20" s="33" t="s">
        <v>35</v>
      </c>
      <c r="F20" s="35">
        <v>42182</v>
      </c>
      <c r="G20" s="87">
        <v>42286</v>
      </c>
      <c r="H20" s="37"/>
      <c r="I20" s="36"/>
    </row>
    <row r="21" spans="1:9" s="19" customFormat="1" ht="15" customHeight="1" x14ac:dyDescent="0.2">
      <c r="A21" s="44"/>
      <c r="B21" s="33">
        <v>3</v>
      </c>
      <c r="C21" s="34" t="s">
        <v>27</v>
      </c>
      <c r="D21" s="34" t="s">
        <v>156</v>
      </c>
      <c r="E21" s="33" t="s">
        <v>20</v>
      </c>
      <c r="F21" s="35">
        <v>42179</v>
      </c>
      <c r="G21" s="35"/>
      <c r="H21" s="37">
        <v>42258</v>
      </c>
      <c r="I21" s="36"/>
    </row>
    <row r="22" spans="1:9" s="19" customFormat="1" ht="15" customHeight="1" x14ac:dyDescent="0.2">
      <c r="A22" s="44"/>
      <c r="B22" s="33">
        <v>4</v>
      </c>
      <c r="C22" s="34" t="s">
        <v>28</v>
      </c>
      <c r="D22" s="34" t="s">
        <v>156</v>
      </c>
      <c r="E22" s="33" t="s">
        <v>20</v>
      </c>
      <c r="F22" s="35">
        <v>42179</v>
      </c>
      <c r="G22" s="35"/>
      <c r="H22" s="37">
        <v>42258</v>
      </c>
      <c r="I22" s="36"/>
    </row>
    <row r="23" spans="1:9" s="19" customFormat="1" ht="15" customHeight="1" x14ac:dyDescent="0.2">
      <c r="A23" s="44"/>
      <c r="B23" s="33"/>
      <c r="C23" s="34"/>
      <c r="D23" s="34"/>
      <c r="E23" s="33"/>
      <c r="F23" s="35"/>
      <c r="G23" s="35"/>
      <c r="H23" s="37"/>
      <c r="I23" s="36"/>
    </row>
    <row r="24" spans="1:9" s="12" customFormat="1" ht="12.75" x14ac:dyDescent="0.2">
      <c r="A24" s="94" t="s">
        <v>159</v>
      </c>
      <c r="B24" s="95"/>
      <c r="C24" s="95"/>
      <c r="D24" s="95"/>
      <c r="E24" s="95"/>
      <c r="F24" s="95"/>
      <c r="G24" s="95"/>
      <c r="H24" s="95"/>
      <c r="I24" s="96"/>
    </row>
    <row r="25" spans="1:9" s="19" customFormat="1" ht="15" customHeight="1" x14ac:dyDescent="0.2">
      <c r="A25" s="13"/>
      <c r="B25" s="14"/>
      <c r="C25" s="15"/>
      <c r="D25" s="15" t="s">
        <v>10</v>
      </c>
      <c r="E25" s="16"/>
      <c r="F25" s="17"/>
      <c r="G25" s="17"/>
      <c r="H25" s="17"/>
      <c r="I25" s="18"/>
    </row>
    <row r="26" spans="1:9" s="19" customFormat="1" ht="51" x14ac:dyDescent="0.2">
      <c r="A26" s="90"/>
      <c r="B26" s="65">
        <v>1</v>
      </c>
      <c r="C26" s="66" t="s">
        <v>26</v>
      </c>
      <c r="D26" s="66" t="s">
        <v>149</v>
      </c>
      <c r="E26" s="65" t="s">
        <v>150</v>
      </c>
      <c r="F26" s="67">
        <v>42177</v>
      </c>
      <c r="G26" s="91">
        <v>42272</v>
      </c>
      <c r="H26" s="69">
        <v>42258</v>
      </c>
      <c r="I26" s="67">
        <v>42272</v>
      </c>
    </row>
    <row r="27" spans="1:9" s="19" customFormat="1" ht="15" customHeight="1" x14ac:dyDescent="0.2">
      <c r="A27" s="44"/>
      <c r="B27" s="33"/>
      <c r="C27" s="34"/>
      <c r="D27" s="34"/>
      <c r="E27" s="33"/>
      <c r="F27" s="35"/>
      <c r="G27" s="35"/>
      <c r="H27" s="37"/>
      <c r="I27" s="36"/>
    </row>
    <row r="28" spans="1:9" s="19" customFormat="1" ht="15" customHeight="1" x14ac:dyDescent="0.2">
      <c r="A28" s="27"/>
      <c r="B28" s="14"/>
      <c r="C28" s="28"/>
      <c r="D28" s="28" t="s">
        <v>11</v>
      </c>
      <c r="E28" s="29"/>
      <c r="F28" s="30"/>
      <c r="G28" s="30"/>
      <c r="H28" s="30"/>
      <c r="I28" s="31"/>
    </row>
    <row r="29" spans="1:9" s="19" customFormat="1" ht="51" x14ac:dyDescent="0.2">
      <c r="A29" s="72"/>
      <c r="B29" s="65">
        <v>1</v>
      </c>
      <c r="C29" s="66" t="s">
        <v>22</v>
      </c>
      <c r="D29" s="66" t="s">
        <v>157</v>
      </c>
      <c r="E29" s="65" t="s">
        <v>23</v>
      </c>
      <c r="F29" s="67">
        <v>42178</v>
      </c>
      <c r="G29" s="68"/>
      <c r="H29" s="67">
        <v>42249</v>
      </c>
      <c r="I29" s="71">
        <v>42269</v>
      </c>
    </row>
    <row r="30" spans="1:9" s="19" customFormat="1" ht="51" x14ac:dyDescent="0.2">
      <c r="A30" s="70" t="s">
        <v>44</v>
      </c>
      <c r="B30" s="65">
        <v>4</v>
      </c>
      <c r="C30" s="66" t="s">
        <v>29</v>
      </c>
      <c r="D30" s="66" t="s">
        <v>144</v>
      </c>
      <c r="E30" s="65" t="s">
        <v>40</v>
      </c>
      <c r="F30" s="67">
        <v>42182</v>
      </c>
      <c r="G30" s="68"/>
      <c r="H30" s="67">
        <v>42249</v>
      </c>
      <c r="I30" s="71">
        <v>42255</v>
      </c>
    </row>
    <row r="31" spans="1:9" s="19" customFormat="1" ht="26.25" customHeight="1" x14ac:dyDescent="0.2">
      <c r="A31" s="70"/>
      <c r="B31" s="65">
        <v>6</v>
      </c>
      <c r="C31" s="66" t="s">
        <v>32</v>
      </c>
      <c r="D31" s="66" t="s">
        <v>100</v>
      </c>
      <c r="E31" s="65" t="s">
        <v>31</v>
      </c>
      <c r="F31" s="67">
        <v>42182</v>
      </c>
      <c r="G31" s="68"/>
      <c r="H31" s="67"/>
      <c r="I31" s="71">
        <v>42202</v>
      </c>
    </row>
    <row r="32" spans="1:9" s="19" customFormat="1" ht="38.25" x14ac:dyDescent="0.2">
      <c r="A32" s="70" t="s">
        <v>44</v>
      </c>
      <c r="B32" s="65">
        <v>8</v>
      </c>
      <c r="C32" s="66" t="s">
        <v>132</v>
      </c>
      <c r="D32" s="66" t="s">
        <v>153</v>
      </c>
      <c r="E32" s="65" t="s">
        <v>15</v>
      </c>
      <c r="F32" s="67">
        <v>42216</v>
      </c>
      <c r="G32" s="68"/>
      <c r="H32" s="67">
        <v>42255</v>
      </c>
      <c r="I32" s="71">
        <v>42258</v>
      </c>
    </row>
    <row r="33" spans="1:9" s="19" customFormat="1" ht="63.75" x14ac:dyDescent="0.2">
      <c r="A33" s="72" t="s">
        <v>12</v>
      </c>
      <c r="B33" s="65">
        <v>9</v>
      </c>
      <c r="C33" s="66" t="s">
        <v>134</v>
      </c>
      <c r="D33" s="66" t="s">
        <v>160</v>
      </c>
      <c r="E33" s="65" t="s">
        <v>40</v>
      </c>
      <c r="F33" s="67">
        <v>42216</v>
      </c>
      <c r="G33" s="93">
        <v>42293</v>
      </c>
      <c r="H33" s="67">
        <v>42258</v>
      </c>
      <c r="I33" s="71">
        <v>42278</v>
      </c>
    </row>
    <row r="34" spans="1:9" s="19" customFormat="1" ht="51" x14ac:dyDescent="0.2">
      <c r="A34" s="72" t="s">
        <v>12</v>
      </c>
      <c r="B34" s="65">
        <v>12</v>
      </c>
      <c r="C34" s="66" t="s">
        <v>154</v>
      </c>
      <c r="D34" s="66" t="s">
        <v>161</v>
      </c>
      <c r="E34" s="65" t="s">
        <v>151</v>
      </c>
      <c r="F34" s="67">
        <v>42258</v>
      </c>
      <c r="G34" s="93">
        <v>42279</v>
      </c>
      <c r="H34" s="67">
        <v>42269</v>
      </c>
      <c r="I34" s="71">
        <v>42279</v>
      </c>
    </row>
    <row r="35" spans="1:9" s="19" customFormat="1" ht="15.75" x14ac:dyDescent="0.2">
      <c r="A35" s="27"/>
      <c r="B35" s="14"/>
      <c r="C35" s="28"/>
      <c r="D35" s="28" t="s">
        <v>13</v>
      </c>
      <c r="E35" s="29"/>
      <c r="F35" s="30"/>
      <c r="G35" s="30"/>
      <c r="H35" s="30"/>
      <c r="I35" s="31"/>
    </row>
    <row r="36" spans="1:9" s="19" customFormat="1" ht="38.25" x14ac:dyDescent="0.2">
      <c r="A36" s="76" t="s">
        <v>12</v>
      </c>
      <c r="B36" s="65">
        <v>3</v>
      </c>
      <c r="C36" s="66" t="s">
        <v>143</v>
      </c>
      <c r="D36" s="66" t="s">
        <v>146</v>
      </c>
      <c r="E36" s="65" t="s">
        <v>15</v>
      </c>
      <c r="F36" s="67">
        <v>42249</v>
      </c>
      <c r="G36" s="68"/>
      <c r="H36" s="69"/>
      <c r="I36" s="67">
        <v>42255</v>
      </c>
    </row>
    <row r="37" spans="1:9" s="19" customFormat="1" ht="38.25" customHeight="1" x14ac:dyDescent="0.2">
      <c r="A37" s="72" t="s">
        <v>12</v>
      </c>
      <c r="B37" s="65">
        <v>2</v>
      </c>
      <c r="C37" s="66" t="s">
        <v>16</v>
      </c>
      <c r="D37" s="66" t="s">
        <v>138</v>
      </c>
      <c r="E37" s="65" t="s">
        <v>40</v>
      </c>
      <c r="F37" s="67">
        <v>42160</v>
      </c>
      <c r="G37" s="68"/>
      <c r="H37" s="69">
        <v>42226</v>
      </c>
      <c r="I37" s="71">
        <v>42228</v>
      </c>
    </row>
    <row r="38" spans="1:9" s="19" customFormat="1" ht="15.75" x14ac:dyDescent="0.2">
      <c r="A38" s="27"/>
      <c r="B38" s="14"/>
      <c r="C38" s="28"/>
      <c r="D38" s="28" t="s">
        <v>17</v>
      </c>
      <c r="E38" s="29"/>
      <c r="F38" s="30"/>
      <c r="G38" s="30"/>
      <c r="H38" s="30"/>
      <c r="I38" s="31"/>
    </row>
    <row r="39" spans="1:9" s="19" customFormat="1" ht="15" customHeight="1" x14ac:dyDescent="0.2">
      <c r="A39" s="44"/>
      <c r="B39" s="33"/>
      <c r="C39" s="34"/>
      <c r="D39" s="34"/>
      <c r="E39" s="33"/>
      <c r="F39" s="35"/>
      <c r="G39" s="35"/>
      <c r="H39" s="37"/>
      <c r="I39" s="36"/>
    </row>
    <row r="40" spans="1:9" s="19" customFormat="1" ht="15.75" x14ac:dyDescent="0.2">
      <c r="A40" s="27"/>
      <c r="B40" s="14"/>
      <c r="C40" s="28"/>
      <c r="D40" s="28" t="s">
        <v>18</v>
      </c>
      <c r="E40" s="29"/>
      <c r="F40" s="30"/>
      <c r="G40" s="30"/>
      <c r="H40" s="30"/>
      <c r="I40" s="31"/>
    </row>
    <row r="41" spans="1:9" s="19" customFormat="1" ht="38.25" x14ac:dyDescent="0.2">
      <c r="A41" s="76" t="s">
        <v>12</v>
      </c>
      <c r="B41" s="65">
        <v>1</v>
      </c>
      <c r="C41" s="66" t="s">
        <v>19</v>
      </c>
      <c r="D41" s="66" t="s">
        <v>101</v>
      </c>
      <c r="E41" s="65" t="s">
        <v>20</v>
      </c>
      <c r="F41" s="67">
        <v>42160</v>
      </c>
      <c r="G41" s="68"/>
      <c r="H41" s="69">
        <v>42182</v>
      </c>
      <c r="I41" s="67">
        <v>42202</v>
      </c>
    </row>
    <row r="42" spans="1:9" s="19" customFormat="1" ht="38.25" x14ac:dyDescent="0.2">
      <c r="A42" s="81"/>
      <c r="B42" s="65">
        <v>2</v>
      </c>
      <c r="C42" s="66" t="s">
        <v>21</v>
      </c>
      <c r="D42" s="66" t="s">
        <v>136</v>
      </c>
      <c r="E42" s="65" t="s">
        <v>40</v>
      </c>
      <c r="F42" s="67">
        <v>42160</v>
      </c>
      <c r="G42" s="82">
        <v>42216</v>
      </c>
      <c r="H42" s="69">
        <v>42182</v>
      </c>
      <c r="I42" s="71">
        <v>42223</v>
      </c>
    </row>
    <row r="43" spans="1:9" s="19" customFormat="1" ht="51" x14ac:dyDescent="0.2">
      <c r="A43" s="72" t="s">
        <v>12</v>
      </c>
      <c r="B43" s="65">
        <v>5</v>
      </c>
      <c r="C43" s="66" t="s">
        <v>33</v>
      </c>
      <c r="D43" s="66" t="s">
        <v>166</v>
      </c>
      <c r="E43" s="65" t="s">
        <v>20</v>
      </c>
      <c r="F43" s="67">
        <v>42182</v>
      </c>
      <c r="G43" s="93">
        <v>42279</v>
      </c>
      <c r="H43" s="69">
        <v>42261</v>
      </c>
      <c r="I43" s="71">
        <v>42279</v>
      </c>
    </row>
    <row r="56" spans="4:4" ht="12.75" x14ac:dyDescent="0.2">
      <c r="D56" s="43"/>
    </row>
  </sheetData>
  <mergeCells count="1">
    <mergeCell ref="A24:I24"/>
  </mergeCells>
  <printOptions horizontalCentered="1"/>
  <pageMargins left="0.18" right="0.2" top="0.25" bottom="0.64" header="0.17" footer="0.19"/>
  <pageSetup scale="88" fitToHeight="0" orientation="landscape" verticalDpi="360" r:id="rId1"/>
  <headerFooter alignWithMargins="0"/>
  <rowBreaks count="2" manualBreakCount="2">
    <brk id="12" max="16383" man="1"/>
    <brk id="2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120" zoomScaleNormal="120" workbookViewId="0">
      <selection activeCell="C21" sqref="C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139</v>
      </c>
      <c r="B2"/>
      <c r="C2" s="7"/>
      <c r="D2" s="8"/>
      <c r="E2" s="8"/>
      <c r="G2" s="10"/>
      <c r="H2" s="11"/>
      <c r="I2" s="55">
        <f ca="1">TODAY()</f>
        <v>42279</v>
      </c>
    </row>
    <row r="3" spans="1:9" s="12" customFormat="1" ht="25.5" x14ac:dyDescent="0.2">
      <c r="A3" s="83" t="s">
        <v>1</v>
      </c>
      <c r="B3" s="83" t="s">
        <v>2</v>
      </c>
      <c r="C3" s="83" t="s">
        <v>3</v>
      </c>
      <c r="D3" s="83" t="s">
        <v>4</v>
      </c>
      <c r="E3" s="83" t="s">
        <v>5</v>
      </c>
      <c r="F3" s="84" t="s">
        <v>6</v>
      </c>
      <c r="G3" s="84" t="s">
        <v>7</v>
      </c>
      <c r="H3" s="85" t="s">
        <v>8</v>
      </c>
      <c r="I3" s="8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25.5" x14ac:dyDescent="0.2">
      <c r="A9" s="59" t="s">
        <v>12</v>
      </c>
      <c r="B9" s="20">
        <v>1</v>
      </c>
      <c r="C9" s="21" t="s">
        <v>141</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142</v>
      </c>
      <c r="D12" s="34" t="s">
        <v>140</v>
      </c>
      <c r="E12" s="33"/>
      <c r="F12" s="35">
        <v>42240</v>
      </c>
      <c r="G12" s="23"/>
      <c r="H12" s="22"/>
      <c r="I12" s="36"/>
    </row>
    <row r="13" spans="1:9" s="19" customFormat="1" ht="12.75" x14ac:dyDescent="0.2">
      <c r="A13" s="46" t="s">
        <v>12</v>
      </c>
      <c r="B13" s="33">
        <v>11</v>
      </c>
      <c r="C13" s="34" t="s">
        <v>147</v>
      </c>
      <c r="D13" s="34" t="s">
        <v>148</v>
      </c>
      <c r="E13" s="33" t="s">
        <v>40</v>
      </c>
      <c r="F13" s="35">
        <v>42257</v>
      </c>
      <c r="G13" s="86">
        <v>42293</v>
      </c>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82</v>
      </c>
      <c r="E15" s="29"/>
      <c r="F15" s="30"/>
      <c r="G15" s="30"/>
      <c r="H15" s="30"/>
      <c r="I15" s="31"/>
    </row>
    <row r="16" spans="1:9" s="19" customFormat="1" ht="15" customHeight="1" x14ac:dyDescent="0.2">
      <c r="A16" s="44"/>
      <c r="B16" s="33"/>
      <c r="C16" s="34"/>
      <c r="D16" s="34"/>
      <c r="E16" s="33"/>
      <c r="F16" s="35"/>
      <c r="G16" s="35"/>
      <c r="H16" s="37"/>
      <c r="I16" s="36"/>
    </row>
    <row r="36" spans="1:9" s="40" customFormat="1" ht="12.75" x14ac:dyDescent="0.2">
      <c r="A36" s="38"/>
      <c r="B36" s="39"/>
      <c r="C36" s="38"/>
      <c r="D36" s="43"/>
      <c r="F36" s="41"/>
      <c r="G36" s="41"/>
      <c r="H36" s="42"/>
      <c r="I36"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abSelected="1" zoomScale="120" zoomScaleNormal="120" workbookViewId="0">
      <selection activeCell="G15" sqref="G15"/>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171</v>
      </c>
      <c r="B2"/>
      <c r="C2" s="7"/>
      <c r="D2" s="8"/>
      <c r="E2" s="8"/>
      <c r="G2" s="10"/>
      <c r="H2" s="11"/>
      <c r="I2" s="55">
        <f ca="1">TODAY()</f>
        <v>42279</v>
      </c>
    </row>
    <row r="3" spans="1:9" s="12" customFormat="1" ht="25.5" x14ac:dyDescent="0.2">
      <c r="A3" s="83" t="s">
        <v>1</v>
      </c>
      <c r="B3" s="83" t="s">
        <v>2</v>
      </c>
      <c r="C3" s="83" t="s">
        <v>3</v>
      </c>
      <c r="D3" s="83" t="s">
        <v>4</v>
      </c>
      <c r="E3" s="83" t="s">
        <v>5</v>
      </c>
      <c r="F3" s="84" t="s">
        <v>6</v>
      </c>
      <c r="G3" s="84" t="s">
        <v>7</v>
      </c>
      <c r="H3" s="85" t="s">
        <v>8</v>
      </c>
      <c r="I3" s="8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2.75" x14ac:dyDescent="0.2">
      <c r="A9" s="59"/>
      <c r="B9" s="20">
        <v>1</v>
      </c>
      <c r="C9" s="21"/>
      <c r="D9" s="25"/>
      <c r="E9" s="20"/>
      <c r="F9" s="22"/>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12.75" x14ac:dyDescent="0.2">
      <c r="A12" s="46"/>
      <c r="B12" s="33">
        <v>1</v>
      </c>
      <c r="C12" s="34"/>
      <c r="D12" s="34"/>
      <c r="E12" s="33"/>
      <c r="F12" s="35"/>
      <c r="G12" s="23"/>
      <c r="H12" s="22"/>
      <c r="I12" s="36"/>
    </row>
    <row r="13" spans="1:9" s="19" customFormat="1" ht="12.75" x14ac:dyDescent="0.2">
      <c r="A13" s="46"/>
      <c r="B13" s="33"/>
      <c r="C13" s="34"/>
      <c r="D13" s="34"/>
      <c r="E13" s="33"/>
      <c r="F13" s="35"/>
      <c r="G13" s="86"/>
      <c r="H13" s="22"/>
      <c r="I13" s="36"/>
    </row>
    <row r="14" spans="1:9" s="19" customFormat="1" ht="15.75" x14ac:dyDescent="0.2">
      <c r="A14" s="27"/>
      <c r="B14" s="14"/>
      <c r="C14" s="28"/>
      <c r="D14" s="28" t="s">
        <v>82</v>
      </c>
      <c r="E14" s="29"/>
      <c r="F14" s="30"/>
      <c r="G14" s="30"/>
      <c r="H14" s="30"/>
      <c r="I14" s="31"/>
    </row>
    <row r="15" spans="1:9" s="19" customFormat="1" ht="25.5" x14ac:dyDescent="0.2">
      <c r="A15" s="92" t="s">
        <v>12</v>
      </c>
      <c r="B15" s="33">
        <v>1</v>
      </c>
      <c r="C15" s="34" t="s">
        <v>172</v>
      </c>
      <c r="D15" s="34"/>
      <c r="E15" s="33" t="s">
        <v>15</v>
      </c>
      <c r="F15" s="35">
        <v>42279</v>
      </c>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106</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1</v>
      </c>
      <c r="C5" s="20" t="s">
        <v>107</v>
      </c>
      <c r="D5" s="21"/>
      <c r="E5" s="20"/>
      <c r="F5" s="22"/>
      <c r="G5" s="26"/>
      <c r="H5" s="24"/>
      <c r="I5" s="22"/>
    </row>
    <row r="6" spans="1:9" s="19" customFormat="1" ht="38.25" x14ac:dyDescent="0.2">
      <c r="A6" s="51"/>
      <c r="B6" s="20">
        <v>2</v>
      </c>
      <c r="C6" s="20" t="s">
        <v>108</v>
      </c>
      <c r="D6" s="21"/>
      <c r="E6" s="20"/>
      <c r="F6" s="22"/>
      <c r="G6" s="26"/>
      <c r="H6" s="24"/>
      <c r="I6" s="22"/>
    </row>
    <row r="7" spans="1:9" s="19" customFormat="1" ht="25.5" x14ac:dyDescent="0.2">
      <c r="A7" s="51"/>
      <c r="B7" s="20">
        <v>3</v>
      </c>
      <c r="C7" s="20" t="s">
        <v>109</v>
      </c>
      <c r="D7" s="21"/>
      <c r="E7" s="20"/>
      <c r="F7" s="22"/>
      <c r="G7" s="26"/>
      <c r="H7" s="24"/>
      <c r="I7" s="22"/>
    </row>
    <row r="8" spans="1:9" s="19" customFormat="1" ht="25.5" x14ac:dyDescent="0.2">
      <c r="A8" s="51"/>
      <c r="B8" s="20">
        <v>4</v>
      </c>
      <c r="C8" s="20" t="s">
        <v>110</v>
      </c>
      <c r="D8" s="21"/>
      <c r="E8" s="20"/>
      <c r="F8" s="22"/>
      <c r="G8" s="26"/>
      <c r="H8" s="24"/>
      <c r="I8" s="22"/>
    </row>
    <row r="9" spans="1:9" s="19" customFormat="1" ht="51" x14ac:dyDescent="0.2">
      <c r="A9" s="51"/>
      <c r="B9" s="20">
        <v>5</v>
      </c>
      <c r="C9" s="20" t="s">
        <v>126</v>
      </c>
      <c r="D9" s="21"/>
      <c r="E9" s="20"/>
      <c r="F9" s="22"/>
      <c r="G9" s="26"/>
      <c r="H9" s="24"/>
      <c r="I9" s="22"/>
    </row>
    <row r="10" spans="1:9" s="19" customFormat="1" ht="38.25" x14ac:dyDescent="0.2">
      <c r="A10" s="51"/>
      <c r="B10" s="20">
        <v>6</v>
      </c>
      <c r="C10" s="20" t="s">
        <v>111</v>
      </c>
      <c r="D10" s="21"/>
      <c r="E10" s="20"/>
      <c r="F10" s="22"/>
      <c r="G10" s="26"/>
      <c r="H10" s="24"/>
      <c r="I10" s="22"/>
    </row>
    <row r="11" spans="1:9" s="19" customFormat="1" ht="38.25" x14ac:dyDescent="0.2">
      <c r="A11" s="51"/>
      <c r="B11" s="20">
        <v>7</v>
      </c>
      <c r="C11" s="20" t="s">
        <v>112</v>
      </c>
      <c r="D11" s="21"/>
      <c r="E11" s="20"/>
      <c r="F11" s="22"/>
      <c r="G11" s="26"/>
      <c r="H11" s="24"/>
      <c r="I11" s="22"/>
    </row>
    <row r="12" spans="1:9" s="19" customFormat="1" ht="38.25" x14ac:dyDescent="0.2">
      <c r="A12" s="51"/>
      <c r="B12" s="20">
        <v>8</v>
      </c>
      <c r="C12" s="20" t="s">
        <v>113</v>
      </c>
      <c r="D12" s="21"/>
      <c r="E12" s="20"/>
      <c r="F12" s="22"/>
      <c r="G12" s="26"/>
      <c r="H12" s="24"/>
      <c r="I12" s="22"/>
    </row>
    <row r="13" spans="1:9" s="19" customFormat="1" ht="38.25" x14ac:dyDescent="0.2">
      <c r="A13" s="51"/>
      <c r="B13" s="20">
        <v>9</v>
      </c>
      <c r="C13" s="20" t="s">
        <v>114</v>
      </c>
      <c r="D13" s="21"/>
      <c r="E13" s="20"/>
      <c r="F13" s="22"/>
      <c r="G13" s="26"/>
      <c r="H13" s="24"/>
      <c r="I13" s="22"/>
    </row>
    <row r="14" spans="1:9" s="19" customFormat="1" ht="25.5" x14ac:dyDescent="0.2">
      <c r="A14" s="51"/>
      <c r="B14" s="20">
        <v>10</v>
      </c>
      <c r="C14" s="20" t="s">
        <v>115</v>
      </c>
      <c r="D14" s="21"/>
      <c r="E14" s="20"/>
      <c r="F14" s="22"/>
      <c r="G14" s="26"/>
      <c r="H14" s="24"/>
      <c r="I14" s="22"/>
    </row>
    <row r="15" spans="1:9" s="19" customFormat="1" ht="38.25" x14ac:dyDescent="0.2">
      <c r="A15" s="51"/>
      <c r="B15" s="20">
        <v>11</v>
      </c>
      <c r="C15" s="20" t="s">
        <v>116</v>
      </c>
      <c r="D15" s="21"/>
      <c r="E15" s="20"/>
      <c r="F15" s="22"/>
      <c r="G15" s="26"/>
      <c r="H15" s="24"/>
      <c r="I15" s="22"/>
    </row>
    <row r="16" spans="1:9" s="19" customFormat="1" ht="51" x14ac:dyDescent="0.2">
      <c r="A16" s="51"/>
      <c r="B16" s="20">
        <v>12</v>
      </c>
      <c r="C16" s="20" t="s">
        <v>117</v>
      </c>
      <c r="D16" s="21"/>
      <c r="E16" s="20"/>
      <c r="F16" s="22"/>
      <c r="G16" s="26"/>
      <c r="H16" s="24"/>
      <c r="I16" s="22"/>
    </row>
    <row r="17" spans="1:9" s="19" customFormat="1" ht="51" x14ac:dyDescent="0.2">
      <c r="A17" s="51"/>
      <c r="B17" s="20">
        <v>13</v>
      </c>
      <c r="C17" s="20" t="s">
        <v>118</v>
      </c>
      <c r="D17" s="21"/>
      <c r="E17" s="20"/>
      <c r="F17" s="22"/>
      <c r="G17" s="26"/>
      <c r="H17" s="24"/>
      <c r="I17" s="22"/>
    </row>
    <row r="18" spans="1:9" s="19" customFormat="1" ht="38.25" x14ac:dyDescent="0.2">
      <c r="A18" s="51"/>
      <c r="B18" s="20">
        <v>14</v>
      </c>
      <c r="C18" s="20" t="s">
        <v>119</v>
      </c>
      <c r="D18" s="21"/>
      <c r="E18" s="20"/>
      <c r="F18" s="22"/>
      <c r="G18" s="26"/>
      <c r="H18" s="24"/>
      <c r="I18" s="22"/>
    </row>
    <row r="19" spans="1:9" s="19" customFormat="1" ht="38.25" x14ac:dyDescent="0.2">
      <c r="A19" s="51"/>
      <c r="B19" s="20">
        <v>15</v>
      </c>
      <c r="C19" s="20" t="s">
        <v>120</v>
      </c>
      <c r="D19" s="21"/>
      <c r="E19" s="20"/>
      <c r="F19" s="22"/>
      <c r="G19" s="26"/>
      <c r="H19" s="24"/>
      <c r="I19" s="22"/>
    </row>
    <row r="20" spans="1:9" s="19" customFormat="1" ht="51" x14ac:dyDescent="0.2">
      <c r="A20" s="51"/>
      <c r="B20" s="20">
        <v>16</v>
      </c>
      <c r="C20" s="20" t="s">
        <v>121</v>
      </c>
      <c r="D20" s="21"/>
      <c r="E20" s="20"/>
      <c r="F20" s="22"/>
      <c r="G20" s="26"/>
      <c r="H20" s="24"/>
      <c r="I20" s="22"/>
    </row>
    <row r="21" spans="1:9" s="19" customFormat="1" ht="38.25" x14ac:dyDescent="0.2">
      <c r="A21" s="51"/>
      <c r="B21" s="20">
        <v>17</v>
      </c>
      <c r="C21" s="20" t="s">
        <v>122</v>
      </c>
      <c r="D21" s="21"/>
      <c r="E21" s="20"/>
      <c r="F21" s="22"/>
      <c r="G21" s="26"/>
      <c r="H21" s="24"/>
      <c r="I21" s="22"/>
    </row>
    <row r="22" spans="1:9" s="19" customFormat="1" ht="38.25" x14ac:dyDescent="0.2">
      <c r="A22" s="51"/>
      <c r="B22" s="20">
        <v>18</v>
      </c>
      <c r="C22" s="20" t="s">
        <v>123</v>
      </c>
      <c r="D22" s="21"/>
      <c r="E22" s="20"/>
      <c r="F22" s="22"/>
      <c r="G22" s="26"/>
      <c r="H22" s="24"/>
      <c r="I22" s="22"/>
    </row>
    <row r="23" spans="1:9" s="19" customFormat="1" ht="38.25" x14ac:dyDescent="0.2">
      <c r="A23" s="51"/>
      <c r="B23" s="20">
        <v>19</v>
      </c>
      <c r="C23" s="20" t="s">
        <v>124</v>
      </c>
      <c r="D23" s="21"/>
      <c r="E23" s="20"/>
      <c r="F23" s="22"/>
      <c r="G23" s="26"/>
      <c r="H23" s="24"/>
      <c r="I23" s="22"/>
    </row>
    <row r="24" spans="1:9" s="19" customFormat="1" ht="25.5" x14ac:dyDescent="0.2">
      <c r="A24" s="51"/>
      <c r="B24" s="20">
        <v>20</v>
      </c>
      <c r="C24" s="20" t="s">
        <v>125</v>
      </c>
      <c r="D24" s="21"/>
      <c r="E24" s="20"/>
      <c r="F24" s="22"/>
      <c r="G24" s="26"/>
      <c r="H24" s="24"/>
      <c r="I24" s="22"/>
    </row>
    <row r="25" spans="1:9" s="19" customFormat="1" x14ac:dyDescent="0.2">
      <c r="A25" s="51"/>
      <c r="B25" s="20"/>
      <c r="C25" s="20"/>
      <c r="D25" s="21"/>
      <c r="E25" s="20"/>
      <c r="F25" s="22"/>
      <c r="G25" s="26"/>
      <c r="H25" s="24"/>
      <c r="I25" s="22"/>
    </row>
    <row r="26" spans="1:9" s="19" customFormat="1" x14ac:dyDescent="0.2">
      <c r="A26" s="51"/>
      <c r="B26" s="20"/>
      <c r="C26" s="20"/>
      <c r="D26" s="21"/>
      <c r="E26" s="20"/>
      <c r="F26" s="22"/>
      <c r="G26" s="26"/>
      <c r="H26" s="24"/>
      <c r="I26" s="22"/>
    </row>
    <row r="27" spans="1:9" s="19" customFormat="1" x14ac:dyDescent="0.2">
      <c r="A27" s="51"/>
      <c r="B27" s="20"/>
      <c r="C27" s="20"/>
      <c r="D27" s="21"/>
      <c r="E27" s="20"/>
      <c r="F27" s="22"/>
      <c r="G27" s="26"/>
      <c r="H27" s="24"/>
      <c r="I27" s="22"/>
    </row>
    <row r="28" spans="1:9" s="19" customFormat="1" x14ac:dyDescent="0.2">
      <c r="A28" s="51"/>
      <c r="B28" s="20"/>
      <c r="C28" s="20"/>
      <c r="D28" s="21"/>
      <c r="E28" s="20"/>
      <c r="F28" s="22"/>
      <c r="G28" s="26"/>
      <c r="H28" s="24"/>
      <c r="I28" s="22"/>
    </row>
    <row r="29" spans="1:9" s="19" customFormat="1" x14ac:dyDescent="0.2">
      <c r="A29" s="51"/>
      <c r="B29" s="20"/>
      <c r="C29" s="20"/>
      <c r="D29" s="21"/>
      <c r="E29" s="20"/>
      <c r="F29" s="22"/>
      <c r="G29" s="26"/>
      <c r="H29" s="24"/>
      <c r="I29" s="22"/>
    </row>
    <row r="30" spans="1:9" s="19" customFormat="1" x14ac:dyDescent="0.2">
      <c r="A30" s="51"/>
      <c r="B30" s="20"/>
      <c r="C30" s="20"/>
      <c r="D30" s="21"/>
      <c r="E30" s="20"/>
      <c r="F30" s="22"/>
      <c r="G30" s="26"/>
      <c r="H30" s="24"/>
      <c r="I30" s="22"/>
    </row>
    <row r="31" spans="1:9" s="19" customFormat="1" x14ac:dyDescent="0.2">
      <c r="A31" s="51"/>
      <c r="B31" s="20"/>
      <c r="C31" s="20"/>
      <c r="D31" s="21"/>
      <c r="E31" s="20"/>
      <c r="F31" s="22"/>
      <c r="G31" s="26"/>
      <c r="H31" s="24"/>
      <c r="I31" s="22"/>
    </row>
    <row r="32" spans="1:9" s="19" customFormat="1" x14ac:dyDescent="0.2">
      <c r="A32" s="51"/>
      <c r="B32" s="20"/>
      <c r="C32" s="20"/>
      <c r="D32" s="21"/>
      <c r="E32" s="20"/>
      <c r="F32" s="22"/>
      <c r="G32" s="26"/>
      <c r="H32" s="24"/>
      <c r="I32" s="22"/>
    </row>
    <row r="33" spans="1:9" s="19" customFormat="1" x14ac:dyDescent="0.2">
      <c r="A33" s="51"/>
      <c r="B33" s="20"/>
      <c r="C33" s="20"/>
      <c r="D33" s="21"/>
      <c r="E33" s="20"/>
      <c r="F33" s="22"/>
      <c r="G33" s="26"/>
      <c r="H33" s="24"/>
      <c r="I33"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130</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25.5" x14ac:dyDescent="0.2">
      <c r="A5" s="51"/>
      <c r="B5" s="20">
        <v>1</v>
      </c>
      <c r="C5" s="20" t="s">
        <v>127</v>
      </c>
      <c r="D5" s="21"/>
      <c r="E5" s="20"/>
      <c r="F5" s="22"/>
      <c r="G5" s="26"/>
      <c r="H5" s="24"/>
      <c r="I5" s="22"/>
    </row>
    <row r="6" spans="1:9" s="19" customFormat="1" ht="51" x14ac:dyDescent="0.2">
      <c r="A6" s="51"/>
      <c r="B6" s="20">
        <v>2</v>
      </c>
      <c r="C6" s="20" t="s">
        <v>128</v>
      </c>
      <c r="D6" s="21"/>
      <c r="E6" s="20"/>
      <c r="F6" s="22"/>
      <c r="G6" s="26"/>
      <c r="H6" s="24"/>
      <c r="I6" s="22"/>
    </row>
    <row r="7" spans="1:9" s="19" customFormat="1" ht="51" x14ac:dyDescent="0.2">
      <c r="A7" s="51"/>
      <c r="B7" s="20">
        <v>3</v>
      </c>
      <c r="C7" s="20" t="s">
        <v>129</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Smart Deadbolt Gen1</vt:lpstr>
      <vt:lpstr>Smart Deadbolt Gen2</vt:lpstr>
      <vt:lpstr>Keeler Lock</vt:lpstr>
      <vt:lpstr>GDOpener</vt:lpstr>
      <vt:lpstr>Bridge</vt:lpstr>
      <vt:lpstr>UDI</vt:lpstr>
      <vt:lpstr>PDI</vt:lpstr>
      <vt:lpstr>Bridge!Print_Titles</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2015-10-02T12:16:12Z</cp:lastPrinted>
  <dcterms:created xsi:type="dcterms:W3CDTF">2014-12-16T19:37:28Z</dcterms:created>
  <dcterms:modified xsi:type="dcterms:W3CDTF">2015-10-02T14:25:50Z</dcterms:modified>
</cp:coreProperties>
</file>