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acons\source\repos\FirstVuelingExam\"/>
    </mc:Choice>
  </mc:AlternateContent>
  <xr:revisionPtr revIDLastSave="0" documentId="8_{3D068300-47EF-4F3A-A43B-7E7BB125FA0E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266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D271" i="1" l="1"/>
</calcChain>
</file>

<file path=xl/sharedStrings.xml><?xml version="1.0" encoding="utf-8"?>
<sst xmlns="http://schemas.openxmlformats.org/spreadsheetml/2006/main" count="88" uniqueCount="40">
  <si>
    <t>Dia inversion</t>
  </si>
  <si>
    <t>Inversion Sueldos 2001</t>
  </si>
  <si>
    <t>Valor apertura</t>
  </si>
  <si>
    <t>Acciones compradas</t>
  </si>
  <si>
    <t>Inversion Sueldos 2002</t>
  </si>
  <si>
    <t>Inversion Sueldos 2003</t>
  </si>
  <si>
    <t>Inversion Sueldos 2004</t>
  </si>
  <si>
    <t>Inversion Sueldos 2005</t>
  </si>
  <si>
    <t>Inversion Sueldos 2006</t>
  </si>
  <si>
    <t>Inversion Sueldos 2007</t>
  </si>
  <si>
    <t>Inversion Sueldos 2008</t>
  </si>
  <si>
    <t>Inversion Sueldos 2009</t>
  </si>
  <si>
    <t>Inversion Sueldos 2010</t>
  </si>
  <si>
    <t>Inversion Sueldos 2011</t>
  </si>
  <si>
    <t>Inversion Sueldos 2012</t>
  </si>
  <si>
    <t>Inversion Sueldos 2013</t>
  </si>
  <si>
    <t>Inversion Sueldos 2014</t>
  </si>
  <si>
    <t>Inversion Sueldos 2015</t>
  </si>
  <si>
    <t>Inversion Sueldos 2016</t>
  </si>
  <si>
    <t>Inversion Sueldos 2017</t>
  </si>
  <si>
    <t>Total acciones 2001</t>
  </si>
  <si>
    <t>Total acciones 2017</t>
  </si>
  <si>
    <t>Total acciones 2016</t>
  </si>
  <si>
    <t>Total acciones 2015</t>
  </si>
  <si>
    <t>Total acciones 2014</t>
  </si>
  <si>
    <t>Total acciones 2013</t>
  </si>
  <si>
    <t>Total acciones 2012</t>
  </si>
  <si>
    <t>Total acciones 2011</t>
  </si>
  <si>
    <t>Total acciones 2010</t>
  </si>
  <si>
    <t>Total acciones 2009</t>
  </si>
  <si>
    <t>Total acciones 2008</t>
  </si>
  <si>
    <t>Total acciones 2007</t>
  </si>
  <si>
    <t>Total acciones 2006</t>
  </si>
  <si>
    <t>Total acciones 2005</t>
  </si>
  <si>
    <t>Total acciones 2004</t>
  </si>
  <si>
    <t>Total acciones 2003</t>
  </si>
  <si>
    <t>Total acciones 2002</t>
  </si>
  <si>
    <t>Total Acciones</t>
  </si>
  <si>
    <t>Precio venta</t>
  </si>
  <si>
    <t>Dinero tras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</si>
</sst>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4" fontId="1" fillId="3" borderId="16" xfId="0" applyNumberFormat="1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14" fontId="1" fillId="3" borderId="8" xfId="0" applyNumberFormat="1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14" fontId="1" fillId="3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73"/>
  <sheetViews>
    <sheetView tabSelected="1" topLeftCell="A223" workbookViewId="0">
      <selection activeCell="F279" sqref="F279"/>
    </sheetView>
  </sheetViews>
  <sheetFormatPr baseColWidth="10" defaultRowHeight="15" x14ac:dyDescent="0.25"/>
  <cols>
    <col min="2" max="2" width="13" customWidth="1"/>
    <col min="3" max="3" width="15.85546875" customWidth="1"/>
    <col min="4" max="4" width="20.7109375" customWidth="1"/>
    <col min="6" max="6" width="18.140625" customWidth="1"/>
    <col min="7" max="7" width="14" customWidth="1"/>
  </cols>
  <sheetData>
    <row r="1" spans="2:7" ht="15.75" thickBot="1" x14ac:dyDescent="0.3"/>
    <row r="2" spans="2:7" ht="15.75" thickBot="1" x14ac:dyDescent="0.3">
      <c r="B2" s="22" t="s">
        <v>1</v>
      </c>
      <c r="C2" s="23"/>
      <c r="D2" s="24"/>
    </row>
    <row r="3" spans="2:7" ht="15.75" thickBot="1" x14ac:dyDescent="0.3">
      <c r="B3" s="2" t="s">
        <v>0</v>
      </c>
      <c r="C3" s="2" t="s">
        <v>2</v>
      </c>
      <c r="D3" s="3" t="s">
        <v>3</v>
      </c>
    </row>
    <row r="4" spans="2:7" x14ac:dyDescent="0.25">
      <c r="B4" s="14">
        <v>37043</v>
      </c>
      <c r="C4" s="15">
        <v>3.6640000000000001</v>
      </c>
      <c r="D4" s="16">
        <v>13.372999999999999</v>
      </c>
    </row>
    <row r="5" spans="2:7" x14ac:dyDescent="0.25">
      <c r="B5" s="10">
        <v>37071</v>
      </c>
      <c r="C5" s="11">
        <v>3.7</v>
      </c>
      <c r="D5" s="17">
        <v>13.243</v>
      </c>
    </row>
    <row r="6" spans="2:7" x14ac:dyDescent="0.25">
      <c r="B6" s="10">
        <v>37099</v>
      </c>
      <c r="C6" s="11">
        <v>3.6019999999999999</v>
      </c>
      <c r="D6" s="17">
        <v>13.603999999999999</v>
      </c>
    </row>
    <row r="7" spans="2:7" x14ac:dyDescent="0.25">
      <c r="B7" s="10">
        <v>37134</v>
      </c>
      <c r="C7" s="11">
        <v>3.76</v>
      </c>
      <c r="D7" s="17">
        <v>13.032</v>
      </c>
    </row>
    <row r="8" spans="2:7" x14ac:dyDescent="0.25">
      <c r="B8" s="10">
        <v>37162</v>
      </c>
      <c r="C8" s="11">
        <v>3.5619999999999998</v>
      </c>
      <c r="D8" s="17">
        <v>13.756</v>
      </c>
    </row>
    <row r="9" spans="2:7" x14ac:dyDescent="0.25">
      <c r="B9" s="10">
        <v>37190</v>
      </c>
      <c r="C9" s="11">
        <v>3.9119999999999999</v>
      </c>
      <c r="D9" s="17">
        <v>12.526</v>
      </c>
    </row>
    <row r="10" spans="2:7" ht="15.75" thickBot="1" x14ac:dyDescent="0.3">
      <c r="B10" s="10">
        <v>37225</v>
      </c>
      <c r="C10" s="11">
        <v>4.22</v>
      </c>
      <c r="D10" s="17">
        <v>11.611000000000001</v>
      </c>
    </row>
    <row r="11" spans="2:7" ht="15.75" thickBot="1" x14ac:dyDescent="0.3">
      <c r="B11" s="12">
        <v>37253</v>
      </c>
      <c r="C11" s="13">
        <v>4.28</v>
      </c>
      <c r="D11" s="18">
        <v>11.449</v>
      </c>
      <c r="F11" s="6" t="s">
        <v>20</v>
      </c>
      <c r="G11" s="7">
        <f>SUM(D4:D11)</f>
        <v>102.59399999999999</v>
      </c>
    </row>
    <row r="13" spans="2:7" ht="15.75" thickBot="1" x14ac:dyDescent="0.3"/>
    <row r="14" spans="2:7" ht="15.75" thickBot="1" x14ac:dyDescent="0.3">
      <c r="B14" s="25" t="s">
        <v>4</v>
      </c>
      <c r="C14" s="26"/>
      <c r="D14" s="27"/>
    </row>
    <row r="15" spans="2:7" ht="15.75" thickBot="1" x14ac:dyDescent="0.3">
      <c r="B15" s="4" t="s">
        <v>0</v>
      </c>
      <c r="C15" s="4" t="s">
        <v>2</v>
      </c>
      <c r="D15" s="4" t="s">
        <v>3</v>
      </c>
    </row>
    <row r="16" spans="2:7" x14ac:dyDescent="0.25">
      <c r="B16" s="8">
        <v>37288</v>
      </c>
      <c r="C16" s="9">
        <v>4.51</v>
      </c>
      <c r="D16" s="9">
        <v>10.865</v>
      </c>
    </row>
    <row r="17" spans="2:7" x14ac:dyDescent="0.25">
      <c r="B17" s="10">
        <v>37316</v>
      </c>
      <c r="C17" s="11">
        <v>4.5540000000000003</v>
      </c>
      <c r="D17" s="11">
        <v>10.76</v>
      </c>
    </row>
    <row r="18" spans="2:7" x14ac:dyDescent="0.25">
      <c r="B18" s="10">
        <v>37348</v>
      </c>
      <c r="C18" s="11">
        <v>4.33</v>
      </c>
      <c r="D18" s="11">
        <v>11.316000000000001</v>
      </c>
    </row>
    <row r="19" spans="2:7" x14ac:dyDescent="0.25">
      <c r="B19" s="10">
        <v>37372</v>
      </c>
      <c r="C19" s="11">
        <v>4.59</v>
      </c>
      <c r="D19" s="11">
        <v>10.675000000000001</v>
      </c>
    </row>
    <row r="20" spans="2:7" x14ac:dyDescent="0.25">
      <c r="B20" s="10">
        <v>37407</v>
      </c>
      <c r="C20" s="11">
        <v>4.2759999999999998</v>
      </c>
      <c r="D20" s="11">
        <v>11.459</v>
      </c>
    </row>
    <row r="21" spans="2:7" x14ac:dyDescent="0.25">
      <c r="B21" s="10">
        <v>37435</v>
      </c>
      <c r="C21" s="11">
        <v>4.1500000000000004</v>
      </c>
      <c r="D21" s="11">
        <v>11.807</v>
      </c>
    </row>
    <row r="22" spans="2:7" x14ac:dyDescent="0.25">
      <c r="B22" s="10">
        <v>37463</v>
      </c>
      <c r="C22" s="11">
        <v>3.742</v>
      </c>
      <c r="D22" s="11">
        <v>13.095000000000001</v>
      </c>
    </row>
    <row r="23" spans="2:7" x14ac:dyDescent="0.25">
      <c r="B23" s="10">
        <v>37498</v>
      </c>
      <c r="C23" s="11">
        <v>3.762</v>
      </c>
      <c r="D23" s="11">
        <v>13.025</v>
      </c>
    </row>
    <row r="24" spans="2:7" x14ac:dyDescent="0.25">
      <c r="B24" s="10">
        <v>37526</v>
      </c>
      <c r="C24" s="11">
        <v>4.1040000000000001</v>
      </c>
      <c r="D24" s="11">
        <v>11.94</v>
      </c>
    </row>
    <row r="25" spans="2:7" x14ac:dyDescent="0.25">
      <c r="B25" s="10">
        <v>37564</v>
      </c>
      <c r="C25" s="11">
        <v>4.6159999999999997</v>
      </c>
      <c r="D25" s="11">
        <v>10.615</v>
      </c>
    </row>
    <row r="26" spans="2:7" ht="15.75" thickBot="1" x14ac:dyDescent="0.3">
      <c r="B26" s="10">
        <v>37589</v>
      </c>
      <c r="C26" s="11">
        <v>4.8380000000000001</v>
      </c>
      <c r="D26" s="11">
        <v>10.128</v>
      </c>
    </row>
    <row r="27" spans="2:7" ht="15.75" thickBot="1" x14ac:dyDescent="0.3">
      <c r="B27" s="12">
        <v>37617</v>
      </c>
      <c r="C27" s="13">
        <v>4.4539999999999997</v>
      </c>
      <c r="D27" s="13">
        <v>11.000999999999999</v>
      </c>
      <c r="F27" s="6" t="s">
        <v>36</v>
      </c>
      <c r="G27" s="7">
        <f>SUM(D16:D27)</f>
        <v>136.68600000000001</v>
      </c>
    </row>
    <row r="29" spans="2:7" ht="15.75" thickBot="1" x14ac:dyDescent="0.3"/>
    <row r="30" spans="2:7" ht="15.75" thickBot="1" x14ac:dyDescent="0.3">
      <c r="B30" s="19" t="s">
        <v>5</v>
      </c>
      <c r="C30" s="20"/>
      <c r="D30" s="21"/>
    </row>
    <row r="31" spans="2:7" ht="15.75" thickBot="1" x14ac:dyDescent="0.3">
      <c r="B31" s="4" t="s">
        <v>0</v>
      </c>
      <c r="C31" s="4" t="s">
        <v>2</v>
      </c>
      <c r="D31" s="5" t="s">
        <v>3</v>
      </c>
    </row>
    <row r="32" spans="2:7" x14ac:dyDescent="0.25">
      <c r="B32" s="8">
        <v>37652</v>
      </c>
      <c r="C32" s="9">
        <v>4.46</v>
      </c>
      <c r="D32" s="9">
        <v>10.987</v>
      </c>
    </row>
    <row r="33" spans="2:7" x14ac:dyDescent="0.25">
      <c r="B33" s="10">
        <v>37680</v>
      </c>
      <c r="C33" s="11">
        <v>4.5679999999999996</v>
      </c>
      <c r="D33" s="11">
        <v>10.727</v>
      </c>
    </row>
    <row r="34" spans="2:7" x14ac:dyDescent="0.25">
      <c r="B34" s="10">
        <v>37708</v>
      </c>
      <c r="C34" s="11">
        <v>3.758</v>
      </c>
      <c r="D34" s="11">
        <v>13.039</v>
      </c>
    </row>
    <row r="35" spans="2:7" x14ac:dyDescent="0.25">
      <c r="B35" s="10">
        <v>37736</v>
      </c>
      <c r="C35" s="11">
        <v>3.55</v>
      </c>
      <c r="D35" s="11">
        <v>13.803000000000001</v>
      </c>
    </row>
    <row r="36" spans="2:7" x14ac:dyDescent="0.25">
      <c r="B36" s="10">
        <v>37771</v>
      </c>
      <c r="C36" s="11">
        <v>3.7959999999999998</v>
      </c>
      <c r="D36" s="11">
        <v>12.907999999999999</v>
      </c>
    </row>
    <row r="37" spans="2:7" x14ac:dyDescent="0.25">
      <c r="B37" s="10">
        <v>37799</v>
      </c>
      <c r="C37" s="11">
        <v>4.2699999999999996</v>
      </c>
      <c r="D37" s="11">
        <v>11.475</v>
      </c>
    </row>
    <row r="38" spans="2:7" x14ac:dyDescent="0.25">
      <c r="B38" s="10">
        <v>37834</v>
      </c>
      <c r="C38" s="11">
        <v>4.5019999999999998</v>
      </c>
      <c r="D38" s="11">
        <v>10.884</v>
      </c>
    </row>
    <row r="39" spans="2:7" x14ac:dyDescent="0.25">
      <c r="B39" s="10">
        <v>37862</v>
      </c>
      <c r="C39" s="11">
        <v>4.6120000000000001</v>
      </c>
      <c r="D39" s="11">
        <v>10.624000000000001</v>
      </c>
    </row>
    <row r="40" spans="2:7" x14ac:dyDescent="0.25">
      <c r="B40" s="10">
        <v>37890</v>
      </c>
      <c r="C40" s="11">
        <v>3.87</v>
      </c>
      <c r="D40" s="11">
        <v>12.661</v>
      </c>
    </row>
    <row r="41" spans="2:7" x14ac:dyDescent="0.25">
      <c r="B41" s="10">
        <v>37925</v>
      </c>
      <c r="C41" s="11">
        <v>3.59</v>
      </c>
      <c r="D41" s="11">
        <v>13.648999999999999</v>
      </c>
    </row>
    <row r="42" spans="2:7" ht="15.75" thickBot="1" x14ac:dyDescent="0.3">
      <c r="B42" s="10">
        <v>37953</v>
      </c>
      <c r="C42" s="11">
        <v>3.77</v>
      </c>
      <c r="D42" s="11">
        <v>12.997</v>
      </c>
    </row>
    <row r="43" spans="2:7" ht="15.75" thickBot="1" x14ac:dyDescent="0.3">
      <c r="B43" s="12">
        <v>37984</v>
      </c>
      <c r="C43" s="13">
        <v>3.17</v>
      </c>
      <c r="D43" s="13">
        <v>15.457000000000001</v>
      </c>
      <c r="F43" s="6" t="s">
        <v>35</v>
      </c>
      <c r="G43" s="7">
        <f>SUM(D32:D43)</f>
        <v>149.21099999999998</v>
      </c>
    </row>
    <row r="45" spans="2:7" ht="15.75" thickBot="1" x14ac:dyDescent="0.3"/>
    <row r="46" spans="2:7" ht="15.75" thickBot="1" x14ac:dyDescent="0.3">
      <c r="B46" s="19" t="s">
        <v>6</v>
      </c>
      <c r="C46" s="20"/>
      <c r="D46" s="21"/>
    </row>
    <row r="47" spans="2:7" ht="15.75" thickBot="1" x14ac:dyDescent="0.3">
      <c r="B47" s="4" t="s">
        <v>0</v>
      </c>
      <c r="C47" s="4" t="s">
        <v>2</v>
      </c>
      <c r="D47" s="5" t="s">
        <v>3</v>
      </c>
    </row>
    <row r="48" spans="2:7" x14ac:dyDescent="0.25">
      <c r="B48" s="8">
        <v>38016</v>
      </c>
      <c r="C48" s="9">
        <v>3.218</v>
      </c>
      <c r="D48" s="9">
        <v>15.227</v>
      </c>
    </row>
    <row r="49" spans="2:7" x14ac:dyDescent="0.25">
      <c r="B49" s="10">
        <v>38044</v>
      </c>
      <c r="C49" s="11">
        <v>3.5779999999999998</v>
      </c>
      <c r="D49" s="11">
        <v>13.695</v>
      </c>
    </row>
    <row r="50" spans="2:7" x14ac:dyDescent="0.25">
      <c r="B50" s="10">
        <v>38072</v>
      </c>
      <c r="C50" s="11">
        <v>3.71</v>
      </c>
      <c r="D50" s="11">
        <v>13.208</v>
      </c>
    </row>
    <row r="51" spans="2:7" x14ac:dyDescent="0.25">
      <c r="B51" s="10">
        <v>38107</v>
      </c>
      <c r="C51" s="11">
        <v>3.6360000000000001</v>
      </c>
      <c r="D51" s="11">
        <v>13.476000000000001</v>
      </c>
    </row>
    <row r="52" spans="2:7" x14ac:dyDescent="0.25">
      <c r="B52" s="10">
        <v>38135</v>
      </c>
      <c r="C52" s="11">
        <v>3.8</v>
      </c>
      <c r="D52" s="11">
        <v>12.895</v>
      </c>
    </row>
    <row r="53" spans="2:7" x14ac:dyDescent="0.25">
      <c r="B53" s="10">
        <v>38163</v>
      </c>
      <c r="C53" s="11">
        <v>3.8220000000000001</v>
      </c>
      <c r="D53" s="11">
        <v>12.821</v>
      </c>
    </row>
    <row r="54" spans="2:7" x14ac:dyDescent="0.25">
      <c r="B54" s="10">
        <v>38198</v>
      </c>
      <c r="C54" s="11">
        <v>3.8</v>
      </c>
      <c r="D54" s="11">
        <v>12.895</v>
      </c>
    </row>
    <row r="55" spans="2:7" x14ac:dyDescent="0.25">
      <c r="B55" s="10">
        <v>38226</v>
      </c>
      <c r="C55" s="11">
        <v>3.778</v>
      </c>
      <c r="D55" s="11">
        <v>12.97</v>
      </c>
    </row>
    <row r="56" spans="2:7" x14ac:dyDescent="0.25">
      <c r="B56" s="10">
        <v>38261</v>
      </c>
      <c r="C56" s="11">
        <v>3.9940000000000002</v>
      </c>
      <c r="D56" s="11">
        <v>12.268000000000001</v>
      </c>
    </row>
    <row r="57" spans="2:7" x14ac:dyDescent="0.25">
      <c r="B57" s="10">
        <v>38289</v>
      </c>
      <c r="C57" s="11">
        <v>4</v>
      </c>
      <c r="D57" s="11">
        <v>12.25</v>
      </c>
    </row>
    <row r="58" spans="2:7" ht="15.75" thickBot="1" x14ac:dyDescent="0.3">
      <c r="B58" s="10">
        <v>38317</v>
      </c>
      <c r="C58" s="11">
        <v>4.3540000000000001</v>
      </c>
      <c r="D58" s="11">
        <v>11.254</v>
      </c>
    </row>
    <row r="59" spans="2:7" ht="15.75" thickBot="1" x14ac:dyDescent="0.3">
      <c r="B59" s="12">
        <v>38355</v>
      </c>
      <c r="C59" s="13">
        <v>4.3220000000000001</v>
      </c>
      <c r="D59" s="13">
        <v>11.337</v>
      </c>
      <c r="F59" s="6" t="s">
        <v>34</v>
      </c>
      <c r="G59" s="7">
        <f>SUM(D48:D59)</f>
        <v>154.29599999999996</v>
      </c>
    </row>
    <row r="61" spans="2:7" ht="15.75" thickBot="1" x14ac:dyDescent="0.3"/>
    <row r="62" spans="2:7" ht="15.75" thickBot="1" x14ac:dyDescent="0.3">
      <c r="B62" s="19" t="s">
        <v>7</v>
      </c>
      <c r="C62" s="20"/>
      <c r="D62" s="21"/>
    </row>
    <row r="63" spans="2:7" ht="15.75" thickBot="1" x14ac:dyDescent="0.3">
      <c r="B63" s="4" t="s">
        <v>0</v>
      </c>
      <c r="C63" s="4" t="s">
        <v>2</v>
      </c>
      <c r="D63" s="5" t="s">
        <v>3</v>
      </c>
    </row>
    <row r="64" spans="2:7" x14ac:dyDescent="0.25">
      <c r="B64" s="8">
        <v>38380</v>
      </c>
      <c r="C64" s="9">
        <v>4.3239999999999998</v>
      </c>
      <c r="D64" s="9">
        <v>11.332000000000001</v>
      </c>
    </row>
    <row r="65" spans="2:7" x14ac:dyDescent="0.25">
      <c r="B65" s="10">
        <v>38408</v>
      </c>
      <c r="C65" s="11">
        <v>4.6639999999999997</v>
      </c>
      <c r="D65" s="11">
        <v>10.506</v>
      </c>
    </row>
    <row r="66" spans="2:7" x14ac:dyDescent="0.25">
      <c r="B66" s="10">
        <v>38442</v>
      </c>
      <c r="C66" s="11">
        <v>4.76</v>
      </c>
      <c r="D66" s="11">
        <v>10.294</v>
      </c>
    </row>
    <row r="67" spans="2:7" x14ac:dyDescent="0.25">
      <c r="B67" s="10">
        <v>38471</v>
      </c>
      <c r="C67" s="11">
        <v>4.5999999999999996</v>
      </c>
      <c r="D67" s="11">
        <v>10.651999999999999</v>
      </c>
    </row>
    <row r="68" spans="2:7" x14ac:dyDescent="0.25">
      <c r="B68" s="10">
        <v>38499</v>
      </c>
      <c r="C68" s="11">
        <v>4.66</v>
      </c>
      <c r="D68" s="11">
        <v>10.515000000000001</v>
      </c>
    </row>
    <row r="69" spans="2:7" x14ac:dyDescent="0.25">
      <c r="B69" s="10">
        <v>38534</v>
      </c>
      <c r="C69" s="11">
        <v>4.24</v>
      </c>
      <c r="D69" s="11">
        <v>11.557</v>
      </c>
    </row>
    <row r="70" spans="2:7" x14ac:dyDescent="0.25">
      <c r="B70" s="10">
        <v>38562</v>
      </c>
      <c r="C70" s="11">
        <v>4.46</v>
      </c>
      <c r="D70" s="11">
        <v>10.987</v>
      </c>
    </row>
    <row r="71" spans="2:7" x14ac:dyDescent="0.25">
      <c r="B71" s="10">
        <v>38590</v>
      </c>
      <c r="C71" s="11">
        <v>4.3479999999999999</v>
      </c>
      <c r="D71" s="11">
        <v>11.27</v>
      </c>
    </row>
    <row r="72" spans="2:7" x14ac:dyDescent="0.25">
      <c r="B72" s="10">
        <v>38625</v>
      </c>
      <c r="C72" s="11">
        <v>4.91</v>
      </c>
      <c r="D72" s="11">
        <v>9.98</v>
      </c>
    </row>
    <row r="73" spans="2:7" x14ac:dyDescent="0.25">
      <c r="B73" s="10">
        <v>38653</v>
      </c>
      <c r="C73" s="11">
        <v>4.952</v>
      </c>
      <c r="D73" s="11">
        <v>9.8949999999999996</v>
      </c>
    </row>
    <row r="74" spans="2:7" ht="15.75" thickBot="1" x14ac:dyDescent="0.3">
      <c r="B74" s="10">
        <v>38681</v>
      </c>
      <c r="C74" s="11">
        <v>4.992</v>
      </c>
      <c r="D74" s="11">
        <v>9.8160000000000007</v>
      </c>
    </row>
    <row r="75" spans="2:7" ht="15.75" thickBot="1" x14ac:dyDescent="0.3">
      <c r="B75" s="12">
        <v>38716</v>
      </c>
      <c r="C75" s="13">
        <v>5.49</v>
      </c>
      <c r="D75" s="13">
        <v>8.9250000000000007</v>
      </c>
      <c r="F75" s="6" t="s">
        <v>33</v>
      </c>
      <c r="G75" s="7">
        <f>SUM(D64:D75)</f>
        <v>125.729</v>
      </c>
    </row>
    <row r="77" spans="2:7" ht="15.75" thickBot="1" x14ac:dyDescent="0.3"/>
    <row r="78" spans="2:7" ht="15.75" thickBot="1" x14ac:dyDescent="0.3">
      <c r="B78" s="19" t="s">
        <v>8</v>
      </c>
      <c r="C78" s="20"/>
      <c r="D78" s="21"/>
    </row>
    <row r="79" spans="2:7" ht="15.75" thickBot="1" x14ac:dyDescent="0.3">
      <c r="B79" s="4" t="s">
        <v>0</v>
      </c>
      <c r="C79" s="4" t="s">
        <v>2</v>
      </c>
      <c r="D79" s="5" t="s">
        <v>3</v>
      </c>
    </row>
    <row r="80" spans="2:7" x14ac:dyDescent="0.25">
      <c r="B80" s="8">
        <v>38744</v>
      </c>
      <c r="C80" s="9">
        <v>5.556</v>
      </c>
      <c r="D80" s="9">
        <v>8.8190000000000008</v>
      </c>
    </row>
    <row r="81" spans="2:7" x14ac:dyDescent="0.25">
      <c r="B81" s="10">
        <v>38772</v>
      </c>
      <c r="C81" s="11">
        <v>5.8659999999999997</v>
      </c>
      <c r="D81" s="11">
        <v>8.3529999999999998</v>
      </c>
    </row>
    <row r="82" spans="2:7" x14ac:dyDescent="0.25">
      <c r="B82" s="10">
        <v>38807</v>
      </c>
      <c r="C82" s="11">
        <v>6.3739999999999997</v>
      </c>
      <c r="D82" s="11">
        <v>7.6870000000000003</v>
      </c>
    </row>
    <row r="83" spans="2:7" x14ac:dyDescent="0.25">
      <c r="B83" s="10">
        <v>38835</v>
      </c>
      <c r="C83" s="11">
        <v>6.4820000000000002</v>
      </c>
      <c r="D83" s="11">
        <v>7.5590000000000002</v>
      </c>
    </row>
    <row r="84" spans="2:7" x14ac:dyDescent="0.25">
      <c r="B84" s="10">
        <v>38863</v>
      </c>
      <c r="C84" s="11">
        <v>6.1120000000000001</v>
      </c>
      <c r="D84" s="11">
        <v>8.0169999999999995</v>
      </c>
    </row>
    <row r="85" spans="2:7" x14ac:dyDescent="0.25">
      <c r="B85" s="10">
        <v>38898</v>
      </c>
      <c r="C85" s="11">
        <v>6.5819999999999999</v>
      </c>
      <c r="D85" s="11">
        <v>7.4450000000000003</v>
      </c>
    </row>
    <row r="86" spans="2:7" x14ac:dyDescent="0.25">
      <c r="B86" s="10">
        <v>38926</v>
      </c>
      <c r="C86" s="11">
        <v>6.7160000000000002</v>
      </c>
      <c r="D86" s="11">
        <v>7.2960000000000003</v>
      </c>
    </row>
    <row r="87" spans="2:7" x14ac:dyDescent="0.25">
      <c r="B87" s="10">
        <v>38961</v>
      </c>
      <c r="C87" s="11">
        <v>7.056</v>
      </c>
      <c r="D87" s="11">
        <v>6.944</v>
      </c>
    </row>
    <row r="88" spans="2:7" x14ac:dyDescent="0.25">
      <c r="B88" s="10">
        <v>38989</v>
      </c>
      <c r="C88" s="11">
        <v>7.266</v>
      </c>
      <c r="D88" s="11">
        <v>6.7439999999999998</v>
      </c>
    </row>
    <row r="89" spans="2:7" x14ac:dyDescent="0.25">
      <c r="B89" s="10">
        <v>39017</v>
      </c>
      <c r="C89" s="11">
        <v>7.5019999999999998</v>
      </c>
      <c r="D89" s="11">
        <v>6.532</v>
      </c>
    </row>
    <row r="90" spans="2:7" ht="15.75" thickBot="1" x14ac:dyDescent="0.3">
      <c r="B90" s="10">
        <v>39052</v>
      </c>
      <c r="C90" s="11">
        <v>7.71</v>
      </c>
      <c r="D90" s="11">
        <v>6.3550000000000004</v>
      </c>
    </row>
    <row r="91" spans="2:7" ht="15.75" thickBot="1" x14ac:dyDescent="0.3">
      <c r="B91" s="12">
        <v>39080</v>
      </c>
      <c r="C91" s="13">
        <v>8.1999999999999993</v>
      </c>
      <c r="D91" s="13">
        <v>5.976</v>
      </c>
      <c r="F91" s="6" t="s">
        <v>32</v>
      </c>
      <c r="G91" s="7">
        <f>SUM(D80:D91)</f>
        <v>87.727000000000004</v>
      </c>
    </row>
    <row r="93" spans="2:7" ht="15.75" thickBot="1" x14ac:dyDescent="0.3"/>
    <row r="94" spans="2:7" ht="15.75" thickBot="1" x14ac:dyDescent="0.3">
      <c r="B94" s="19" t="s">
        <v>9</v>
      </c>
      <c r="C94" s="20"/>
      <c r="D94" s="21"/>
    </row>
    <row r="95" spans="2:7" ht="15.75" thickBot="1" x14ac:dyDescent="0.3">
      <c r="B95" s="4" t="s">
        <v>0</v>
      </c>
      <c r="C95" s="4" t="s">
        <v>2</v>
      </c>
      <c r="D95" s="5" t="s">
        <v>3</v>
      </c>
    </row>
    <row r="96" spans="2:7" x14ac:dyDescent="0.25">
      <c r="B96" s="8">
        <v>39108</v>
      </c>
      <c r="C96" s="9">
        <v>8.17</v>
      </c>
      <c r="D96" s="9">
        <v>5.9980000000000002</v>
      </c>
    </row>
    <row r="97" spans="2:7" x14ac:dyDescent="0.25">
      <c r="B97" s="10">
        <v>39136</v>
      </c>
      <c r="C97" s="11">
        <v>9.1300000000000008</v>
      </c>
      <c r="D97" s="11">
        <v>5.367</v>
      </c>
    </row>
    <row r="98" spans="2:7" x14ac:dyDescent="0.25">
      <c r="B98" s="10">
        <v>39171</v>
      </c>
      <c r="C98" s="11">
        <v>9.2959999999999994</v>
      </c>
      <c r="D98" s="11">
        <v>5.2709999999999999</v>
      </c>
    </row>
    <row r="99" spans="2:7" x14ac:dyDescent="0.25">
      <c r="B99" s="10">
        <v>39199</v>
      </c>
      <c r="C99" s="11">
        <v>9.2360000000000007</v>
      </c>
      <c r="D99" s="11">
        <v>5.3049999999999997</v>
      </c>
    </row>
    <row r="100" spans="2:7" x14ac:dyDescent="0.25">
      <c r="B100" s="10">
        <v>39234</v>
      </c>
      <c r="C100" s="11">
        <v>9.34</v>
      </c>
      <c r="D100" s="11">
        <v>5.2460000000000004</v>
      </c>
    </row>
    <row r="101" spans="2:7" x14ac:dyDescent="0.25">
      <c r="B101" s="10">
        <v>39262</v>
      </c>
      <c r="C101" s="11">
        <v>8.7240000000000002</v>
      </c>
      <c r="D101" s="11">
        <v>5.617</v>
      </c>
    </row>
    <row r="102" spans="2:7" x14ac:dyDescent="0.25">
      <c r="B102" s="10">
        <v>39290</v>
      </c>
      <c r="C102" s="11">
        <v>8.48</v>
      </c>
      <c r="D102" s="11">
        <v>5.7779999999999996</v>
      </c>
    </row>
    <row r="103" spans="2:7" x14ac:dyDescent="0.25">
      <c r="B103" s="10">
        <v>39325</v>
      </c>
      <c r="C103" s="11">
        <v>8.5180000000000007</v>
      </c>
      <c r="D103" s="11">
        <v>5.7530000000000001</v>
      </c>
    </row>
    <row r="104" spans="2:7" x14ac:dyDescent="0.25">
      <c r="B104" s="10">
        <v>39353</v>
      </c>
      <c r="C104" s="11">
        <v>9.35</v>
      </c>
      <c r="D104" s="11">
        <v>5.2409999999999997</v>
      </c>
    </row>
    <row r="105" spans="2:7" x14ac:dyDescent="0.25">
      <c r="B105" s="10">
        <v>39381</v>
      </c>
      <c r="C105" s="11">
        <v>10.029999999999999</v>
      </c>
      <c r="D105" s="11">
        <v>4.8849999999999998</v>
      </c>
    </row>
    <row r="106" spans="2:7" ht="15.75" thickBot="1" x14ac:dyDescent="0.3">
      <c r="B106" s="10">
        <v>39416</v>
      </c>
      <c r="C106" s="11">
        <v>9.9220000000000006</v>
      </c>
      <c r="D106" s="11">
        <v>4.9390000000000001</v>
      </c>
    </row>
    <row r="107" spans="2:7" ht="15.75" thickBot="1" x14ac:dyDescent="0.3">
      <c r="B107" s="12">
        <v>39444</v>
      </c>
      <c r="C107" s="13">
        <v>8.4239999999999995</v>
      </c>
      <c r="D107" s="13">
        <v>5.8170000000000002</v>
      </c>
      <c r="F107" s="6" t="s">
        <v>31</v>
      </c>
      <c r="G107" s="7">
        <f>SUM(D96:D107)</f>
        <v>65.216999999999985</v>
      </c>
    </row>
    <row r="109" spans="2:7" ht="15.75" thickBot="1" x14ac:dyDescent="0.3"/>
    <row r="110" spans="2:7" ht="15.75" thickBot="1" x14ac:dyDescent="0.3">
      <c r="B110" s="19" t="s">
        <v>10</v>
      </c>
      <c r="C110" s="20"/>
      <c r="D110" s="21"/>
    </row>
    <row r="111" spans="2:7" ht="15.75" thickBot="1" x14ac:dyDescent="0.3">
      <c r="B111" s="4" t="s">
        <v>0</v>
      </c>
      <c r="C111" s="4" t="s">
        <v>2</v>
      </c>
      <c r="D111" s="5" t="s">
        <v>3</v>
      </c>
    </row>
    <row r="112" spans="2:7" x14ac:dyDescent="0.25">
      <c r="B112" s="8">
        <v>39479</v>
      </c>
      <c r="C112" s="9">
        <v>6.798</v>
      </c>
      <c r="D112" s="9">
        <v>7.2080000000000002</v>
      </c>
    </row>
    <row r="113" spans="2:7" x14ac:dyDescent="0.25">
      <c r="B113" s="10">
        <v>39507</v>
      </c>
      <c r="C113" s="11">
        <v>6.8760000000000003</v>
      </c>
      <c r="D113" s="11">
        <v>7.1260000000000003</v>
      </c>
    </row>
    <row r="114" spans="2:7" x14ac:dyDescent="0.25">
      <c r="B114" s="10">
        <v>39535</v>
      </c>
      <c r="C114" s="11">
        <v>7.2320000000000002</v>
      </c>
      <c r="D114" s="11">
        <v>6.7750000000000004</v>
      </c>
    </row>
    <row r="115" spans="2:7" x14ac:dyDescent="0.25">
      <c r="B115" s="10">
        <v>39563</v>
      </c>
      <c r="C115" s="11">
        <v>7.18</v>
      </c>
      <c r="D115" s="11">
        <v>6.8250000000000002</v>
      </c>
    </row>
    <row r="116" spans="2:7" x14ac:dyDescent="0.25">
      <c r="B116" s="10">
        <v>39598</v>
      </c>
      <c r="C116" s="11">
        <v>6.2240000000000002</v>
      </c>
      <c r="D116" s="11">
        <v>7.8730000000000002</v>
      </c>
    </row>
    <row r="117" spans="2:7" x14ac:dyDescent="0.25">
      <c r="B117" s="10">
        <v>39626</v>
      </c>
      <c r="C117" s="11">
        <v>5.6219999999999999</v>
      </c>
      <c r="D117" s="11">
        <v>8.7159999999999993</v>
      </c>
    </row>
    <row r="118" spans="2:7" x14ac:dyDescent="0.25">
      <c r="B118" s="10">
        <v>39661</v>
      </c>
      <c r="C118" s="11">
        <v>6</v>
      </c>
      <c r="D118" s="11">
        <v>8.1669999999999998</v>
      </c>
    </row>
    <row r="119" spans="2:7" x14ac:dyDescent="0.25">
      <c r="B119" s="10">
        <v>39689</v>
      </c>
      <c r="C119" s="11">
        <v>6.194</v>
      </c>
      <c r="D119" s="11">
        <v>7.9109999999999996</v>
      </c>
    </row>
    <row r="120" spans="2:7" x14ac:dyDescent="0.25">
      <c r="B120" s="10">
        <v>39717</v>
      </c>
      <c r="C120" s="11">
        <v>6.44</v>
      </c>
      <c r="D120" s="11">
        <v>7.609</v>
      </c>
    </row>
    <row r="121" spans="2:7" x14ac:dyDescent="0.25">
      <c r="B121" s="10">
        <v>39752</v>
      </c>
      <c r="C121" s="11">
        <v>5.1360000000000001</v>
      </c>
      <c r="D121" s="11">
        <v>9.5399999999999991</v>
      </c>
    </row>
    <row r="122" spans="2:7" ht="15.75" thickBot="1" x14ac:dyDescent="0.3">
      <c r="B122" s="10">
        <v>39780</v>
      </c>
      <c r="C122" s="11">
        <v>5.31</v>
      </c>
      <c r="D122" s="11">
        <v>9.2279999999999998</v>
      </c>
    </row>
    <row r="123" spans="2:7" ht="15.75" thickBot="1" x14ac:dyDescent="0.3">
      <c r="B123" s="12">
        <v>39811</v>
      </c>
      <c r="C123" s="13">
        <v>6.28</v>
      </c>
      <c r="D123" s="13">
        <v>7.8029999999999999</v>
      </c>
      <c r="F123" s="6" t="s">
        <v>30</v>
      </c>
      <c r="G123" s="7">
        <f>SUM(D112:D123)</f>
        <v>94.780999999999992</v>
      </c>
    </row>
    <row r="125" spans="2:7" ht="15.75" thickBot="1" x14ac:dyDescent="0.3"/>
    <row r="126" spans="2:7" ht="15.75" thickBot="1" x14ac:dyDescent="0.3">
      <c r="B126" s="19" t="s">
        <v>11</v>
      </c>
      <c r="C126" s="20"/>
      <c r="D126" s="21"/>
    </row>
    <row r="127" spans="2:7" ht="15.75" thickBot="1" x14ac:dyDescent="0.3">
      <c r="B127" s="4" t="s">
        <v>0</v>
      </c>
      <c r="C127" s="4" t="s">
        <v>2</v>
      </c>
      <c r="D127" s="5" t="s">
        <v>3</v>
      </c>
    </row>
    <row r="128" spans="2:7" x14ac:dyDescent="0.25">
      <c r="B128" s="8">
        <v>39843</v>
      </c>
      <c r="C128" s="9">
        <v>5.8520000000000003</v>
      </c>
      <c r="D128" s="9">
        <v>8.3729999999999993</v>
      </c>
    </row>
    <row r="129" spans="2:7" x14ac:dyDescent="0.25">
      <c r="B129" s="10">
        <v>39871</v>
      </c>
      <c r="C129" s="11">
        <v>5.9</v>
      </c>
      <c r="D129" s="11">
        <v>8.3049999999999997</v>
      </c>
    </row>
    <row r="130" spans="2:7" x14ac:dyDescent="0.25">
      <c r="B130" s="10">
        <v>39899</v>
      </c>
      <c r="C130" s="11">
        <v>5.6</v>
      </c>
      <c r="D130" s="11">
        <v>8.75</v>
      </c>
    </row>
    <row r="131" spans="2:7" x14ac:dyDescent="0.25">
      <c r="B131" s="10">
        <v>39937</v>
      </c>
      <c r="C131" s="11">
        <v>6.64</v>
      </c>
      <c r="D131" s="11">
        <v>7.38</v>
      </c>
    </row>
    <row r="132" spans="2:7" x14ac:dyDescent="0.25">
      <c r="B132" s="10">
        <v>39962</v>
      </c>
      <c r="C132" s="11">
        <v>6.258</v>
      </c>
      <c r="D132" s="11">
        <v>7.83</v>
      </c>
    </row>
    <row r="133" spans="2:7" x14ac:dyDescent="0.25">
      <c r="B133" s="10">
        <v>39990</v>
      </c>
      <c r="C133" s="11">
        <v>6.7679999999999998</v>
      </c>
      <c r="D133" s="11">
        <v>7.24</v>
      </c>
    </row>
    <row r="134" spans="2:7" x14ac:dyDescent="0.25">
      <c r="B134" s="10">
        <v>40025</v>
      </c>
      <c r="C134" s="11">
        <v>7.492</v>
      </c>
      <c r="D134" s="11">
        <v>6.54</v>
      </c>
    </row>
    <row r="135" spans="2:7" x14ac:dyDescent="0.25">
      <c r="B135" s="10">
        <v>40053</v>
      </c>
      <c r="C135" s="11">
        <v>7.4619999999999997</v>
      </c>
      <c r="D135" s="11">
        <v>6.5670000000000002</v>
      </c>
    </row>
    <row r="136" spans="2:7" x14ac:dyDescent="0.25">
      <c r="B136" s="10">
        <v>40081</v>
      </c>
      <c r="C136" s="11">
        <v>8</v>
      </c>
      <c r="D136" s="11">
        <v>6.125</v>
      </c>
    </row>
    <row r="137" spans="2:7" x14ac:dyDescent="0.25">
      <c r="B137" s="10">
        <v>40116</v>
      </c>
      <c r="C137" s="11">
        <v>7.968</v>
      </c>
      <c r="D137" s="11">
        <v>6.15</v>
      </c>
    </row>
    <row r="138" spans="2:7" ht="15.75" thickBot="1" x14ac:dyDescent="0.3">
      <c r="B138" s="10">
        <v>40144</v>
      </c>
      <c r="C138" s="11">
        <v>8.31</v>
      </c>
      <c r="D138" s="11">
        <v>5.8970000000000002</v>
      </c>
    </row>
    <row r="139" spans="2:7" ht="15.75" thickBot="1" x14ac:dyDescent="0.3">
      <c r="B139" s="12">
        <v>40182</v>
      </c>
      <c r="C139" s="13">
        <v>8.6959999999999997</v>
      </c>
      <c r="D139" s="13">
        <v>5.6349999999999998</v>
      </c>
      <c r="F139" s="6" t="s">
        <v>29</v>
      </c>
      <c r="G139" s="7">
        <f>SUM(D128:D139)</f>
        <v>84.792000000000016</v>
      </c>
    </row>
    <row r="141" spans="2:7" ht="15.75" thickBot="1" x14ac:dyDescent="0.3"/>
    <row r="142" spans="2:7" ht="15.75" thickBot="1" x14ac:dyDescent="0.3">
      <c r="B142" s="19" t="s">
        <v>12</v>
      </c>
      <c r="C142" s="20"/>
      <c r="D142" s="21"/>
    </row>
    <row r="143" spans="2:7" ht="15.75" thickBot="1" x14ac:dyDescent="0.3">
      <c r="B143" s="4" t="s">
        <v>0</v>
      </c>
      <c r="C143" s="4" t="s">
        <v>2</v>
      </c>
      <c r="D143" s="5" t="s">
        <v>3</v>
      </c>
    </row>
    <row r="144" spans="2:7" x14ac:dyDescent="0.25">
      <c r="B144" s="8">
        <v>40207</v>
      </c>
      <c r="C144" s="9">
        <v>9.0730000000000004</v>
      </c>
      <c r="D144" s="9">
        <v>5.4009999999999998</v>
      </c>
    </row>
    <row r="145" spans="2:7" x14ac:dyDescent="0.25">
      <c r="B145" s="10">
        <v>40235</v>
      </c>
      <c r="C145" s="11">
        <v>8.6110000000000007</v>
      </c>
      <c r="D145" s="11">
        <v>5.69</v>
      </c>
    </row>
    <row r="146" spans="2:7" x14ac:dyDescent="0.25">
      <c r="B146" s="10">
        <v>40263</v>
      </c>
      <c r="C146" s="11">
        <v>9.9420000000000002</v>
      </c>
      <c r="D146" s="11">
        <v>4.9290000000000003</v>
      </c>
    </row>
    <row r="147" spans="2:7" x14ac:dyDescent="0.25">
      <c r="B147" s="10">
        <v>40298</v>
      </c>
      <c r="C147" s="11">
        <v>9.44</v>
      </c>
      <c r="D147" s="11">
        <v>5.1909999999999998</v>
      </c>
    </row>
    <row r="148" spans="2:7" x14ac:dyDescent="0.25">
      <c r="B148" s="10">
        <v>40326</v>
      </c>
      <c r="C148" s="11">
        <v>9.016</v>
      </c>
      <c r="D148" s="11">
        <v>5.4349999999999996</v>
      </c>
    </row>
    <row r="149" spans="2:7" x14ac:dyDescent="0.25">
      <c r="B149" s="10">
        <v>40354</v>
      </c>
      <c r="C149" s="11">
        <v>9.5609999999999999</v>
      </c>
      <c r="D149" s="11">
        <v>5.125</v>
      </c>
    </row>
    <row r="150" spans="2:7" x14ac:dyDescent="0.25">
      <c r="B150" s="10">
        <v>40389</v>
      </c>
      <c r="C150" s="11">
        <v>10.218</v>
      </c>
      <c r="D150" s="11">
        <v>4.7949999999999999</v>
      </c>
    </row>
    <row r="151" spans="2:7" x14ac:dyDescent="0.25">
      <c r="B151" s="10">
        <v>40417</v>
      </c>
      <c r="C151" s="11">
        <v>10.286</v>
      </c>
      <c r="D151" s="11">
        <v>4.7640000000000002</v>
      </c>
    </row>
    <row r="152" spans="2:7" x14ac:dyDescent="0.25">
      <c r="B152" s="10">
        <v>40452</v>
      </c>
      <c r="C152" s="11">
        <v>11.606</v>
      </c>
      <c r="D152" s="11">
        <v>4.2220000000000004</v>
      </c>
    </row>
    <row r="153" spans="2:7" x14ac:dyDescent="0.25">
      <c r="B153" s="10">
        <v>40480</v>
      </c>
      <c r="C153" s="11">
        <v>11.936</v>
      </c>
      <c r="D153" s="11">
        <v>4.1050000000000004</v>
      </c>
    </row>
    <row r="154" spans="2:7" ht="15.75" thickBot="1" x14ac:dyDescent="0.3">
      <c r="B154" s="10">
        <v>40508</v>
      </c>
      <c r="C154" s="11">
        <v>11.74</v>
      </c>
      <c r="D154" s="11">
        <v>4.1740000000000004</v>
      </c>
    </row>
    <row r="155" spans="2:7" ht="15.75" thickBot="1" x14ac:dyDescent="0.3">
      <c r="B155" s="12">
        <v>40546</v>
      </c>
      <c r="C155" s="13">
        <v>11.2</v>
      </c>
      <c r="D155" s="13">
        <v>4.375</v>
      </c>
      <c r="F155" s="6" t="s">
        <v>28</v>
      </c>
      <c r="G155" s="7">
        <f>SUM(D144:D155)</f>
        <v>58.20600000000001</v>
      </c>
    </row>
    <row r="157" spans="2:7" ht="15.75" thickBot="1" x14ac:dyDescent="0.3"/>
    <row r="158" spans="2:7" ht="15.75" thickBot="1" x14ac:dyDescent="0.3">
      <c r="B158" s="19" t="s">
        <v>13</v>
      </c>
      <c r="C158" s="20"/>
      <c r="D158" s="21"/>
    </row>
    <row r="159" spans="2:7" ht="15.75" thickBot="1" x14ac:dyDescent="0.3">
      <c r="B159" s="4" t="s">
        <v>0</v>
      </c>
      <c r="C159" s="4" t="s">
        <v>2</v>
      </c>
      <c r="D159" s="5" t="s">
        <v>3</v>
      </c>
    </row>
    <row r="160" spans="2:7" x14ac:dyDescent="0.25">
      <c r="B160" s="8">
        <v>40571</v>
      </c>
      <c r="C160" s="9">
        <v>11.262</v>
      </c>
      <c r="D160" s="9">
        <v>4.351</v>
      </c>
    </row>
    <row r="161" spans="2:7" x14ac:dyDescent="0.25">
      <c r="B161" s="10">
        <v>40599</v>
      </c>
      <c r="C161" s="11">
        <v>10.63</v>
      </c>
      <c r="D161" s="11">
        <v>4.6100000000000003</v>
      </c>
    </row>
    <row r="162" spans="2:7" x14ac:dyDescent="0.25">
      <c r="B162" s="10">
        <v>40634</v>
      </c>
      <c r="C162" s="11">
        <v>11.336</v>
      </c>
      <c r="D162" s="11">
        <v>4.3230000000000004</v>
      </c>
    </row>
    <row r="163" spans="2:7" x14ac:dyDescent="0.25">
      <c r="B163" s="10">
        <v>40662</v>
      </c>
      <c r="C163" s="11">
        <v>12.07</v>
      </c>
      <c r="D163" s="11">
        <v>4.0599999999999996</v>
      </c>
    </row>
    <row r="164" spans="2:7" x14ac:dyDescent="0.25">
      <c r="B164" s="10">
        <v>40690</v>
      </c>
      <c r="C164" s="11">
        <v>12.606</v>
      </c>
      <c r="D164" s="11">
        <v>3.887</v>
      </c>
    </row>
    <row r="165" spans="2:7" x14ac:dyDescent="0.25">
      <c r="B165" s="10">
        <v>40725</v>
      </c>
      <c r="C165" s="11">
        <v>12.568</v>
      </c>
      <c r="D165" s="11">
        <v>3.899</v>
      </c>
    </row>
    <row r="166" spans="2:7" x14ac:dyDescent="0.25">
      <c r="B166" s="10">
        <v>40753</v>
      </c>
      <c r="C166" s="11">
        <v>12.504</v>
      </c>
      <c r="D166" s="11">
        <v>3.919</v>
      </c>
    </row>
    <row r="167" spans="2:7" x14ac:dyDescent="0.25">
      <c r="B167" s="10">
        <v>40781</v>
      </c>
      <c r="C167" s="11">
        <v>11.151999999999999</v>
      </c>
      <c r="D167" s="11">
        <v>4.3940000000000001</v>
      </c>
    </row>
    <row r="168" spans="2:7" x14ac:dyDescent="0.25">
      <c r="B168" s="10">
        <v>40816</v>
      </c>
      <c r="C168" s="11">
        <v>12.942</v>
      </c>
      <c r="D168" s="11">
        <v>3.786</v>
      </c>
    </row>
    <row r="169" spans="2:7" x14ac:dyDescent="0.25">
      <c r="B169" s="10">
        <v>40844</v>
      </c>
      <c r="C169" s="11">
        <v>13.742000000000001</v>
      </c>
      <c r="D169" s="11">
        <v>3.5659999999999998</v>
      </c>
    </row>
    <row r="170" spans="2:7" ht="15.75" thickBot="1" x14ac:dyDescent="0.3">
      <c r="B170" s="10">
        <v>40872</v>
      </c>
      <c r="C170" s="11">
        <v>12.157999999999999</v>
      </c>
      <c r="D170" s="11">
        <v>4.03</v>
      </c>
    </row>
    <row r="171" spans="2:7" ht="15.75" thickBot="1" x14ac:dyDescent="0.3">
      <c r="B171" s="12">
        <v>40907</v>
      </c>
      <c r="C171" s="13">
        <v>12.673999999999999</v>
      </c>
      <c r="D171" s="13">
        <v>3.8660000000000001</v>
      </c>
      <c r="F171" s="6" t="s">
        <v>27</v>
      </c>
      <c r="G171" s="7">
        <f>SUM(D160:D171)</f>
        <v>48.69100000000001</v>
      </c>
    </row>
    <row r="173" spans="2:7" ht="15.75" thickBot="1" x14ac:dyDescent="0.3"/>
    <row r="174" spans="2:7" ht="15.75" thickBot="1" x14ac:dyDescent="0.3">
      <c r="B174" s="19" t="s">
        <v>14</v>
      </c>
      <c r="C174" s="20"/>
      <c r="D174" s="21"/>
    </row>
    <row r="175" spans="2:7" ht="15.75" thickBot="1" x14ac:dyDescent="0.3">
      <c r="B175" s="4" t="s">
        <v>0</v>
      </c>
      <c r="C175" s="4" t="s">
        <v>2</v>
      </c>
      <c r="D175" s="5" t="s">
        <v>3</v>
      </c>
    </row>
    <row r="176" spans="2:7" x14ac:dyDescent="0.25">
      <c r="B176" s="8">
        <v>40935</v>
      </c>
      <c r="C176" s="9">
        <v>13.67</v>
      </c>
      <c r="D176" s="9">
        <v>3.5840000000000001</v>
      </c>
    </row>
    <row r="177" spans="2:7" x14ac:dyDescent="0.25">
      <c r="B177" s="10">
        <v>40963</v>
      </c>
      <c r="C177" s="11">
        <v>13.901999999999999</v>
      </c>
      <c r="D177" s="11">
        <v>3.5249999999999999</v>
      </c>
    </row>
    <row r="178" spans="2:7" x14ac:dyDescent="0.25">
      <c r="B178" s="10">
        <v>40998</v>
      </c>
      <c r="C178" s="11">
        <v>14.19</v>
      </c>
      <c r="D178" s="11">
        <v>3.4529999999999998</v>
      </c>
    </row>
    <row r="179" spans="2:7" x14ac:dyDescent="0.25">
      <c r="B179" s="10">
        <v>41026</v>
      </c>
      <c r="C179" s="11">
        <v>13.526</v>
      </c>
      <c r="D179" s="11">
        <v>3.6230000000000002</v>
      </c>
    </row>
    <row r="180" spans="2:7" x14ac:dyDescent="0.25">
      <c r="B180" s="10">
        <v>41061</v>
      </c>
      <c r="C180" s="11">
        <v>13.368</v>
      </c>
      <c r="D180" s="11">
        <v>3.665</v>
      </c>
    </row>
    <row r="181" spans="2:7" x14ac:dyDescent="0.25">
      <c r="B181" s="10">
        <v>41089</v>
      </c>
      <c r="C181" s="11">
        <v>15.93</v>
      </c>
      <c r="D181" s="11">
        <v>3.0760000000000001</v>
      </c>
    </row>
    <row r="182" spans="2:7" x14ac:dyDescent="0.25">
      <c r="B182" s="10">
        <v>41117</v>
      </c>
      <c r="C182" s="11">
        <v>16.533999999999999</v>
      </c>
      <c r="D182" s="11">
        <v>2.964</v>
      </c>
    </row>
    <row r="183" spans="2:7" x14ac:dyDescent="0.25">
      <c r="B183" s="10">
        <v>41152</v>
      </c>
      <c r="C183" s="11">
        <v>17.324000000000002</v>
      </c>
      <c r="D183" s="11">
        <v>2.8279999999999998</v>
      </c>
    </row>
    <row r="184" spans="2:7" x14ac:dyDescent="0.25">
      <c r="B184" s="10">
        <v>41180</v>
      </c>
      <c r="C184" s="11">
        <v>19.399999999999999</v>
      </c>
      <c r="D184" s="11">
        <v>2.5259999999999998</v>
      </c>
    </row>
    <row r="185" spans="2:7" x14ac:dyDescent="0.25">
      <c r="B185" s="10">
        <v>41208</v>
      </c>
      <c r="C185" s="11">
        <v>19.295999999999999</v>
      </c>
      <c r="D185" s="11">
        <v>2.5390000000000001</v>
      </c>
    </row>
    <row r="186" spans="2:7" ht="15.75" thickBot="1" x14ac:dyDescent="0.3">
      <c r="B186" s="10">
        <v>41243</v>
      </c>
      <c r="C186" s="11">
        <v>21.19</v>
      </c>
      <c r="D186" s="11">
        <v>2.3119999999999998</v>
      </c>
    </row>
    <row r="187" spans="2:7" ht="15.75" thickBot="1" x14ac:dyDescent="0.3">
      <c r="B187" s="12">
        <v>41271</v>
      </c>
      <c r="C187" s="13">
        <v>21.57</v>
      </c>
      <c r="D187" s="13">
        <v>2.2719999999999998</v>
      </c>
      <c r="F187" s="6" t="s">
        <v>26</v>
      </c>
      <c r="G187" s="7">
        <f>SUM(D176:D187)</f>
        <v>36.366999999999997</v>
      </c>
    </row>
    <row r="189" spans="2:7" ht="15.75" thickBot="1" x14ac:dyDescent="0.3"/>
    <row r="190" spans="2:7" ht="15.75" thickBot="1" x14ac:dyDescent="0.3">
      <c r="B190" s="19" t="s">
        <v>15</v>
      </c>
      <c r="C190" s="20"/>
      <c r="D190" s="21"/>
    </row>
    <row r="191" spans="2:7" ht="15.75" thickBot="1" x14ac:dyDescent="0.3">
      <c r="B191" s="4" t="s">
        <v>0</v>
      </c>
      <c r="C191" s="4" t="s">
        <v>2</v>
      </c>
      <c r="D191" s="5" t="s">
        <v>3</v>
      </c>
    </row>
    <row r="192" spans="2:7" x14ac:dyDescent="0.25">
      <c r="B192" s="8">
        <v>41306</v>
      </c>
      <c r="C192" s="9">
        <v>20.64</v>
      </c>
      <c r="D192" s="9">
        <v>2.3740000000000001</v>
      </c>
    </row>
    <row r="193" spans="2:7" x14ac:dyDescent="0.25">
      <c r="B193" s="10">
        <v>41334</v>
      </c>
      <c r="C193" s="11">
        <v>20.66</v>
      </c>
      <c r="D193" s="11">
        <v>2.3719999999999999</v>
      </c>
    </row>
    <row r="194" spans="2:7" x14ac:dyDescent="0.25">
      <c r="B194" s="10">
        <v>41366</v>
      </c>
      <c r="C194" s="11">
        <v>20.55</v>
      </c>
      <c r="D194" s="11">
        <v>2.3839999999999999</v>
      </c>
    </row>
    <row r="195" spans="2:7" x14ac:dyDescent="0.25">
      <c r="B195" s="10">
        <v>41390</v>
      </c>
      <c r="C195" s="11">
        <v>20.11</v>
      </c>
      <c r="D195" s="11">
        <v>2.4369999999999998</v>
      </c>
    </row>
    <row r="196" spans="2:7" x14ac:dyDescent="0.25">
      <c r="B196" s="10">
        <v>41425</v>
      </c>
      <c r="C196" s="11">
        <v>19.628</v>
      </c>
      <c r="D196" s="11">
        <v>2.496</v>
      </c>
    </row>
    <row r="197" spans="2:7" x14ac:dyDescent="0.25">
      <c r="B197" s="10">
        <v>41453</v>
      </c>
      <c r="C197" s="11">
        <v>19.265999999999998</v>
      </c>
      <c r="D197" s="11">
        <v>2.5430000000000001</v>
      </c>
    </row>
    <row r="198" spans="2:7" x14ac:dyDescent="0.25">
      <c r="B198" s="10">
        <v>41481</v>
      </c>
      <c r="C198" s="11">
        <v>19.917999999999999</v>
      </c>
      <c r="D198" s="11">
        <v>2.46</v>
      </c>
    </row>
    <row r="199" spans="2:7" x14ac:dyDescent="0.25">
      <c r="B199" s="10">
        <v>41516</v>
      </c>
      <c r="C199" s="11">
        <v>20.059999999999999</v>
      </c>
      <c r="D199" s="11">
        <v>2.4430000000000001</v>
      </c>
    </row>
    <row r="200" spans="2:7" x14ac:dyDescent="0.25">
      <c r="B200" s="10">
        <v>41544</v>
      </c>
      <c r="C200" s="11">
        <v>22.93</v>
      </c>
      <c r="D200" s="11">
        <v>2.137</v>
      </c>
    </row>
    <row r="201" spans="2:7" x14ac:dyDescent="0.25">
      <c r="B201" s="10">
        <v>41548</v>
      </c>
      <c r="C201" s="11">
        <v>24.2</v>
      </c>
      <c r="D201" s="11">
        <v>2.0249999999999999</v>
      </c>
    </row>
    <row r="202" spans="2:7" ht="15.75" thickBot="1" x14ac:dyDescent="0.3">
      <c r="B202" s="10">
        <v>41607</v>
      </c>
      <c r="C202" s="11">
        <v>23.43</v>
      </c>
      <c r="D202" s="11">
        <v>2.0910000000000002</v>
      </c>
    </row>
    <row r="203" spans="2:7" ht="15.75" thickBot="1" x14ac:dyDescent="0.3">
      <c r="B203" s="12">
        <v>41635</v>
      </c>
      <c r="C203" s="13">
        <v>23.58</v>
      </c>
      <c r="D203" s="13">
        <v>2.0779999999999998</v>
      </c>
      <c r="F203" s="6" t="s">
        <v>25</v>
      </c>
      <c r="G203" s="7">
        <f>SUM(D192:D203)</f>
        <v>27.840000000000003</v>
      </c>
    </row>
    <row r="205" spans="2:7" ht="15.75" thickBot="1" x14ac:dyDescent="0.3"/>
    <row r="206" spans="2:7" ht="15.75" thickBot="1" x14ac:dyDescent="0.3">
      <c r="B206" s="19" t="s">
        <v>16</v>
      </c>
      <c r="C206" s="20"/>
      <c r="D206" s="21"/>
    </row>
    <row r="207" spans="2:7" ht="15.75" thickBot="1" x14ac:dyDescent="0.3">
      <c r="B207" s="4" t="s">
        <v>0</v>
      </c>
      <c r="C207" s="4" t="s">
        <v>2</v>
      </c>
      <c r="D207" s="5" t="s">
        <v>3</v>
      </c>
    </row>
    <row r="208" spans="2:7" x14ac:dyDescent="0.25">
      <c r="B208" s="8">
        <v>41670</v>
      </c>
      <c r="C208" s="9">
        <v>22.21</v>
      </c>
      <c r="D208" s="9">
        <v>2.206</v>
      </c>
    </row>
    <row r="209" spans="2:7" x14ac:dyDescent="0.25">
      <c r="B209" s="10">
        <v>41698</v>
      </c>
      <c r="C209" s="11">
        <v>20.78</v>
      </c>
      <c r="D209" s="11">
        <v>2.3580000000000001</v>
      </c>
    </row>
    <row r="210" spans="2:7" x14ac:dyDescent="0.25">
      <c r="B210" s="10">
        <v>41726</v>
      </c>
      <c r="C210" s="11">
        <v>22.23</v>
      </c>
      <c r="D210" s="11">
        <v>2.2040000000000002</v>
      </c>
    </row>
    <row r="211" spans="2:7" x14ac:dyDescent="0.25">
      <c r="B211" s="10">
        <v>41754</v>
      </c>
      <c r="C211" s="11">
        <v>21.42</v>
      </c>
      <c r="D211" s="11">
        <v>2.2879999999999998</v>
      </c>
    </row>
    <row r="212" spans="2:7" x14ac:dyDescent="0.25">
      <c r="B212" s="10">
        <v>41789</v>
      </c>
      <c r="C212" s="11">
        <v>21.2</v>
      </c>
      <c r="D212" s="11">
        <v>2.3109999999999999</v>
      </c>
    </row>
    <row r="213" spans="2:7" x14ac:dyDescent="0.25">
      <c r="B213" s="10">
        <v>41817</v>
      </c>
      <c r="C213" s="11">
        <v>22.59</v>
      </c>
      <c r="D213" s="11">
        <v>2.169</v>
      </c>
    </row>
    <row r="214" spans="2:7" x14ac:dyDescent="0.25">
      <c r="B214" s="10">
        <v>41852</v>
      </c>
      <c r="C214" s="11">
        <v>21.914999999999999</v>
      </c>
      <c r="D214" s="11">
        <v>2.2360000000000002</v>
      </c>
    </row>
    <row r="215" spans="2:7" x14ac:dyDescent="0.25">
      <c r="B215" s="10">
        <v>41880</v>
      </c>
      <c r="C215" s="11">
        <v>22.18</v>
      </c>
      <c r="D215" s="11">
        <v>2.2090000000000001</v>
      </c>
    </row>
    <row r="216" spans="2:7" x14ac:dyDescent="0.25">
      <c r="B216" s="10">
        <v>41908</v>
      </c>
      <c r="C216" s="11">
        <v>21.88</v>
      </c>
      <c r="D216" s="11">
        <v>2.2389999999999999</v>
      </c>
    </row>
    <row r="217" spans="2:7" x14ac:dyDescent="0.25">
      <c r="B217" s="10">
        <v>41943</v>
      </c>
      <c r="C217" s="11">
        <v>22.15</v>
      </c>
      <c r="D217" s="11">
        <v>2.2120000000000002</v>
      </c>
    </row>
    <row r="218" spans="2:7" ht="15.75" thickBot="1" x14ac:dyDescent="0.3">
      <c r="B218" s="10">
        <v>41971</v>
      </c>
      <c r="C218" s="11">
        <v>23.225000000000001</v>
      </c>
      <c r="D218" s="11">
        <v>2.11</v>
      </c>
    </row>
    <row r="219" spans="2:7" ht="15.75" thickBot="1" x14ac:dyDescent="0.3">
      <c r="B219" s="12">
        <v>42002</v>
      </c>
      <c r="C219" s="13">
        <v>23.82</v>
      </c>
      <c r="D219" s="13">
        <v>2.0569999999999999</v>
      </c>
      <c r="F219" s="6" t="s">
        <v>24</v>
      </c>
      <c r="G219" s="7">
        <f>SUM(D208:D219)</f>
        <v>26.599</v>
      </c>
    </row>
    <row r="220" spans="2:7" x14ac:dyDescent="0.25">
      <c r="B220" s="1"/>
    </row>
    <row r="221" spans="2:7" ht="15.75" thickBot="1" x14ac:dyDescent="0.3"/>
    <row r="222" spans="2:7" ht="15.75" thickBot="1" x14ac:dyDescent="0.3">
      <c r="B222" s="19" t="s">
        <v>17</v>
      </c>
      <c r="C222" s="20"/>
      <c r="D222" s="21"/>
    </row>
    <row r="223" spans="2:7" ht="15.75" thickBot="1" x14ac:dyDescent="0.3">
      <c r="B223" s="4" t="s">
        <v>0</v>
      </c>
      <c r="C223" s="4" t="s">
        <v>2</v>
      </c>
      <c r="D223" s="5" t="s">
        <v>3</v>
      </c>
    </row>
    <row r="224" spans="2:7" x14ac:dyDescent="0.25">
      <c r="B224" s="8">
        <v>42034</v>
      </c>
      <c r="C224" s="9">
        <v>26.375</v>
      </c>
      <c r="D224" s="9">
        <v>1.8580000000000001</v>
      </c>
    </row>
    <row r="225" spans="2:7" x14ac:dyDescent="0.25">
      <c r="B225" s="10">
        <v>42062</v>
      </c>
      <c r="C225" s="11">
        <v>27.885000000000002</v>
      </c>
      <c r="D225" s="11">
        <v>1.7569999999999999</v>
      </c>
    </row>
    <row r="226" spans="2:7" x14ac:dyDescent="0.25">
      <c r="B226" s="10">
        <v>42090</v>
      </c>
      <c r="C226" s="11">
        <v>29.7</v>
      </c>
      <c r="D226" s="11">
        <v>1.65</v>
      </c>
    </row>
    <row r="227" spans="2:7" x14ac:dyDescent="0.25">
      <c r="B227" s="10">
        <v>42128</v>
      </c>
      <c r="C227" s="11">
        <v>28.664999999999999</v>
      </c>
      <c r="D227" s="11">
        <v>1.7090000000000001</v>
      </c>
    </row>
    <row r="228" spans="2:7" x14ac:dyDescent="0.25">
      <c r="B228" s="10">
        <v>42153</v>
      </c>
      <c r="C228" s="11">
        <v>30.664999999999999</v>
      </c>
      <c r="D228" s="11">
        <v>1.5980000000000001</v>
      </c>
    </row>
    <row r="229" spans="2:7" x14ac:dyDescent="0.25">
      <c r="B229" s="10">
        <v>42181</v>
      </c>
      <c r="C229" s="11">
        <v>30.164999999999999</v>
      </c>
      <c r="D229" s="11">
        <v>1.6240000000000001</v>
      </c>
    </row>
    <row r="230" spans="2:7" x14ac:dyDescent="0.25">
      <c r="B230" s="10">
        <v>42216</v>
      </c>
      <c r="C230" s="11">
        <v>30.785</v>
      </c>
      <c r="D230" s="11">
        <v>1.5920000000000001</v>
      </c>
    </row>
    <row r="231" spans="2:7" x14ac:dyDescent="0.25">
      <c r="B231" s="10">
        <v>42244</v>
      </c>
      <c r="C231" s="11">
        <v>29.85</v>
      </c>
      <c r="D231" s="11">
        <v>1.6419999999999999</v>
      </c>
    </row>
    <row r="232" spans="2:7" x14ac:dyDescent="0.25">
      <c r="B232" s="10">
        <v>42272</v>
      </c>
      <c r="C232" s="11">
        <v>28.84</v>
      </c>
      <c r="D232" s="11">
        <v>1.6990000000000001</v>
      </c>
    </row>
    <row r="233" spans="2:7" x14ac:dyDescent="0.25">
      <c r="B233" s="10">
        <v>42307</v>
      </c>
      <c r="C233" s="11">
        <v>34.5</v>
      </c>
      <c r="D233" s="11">
        <v>1.42</v>
      </c>
    </row>
    <row r="234" spans="2:7" ht="15.75" thickBot="1" x14ac:dyDescent="0.3">
      <c r="B234" s="10">
        <v>42335</v>
      </c>
      <c r="C234" s="11">
        <v>33.115000000000002</v>
      </c>
      <c r="D234" s="11">
        <v>1.48</v>
      </c>
    </row>
    <row r="235" spans="2:7" ht="15.75" thickBot="1" x14ac:dyDescent="0.3">
      <c r="B235" s="12">
        <v>42373</v>
      </c>
      <c r="C235" s="13">
        <v>31.364999999999998</v>
      </c>
      <c r="D235" s="13">
        <v>1.5620000000000001</v>
      </c>
      <c r="F235" s="6" t="s">
        <v>23</v>
      </c>
      <c r="G235" s="7">
        <f>SUM(D224:D235)</f>
        <v>19.591000000000001</v>
      </c>
    </row>
    <row r="237" spans="2:7" ht="15.75" thickBot="1" x14ac:dyDescent="0.3"/>
    <row r="238" spans="2:7" ht="15.75" thickBot="1" x14ac:dyDescent="0.3">
      <c r="B238" s="19" t="s">
        <v>18</v>
      </c>
      <c r="C238" s="20"/>
      <c r="D238" s="21"/>
    </row>
    <row r="239" spans="2:7" ht="15.75" thickBot="1" x14ac:dyDescent="0.3">
      <c r="B239" s="4" t="s">
        <v>0</v>
      </c>
      <c r="C239" s="4" t="s">
        <v>2</v>
      </c>
      <c r="D239" s="5" t="s">
        <v>3</v>
      </c>
    </row>
    <row r="240" spans="2:7" x14ac:dyDescent="0.25">
      <c r="B240" s="8">
        <v>42398</v>
      </c>
      <c r="C240" s="9">
        <v>29.88</v>
      </c>
      <c r="D240" s="9">
        <v>1.64</v>
      </c>
    </row>
    <row r="241" spans="2:7" x14ac:dyDescent="0.25">
      <c r="B241" s="10">
        <v>42426</v>
      </c>
      <c r="C241" s="11">
        <v>28.375</v>
      </c>
      <c r="D241" s="11">
        <v>1.7270000000000001</v>
      </c>
    </row>
    <row r="242" spans="2:7" x14ac:dyDescent="0.25">
      <c r="B242" s="10">
        <v>42461</v>
      </c>
      <c r="C242" s="11">
        <v>29.3</v>
      </c>
      <c r="D242" s="11">
        <v>1.6719999999999999</v>
      </c>
    </row>
    <row r="243" spans="2:7" x14ac:dyDescent="0.25">
      <c r="B243" s="10">
        <v>42489</v>
      </c>
      <c r="C243" s="11">
        <v>28.38</v>
      </c>
      <c r="D243" s="11">
        <v>1.7270000000000001</v>
      </c>
    </row>
    <row r="244" spans="2:7" x14ac:dyDescent="0.25">
      <c r="B244" s="10">
        <v>42517</v>
      </c>
      <c r="C244" s="11">
        <v>29.395</v>
      </c>
      <c r="D244" s="11">
        <v>1.667</v>
      </c>
    </row>
    <row r="245" spans="2:7" x14ac:dyDescent="0.25">
      <c r="B245" s="10">
        <v>42552</v>
      </c>
      <c r="C245" s="11">
        <v>30.13</v>
      </c>
      <c r="D245" s="11">
        <v>1.6259999999999999</v>
      </c>
    </row>
    <row r="246" spans="2:7" x14ac:dyDescent="0.25">
      <c r="B246" s="10">
        <v>42580</v>
      </c>
      <c r="C246" s="11">
        <v>30.684999999999999</v>
      </c>
      <c r="D246" s="11">
        <v>1.597</v>
      </c>
    </row>
    <row r="247" spans="2:7" x14ac:dyDescent="0.25">
      <c r="B247" s="10">
        <v>42608</v>
      </c>
      <c r="C247" s="11">
        <v>31.78</v>
      </c>
      <c r="D247" s="11">
        <v>1.542</v>
      </c>
    </row>
    <row r="248" spans="2:7" x14ac:dyDescent="0.25">
      <c r="B248" s="10">
        <v>42643</v>
      </c>
      <c r="C248" s="11">
        <v>32.89</v>
      </c>
      <c r="D248" s="11">
        <v>1.49</v>
      </c>
    </row>
    <row r="249" spans="2:7" x14ac:dyDescent="0.25">
      <c r="B249" s="10">
        <v>42671</v>
      </c>
      <c r="C249" s="11">
        <v>32.5</v>
      </c>
      <c r="D249" s="11">
        <v>1.508</v>
      </c>
    </row>
    <row r="250" spans="2:7" ht="15.75" thickBot="1" x14ac:dyDescent="0.3">
      <c r="B250" s="10">
        <v>42699</v>
      </c>
      <c r="C250" s="11">
        <v>32.049999999999997</v>
      </c>
      <c r="D250" s="11">
        <v>1.5289999999999999</v>
      </c>
    </row>
    <row r="251" spans="2:7" ht="15.75" thickBot="1" x14ac:dyDescent="0.3">
      <c r="B251" s="12">
        <v>42734</v>
      </c>
      <c r="C251" s="13">
        <v>32.244999999999997</v>
      </c>
      <c r="D251" s="13">
        <v>1.52</v>
      </c>
      <c r="F251" s="6" t="s">
        <v>22</v>
      </c>
      <c r="G251" s="7">
        <f>SUM(D240:D251)</f>
        <v>19.244999999999997</v>
      </c>
    </row>
    <row r="253" spans="2:7" ht="15.75" thickBot="1" x14ac:dyDescent="0.3"/>
    <row r="254" spans="2:7" ht="15.75" thickBot="1" x14ac:dyDescent="0.3">
      <c r="B254" s="19" t="s">
        <v>19</v>
      </c>
      <c r="C254" s="20"/>
      <c r="D254" s="21"/>
    </row>
    <row r="255" spans="2:7" ht="15.75" thickBot="1" x14ac:dyDescent="0.3">
      <c r="B255" s="4" t="s">
        <v>0</v>
      </c>
      <c r="C255" s="4" t="s">
        <v>2</v>
      </c>
      <c r="D255" s="5" t="s">
        <v>3</v>
      </c>
    </row>
    <row r="256" spans="2:7" x14ac:dyDescent="0.25">
      <c r="B256" s="8">
        <v>42762</v>
      </c>
      <c r="C256" s="9">
        <v>30.975000000000001</v>
      </c>
      <c r="D256" s="9">
        <v>1.5820000000000001</v>
      </c>
    </row>
    <row r="257" spans="2:7" x14ac:dyDescent="0.25">
      <c r="B257" s="10">
        <v>42790</v>
      </c>
      <c r="C257" s="11">
        <v>30.44</v>
      </c>
      <c r="D257" s="11">
        <v>1.61</v>
      </c>
    </row>
    <row r="258" spans="2:7" x14ac:dyDescent="0.25">
      <c r="B258" s="10">
        <v>42825</v>
      </c>
      <c r="C258" s="11">
        <v>32.47</v>
      </c>
      <c r="D258" s="11">
        <v>1.5089999999999999</v>
      </c>
    </row>
    <row r="259" spans="2:7" x14ac:dyDescent="0.25">
      <c r="B259" s="10">
        <v>42853</v>
      </c>
      <c r="C259" s="11">
        <v>34.865000000000002</v>
      </c>
      <c r="D259" s="11">
        <v>1.405</v>
      </c>
    </row>
    <row r="260" spans="2:7" x14ac:dyDescent="0.25">
      <c r="B260" s="10">
        <v>42881</v>
      </c>
      <c r="C260" s="11">
        <v>35.99</v>
      </c>
      <c r="D260" s="11">
        <v>1.361</v>
      </c>
    </row>
    <row r="261" spans="2:7" x14ac:dyDescent="0.25">
      <c r="B261" s="10">
        <v>42916</v>
      </c>
      <c r="C261" s="11">
        <v>33.99</v>
      </c>
      <c r="D261" s="11">
        <v>1.4419999999999999</v>
      </c>
    </row>
    <row r="262" spans="2:7" x14ac:dyDescent="0.25">
      <c r="B262" s="10">
        <v>42944</v>
      </c>
      <c r="C262" s="11">
        <v>33.5</v>
      </c>
      <c r="D262" s="11">
        <v>1.4630000000000001</v>
      </c>
    </row>
    <row r="263" spans="2:7" x14ac:dyDescent="0.25">
      <c r="B263" s="10">
        <v>42979</v>
      </c>
      <c r="C263" s="11">
        <v>32.015000000000001</v>
      </c>
      <c r="D263" s="11">
        <v>1.5309999999999999</v>
      </c>
    </row>
    <row r="264" spans="2:7" x14ac:dyDescent="0.25">
      <c r="B264" s="10">
        <v>43007</v>
      </c>
      <c r="C264" s="11">
        <v>31.805</v>
      </c>
      <c r="D264" s="11">
        <v>1.5409999999999999</v>
      </c>
    </row>
    <row r="265" spans="2:7" ht="15.75" thickBot="1" x14ac:dyDescent="0.3">
      <c r="B265" s="10">
        <v>43035</v>
      </c>
      <c r="C265" s="11">
        <v>31.52</v>
      </c>
      <c r="D265" s="11">
        <v>1.5549999999999999</v>
      </c>
    </row>
    <row r="266" spans="2:7" ht="15.75" thickBot="1" x14ac:dyDescent="0.3">
      <c r="B266" s="12">
        <v>43070</v>
      </c>
      <c r="C266" s="13">
        <v>29.74</v>
      </c>
      <c r="D266" s="13">
        <v>1.6479999999999999</v>
      </c>
      <c r="F266" s="6" t="s">
        <v>21</v>
      </c>
      <c r="G266" s="7">
        <f>SUM(D256:D266)</f>
        <v>16.647000000000002</v>
      </c>
    </row>
    <row r="270" spans="2:7" ht="15.75" thickBot="1" x14ac:dyDescent="0.3"/>
    <row r="271" spans="2:7" ht="15.75" thickBot="1" x14ac:dyDescent="0.3">
      <c r="C271" s="6" t="s">
        <v>37</v>
      </c>
      <c r="D271" s="7">
        <f>SUM(G11,G27,G43,G59,G75,G91,G107,G123,G139,G155,G171,G187,G203,G219,G235,G251,G266)</f>
        <v>1254.2189999999994</v>
      </c>
    </row>
    <row r="272" spans="2:7" ht="15.75" thickBot="1" x14ac:dyDescent="0.3">
      <c r="F272" s="6" t="s">
        <v>39</v>
      </c>
      <c r="G272" s="7">
        <v>36585.567999999999</v>
      </c>
    </row>
    <row r="273" spans="3:4" ht="15.75" thickBot="1" x14ac:dyDescent="0.3">
      <c r="C273" s="6" t="s">
        <v>38</v>
      </c>
      <c r="D273" s="7">
        <v>29.17</v>
      </c>
    </row>
  </sheetData>
  <mergeCells count="17">
    <mergeCell ref="B2:D2"/>
    <mergeCell ref="B30:D30"/>
    <mergeCell ref="B14:D14"/>
    <mergeCell ref="B46:D46"/>
    <mergeCell ref="B62:D62"/>
    <mergeCell ref="B238:D238"/>
    <mergeCell ref="B254:D254"/>
    <mergeCell ref="B94:D94"/>
    <mergeCell ref="B110:D110"/>
    <mergeCell ref="B126:D126"/>
    <mergeCell ref="B142:D142"/>
    <mergeCell ref="B158:D158"/>
    <mergeCell ref="B78:D78"/>
    <mergeCell ref="B174:D174"/>
    <mergeCell ref="B190:D190"/>
    <mergeCell ref="B206:D206"/>
    <mergeCell ref="B222:D2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danielB</dc:creator>
  <cp:lastModifiedBy>danielB</cp:lastModifiedBy>
  <dcterms:created xsi:type="dcterms:W3CDTF">2019-02-22T16:36:50Z</dcterms:created>
  <dcterms:modified xsi:type="dcterms:W3CDTF">2019-02-25T08:06:42Z</dcterms:modified>
</cp:coreProperties>
</file>