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codeName="ThisWorkbook"/>
  <bookViews>
    <workbookView xWindow="0" yWindow="0" windowWidth="4845" windowHeight="1620" tabRatio="876" firstSheet="41" activeTab="41"/>
  </bookViews>
  <sheets>
    <sheet name="Contract Schedule Summary" sheetId="95" state="veryHidden" r:id="rId1"/>
    <sheet name="Case Type Summary" sheetId="121" state="veryHidden" r:id="rId2"/>
    <sheet name="Product Summary" sheetId="123" state="veryHidden" r:id="rId3"/>
    <sheet name="Contact Summary" sheetId="127" state="veryHidden" r:id="rId4"/>
    <sheet name="Named Contact List" sheetId="126" state="veryHidden" r:id="rId5"/>
    <sheet name="Incident Transactions" sheetId="125" state="veryHidden" r:id="rId6"/>
    <sheet name="New Incidents" sheetId="129" state="veryHidden" r:id="rId7"/>
    <sheet name="Open Incidents" sheetId="130" state="veryHidden" r:id="rId8"/>
    <sheet name="Closed Incidents" sheetId="131" state="veryHidden" r:id="rId9"/>
    <sheet name="Activity Incidents" sheetId="132" state="veryHidden" r:id="rId10"/>
    <sheet name="Consulting Incidents" sheetId="133" state="veryHidden" r:id="rId11"/>
    <sheet name="wksSettings" sheetId="124" state="veryHidden" r:id="rId12"/>
    <sheet name="wksData" sheetId="115" state="veryHidden" r:id="rId13"/>
    <sheet name="wksWarehouseEffectiveThrough" sheetId="83" state="veryHidden" r:id="rId14"/>
    <sheet name="PT Case Type Summary" sheetId="79" state="veryHidden" r:id="rId15"/>
    <sheet name="wksContractScheduleSummary" sheetId="117" state="veryHidden" r:id="rId16"/>
    <sheet name="wksContactSummaryPT" sheetId="120" state="veryHidden" r:id="rId17"/>
    <sheet name="wksCaseTypeSummaryPT" sheetId="98" state="veryHidden" r:id="rId18"/>
    <sheet name="wksProductSummaryPT" sheetId="116" state="veryHidden" r:id="rId19"/>
    <sheet name="wksNew" sheetId="100" state="veryHidden" r:id="rId20"/>
    <sheet name="wksOpen" sheetId="102" state="veryHidden" r:id="rId21"/>
    <sheet name="wksClosed" sheetId="103" state="veryHidden" r:id="rId22"/>
    <sheet name="wksClosedSince" sheetId="104" state="veryHidden" r:id="rId23"/>
    <sheet name="wksActivity" sheetId="105" state="veryHidden" r:id="rId24"/>
    <sheet name="wksConsulting" sheetId="106" state="veryHidden" r:id="rId25"/>
    <sheet name="wksNamedContactList" sheetId="109" state="veryHidden" r:id="rId26"/>
    <sheet name="wksIncidentTransactionSummary" sheetId="110" state="veryHidden" r:id="rId27"/>
    <sheet name="wksIncidentTransactionSince" sheetId="113" state="veryHidden" r:id="rId28"/>
    <sheet name="wksActivityLabor" sheetId="119" state="veryHidden" r:id="rId29"/>
    <sheet name="wksLocalization" sheetId="111" state="veryHidden" r:id="rId30"/>
    <sheet name="wksCaseTypeSummary" sheetId="101" state="veryHidden" r:id="rId31"/>
    <sheet name="wksAllLabor" sheetId="75" state="veryHidden" r:id="rId32"/>
    <sheet name="Legal Notice" sheetId="134" state="veryHidden" r:id="rId33"/>
    <sheet name="PT Contract Schedule Summary" sheetId="135" state="veryHidden" r:id="rId34"/>
    <sheet name="PT All Cases" sheetId="136" state="veryHidden" r:id="rId35"/>
    <sheet name="PT Contact Summary" sheetId="137" state="veryHidden" r:id="rId36"/>
    <sheet name="PT Product Summary" sheetId="138" state="veryHidden" r:id="rId37"/>
    <sheet name="QT Named Contact List" sheetId="139" state="veryHidden" r:id="rId38"/>
    <sheet name="QT Incident Transactions Since" sheetId="140" state="veryHidden" r:id="rId39"/>
    <sheet name="QT AllLabor" sheetId="141" state="veryHidden" r:id="rId40"/>
    <sheet name="QT ActivityLabor" sheetId="142" state="veryHidden" r:id="rId41"/>
    <sheet name="To-do" sheetId="152" r:id="rId42"/>
    <sheet name="Lookups" sheetId="153" r:id="rId43"/>
  </sheets>
  <definedNames>
    <definedName name="AccessID" localSheetId="11">wksSettings!$B$39</definedName>
    <definedName name="AccessIDInSQL" localSheetId="11">wksSettings!$B$40</definedName>
    <definedName name="Account" localSheetId="11">wksSettings!$B$19</definedName>
    <definedName name="AccountHide" localSheetId="11">wksSettings!$B$21</definedName>
    <definedName name="AccountMultiSelect" localSheetId="11">wksSettings!$B$89</definedName>
    <definedName name="AccountUI" localSheetId="11">wksSettings!$B$20</definedName>
    <definedName name="ADCTotalHoursPurchasedAlias" localSheetId="29">wksLocalization!$B$78</definedName>
    <definedName name="AggregateColumns" localSheetId="5">'Incident Transactions'!$B:$D</definedName>
    <definedName name="AllWord" localSheetId="29">wksLocalization!$B$65</definedName>
    <definedName name="AsOfDate" localSheetId="12">wksData!$A$2</definedName>
    <definedName name="AsOfDate" localSheetId="11">wksSettings!$B$63</definedName>
    <definedName name="AsOfDateYYYYMMDD" localSheetId="11">wksSettings!$B$88</definedName>
    <definedName name="CaseCreatedDateSelection" localSheetId="11">wksSettings!$B$46</definedName>
    <definedName name="CaseCreatedDateType" localSheetId="11">wksSettings!$B$47</definedName>
    <definedName name="CaseCreatedFromDate" localSheetId="11">wksSettings!$B$48</definedName>
    <definedName name="CaseCreatedFromDateYYYYMMDD" localSheetId="11">wksSettings!$B$50</definedName>
    <definedName name="CaseCreatedToDate" localSheetId="11">wksSettings!$B$49</definedName>
    <definedName name="CaseCreatedToDatePlus1YYYYMMDD" localSheetId="11">wksSettings!$B$52</definedName>
    <definedName name="CaseCreatedToDateYYYYMMDD" localSheetId="11">wksSettings!$B$51</definedName>
    <definedName name="CaseElapsedTimeBins" localSheetId="29">wksLocalization!$B$82</definedName>
    <definedName name="CaseElapsedTimeHours" localSheetId="29">wksLocalization!$B$81</definedName>
    <definedName name="CaseOpenTimeConvertedToExcelTime" localSheetId="29">wksLocalization!$B$31</definedName>
    <definedName name="CaseStatus" localSheetId="11">wksSettings!$B$58</definedName>
    <definedName name="CaseStatusClosed" localSheetId="29">wksLocalization!$B$67</definedName>
    <definedName name="CaseStatusDateType" localSheetId="11">wksSettings!$B$59</definedName>
    <definedName name="CaseStatusFromDate" localSheetId="11">wksSettings!$B$60</definedName>
    <definedName name="CaseStatusFromDateYYYYMMDD" localSheetId="11">wksSettings!$B$84</definedName>
    <definedName name="CaseStatusID" localSheetId="11">wksSettings!$B$57</definedName>
    <definedName name="CaseStatusIDComparison" localSheetId="11">wksSettings!$B$56</definedName>
    <definedName name="CaseStatusOpen" localSheetId="29">wksLocalization!$B$68</definedName>
    <definedName name="CaseStatusToDate" localSheetId="11">wksSettings!$B$61</definedName>
    <definedName name="CaseStatusToDateYYYYMMDD" localSheetId="11">wksSettings!$B$85</definedName>
    <definedName name="CaseTypeSummary">#REF!</definedName>
    <definedName name="ChartTargetLine" localSheetId="11">wksSettings!$B$76</definedName>
    <definedName name="cMethod">Table4[Communication Methods]</definedName>
    <definedName name="ConsultingProductNameHide" localSheetId="11">wksSettings!$B$65</definedName>
    <definedName name="Contract" localSheetId="11">wksSettings!$B$22</definedName>
    <definedName name="Contract_Hide" localSheetId="11">wksSettings!$B$24</definedName>
    <definedName name="ContractDateSelection" localSheetId="11">wksSettings!$B$43</definedName>
    <definedName name="ContractEndDateAlias" localSheetId="29">wksLocalization!$B$47</definedName>
    <definedName name="ContractFromDate" localSheetId="11">wksSettings!$B$44</definedName>
    <definedName name="ContractFromDateYYYYMMDD" localSheetId="11">wksSettings!$B$80</definedName>
    <definedName name="ContractHide" localSheetId="11">wksSettings!$B$24</definedName>
    <definedName name="ContractHoursAlias" localSheetId="29">wksLocalization!$B$72</definedName>
    <definedName name="ContractMultiselect" localSheetId="11">wksSettings!$B$90</definedName>
    <definedName name="ContractStartDateAlias" localSheetId="29">wksLocalization!$B$46</definedName>
    <definedName name="ContractStatusID" localSheetId="11">wksSettings!$B$42</definedName>
    <definedName name="ContractToDate" localSheetId="11">wksSettings!$B$45</definedName>
    <definedName name="ContractToDateYYYYMMDD" localSheetId="11">wksSettings!$B$81</definedName>
    <definedName name="ContractUI" localSheetId="11">wksSettings!$B$23</definedName>
    <definedName name="CostCenterIDHide" localSheetId="11">wksSettings!$B$66</definedName>
    <definedName name="CreatedMonthAlias" localSheetId="29">wksLocalization!$B$74</definedName>
    <definedName name="CSMStart" localSheetId="12">wksData!$C$2</definedName>
    <definedName name="CurrentAvailableBalance" localSheetId="12">wksData!$G$2</definedName>
    <definedName name="CurrentCaseOwnerAlias" localSheetId="29">wksLocalization!$B$38</definedName>
    <definedName name="_xlnm.Database" localSheetId="11">wksSettings!$B$12</definedName>
    <definedName name="Database2" localSheetId="11">wksSettings!$B$13</definedName>
    <definedName name="DecrementableAlias" localSheetId="29">wksLocalization!$B$37</definedName>
    <definedName name="DecrementedCaseAlias" localSheetId="29">wksLocalization!$B$79</definedName>
    <definedName name="DefaultContractStatusForPageFields" localSheetId="11">wksSettings!$B$64</definedName>
    <definedName name="DisplayOnlyDecrementedCases" localSheetId="11">wksSettings!$B$77</definedName>
    <definedName name="DoNotGetConsultingProductCases" localSheetId="11">wksSettings!$B$54</definedName>
    <definedName name="DoNotGetSubCases" localSheetId="11">wksSettings!$B$53</definedName>
    <definedName name="dtCaseCreatedTimeAlias" localSheetId="29">wksLocalization!$B$9</definedName>
    <definedName name="dtCaseLastCloseTimeAlias" localSheetId="29">wksLocalization!$B$10</definedName>
    <definedName name="dtLaborLogTimeAlias" localSheetId="29">wksLocalization!$B$49</definedName>
    <definedName name="dtTransactionCreatedTimeAlias" localSheetId="29">wksLocalization!$B$26</definedName>
    <definedName name="FilterText" localSheetId="11">wksSettings!$B$97</definedName>
    <definedName name="fltCaseEngineerLaborMinutesAlias" localSheetId="29">wksLocalization!$B$13</definedName>
    <definedName name="fltCaseOpenMinutesAlias" localSheetId="29">wksLocalization!$B$30</definedName>
    <definedName name="fltLaborLogMinutesAlias" localSheetId="29">wksLocalization!$B$55</definedName>
    <definedName name="Frequency">Lookups!$A$82:$A$86</definedName>
    <definedName name="GetCaseStatusTypeID" localSheetId="11">wksSettings!$B$55</definedName>
    <definedName name="GetContractStatusTypeID" localSheetId="11">wksSettings!$B$41</definedName>
    <definedName name="HotFixDateAlias" localSheetId="29">wksLocalization!$B$36</definedName>
    <definedName name="IncidentTransactions">'Incident Transactions'!$B$4:$P$42</definedName>
    <definedName name="InvestmentAlias" localSheetId="29">wksLocalization!$B$76</definedName>
    <definedName name="LaborActionTypeHide" localSheetId="11">wksSettings!$B$70</definedName>
    <definedName name="LaborAssignedPeriodAlias" localSheetId="29">wksLocalization!$B$16</definedName>
    <definedName name="LaborAssignedPersonHide" localSheetId="11">wksSettings!$B$67</definedName>
    <definedName name="LaborFromDateYYYYMMDD" localSheetId="11">wksSettings!$B$86</definedName>
    <definedName name="LaborLogMinutesToHoursAlias" localSheetId="29">wksLocalization!$B$56</definedName>
    <definedName name="LaborLogTypeHide" localSheetId="11">wksSettings!$B$69</definedName>
    <definedName name="LaborMonthAlias" localSheetId="29">wksLocalization!$B$15</definedName>
    <definedName name="LaborToDateYYYYMMDD" localSheetId="11">wksSettings!$B$87</definedName>
    <definedName name="LastClosedMonthAlias" localSheetId="29">wksLocalization!$B$75</definedName>
    <definedName name="Local" localSheetId="11">wksSettings!$B$8</definedName>
    <definedName name="LongDateFormat" localSheetId="29">wksLocalization!$B$61</definedName>
    <definedName name="Method">Table4[Communication Methods]</definedName>
    <definedName name="MMMLongDateFormat" localSheetId="29">wksLocalization!$B$64</definedName>
    <definedName name="MonthYearFormat" localSheetId="29">wksLocalization!$B$63</definedName>
    <definedName name="nContractIdAlias" localSheetId="29">wksLocalization!$B$2</definedName>
    <definedName name="nLineitemExpireDateAlias" localSheetId="29">wksLocalization!$B$40</definedName>
    <definedName name="nLineitemPurchasedUnitsAlias" localSheetId="29">wksLocalization!$B$41</definedName>
    <definedName name="nLineitemStartDateAlias" localSheetId="29">wksLocalization!$B$39</definedName>
    <definedName name="NoConsultingProductAlias" localSheetId="29">wksLocalization!$B$85</definedName>
    <definedName name="nOpenClosedAlias" localSheetId="29">wksLocalization!$B$21</definedName>
    <definedName name="NotTrackAbleAlias" localSheetId="29">wksLocalization!$B$71</definedName>
    <definedName name="nTransactionBalanceUnitsAlias" localSheetId="29">wksLocalization!$B$23</definedName>
    <definedName name="nTransactionUnitsAlias" localSheetId="29">wksLocalization!$B$22</definedName>
    <definedName name="PostProcedure" localSheetId="11">wksSettings!$B$95</definedName>
    <definedName name="PremierAlias" localSheetId="29">wksLocalization!$B$77</definedName>
    <definedName name="PremierAlliance" localSheetId="11">wksSettings!$B$17</definedName>
    <definedName name="PremierAllianceUI" localSheetId="11">wksSettings!$B$18</definedName>
    <definedName name="PremierCostCenterAlias" localSheetId="29">wksLocalization!$B$69</definedName>
    <definedName name="PreProcedure" localSheetId="11">wksSettings!$B$96</definedName>
    <definedName name="Priority">Lookups!#REF!</definedName>
    <definedName name="Priority1">#REF!</definedName>
    <definedName name="ProactiveAlias" localSheetId="29">wksLocalization!$B$54</definedName>
    <definedName name="ProactiveLaborAlias" localSheetId="29">wksLocalization!$B$52</definedName>
    <definedName name="ProactiveLaborHourAlias" localSheetId="29">wksLocalization!$B$58</definedName>
    <definedName name="ProactiveReactiveAlias" localSheetId="29">wksLocalization!$B$50</definedName>
    <definedName name="ProductFamily" localSheetId="11">wksSettings!$B$78</definedName>
    <definedName name="Projects">Lookups!$A$2:$A$12</definedName>
    <definedName name="Projects2">#REF!</definedName>
    <definedName name="PSM" localSheetId="11">wksSettings!$B$36</definedName>
    <definedName name="PSMHide" localSheetId="11">wksSettings!$B$38</definedName>
    <definedName name="PsmMultiselect" localSheetId="11">wksSettings!$B$94</definedName>
    <definedName name="PSMUI" localSheetId="11">wksSettings!$B$37</definedName>
    <definedName name="Purchases" localSheetId="12">wksData!$I$2</definedName>
    <definedName name="PWD" localSheetId="11">wksSettings!$B$11</definedName>
    <definedName name="ReactiveAlias" localSheetId="29">wksLocalization!$B$53</definedName>
    <definedName name="ReactiveLaborAlias" localSheetId="29">wksLocalization!$B$51</definedName>
    <definedName name="ReactiveLaborHourAlias" localSheetId="29">wksLocalization!$B$57</definedName>
    <definedName name="Region" localSheetId="11">wksSettings!$B$33</definedName>
    <definedName name="RegionHide" localSheetId="11">wksSettings!$B$35</definedName>
    <definedName name="RegionMultiSelect" localSheetId="11">wksSettings!$B$93</definedName>
    <definedName name="RegionUI" localSheetId="11">wksSettings!$B$34</definedName>
    <definedName name="RenewalDate" localSheetId="12">wksData!$M$2</definedName>
    <definedName name="ReportFriendlyName" localSheetId="11">wksSettings!$B$5</definedName>
    <definedName name="ReportName" localSheetId="11">wksSettings!$B$3</definedName>
    <definedName name="RoleOfLaborPersonHide" localSheetId="11">wksSettings!$B$68</definedName>
    <definedName name="Schedule" localSheetId="11">wksSettings!$B$26</definedName>
    <definedName name="ScheduleAlias" localSheetId="29">wksLocalization!$B$83</definedName>
    <definedName name="ScheduleHide" localSheetId="11">wksSettings!$B$29</definedName>
    <definedName name="ScheduleID" localSheetId="11">wksSettings!$B$25</definedName>
    <definedName name="ScheduleMultiSelect" localSheetId="11">wksSettings!$B$91</definedName>
    <definedName name="ScheduleName" localSheetId="11">wksSettings!$B$27</definedName>
    <definedName name="ScheduleNameAlias" localSheetId="29">wksLocalization!$B$84</definedName>
    <definedName name="ScheduleUI" localSheetId="11">wksSettings!$B$28</definedName>
    <definedName name="SERVER" localSheetId="11">wksSettings!$B$9</definedName>
    <definedName name="ShortDateFormat" localSheetId="29">wksLocalization!$B$60</definedName>
    <definedName name="ShowOnlySpecificNamedContacts" localSheetId="11">wksSettings!$B$73</definedName>
    <definedName name="ShowTrendLines" localSheetId="11">wksSettings!$B$71</definedName>
    <definedName name="SQLLongDateFormat" localSheetId="29">wksLocalization!$B$62</definedName>
    <definedName name="StartDate" localSheetId="12">wksData!$K$2</definedName>
    <definedName name="Status">Lookups!$A$75:$A$79</definedName>
    <definedName name="Status3">#REF!</definedName>
    <definedName name="StoreProcedure" localSheetId="11">wksSettings!$B$6</definedName>
    <definedName name="Subprojects">Lookups!$A$15:$A$72</definedName>
    <definedName name="Subprojects1">#REF!</definedName>
    <definedName name="szAssignedPersonTitleNameAlias" localSheetId="29">wksLocalization!$B$59</definedName>
    <definedName name="szCaseConsultingProductNameAlias" localSheetId="29">wksLocalization!$B$12</definedName>
    <definedName name="szCaseDescriptionAlias" localSheetId="29">wksLocalization!$B$19</definedName>
    <definedName name="szCaseFirstPhoneAlias" localSheetId="29">wksLocalization!$B$18</definedName>
    <definedName name="szCaseInitialSeverityNameAlias" localSheetId="29">wksLocalization!$B$33</definedName>
    <definedName name="szCaseLaborActionTypeIdAlias" localSheetId="29">wksLocalization!$B$45</definedName>
    <definedName name="szCaseLaborLogTypeIdAlias" localSheetId="29">wksLocalization!$B$44</definedName>
    <definedName name="szCaseNumberAlias" localSheetId="29">wksLocalization!$B$7</definedName>
    <definedName name="szCasePersonFirstLastNameAlias" localSheetId="29">wksLocalization!$B$17</definedName>
    <definedName name="szCaseProductNameAlias" localSheetId="29">wksLocalization!$B$11</definedName>
    <definedName name="szCaseSeverityNameAlias" localSheetId="29">wksLocalization!$B$32</definedName>
    <definedName name="szCaseStatusNameAlias" localSheetId="29">wksLocalization!$B$20</definedName>
    <definedName name="szCaseTypeNameAlias" localSheetId="29">wksLocalization!$B$34</definedName>
    <definedName name="szContractStatusNameAlias" localSheetId="29">wksLocalization!$B$48</definedName>
    <definedName name="szContractTransactionTypeNameAlias" localSheetId="29">wksLocalization!$B$24</definedName>
    <definedName name="szCustomerAccountIdAlias" localSheetId="29">wksLocalization!$B$29</definedName>
    <definedName name="szCustomerCompanyNameAlias" localSheetId="29">wksLocalization!$B$4</definedName>
    <definedName name="szDepartmentId" localSheetId="29">wksLocalization!$B$66</definedName>
    <definedName name="szDepartmentNameAlias" localSheetId="29">wksLocalization!$B$3</definedName>
    <definedName name="szProductGroupingClusterNameAlias" localSheetId="29">wksLocalization!$B$27</definedName>
    <definedName name="szProductGroupingFamilyNameAlias" localSheetId="29">wksLocalization!$B$28</definedName>
    <definedName name="szServiceLevelDescriptionAlias" localSheetId="29">wksLocalization!$B$42</definedName>
    <definedName name="szServicePackageNameAlias" localSheetId="29">wksLocalization!$B$43</definedName>
    <definedName name="szSubCaseNumberAlias" localSheetId="29">wksLocalization!$B$8</definedName>
    <definedName name="szTAMAssignedPersonEmailAlias" localSheetId="29">wksLocalization!$B$5</definedName>
    <definedName name="Tam" localSheetId="11">wksSettings!$B$30</definedName>
    <definedName name="TamHide" localSheetId="11">wksSettings!$B$32</definedName>
    <definedName name="TamManagerEmailAlias" localSheetId="29">wksLocalization!$B$6</definedName>
    <definedName name="TamMultiselect" localSheetId="11">wksSettings!$B$92</definedName>
    <definedName name="TamName" localSheetId="12">wksData!$O$2</definedName>
    <definedName name="TamUI" localSheetId="11">wksSettings!$B$31</definedName>
    <definedName name="TimeStamp" localSheetId="11">wksSettings!$B$14</definedName>
    <definedName name="TimeToHotFixAlias" localSheetId="29">wksLocalization!$B$35</definedName>
    <definedName name="TotalNonNotesLabor" localSheetId="29">wksLocalization!$B$14</definedName>
    <definedName name="TotalPurchasedIncidents" localSheetId="12">wksData!$E$2</definedName>
    <definedName name="TrackableAlias" localSheetId="29">wksLocalization!$B$70</definedName>
    <definedName name="TrackableColumnNameAlias" localSheetId="29">wksLocalization!$B$73</definedName>
    <definedName name="TransactionMonthAlias" localSheetId="29">wksLocalization!$B$25</definedName>
    <definedName name="TrendLinePeriods" localSheetId="11">wksSettings!$B$72</definedName>
    <definedName name="TrustedConnection">wksSettings!$B$100</definedName>
    <definedName name="UID" localSheetId="11">wksSettings!$B$10</definedName>
    <definedName name="UseCurrentData" localSheetId="11">wksSettings!$B$62</definedName>
    <definedName name="UseScheduleOverride" localSheetId="11">wksSettings!$B$74</definedName>
    <definedName name="Version" localSheetId="11">wksSettings!$B$4</definedName>
    <definedName name="XLAName" localSheetId="11">wksSettings!$B$16</definedName>
    <definedName name="XLAPath" localSheetId="11">wksSettings!$B$15</definedName>
  </definedNames>
  <calcPr calcId="125725"/>
</workbook>
</file>

<file path=xl/calcChain.xml><?xml version="1.0" encoding="utf-8"?>
<calcChain xmlns="http://schemas.openxmlformats.org/spreadsheetml/2006/main">
  <c r="B18" i="152"/>
</calcChain>
</file>

<file path=xl/connections.xml><?xml version="1.0" encoding="utf-8"?>
<connections xmlns="http://schemas.openxmlformats.org/spreadsheetml/2006/main">
  <connection id="1" name="Connection" type="1" refreshedVersion="3">
    <dbPr connection="DRIVER=SQL Server" command=" SELECT DISTINCT    vwScheduleOverride.szOwnerSiteName As [Account],     vwScheduleOverride.szScheduleContractNumber As [Contract],     vwScheduleOverride.szOfferingFamily + '-' + vwScheduleOverride.szOfferingService AS [Level],     vwScheduleOverride.szScheduleStatus AS  [Contract Status],    vwScheduleOverride.szScheduleName As [Schedule Name],     vwScheduleOverride.dtScheduleStartDate As [Schedule Start Date],     vwScheduleOverride.dtScheduleExpireDate As [Schedule Expiration Date],    vwScheduleOverride.fReactiveIncidents AS [Purchased Units],    vwScheduleOverride.fScheduleAvailableUnits AS [Units Available],    vwScheduleOverride.fProactiveHoursNet AS [TAM/ADC Total Hours Purchased],    vwPCAARContractInfo.[CSM Name(s)] As [CSM Name],    vwPCAARContractInfo.[TAM/ADC First Last] As [TAM/ADC Name] FROM  vwScheduleOverride WITH (NOLOCK) INNER JOIN  vwPCAARContractInfo WITH (NOLOCK) ON vwScheduleOverride.nContractScheduleId = dbo.vwPCAARContractInfo.Schedule WHERE  (  (0 = 0) AND (vwScheduleOverride.szScheduleContractNumber IN ('102510010','102508766'))  )"/>
  </connection>
  <connection id="2" name="Connection1" type="1" refreshedVersion="3">
    <dbPr connection="DRIVER=SQL Server" command=" SELECT  vwPCAARPremierCaseInformation.Account,   vwPCAARPremierCaseInformation.Contract,   vwPCAARPremierCaseInformation.[Schedule Name],  vwPCAARPremierCaseInformation.[SR Number], case when [Software Assurance Flag] = 1 then [Case Type] + ' - ' + [Case Decrement Type] + ' - Software Assurance' else [Case Type] + ' - ' + [Case Decrement Type] end As 'Type', vwPCAARPremierCaseInformation.[Case Decrement Type] As 'Decrement Type', vwPCAARPremierCaseInformation.[Call Code Native Product Name], vwPCAARPremierCaseInformation.[Contact], vwPCAARPremierCaseInformation.AltContact As 'Alt Contact',  'New' As 'Report Case Type' FROM  vwPCAARPremierCaseInformation (NOLOCK) WHERE ( 0 = 0 AND (vwPCAARPremierCaseInformation.Contract IN ('102510010','102508766')) AND vwPCAARPremierCaseInformation.[Consulting Product Name] = 'Not Applicable' AND vwPCAARPremierCaseInformation.[SubCase Number] = '-'  AND (vwPCAARPremierCaseInformation.[Case Created Time] Between '20071001' And '20080401') ) UNION ALL SELECT  vwPCAARPremierCaseInformation.Account,   vwPCAARPremierCaseInformation.Contract,   vwPCAARPremierCaseInformation.[Schedule Name],  vwPCAARPremierCaseInformation.[SR Number], case when [Software Assurance Flag] = 1 then [Case Type] + ' - ' + [Case Decrement Type] + ' - Software Assurance' else [Case Type] + ' - ' + [Case Decrement Type] end As 'Type', vwPCAARPremierCaseInformation.[Case Decrement Type] As 'Decrement Type', vwPCAARPremierCaseInformation.[Call Code Native Product Name], vwPCAARPremierCaseInformation.[Contact], vwPCAARPremierCaseInformation.AltContact As 'Alt Contact',  'Open' As 'Report Case Type' FROM  vwPCAARPremierCaseInformation (NOLOCK) WHERE ( 0 = 0 AND (vwPCAARPremierCaseInformation.Contract IN ('102510010','102508766'))  AND vwPCAARPremierCaseInformation.[Consulting Product Name] = 'Not Applicable' AND vwPCAARPremierCaseInformation.[SubCase Number] = '-' AND (vwPCAARPremierCaseInformation.[Open or Closed Status] = 'Open') )  UNION ALL SELECT  vwPCAARPremierCaseInformation.Account,   vwPCAARPremierCaseInformation.Contract,   vwPCAARPremierCaseInformation.[Schedule Name],  vwPCAARPremierCaseInformation.[SR Number], case when [Software Assurance Flag] = 1 then [Case Type] + ' - ' + [Case Decrement Type] + ' - Software Assurance' else [Case Type] + ' - ' + [Case Decrement Type] end As 'Type', vwPCAARPremierCaseInformation.[Case Decrement Type] As 'Decrement Type', vwPCAARPremierCaseInformation.[Call Code Native Product Name], vwPCAARPremierCaseInformation.[Contact], vwPCAARPremierCaseInformation.AltContact As 'Alt Contact',  'Closed' As 'Report Case Type' FROM  vwPCAARPremierCaseInformation (NOLOCK) WHERE ( 0 = 0 AND (vwPCAARPremierCaseInformation.Contract IN ('102510010','102508766')) AND vwPCAARPremierCaseInformation.[Consulting Product Name] = 'Not Applicable' AND vwPCAARPremierCaseInformation.[SubCase Number] = '-'  AND (vwPCAARPremierCaseInformation.[Case Last Close Time] BETWEEN '20071001' And '20080401') ) UNION ALL SELECT  vwPCAARPremierCaseInformation.Account,   vwPCAARPremierCaseInformation.Contract,   vwPCAARPremierCaseInformation.[Schedule Name],  vwPCAARPremierCaseInformation.[SR Number], case when [Software Assurance Flag] = 1 then [Case Type] + ' - ' + [Case Decrement Type] + ' - Software Assurance' else [Case Type] + ' - ' + [Case Decrement Type] end As 'Type', vwPCAARPremierCaseInformation.[Case Decrement Type] As 'Decrement Type', vwPCAARPremierCaseInformation.[Call Code Native Product Name], vwPCAARPremierCaseInformation.[Contact], vwPCAARPremierCaseInformation.AltContact As 'Alt Contact',  'Closed Since' As 'Report Case Type' FROM  vwPCAARPremierCaseInformation (NOLOCK) WHERE ( 0 = 0 AND (vwPCAARPremierCaseInformation.Contract IN ('102510010','102508766')) AND vwPCAARPremierCaseInformation.[Consulting Product Name] = 'Not Applicable' AND vwPCAARPremierCaseInformation.[SubCase Number] = '-'  AND (vwPCAARPremierCaseInformation.[Open or Closed Status] = 'Closed') AND (vwPCAARPremierCaseInformation.[Case Last Close Time] &gt; '20080401') ) UNION ALL SELECT DISTINCT vwPCAARPremierCaseInformation.Account,  vwPCAARPremierCaseInformation.Contract,  vwPCAARPremierCaseInformation.[Schedule Name],  vwPCAARPremierCaseInformation.[SR Number], case when [Software Assurance Flag] = 1 then [Case Type] + ' - ' + [Case Decrement Type] + ' - Software Assurance' else [Case Type] + ' - ' + [Case Decrement Type] end As 'Type', vwPCAARPremierCaseInformation.[Case Decrement Type] As 'Decrement Type', vwPCAARPremierCaseInformation.[Call Code Native Product Name], vwPCAARPremierCaseInformation.[Contact], vwPCAARPremierCaseInformation.AltContact As 'Alt Contact',  'Activity' As 'Report Case Type'  FROM  ( SELECT DISTINCT  [SR Number] FROM   vwPCAARPremierCaseLaborInformation (NOLOCK) WHERE ( 0 = 0 AND (vwPCAARPremierCaseLaborInformation.Contract IN ('102510010','102508766')) AND vwPCAARPremierCaseLaborInformation.[Consulting Product Name] = 'Not Applicable' AND vwPCAARPremierCaseLaborInformation.[SubCase Number] = '-'  AND (vwPCAARPremierCaseLaborInformation.[Labor Log Time] Between '20071001' AND '20080401') ) ) As T INNER JOIN    dbo.vwPCAARPremierCaseInformation (NOLOCK) ON     T.[SR Number] = dbo.vwPCAARPremierCaseInformation.[SR Number]"/>
  </connection>
</connections>
</file>

<file path=xl/sharedStrings.xml><?xml version="1.0" encoding="utf-8"?>
<sst xmlns="http://schemas.openxmlformats.org/spreadsheetml/2006/main" count="176" uniqueCount="132">
  <si>
    <t>SA</t>
  </si>
  <si>
    <t>PRS</t>
  </si>
  <si>
    <t>n/a</t>
  </si>
  <si>
    <t>Status</t>
  </si>
  <si>
    <t>Notes</t>
  </si>
  <si>
    <t>Complete</t>
  </si>
  <si>
    <t>Task</t>
  </si>
  <si>
    <t>Due Date</t>
  </si>
  <si>
    <t>Projects</t>
  </si>
  <si>
    <t>Sub-projects</t>
  </si>
  <si>
    <t>Sub-project</t>
  </si>
  <si>
    <t>SAM</t>
  </si>
  <si>
    <t>DEV</t>
  </si>
  <si>
    <t>FAM</t>
  </si>
  <si>
    <t>EXP</t>
  </si>
  <si>
    <t>GROW</t>
  </si>
  <si>
    <t>ADRAP 2008</t>
  </si>
  <si>
    <t>Lifecycle</t>
  </si>
  <si>
    <t>In progress</t>
  </si>
  <si>
    <t>Deferred</t>
  </si>
  <si>
    <t>Windows 7</t>
  </si>
  <si>
    <t>MSPress Books</t>
  </si>
  <si>
    <t>SAB</t>
  </si>
  <si>
    <t>Mentoring</t>
  </si>
  <si>
    <t>EPM</t>
  </si>
  <si>
    <t>Tools &amp; Troubleshooting</t>
  </si>
  <si>
    <t>SDM - Service Delivery Management</t>
  </si>
  <si>
    <t>Reporting</t>
  </si>
  <si>
    <t>App-V</t>
  </si>
  <si>
    <t>Completed</t>
  </si>
  <si>
    <t>Awaiting input</t>
  </si>
  <si>
    <t>COM</t>
  </si>
  <si>
    <t>EE</t>
  </si>
  <si>
    <t>HOM</t>
  </si>
  <si>
    <t>Project</t>
  </si>
  <si>
    <t>Reading</t>
  </si>
  <si>
    <t>QRP</t>
  </si>
  <si>
    <t>Security</t>
  </si>
  <si>
    <t>PSDM</t>
  </si>
  <si>
    <t>SQL Server</t>
  </si>
  <si>
    <t>SharePoint</t>
  </si>
  <si>
    <t>Office</t>
  </si>
  <si>
    <t>Time recording</t>
  </si>
  <si>
    <t>PDRS - Premier Disaster Recovery Simulation</t>
  </si>
  <si>
    <t>Messaging</t>
  </si>
  <si>
    <t>DDPS</t>
  </si>
  <si>
    <t>SDPS</t>
  </si>
  <si>
    <t>Branch</t>
  </si>
  <si>
    <t>Finances</t>
  </si>
  <si>
    <t>Administration</t>
  </si>
  <si>
    <t>Research</t>
  </si>
  <si>
    <t>Webcasts</t>
  </si>
  <si>
    <t>Professional Development</t>
  </si>
  <si>
    <t>Proactive Services Planning</t>
  </si>
  <si>
    <t>OCS / LCS</t>
  </si>
  <si>
    <t>Storage</t>
  </si>
  <si>
    <t>Management &amp; Operations</t>
  </si>
  <si>
    <t>Desktop</t>
  </si>
  <si>
    <t>Directory Services</t>
  </si>
  <si>
    <t xml:space="preserve">Virtualization </t>
  </si>
  <si>
    <t>Relationship Management</t>
  </si>
  <si>
    <t>Licensing</t>
  </si>
  <si>
    <t>Networking</t>
  </si>
  <si>
    <t>Drive CSAT &amp; SDM</t>
  </si>
  <si>
    <t>Commitment</t>
  </si>
  <si>
    <t>Drive SDP</t>
  </si>
  <si>
    <t>Community Contribution</t>
  </si>
  <si>
    <t>Excellence in Execution</t>
  </si>
  <si>
    <t>Focus on Friends &amp; Family</t>
  </si>
  <si>
    <t>Manage my Household</t>
  </si>
  <si>
    <t>Experience New Things</t>
  </si>
  <si>
    <t>Learn &amp; Grow</t>
  </si>
  <si>
    <t>Quarterly</t>
  </si>
  <si>
    <t>Weekly</t>
  </si>
  <si>
    <t>Monthly</t>
  </si>
  <si>
    <t>Proactive Communications</t>
  </si>
  <si>
    <t>Contract Renewal &amp; Admin.</t>
  </si>
  <si>
    <t>Training</t>
  </si>
  <si>
    <t>Home</t>
  </si>
  <si>
    <t>Platforms</t>
  </si>
  <si>
    <t>Expenses</t>
  </si>
  <si>
    <t>Frequency</t>
  </si>
  <si>
    <t>Daily</t>
  </si>
  <si>
    <t>Ad-Hoc</t>
  </si>
  <si>
    <t>Communication Methods</t>
  </si>
  <si>
    <t>Phone</t>
  </si>
  <si>
    <t>E-mail</t>
  </si>
  <si>
    <t>In-person</t>
  </si>
  <si>
    <t>Meeting</t>
  </si>
  <si>
    <t>Templates</t>
  </si>
  <si>
    <t>Offerings</t>
  </si>
  <si>
    <t>Escalation Management</t>
  </si>
  <si>
    <t>Products</t>
  </si>
  <si>
    <t>REF</t>
  </si>
  <si>
    <t>Reference</t>
  </si>
  <si>
    <t>Communities</t>
  </si>
  <si>
    <t>Premier</t>
  </si>
  <si>
    <t>Premier Canada</t>
  </si>
  <si>
    <t>Microsoft General</t>
  </si>
  <si>
    <t>Remote Access</t>
  </si>
  <si>
    <t>Technical</t>
  </si>
  <si>
    <t>Keywords</t>
  </si>
  <si>
    <t>Priority</t>
  </si>
  <si>
    <t>Low</t>
  </si>
  <si>
    <t>Medium</t>
  </si>
  <si>
    <t>High</t>
  </si>
  <si>
    <t>Action required</t>
  </si>
  <si>
    <t>Events &amp; Conferences</t>
  </si>
  <si>
    <t>Workshops &amp; WorkshopPLUS</t>
  </si>
  <si>
    <t>Total</t>
  </si>
  <si>
    <t>Go shopping at Canadian Tire</t>
  </si>
  <si>
    <t>Shopping, Home</t>
  </si>
  <si>
    <t>Chain saw oil</t>
  </si>
  <si>
    <t>Dig up gladiolas</t>
  </si>
  <si>
    <t>After first frost</t>
  </si>
  <si>
    <t>Garden</t>
  </si>
  <si>
    <t>Dig east fence bed</t>
  </si>
  <si>
    <t>Transplant herbs into east fence bed</t>
  </si>
  <si>
    <t>Empty and store hanging baskets</t>
  </si>
  <si>
    <t>Add oil to chain saw, oil chain, move inside</t>
  </si>
  <si>
    <t>Outdoors</t>
  </si>
  <si>
    <t>Turn off outside water</t>
  </si>
  <si>
    <t>Level shed location</t>
  </si>
  <si>
    <t>Place patio stone base for shed</t>
  </si>
  <si>
    <t>Pick up 10 more patio stones</t>
  </si>
  <si>
    <t>Assemble shed</t>
  </si>
  <si>
    <t>Move bikes, lawn furniture, Thule into shed</t>
  </si>
  <si>
    <t>Put winter tires onto Smart Car</t>
  </si>
  <si>
    <t>Auto</t>
  </si>
  <si>
    <t>Add fertilizer to flower beds</t>
  </si>
  <si>
    <t>Install heat lamp in bathroom</t>
  </si>
  <si>
    <t>Paint kitchen ceiling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</si>
</sst>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6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8"/>
      <color theme="0" tint="-0.499984740745262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</borders>
  <cellStyleXfs count="15">
    <xf numFmtId="0" fontId="0" fillId="0" borderId="0">
      <alignment vertical="center"/>
    </xf>
    <xf numFmtId="0" fontId="3" fillId="2" borderId="0" applyNumberFormat="0" applyFont="0" applyBorder="0" applyAlignment="0" applyProtection="0"/>
    <xf numFmtId="0" fontId="3" fillId="3" borderId="1" applyNumberFormat="0" applyFont="0" applyAlignment="0" applyProtection="0"/>
    <xf numFmtId="0" fontId="3" fillId="4" borderId="0" applyNumberFormat="0" applyFont="0" applyBorder="0" applyAlignment="0" applyProtection="0"/>
    <xf numFmtId="0" fontId="4" fillId="3" borderId="2" applyNumberFormat="0" applyBorder="0" applyAlignment="0" applyProtection="0">
      <alignment vertical="top" wrapText="1"/>
    </xf>
    <xf numFmtId="0" fontId="2" fillId="3" borderId="3" applyNumberFormat="0" applyFont="0" applyBorder="0" applyAlignment="0" applyProtection="0"/>
    <xf numFmtId="0" fontId="2" fillId="5" borderId="2" applyNumberFormat="0" applyFont="0" applyBorder="0" applyAlignment="0" applyProtection="0"/>
    <xf numFmtId="0" fontId="5" fillId="6" borderId="2" applyNumberFormat="0" applyAlignment="0" applyProtection="0">
      <alignment vertical="top" wrapText="1"/>
    </xf>
    <xf numFmtId="0" fontId="7" fillId="0" borderId="0"/>
    <xf numFmtId="0" fontId="10" fillId="7" borderId="4">
      <alignment horizontal="left" wrapText="1"/>
    </xf>
    <xf numFmtId="0" fontId="6" fillId="8" borderId="0" applyNumberFormat="0" applyBorder="0" applyAlignment="0" applyProtection="0">
      <alignment vertical="top"/>
    </xf>
    <xf numFmtId="0" fontId="6" fillId="6" borderId="0" applyNumberFormat="0" applyAlignment="0" applyProtection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/>
    </xf>
    <xf numFmtId="164" fontId="11" fillId="0" borderId="8" xfId="0" applyNumberFormat="1" applyFont="1" applyFill="1" applyBorder="1" applyAlignment="1">
      <alignment horizontal="center" vertical="center"/>
    </xf>
    <xf numFmtId="164" fontId="11" fillId="0" borderId="8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/>
    </xf>
  </cellXfs>
  <cellStyles count="15">
    <cellStyle name="DevConstant" xfId="1"/>
    <cellStyle name="DevCreateNameLeft" xfId="2"/>
    <cellStyle name="DevFormula" xfId="3"/>
    <cellStyle name="Hyperlink" xfId="13" builtinId="8" customBuiltin="1"/>
    <cellStyle name="Hyperlink 2" xfId="14"/>
    <cellStyle name="Label" xfId="4"/>
    <cellStyle name="No Entry Here" xfId="5"/>
    <cellStyle name="Normal" xfId="0" builtinId="0" customBuiltin="1"/>
    <cellStyle name="Normal 2" xfId="12"/>
    <cellStyle name="Not Implemented" xfId="6"/>
    <cellStyle name="Table.Head" xfId="7"/>
    <cellStyle name="TableDescription" xfId="8"/>
    <cellStyle name="TableHeader" xfId="9"/>
    <cellStyle name="Title" xfId="10" builtinId="15" customBuiltin="1"/>
    <cellStyle name="WhiteOnGray" xfId="11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border>
        <bottom style="thin">
          <color theme="2" tint="-0.749961851863155"/>
        </bottom>
        <vertical/>
        <horizontal/>
      </border>
    </dxf>
    <dxf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 patternType="none">
          <fgColor indexed="64"/>
          <bgColor auto="1"/>
        </patternFill>
      </fill>
      <border>
        <left style="thin">
          <color theme="2" tint="-0.89996032593768116"/>
        </left>
        <right style="thin">
          <color theme="2" tint="-0.89996032593768116"/>
        </right>
        <horizontal style="thin">
          <color theme="2" tint="-0.89996032593768116"/>
        </horizontal>
      </border>
    </dxf>
    <dxf>
      <fill>
        <patternFill patternType="none">
          <fgColor indexed="64"/>
          <bgColor auto="1"/>
        </patternFill>
      </fill>
      <border>
        <left style="thin">
          <color theme="2" tint="-0.89996032593768116"/>
        </left>
        <right style="thin">
          <color theme="2" tint="-0.89996032593768116"/>
        </right>
      </border>
    </dxf>
    <dxf>
      <font>
        <color theme="0"/>
      </font>
      <fill>
        <patternFill>
          <bgColor rgb="FF009900"/>
        </patternFill>
      </fill>
      <border>
        <left style="thin">
          <color theme="2" tint="-0.89992980742820516"/>
        </left>
        <right style="thin">
          <color theme="2" tint="-0.89992980742820516"/>
        </right>
        <top style="thin">
          <color theme="2" tint="-0.89992980742820516"/>
        </top>
        <bottom style="thin">
          <color theme="2" tint="-0.89992980742820516"/>
        </bottom>
      </border>
    </dxf>
    <dxf>
      <font>
        <b val="0"/>
        <i val="0"/>
        <color theme="0"/>
      </font>
      <fill>
        <patternFill>
          <bgColor rgb="FF0099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;@"/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;@"/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ill>
        <patternFill patternType="solid">
          <fgColor rgb="FFCCFFCC"/>
          <bgColor rgb="FFFFFFFF"/>
        </patternFill>
      </fill>
    </dxf>
    <dxf>
      <fill>
        <patternFill patternType="solid">
          <fgColor rgb="FFFF9999"/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border>
        <bottom style="thin">
          <color theme="2" tint="-0.749961851863155"/>
        </bottom>
        <vertical/>
        <horizontal/>
      </border>
    </dxf>
  </dxfs>
  <tableStyles count="1" defaultPivotStyle="PivotStyleLight16">
    <tableStyle name="Simple" pivot="0" count="4">
      <tableStyleElement type="headerRow" dxfId="62"/>
      <tableStyleElement type="totalRow" dxfId="61"/>
      <tableStyleElement type="firstRowStripe" dxfId="60"/>
      <tableStyleElement type="secondRowStripe" dxfId="59"/>
    </tableStyle>
  </tableStyles>
  <colors>
    <mruColors>
      <color rgb="FFFFFFCC"/>
      <color rgb="FFFFFF99"/>
      <color rgb="FF009900"/>
      <color rgb="FFCCFFCC"/>
      <color rgb="FFFF9999"/>
      <color rgb="FFFFCCCC"/>
      <color rgb="FFA3E7A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I18" totalsRowCount="1" headerRowDxfId="37" dataDxfId="90" headerRowBorderDxfId="91">
  <autoFilter ref="A1:I17"/>
  <tableColumns count="9">
    <tableColumn id="1" name="Task" totalsRowLabel="Total" dataDxfId="87" totalsRowDxfId="8"/>
    <tableColumn id="10" name="Priority" totalsRowFunction="count" dataDxfId="86" totalsRowDxfId="7"/>
    <tableColumn id="2" name="Project" dataDxfId="85" totalsRowDxfId="6"/>
    <tableColumn id="3" name="Sub-project" dataDxfId="84" totalsRowDxfId="5"/>
    <tableColumn id="8" name="Keywords" dataDxfId="83" totalsRowDxfId="4"/>
    <tableColumn id="4" name="Due Date" dataDxfId="82" totalsRowDxfId="3"/>
    <tableColumn id="9" name="Completed" dataDxfId="81" totalsRowDxfId="2"/>
    <tableColumn id="5" name="Status" dataDxfId="80" totalsRowDxfId="1"/>
    <tableColumn id="7" name="Notes" dataDxfId="79" totalsRowDxfId="0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74:A79" totalsRowShown="0" headerRowDxfId="39" dataDxfId="77" headerRowBorderDxfId="78" tableBorderDxfId="76">
  <autoFilter ref="A74:A79"/>
  <tableColumns count="1">
    <tableColumn id="1" name="Status" dataDxfId="75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4:A72" totalsRowShown="0" headerRowDxfId="40" dataDxfId="73" headerRowBorderDxfId="74" tableBorderDxfId="72">
  <autoFilter ref="A14:A72"/>
  <tableColumns count="1">
    <tableColumn id="1" name="Sub-projects" dataDxfId="71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A12" totalsRowShown="0" headerRowDxfId="41" dataDxfId="44" headerRowBorderDxfId="42" tableBorderDxfId="43">
  <autoFilter ref="A1:A12"/>
  <tableColumns count="1">
    <tableColumn id="1" name="Projects" dataDxfId="70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81:A86" totalsRowShown="0" headerRowDxfId="38" dataDxfId="68" headerRowBorderDxfId="69" tableBorderDxfId="67">
  <autoFilter ref="A81:A86"/>
  <tableColumns count="1">
    <tableColumn id="1" name="Frequency" dataDxfId="66"/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88:A92" totalsRowShown="0" headerRowDxfId="65" dataDxfId="64">
  <autoFilter ref="A88:A92"/>
  <tableColumns count="1">
    <tableColumn id="1" name="Communication Methods" dataDxfId="63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5"/>
  <sheetViews>
    <sheetView showGridLines="0" workbookViewId="0"/>
  </sheetViews>
  <sheetFormatPr defaultRowHeight="12.75"/>
  <cols>
    <col min="3" max="3" width="16.5703125" customWidth="1"/>
    <col min="4" max="4" width="9.5703125" customWidth="1"/>
    <col min="5" max="5" width="10.140625" customWidth="1"/>
    <col min="6" max="6" width="9.28515625" customWidth="1"/>
    <col min="7" max="8" width="10" customWidth="1"/>
    <col min="9" max="9" width="10.140625" customWidth="1"/>
    <col min="10" max="11" width="8.7109375" customWidth="1"/>
    <col min="12" max="13" width="12.5703125" customWidth="1"/>
    <col min="14" max="14" width="11.5703125" customWidth="1"/>
  </cols>
  <sheetData>
    <row r="5" ht="37.5" customHeight="1"/>
  </sheetData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9">
    <pageSetUpPr fitToPage="1"/>
  </sheetPr>
  <dimension ref="A1"/>
  <sheetViews>
    <sheetView showGridLines="0" workbookViewId="0"/>
  </sheetViews>
  <sheetFormatPr defaultRowHeight="12.75"/>
  <cols>
    <col min="2" max="2" width="24.7109375" bestFit="1" customWidth="1"/>
    <col min="3" max="3" width="7.85546875" bestFit="1" customWidth="1"/>
    <col min="4" max="4" width="22.140625" bestFit="1" customWidth="1"/>
    <col min="5" max="5" width="13.140625" bestFit="1" customWidth="1"/>
    <col min="6" max="6" width="57.140625" bestFit="1" customWidth="1"/>
    <col min="7" max="7" width="11" bestFit="1" customWidth="1"/>
    <col min="8" max="8" width="23.28515625" bestFit="1" customWidth="1"/>
    <col min="9" max="9" width="32.42578125" bestFit="1" customWidth="1"/>
    <col min="10" max="10" width="7.85546875" bestFit="1" customWidth="1"/>
    <col min="11" max="11" width="21.140625" bestFit="1" customWidth="1"/>
    <col min="12" max="12" width="15.7109375" bestFit="1" customWidth="1"/>
    <col min="13" max="13" width="11" bestFit="1" customWidth="1"/>
    <col min="14" max="14" width="12.7109375" bestFit="1" customWidth="1"/>
    <col min="15" max="15" width="20.140625" bestFit="1" customWidth="1"/>
    <col min="16" max="16" width="14.28515625" bestFit="1" customWidth="1"/>
    <col min="17" max="17" width="11.85546875" bestFit="1" customWidth="1"/>
    <col min="18" max="18" width="9.42578125" bestFit="1" customWidth="1"/>
  </cols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30">
    <pageSetUpPr fitToPage="1"/>
  </sheetPr>
  <dimension ref="A1"/>
  <sheetViews>
    <sheetView showGridLines="0" workbookViewId="0"/>
  </sheetViews>
  <sheetFormatPr defaultRowHeight="12.75"/>
  <cols>
    <col min="2" max="2" width="24.7109375" bestFit="1" customWidth="1"/>
    <col min="3" max="3" width="7.85546875" bestFit="1" customWidth="1"/>
    <col min="4" max="4" width="22.140625" bestFit="1" customWidth="1"/>
    <col min="5" max="5" width="13.140625" bestFit="1" customWidth="1"/>
    <col min="6" max="6" width="39.28515625" bestFit="1" customWidth="1"/>
    <col min="7" max="7" width="11" bestFit="1" customWidth="1"/>
    <col min="8" max="8" width="19.42578125" bestFit="1" customWidth="1"/>
    <col min="9" max="9" width="32.42578125" bestFit="1" customWidth="1"/>
    <col min="10" max="10" width="7.85546875" bestFit="1" customWidth="1"/>
    <col min="11" max="11" width="11" bestFit="1" customWidth="1"/>
    <col min="12" max="12" width="15.7109375" bestFit="1" customWidth="1"/>
    <col min="13" max="13" width="8.42578125" bestFit="1" customWidth="1"/>
    <col min="14" max="14" width="12.7109375" bestFit="1" customWidth="1"/>
    <col min="15" max="15" width="20.140625" bestFit="1" customWidth="1"/>
    <col min="16" max="16" width="14.28515625" bestFit="1" customWidth="1"/>
    <col min="17" max="17" width="10.28515625" bestFit="1" customWidth="1"/>
    <col min="18" max="18" width="9.42578125" bestFit="1" customWidth="1"/>
  </cols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wksSettings"/>
  <dimension ref="A1"/>
  <sheetViews>
    <sheetView showGridLines="0" workbookViewId="0">
      <selection activeCell="B12" sqref="B12"/>
    </sheetView>
  </sheetViews>
  <sheetFormatPr defaultRowHeight="12.75"/>
  <cols>
    <col min="1" max="1" width="42.28515625" customWidth="1"/>
    <col min="2" max="2" width="29.140625" customWidth="1"/>
    <col min="3" max="3" width="7.140625"/>
    <col min="4" max="4" width="44.85546875" customWidth="1"/>
    <col min="5" max="5" width="7.140625"/>
    <col min="6" max="6" width="12.42578125" customWidth="1"/>
    <col min="7" max="7" width="8.7109375" customWidth="1"/>
    <col min="8" max="8" width="11.140625" customWidth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A2" sqref="A2"/>
    </sheetView>
  </sheetViews>
  <sheetFormatPr defaultRowHeight="12.75"/>
  <cols>
    <col min="1" max="1" width="19.140625" customWidth="1"/>
    <col min="2" max="4" width="7.140625"/>
    <col min="5" max="5" width="24.28515625" customWidth="1"/>
  </cols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workbookViewId="0">
      <selection activeCell="D2" sqref="D2"/>
    </sheetView>
  </sheetViews>
  <sheetFormatPr defaultRowHeight="12.75"/>
  <cols>
    <col min="1" max="1" width="23.42578125" customWidth="1"/>
    <col min="2" max="2" width="18" customWidth="1"/>
    <col min="3" max="3" width="4.7109375" customWidth="1"/>
    <col min="4" max="4" width="28.5703125" customWidth="1"/>
    <col min="5" max="5" width="42" customWidth="1"/>
    <col min="6" max="6" width="71.28515625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7.140625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showGridLines="0" workbookViewId="0"/>
  </sheetViews>
  <sheetFormatPr defaultRowHeight="12.75"/>
  <cols>
    <col min="1" max="1" width="28.85546875" customWidth="1"/>
    <col min="2" max="2" width="14.28515625" bestFit="1" customWidth="1"/>
    <col min="3" max="3" width="6" bestFit="1" customWidth="1"/>
    <col min="4" max="4" width="4" bestFit="1" customWidth="1"/>
    <col min="5" max="5" width="4.7109375" bestFit="1" customWidth="1"/>
    <col min="6" max="6" width="8.140625" bestFit="1" customWidth="1"/>
  </cols>
  <sheetData/>
  <phoneticPr fontId="9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wksBaseTableDef7"/>
  <dimension ref="A1"/>
  <sheetViews>
    <sheetView showFormulas="1" topLeftCell="C1" workbookViewId="0">
      <pane ySplit="1" topLeftCell="A2" activePane="bottomLeft" state="frozen"/>
      <selection activeCell="C21" sqref="C21"/>
      <selection pane="bottomLeft" activeCell="D2" sqref="D2"/>
    </sheetView>
  </sheetViews>
  <sheetFormatPr defaultRowHeight="12.75"/>
  <cols>
    <col min="1" max="1" width="23.42578125" customWidth="1"/>
    <col min="2" max="2" width="18" customWidth="1"/>
    <col min="3" max="3" width="4.7109375" customWidth="1"/>
    <col min="4" max="4" width="28.5703125" customWidth="1"/>
    <col min="5" max="5" width="9.7109375" customWidth="1"/>
    <col min="6" max="7" width="119.28515625" customWidth="1"/>
    <col min="8" max="8" width="6.5703125" customWidth="1"/>
    <col min="9" max="9" width="28.28515625" customWidth="1"/>
    <col min="10" max="10" width="15.28515625" customWidth="1"/>
    <col min="11" max="11" width="13.28515625" customWidth="1"/>
    <col min="12" max="12" width="10.7109375" customWidth="1"/>
    <col min="13" max="13" width="6.7109375" customWidth="1"/>
    <col min="14" max="14" width="8" customWidth="1"/>
    <col min="15" max="15" width="11.5703125" customWidth="1"/>
    <col min="16" max="16" width="8.7109375" customWidth="1"/>
    <col min="17" max="17" width="8.140625" customWidth="1"/>
    <col min="18" max="18" width="7.7109375" customWidth="1"/>
    <col min="19" max="19" width="9.5703125" customWidth="1"/>
    <col min="20" max="20" width="7.140625"/>
    <col min="21" max="21" width="9.5703125" customWidth="1"/>
    <col min="22" max="22" width="10.7109375" customWidth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/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88.7109375" customWidth="1"/>
    <col min="6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11.28515625" customWidth="1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showFormulas="1" topLeftCell="B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88.7109375" customWidth="1"/>
    <col min="6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11.28515625" customWidth="1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workbookViewId="0">
      <selection activeCell="H3" sqref="H3"/>
    </sheetView>
  </sheetViews>
  <sheetFormatPr defaultRowHeight="12.75"/>
  <cols>
    <col min="1" max="1" width="45.28515625" customWidth="1"/>
    <col min="2" max="2" width="33.5703125" customWidth="1"/>
    <col min="3" max="3" width="4.7109375" customWidth="1"/>
    <col min="4" max="4" width="28.5703125" customWidth="1"/>
    <col min="5" max="5" width="88.7109375" customWidth="1"/>
    <col min="6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11.28515625" customWidth="1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"/>
  <sheetViews>
    <sheetView showGridLines="0" workbookViewId="0"/>
  </sheetViews>
  <sheetFormatPr defaultRowHeight="12.75"/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"/>
  <sheetViews>
    <sheetView showFormulas="1" topLeftCell="C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88.7109375" customWidth="1"/>
    <col min="6" max="6" width="8.42578125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11.28515625" customWidth="1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"/>
  <sheetViews>
    <sheetView showFormulas="1" topLeftCell="D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1.140625" customWidth="1"/>
    <col min="5" max="5" width="88.7109375" customWidth="1"/>
    <col min="6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11.28515625" customWidth="1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"/>
  <sheetViews>
    <sheetView showFormulas="1" topLeftCell="D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88.7109375" customWidth="1"/>
    <col min="6" max="6" width="56" customWidth="1"/>
    <col min="7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11.28515625" customWidth="1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"/>
  <sheetViews>
    <sheetView showFormulas="1" topLeftCell="D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89.7109375" customWidth="1"/>
    <col min="6" max="6" width="8.42578125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11.28515625" customWidth="1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"/>
  <sheetViews>
    <sheetView showFormulas="1" topLeftCell="B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8.85546875" customWidth="1"/>
    <col min="5" max="6" width="98.7109375" customWidth="1"/>
    <col min="7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11.28515625" customWidth="1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"/>
  <sheetViews>
    <sheetView topLeftCell="B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98.7109375" customWidth="1"/>
    <col min="6" max="6" width="8.42578125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11.28515625" customWidth="1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showFormulas="1" topLeftCell="F1" workbookViewId="0">
      <selection activeCell="F1" sqref="F1:F97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88.7109375" customWidth="1"/>
    <col min="6" max="6" width="126.28515625" bestFit="1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7.140625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14.140625" customWidth="1"/>
    <col min="5" max="5" width="94.42578125" customWidth="1"/>
    <col min="6" max="6" width="8.42578125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7.140625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5"/>
  <dimension ref="A1"/>
  <sheetViews>
    <sheetView showFormulas="1" topLeftCell="D1" workbookViewId="0">
      <selection activeCell="D6" sqref="D6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14.140625" customWidth="1"/>
    <col min="5" max="5" width="94.42578125" customWidth="1"/>
    <col min="6" max="6" width="8.42578125" customWidth="1"/>
    <col min="7" max="7" width="28.28515625" customWidth="1"/>
    <col min="8" max="8" width="15.28515625" customWidth="1"/>
    <col min="9" max="9" width="13.28515625" customWidth="1"/>
    <col min="10" max="10" width="10.7109375" customWidth="1"/>
    <col min="11" max="11" width="6.7109375" customWidth="1"/>
    <col min="12" max="12" width="8" customWidth="1"/>
    <col min="13" max="13" width="11.5703125" customWidth="1"/>
    <col min="14" max="14" width="8.7109375" customWidth="1"/>
    <col min="15" max="15" width="8.140625" customWidth="1"/>
    <col min="16" max="16" width="7.7109375" customWidth="1"/>
    <col min="17" max="17" width="9.5703125" customWidth="1"/>
    <col min="18" max="18" width="7.140625"/>
    <col min="19" max="19" width="9.5703125" customWidth="1"/>
    <col min="20" max="20" width="10.7109375" customWidth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"/>
  <sheetViews>
    <sheetView showFormulas="1" topLeftCell="D1" workbookViewId="0">
      <selection activeCell="D2" sqref="D2"/>
    </sheetView>
  </sheetViews>
  <sheetFormatPr defaultRowHeight="12.75"/>
  <cols>
    <col min="1" max="1" width="30.140625" customWidth="1"/>
    <col min="2" max="2" width="35.28515625" customWidth="1"/>
    <col min="3" max="3" width="7.140625"/>
    <col min="4" max="4" width="24.7109375" customWidth="1"/>
    <col min="5" max="6" width="119.28515625" bestFit="1" customWidth="1"/>
    <col min="7" max="7" width="7.140625"/>
    <col min="8" max="8" width="25.42578125" bestFit="1" customWidth="1"/>
    <col min="9" max="9" width="9.28515625" bestFit="1" customWidth="1"/>
    <col min="10" max="10" width="12.42578125" bestFit="1" customWidth="1"/>
    <col min="11" max="11" width="5" bestFit="1" customWidth="1"/>
    <col min="12" max="12" width="9.28515625" bestFit="1" customWidth="1"/>
    <col min="13" max="13" width="10.28515625" bestFit="1" customWidth="1"/>
    <col min="14" max="14" width="13.5703125" bestFit="1" customWidth="1"/>
    <col min="15" max="15" width="12.42578125" bestFit="1" customWidth="1"/>
    <col min="16" max="16" width="10.28515625" bestFit="1" customWidth="1"/>
    <col min="17" max="19" width="9.28515625" bestFit="1" customWidth="1"/>
    <col min="20" max="20" width="13.5703125" bestFit="1" customWidth="1"/>
    <col min="21" max="25" width="7.140625" bestFit="1" customWidth="1"/>
  </cols>
  <sheetData/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4">
    <pageSetUpPr fitToPage="1"/>
  </sheetPr>
  <dimension ref="A1"/>
  <sheetViews>
    <sheetView showGridLines="0" workbookViewId="0">
      <selection activeCell="C4" sqref="C4:H31"/>
    </sheetView>
  </sheetViews>
  <sheetFormatPr defaultRowHeight="12.75"/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wksLocalization"/>
  <dimension ref="A76"/>
  <sheetViews>
    <sheetView topLeftCell="A41" workbookViewId="0">
      <selection activeCell="B78" sqref="B78"/>
    </sheetView>
  </sheetViews>
  <sheetFormatPr defaultRowHeight="12.75"/>
  <cols>
    <col min="1" max="1" width="41.28515625" customWidth="1"/>
    <col min="2" max="2" width="32.140625" customWidth="1"/>
  </cols>
  <sheetData>
    <row r="76" ht="15" customHeight="1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6"/>
  <dimension ref="A979"/>
  <sheetViews>
    <sheetView topLeftCell="C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11.7109375" customWidth="1"/>
    <col min="6" max="6" width="88.7109375" customWidth="1"/>
    <col min="7" max="7" width="22.5703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7.140625"/>
    <col min="20" max="20" width="9.5703125" customWidth="1"/>
    <col min="21" max="21" width="10.7109375" customWidth="1"/>
  </cols>
  <sheetData>
    <row r="979" hidden="1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14"/>
  <dimension ref="A1"/>
  <sheetViews>
    <sheetView showFormulas="1" topLeftCell="D1" workbookViewId="0">
      <selection activeCell="D2" sqref="D2"/>
    </sheetView>
  </sheetViews>
  <sheetFormatPr defaultRowHeight="12.75"/>
  <cols>
    <col min="1" max="1" width="23.42578125" customWidth="1"/>
    <col min="2" max="2" width="33.5703125" customWidth="1"/>
    <col min="3" max="3" width="4.7109375" customWidth="1"/>
    <col min="4" max="4" width="28.5703125" customWidth="1"/>
    <col min="5" max="5" width="17" customWidth="1"/>
    <col min="6" max="6" width="88.7109375" customWidth="1"/>
    <col min="7" max="7" width="8.42578125" customWidth="1"/>
    <col min="8" max="8" width="28.28515625" customWidth="1"/>
    <col min="9" max="9" width="15.28515625" customWidth="1"/>
    <col min="10" max="10" width="13.28515625" customWidth="1"/>
    <col min="11" max="11" width="10.7109375" customWidth="1"/>
    <col min="12" max="12" width="6.7109375" customWidth="1"/>
    <col min="13" max="13" width="8" customWidth="1"/>
    <col min="14" max="14" width="11.5703125" customWidth="1"/>
    <col min="15" max="15" width="8.7109375" customWidth="1"/>
    <col min="16" max="16" width="8.140625" customWidth="1"/>
    <col min="17" max="17" width="7.7109375" customWidth="1"/>
    <col min="18" max="18" width="9.5703125" customWidth="1"/>
    <col min="19" max="19" width="7.140625"/>
    <col min="20" max="20" width="9.5703125" customWidth="1"/>
    <col min="21" max="21" width="10.7109375" customWidth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"/>
  <dimension ref="A3:A8"/>
  <sheetViews>
    <sheetView showGridLines="0" workbookViewId="0">
      <selection activeCell="A2" sqref="A2"/>
    </sheetView>
  </sheetViews>
  <sheetFormatPr defaultRowHeight="12.75"/>
  <cols>
    <col min="2" max="2" width="42.7109375" customWidth="1"/>
    <col min="3" max="3" width="54" customWidth="1"/>
    <col min="4" max="4" width="14.28515625" customWidth="1"/>
  </cols>
  <sheetData>
    <row r="3" ht="15" customHeight="1"/>
    <row r="5" ht="108" customHeight="1"/>
    <row r="6" ht="29.25" customHeight="1"/>
    <row r="7" ht="14.25" customHeight="1"/>
    <row r="8" ht="44.25" customHeight="1"/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6" sqref="D6"/>
    </sheetView>
  </sheetViews>
  <sheetFormatPr defaultRowHeight="12.75"/>
  <cols>
    <col min="3" max="3" width="12" bestFit="1" customWidth="1"/>
    <col min="4" max="4" width="4.42578125" bestFit="1" customWidth="1"/>
  </cols>
  <sheetData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10.42578125" customWidth="1"/>
    <col min="2" max="2" width="8.140625" bestFit="1" customWidth="1"/>
    <col min="3" max="3" width="12.7109375" bestFit="1" customWidth="1"/>
    <col min="4" max="4" width="7.7109375" bestFit="1" customWidth="1"/>
    <col min="5" max="5" width="21.140625" bestFit="1" customWidth="1"/>
    <col min="6" max="6" width="14.28515625" bestFit="1" customWidth="1"/>
    <col min="7" max="7" width="6" bestFit="1" customWidth="1"/>
    <col min="8" max="8" width="4" bestFit="1" customWidth="1"/>
    <col min="9" max="9" width="4.7109375" bestFit="1" customWidth="1"/>
    <col min="10" max="10" width="8.140625" bestFit="1" customWidth="1"/>
  </cols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30.140625" customWidth="1"/>
    <col min="2" max="2" width="14.28515625" bestFit="1" customWidth="1"/>
    <col min="3" max="3" width="6" bestFit="1" customWidth="1"/>
    <col min="4" max="4" width="4" bestFit="1" customWidth="1"/>
    <col min="5" max="5" width="4.7109375" bestFit="1" customWidth="1"/>
    <col min="6" max="6" width="8.140625" bestFit="1" customWidth="1"/>
  </cols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31.7109375" customWidth="1"/>
    <col min="2" max="2" width="7.85546875" bestFit="1" customWidth="1"/>
    <col min="3" max="3" width="12" bestFit="1" customWidth="1"/>
    <col min="4" max="4" width="7.85546875" bestFit="1" customWidth="1"/>
    <col min="5" max="5" width="32.42578125" bestFit="1" customWidth="1"/>
    <col min="6" max="6" width="13.28515625" bestFit="1" customWidth="1"/>
  </cols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3">
    <pageSetUpPr fitToPage="1"/>
  </sheetPr>
  <dimension ref="A1"/>
  <sheetViews>
    <sheetView showGridLines="0" workbookViewId="0">
      <selection activeCell="C4" sqref="C4:K47"/>
    </sheetView>
  </sheetViews>
  <sheetFormatPr defaultRowHeight="12.75"/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16.85546875" customWidth="1"/>
    <col min="2" max="2" width="14.85546875" bestFit="1" customWidth="1"/>
  </cols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9.28515625" defaultRowHeight="24" customHeight="1"/>
  <cols>
    <col min="1" max="1" width="52.28515625" style="11" customWidth="1"/>
    <col min="2" max="2" width="9.28515625" style="12" customWidth="1"/>
    <col min="3" max="3" width="11.140625" style="5" hidden="1" customWidth="1"/>
    <col min="4" max="4" width="20.140625" style="2" hidden="1" customWidth="1"/>
    <col min="5" max="5" width="20.140625" style="2" customWidth="1"/>
    <col min="6" max="6" width="11.140625" style="6" customWidth="1"/>
    <col min="7" max="7" width="11.140625" style="3" customWidth="1"/>
    <col min="8" max="8" width="14.7109375" style="2" customWidth="1"/>
    <col min="9" max="9" width="63.28515625" style="1" customWidth="1"/>
    <col min="10" max="16384" width="9.28515625" style="2"/>
  </cols>
  <sheetData>
    <row r="1" spans="1:9" s="16" customFormat="1" ht="33" customHeight="1">
      <c r="A1" s="15" t="s">
        <v>6</v>
      </c>
      <c r="B1" s="12" t="s">
        <v>102</v>
      </c>
      <c r="C1" s="22" t="s">
        <v>34</v>
      </c>
      <c r="D1" s="16" t="s">
        <v>10</v>
      </c>
      <c r="E1" s="16" t="s">
        <v>101</v>
      </c>
      <c r="F1" s="17" t="s">
        <v>7</v>
      </c>
      <c r="G1" s="18" t="s">
        <v>29</v>
      </c>
      <c r="H1" s="16" t="s">
        <v>3</v>
      </c>
      <c r="I1" s="19" t="s">
        <v>4</v>
      </c>
    </row>
    <row r="2" spans="1:9" ht="33" customHeight="1">
      <c r="A2" s="11" t="s">
        <v>110</v>
      </c>
      <c r="B2" s="12" t="s">
        <v>103</v>
      </c>
      <c r="C2" s="8"/>
      <c r="D2" s="4"/>
      <c r="E2" s="4" t="s">
        <v>111</v>
      </c>
      <c r="F2" s="9"/>
      <c r="G2" s="9"/>
      <c r="H2" s="4" t="s">
        <v>106</v>
      </c>
      <c r="I2" s="7" t="s">
        <v>112</v>
      </c>
    </row>
    <row r="3" spans="1:9" ht="33" customHeight="1">
      <c r="A3" s="11" t="s">
        <v>113</v>
      </c>
      <c r="B3" s="12" t="s">
        <v>103</v>
      </c>
      <c r="C3" s="8"/>
      <c r="D3" s="4"/>
      <c r="E3" s="4" t="s">
        <v>115</v>
      </c>
      <c r="F3" s="9"/>
      <c r="G3" s="9"/>
      <c r="H3" s="4" t="s">
        <v>106</v>
      </c>
      <c r="I3" s="7" t="s">
        <v>114</v>
      </c>
    </row>
    <row r="4" spans="1:9" ht="33" customHeight="1">
      <c r="A4" s="11" t="s">
        <v>117</v>
      </c>
      <c r="B4" s="12" t="s">
        <v>103</v>
      </c>
      <c r="C4" s="8"/>
      <c r="D4" s="4"/>
      <c r="E4" s="4" t="s">
        <v>115</v>
      </c>
      <c r="F4" s="9"/>
      <c r="G4" s="9"/>
      <c r="H4" s="4" t="s">
        <v>106</v>
      </c>
      <c r="I4" s="7"/>
    </row>
    <row r="5" spans="1:9" ht="33" customHeight="1">
      <c r="A5" s="11" t="s">
        <v>127</v>
      </c>
      <c r="B5" s="12" t="s">
        <v>103</v>
      </c>
      <c r="C5" s="8"/>
      <c r="D5" s="4"/>
      <c r="E5" s="4" t="s">
        <v>128</v>
      </c>
      <c r="F5" s="9"/>
      <c r="G5" s="9"/>
      <c r="H5" s="4" t="s">
        <v>106</v>
      </c>
      <c r="I5" s="7"/>
    </row>
    <row r="6" spans="1:9" ht="33" customHeight="1">
      <c r="A6" s="11" t="s">
        <v>116</v>
      </c>
      <c r="B6" s="12" t="s">
        <v>104</v>
      </c>
      <c r="C6" s="8"/>
      <c r="D6" s="4"/>
      <c r="E6" s="4" t="s">
        <v>115</v>
      </c>
      <c r="F6" s="9"/>
      <c r="G6" s="9"/>
      <c r="H6" s="4" t="s">
        <v>106</v>
      </c>
      <c r="I6" s="7"/>
    </row>
    <row r="7" spans="1:9" ht="33" customHeight="1">
      <c r="A7" s="11" t="s">
        <v>118</v>
      </c>
      <c r="B7" s="12" t="s">
        <v>104</v>
      </c>
      <c r="C7" s="8"/>
      <c r="D7" s="4"/>
      <c r="E7" s="4" t="s">
        <v>115</v>
      </c>
      <c r="F7" s="9"/>
      <c r="G7" s="9"/>
      <c r="H7" s="4" t="s">
        <v>106</v>
      </c>
      <c r="I7" s="7"/>
    </row>
    <row r="8" spans="1:9" ht="33" customHeight="1">
      <c r="A8" s="11" t="s">
        <v>119</v>
      </c>
      <c r="B8" s="12" t="s">
        <v>104</v>
      </c>
      <c r="C8" s="8"/>
      <c r="D8" s="4"/>
      <c r="E8" s="4" t="s">
        <v>120</v>
      </c>
      <c r="F8" s="9"/>
      <c r="G8" s="9"/>
      <c r="H8" s="4" t="s">
        <v>106</v>
      </c>
      <c r="I8" s="7"/>
    </row>
    <row r="9" spans="1:9" ht="33" customHeight="1">
      <c r="A9" s="11" t="s">
        <v>121</v>
      </c>
      <c r="B9" s="12" t="s">
        <v>104</v>
      </c>
      <c r="C9" s="8"/>
      <c r="D9" s="4"/>
      <c r="E9" s="4" t="s">
        <v>120</v>
      </c>
      <c r="F9" s="9"/>
      <c r="G9" s="9"/>
      <c r="H9" s="4" t="s">
        <v>106</v>
      </c>
      <c r="I9" s="7"/>
    </row>
    <row r="10" spans="1:9" ht="33" customHeight="1">
      <c r="A10" s="11" t="s">
        <v>122</v>
      </c>
      <c r="B10" s="12" t="s">
        <v>104</v>
      </c>
      <c r="C10" s="8"/>
      <c r="D10" s="4"/>
      <c r="E10" s="4" t="s">
        <v>120</v>
      </c>
      <c r="F10" s="9"/>
      <c r="G10" s="9"/>
      <c r="H10" s="4" t="s">
        <v>106</v>
      </c>
      <c r="I10" s="7"/>
    </row>
    <row r="11" spans="1:9" ht="33" customHeight="1">
      <c r="A11" s="11" t="s">
        <v>123</v>
      </c>
      <c r="B11" s="12" t="s">
        <v>104</v>
      </c>
      <c r="C11" s="8"/>
      <c r="D11" s="4"/>
      <c r="E11" s="4" t="s">
        <v>120</v>
      </c>
      <c r="F11" s="9"/>
      <c r="G11" s="9"/>
      <c r="H11" s="4" t="s">
        <v>106</v>
      </c>
      <c r="I11" s="7"/>
    </row>
    <row r="12" spans="1:9" ht="33" customHeight="1">
      <c r="A12" s="11" t="s">
        <v>124</v>
      </c>
      <c r="B12" s="12" t="s">
        <v>104</v>
      </c>
      <c r="C12" s="8"/>
      <c r="D12" s="4"/>
      <c r="E12" s="4" t="s">
        <v>120</v>
      </c>
      <c r="F12" s="9"/>
      <c r="G12" s="9"/>
      <c r="H12" s="4" t="s">
        <v>106</v>
      </c>
      <c r="I12" s="7"/>
    </row>
    <row r="13" spans="1:9" ht="33" customHeight="1">
      <c r="A13" s="11" t="s">
        <v>125</v>
      </c>
      <c r="B13" s="12" t="s">
        <v>104</v>
      </c>
      <c r="C13" s="8"/>
      <c r="D13" s="4"/>
      <c r="E13" s="4" t="s">
        <v>120</v>
      </c>
      <c r="F13" s="9"/>
      <c r="G13" s="9"/>
      <c r="H13" s="4" t="s">
        <v>106</v>
      </c>
      <c r="I13" s="7"/>
    </row>
    <row r="14" spans="1:9" ht="33" customHeight="1">
      <c r="A14" s="11" t="s">
        <v>126</v>
      </c>
      <c r="B14" s="12" t="s">
        <v>104</v>
      </c>
      <c r="C14" s="8"/>
      <c r="D14" s="4"/>
      <c r="E14" s="4" t="s">
        <v>120</v>
      </c>
      <c r="F14" s="9"/>
      <c r="G14" s="9"/>
      <c r="H14" s="4" t="s">
        <v>106</v>
      </c>
      <c r="I14" s="7"/>
    </row>
    <row r="15" spans="1:9" ht="33" customHeight="1">
      <c r="A15" s="11" t="s">
        <v>129</v>
      </c>
      <c r="B15" s="12" t="s">
        <v>104</v>
      </c>
      <c r="C15" s="8"/>
      <c r="D15" s="4"/>
      <c r="E15" s="4" t="s">
        <v>115</v>
      </c>
      <c r="F15" s="9"/>
      <c r="G15" s="9"/>
      <c r="H15" s="4" t="s">
        <v>106</v>
      </c>
      <c r="I15" s="7"/>
    </row>
    <row r="16" spans="1:9" ht="33" customHeight="1">
      <c r="A16" s="11" t="s">
        <v>130</v>
      </c>
      <c r="B16" s="12" t="s">
        <v>103</v>
      </c>
      <c r="C16" s="8"/>
      <c r="D16" s="4"/>
      <c r="E16" s="4" t="s">
        <v>78</v>
      </c>
      <c r="F16" s="9"/>
      <c r="G16" s="9"/>
      <c r="H16" s="4" t="s">
        <v>106</v>
      </c>
      <c r="I16" s="7"/>
    </row>
    <row r="17" spans="1:9" ht="33" customHeight="1">
      <c r="A17" s="11" t="s">
        <v>131</v>
      </c>
      <c r="B17" s="12" t="s">
        <v>105</v>
      </c>
      <c r="C17" s="8"/>
      <c r="D17" s="4"/>
      <c r="E17" s="4" t="s">
        <v>78</v>
      </c>
      <c r="F17" s="9"/>
      <c r="G17" s="9"/>
      <c r="H17" s="4" t="s">
        <v>106</v>
      </c>
      <c r="I17" s="7"/>
    </row>
    <row r="18" spans="1:9" ht="33" customHeight="1">
      <c r="A18" s="1" t="s">
        <v>109</v>
      </c>
      <c r="B18" s="14">
        <f>SUBTOTAL(103,[Priority])</f>
        <v>16</v>
      </c>
      <c r="F18" s="2"/>
      <c r="G18" s="2"/>
    </row>
    <row r="19" spans="1:9" ht="33" customHeight="1"/>
    <row r="20" spans="1:9" ht="33" customHeight="1"/>
    <row r="21" spans="1:9" ht="33" customHeight="1"/>
    <row r="22" spans="1:9" ht="33" customHeight="1"/>
    <row r="23" spans="1:9" ht="33" customHeight="1"/>
    <row r="24" spans="1:9" ht="33" customHeight="1"/>
    <row r="25" spans="1:9" ht="33" customHeight="1"/>
    <row r="26" spans="1:9" ht="33" customHeight="1"/>
  </sheetData>
  <conditionalFormatting sqref="F2:F17">
    <cfRule type="expression" dxfId="20" priority="63" stopIfTrue="1">
      <formula>AND(F2&lt;&gt;"",F2&lt;=TODAY()-2,H2&lt;&gt;"Complete")</formula>
    </cfRule>
    <cfRule type="expression" dxfId="19" priority="64" stopIfTrue="1">
      <formula>AND(F2&lt;&gt;"",F2&lt;=TODAY()+1,F2&gt;=TODAY()-1,H2&lt;&gt;"Complete")</formula>
    </cfRule>
    <cfRule type="expression" dxfId="18" priority="65" stopIfTrue="1">
      <formula>AND(F2&lt;&gt;"",F2&gt;=TODAY()+2,H2&lt;&gt;"Complete")</formula>
    </cfRule>
  </conditionalFormatting>
  <conditionalFormatting sqref="B19:B1048576 B1:B17">
    <cfRule type="containsText" dxfId="17" priority="39" operator="containsText" text="High">
      <formula>NOT(ISERROR(SEARCH("High",B1)))</formula>
    </cfRule>
    <cfRule type="containsText" dxfId="16" priority="40" operator="containsText" text="Med">
      <formula>NOT(ISERROR(SEARCH("Med",B1)))</formula>
    </cfRule>
    <cfRule type="containsText" dxfId="15" priority="41" operator="containsText" text="Low">
      <formula>NOT(ISERROR(SEARCH("Low",B1)))</formula>
    </cfRule>
  </conditionalFormatting>
  <conditionalFormatting sqref="H19:H1048576 H1:H17">
    <cfRule type="containsText" dxfId="14" priority="16" operator="containsText" text="In Progress">
      <formula>NOT(ISERROR(SEARCH("In Progress",H1)))</formula>
    </cfRule>
    <cfRule type="containsText" dxfId="13" priority="17" operator="containsText" text="Action Required">
      <formula>NOT(ISERROR(SEARCH("Action Required",H1)))</formula>
    </cfRule>
  </conditionalFormatting>
  <dataValidations count="4">
    <dataValidation type="list" allowBlank="1" showInputMessage="1" showErrorMessage="1" sqref="C19:C21 C2:C17">
      <formula1>Projects</formula1>
    </dataValidation>
    <dataValidation type="list" allowBlank="1" showInputMessage="1" showErrorMessage="1" sqref="B19:B1048576 B1:B17">
      <formula1>"Low,Medium,High"</formula1>
    </dataValidation>
    <dataValidation type="list" allowBlank="1" showInputMessage="1" showErrorMessage="1" sqref="D2:D17">
      <formula1>Subprojects</formula1>
    </dataValidation>
    <dataValidation type="list" allowBlank="1" showInputMessage="1" showErrorMessage="1" sqref="H2:H17">
      <formula1>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>
  <dimension ref="A1:B92"/>
  <sheetViews>
    <sheetView workbookViewId="0">
      <selection activeCell="A81" sqref="A81"/>
    </sheetView>
  </sheetViews>
  <sheetFormatPr defaultColWidth="9.28515625" defaultRowHeight="24" customHeight="1"/>
  <cols>
    <col min="1" max="1" width="49.140625" style="2" customWidth="1"/>
    <col min="2" max="2" width="29.85546875" style="2" customWidth="1"/>
    <col min="3" max="16384" width="9.28515625" style="2"/>
  </cols>
  <sheetData>
    <row r="1" spans="1:2" ht="24" customHeight="1">
      <c r="A1" s="20" t="s">
        <v>8</v>
      </c>
      <c r="B1" s="10" t="s">
        <v>64</v>
      </c>
    </row>
    <row r="2" spans="1:2" ht="24" customHeight="1">
      <c r="A2" s="4" t="s">
        <v>11</v>
      </c>
      <c r="B2" s="10" t="s">
        <v>63</v>
      </c>
    </row>
    <row r="3" spans="1:2" ht="24" customHeight="1">
      <c r="A3" s="4" t="s">
        <v>1</v>
      </c>
      <c r="B3" s="10" t="s">
        <v>65</v>
      </c>
    </row>
    <row r="4" spans="1:2" ht="24" customHeight="1">
      <c r="A4" s="4" t="s">
        <v>0</v>
      </c>
      <c r="B4" s="10" t="s">
        <v>65</v>
      </c>
    </row>
    <row r="5" spans="1:2" ht="24" customHeight="1">
      <c r="A5" s="4" t="s">
        <v>31</v>
      </c>
      <c r="B5" s="10" t="s">
        <v>66</v>
      </c>
    </row>
    <row r="6" spans="1:2" ht="24" customHeight="1">
      <c r="A6" s="4" t="s">
        <v>32</v>
      </c>
      <c r="B6" s="10" t="s">
        <v>67</v>
      </c>
    </row>
    <row r="7" spans="1:2" ht="24" customHeight="1">
      <c r="A7" s="4" t="s">
        <v>12</v>
      </c>
      <c r="B7" s="10" t="s">
        <v>52</v>
      </c>
    </row>
    <row r="8" spans="1:2" ht="24" customHeight="1">
      <c r="A8" s="4" t="s">
        <v>13</v>
      </c>
      <c r="B8" s="10" t="s">
        <v>68</v>
      </c>
    </row>
    <row r="9" spans="1:2" ht="24" customHeight="1">
      <c r="A9" s="4" t="s">
        <v>33</v>
      </c>
      <c r="B9" s="10" t="s">
        <v>69</v>
      </c>
    </row>
    <row r="10" spans="1:2" ht="24" customHeight="1">
      <c r="A10" s="4" t="s">
        <v>14</v>
      </c>
      <c r="B10" s="10" t="s">
        <v>70</v>
      </c>
    </row>
    <row r="11" spans="1:2" ht="24" customHeight="1">
      <c r="A11" s="4" t="s">
        <v>15</v>
      </c>
      <c r="B11" s="10" t="s">
        <v>71</v>
      </c>
    </row>
    <row r="12" spans="1:2" ht="24" customHeight="1">
      <c r="A12" s="4" t="s">
        <v>93</v>
      </c>
      <c r="B12" s="2" t="s">
        <v>94</v>
      </c>
    </row>
    <row r="13" spans="1:2" ht="6" customHeight="1"/>
    <row r="14" spans="1:2" ht="24" customHeight="1">
      <c r="A14" s="20" t="s">
        <v>9</v>
      </c>
    </row>
    <row r="15" spans="1:2" ht="24" customHeight="1">
      <c r="A15" s="4" t="s">
        <v>49</v>
      </c>
    </row>
    <row r="16" spans="1:2" ht="24" customHeight="1">
      <c r="A16" s="4" t="s">
        <v>16</v>
      </c>
    </row>
    <row r="17" spans="1:1" ht="24" customHeight="1">
      <c r="A17" s="4" t="s">
        <v>28</v>
      </c>
    </row>
    <row r="18" spans="1:1" ht="24" customHeight="1">
      <c r="A18" s="4" t="s">
        <v>47</v>
      </c>
    </row>
    <row r="19" spans="1:1" ht="24" customHeight="1">
      <c r="A19" s="4" t="s">
        <v>95</v>
      </c>
    </row>
    <row r="20" spans="1:1" ht="24" customHeight="1">
      <c r="A20" s="4" t="s">
        <v>76</v>
      </c>
    </row>
    <row r="21" spans="1:1" ht="24" customHeight="1">
      <c r="A21" s="4" t="s">
        <v>45</v>
      </c>
    </row>
    <row r="22" spans="1:1" ht="24" customHeight="1">
      <c r="A22" s="4" t="s">
        <v>57</v>
      </c>
    </row>
    <row r="23" spans="1:1" ht="24" customHeight="1">
      <c r="A23" s="4" t="s">
        <v>58</v>
      </c>
    </row>
    <row r="24" spans="1:1" ht="24" customHeight="1">
      <c r="A24" s="4" t="s">
        <v>24</v>
      </c>
    </row>
    <row r="25" spans="1:1" ht="24" customHeight="1">
      <c r="A25" s="4" t="s">
        <v>91</v>
      </c>
    </row>
    <row r="26" spans="1:1" ht="24" customHeight="1">
      <c r="A26" s="4" t="s">
        <v>107</v>
      </c>
    </row>
    <row r="27" spans="1:1" ht="24" customHeight="1">
      <c r="A27" s="4" t="s">
        <v>80</v>
      </c>
    </row>
    <row r="28" spans="1:1" ht="24" customHeight="1">
      <c r="A28" s="4" t="s">
        <v>48</v>
      </c>
    </row>
    <row r="29" spans="1:1" ht="24" customHeight="1">
      <c r="A29" s="4" t="s">
        <v>78</v>
      </c>
    </row>
    <row r="30" spans="1:1" ht="24" customHeight="1">
      <c r="A30" s="4" t="s">
        <v>61</v>
      </c>
    </row>
    <row r="31" spans="1:1" ht="24" customHeight="1">
      <c r="A31" s="4" t="s">
        <v>17</v>
      </c>
    </row>
    <row r="32" spans="1:1" ht="24" customHeight="1">
      <c r="A32" s="4" t="s">
        <v>98</v>
      </c>
    </row>
    <row r="33" spans="1:1" ht="24" customHeight="1">
      <c r="A33" s="4" t="s">
        <v>56</v>
      </c>
    </row>
    <row r="34" spans="1:1" ht="24" customHeight="1">
      <c r="A34" s="4" t="s">
        <v>23</v>
      </c>
    </row>
    <row r="35" spans="1:1" ht="24" customHeight="1">
      <c r="A35" s="4" t="s">
        <v>44</v>
      </c>
    </row>
    <row r="36" spans="1:1" ht="24" customHeight="1">
      <c r="A36" s="4" t="s">
        <v>21</v>
      </c>
    </row>
    <row r="37" spans="1:1" ht="24" customHeight="1">
      <c r="A37" s="4" t="s">
        <v>2</v>
      </c>
    </row>
    <row r="38" spans="1:1" ht="24" customHeight="1">
      <c r="A38" s="4" t="s">
        <v>62</v>
      </c>
    </row>
    <row r="39" spans="1:1" ht="24" customHeight="1">
      <c r="A39" s="4" t="s">
        <v>54</v>
      </c>
    </row>
    <row r="40" spans="1:1" ht="24" customHeight="1">
      <c r="A40" s="4" t="s">
        <v>90</v>
      </c>
    </row>
    <row r="41" spans="1:1" ht="24" customHeight="1">
      <c r="A41" s="4" t="s">
        <v>41</v>
      </c>
    </row>
    <row r="42" spans="1:1" ht="24" customHeight="1">
      <c r="A42" s="4" t="s">
        <v>43</v>
      </c>
    </row>
    <row r="43" spans="1:1" ht="24" customHeight="1">
      <c r="A43" s="4" t="s">
        <v>79</v>
      </c>
    </row>
    <row r="44" spans="1:1" ht="24" customHeight="1">
      <c r="A44" s="4" t="s">
        <v>96</v>
      </c>
    </row>
    <row r="45" spans="1:1" ht="24" customHeight="1">
      <c r="A45" s="4" t="s">
        <v>97</v>
      </c>
    </row>
    <row r="46" spans="1:1" ht="24" customHeight="1">
      <c r="A46" s="4" t="s">
        <v>75</v>
      </c>
    </row>
    <row r="47" spans="1:1" ht="24" customHeight="1">
      <c r="A47" s="4" t="s">
        <v>53</v>
      </c>
    </row>
    <row r="48" spans="1:1" ht="24" customHeight="1">
      <c r="A48" s="4" t="s">
        <v>92</v>
      </c>
    </row>
    <row r="49" spans="1:1" ht="24" customHeight="1">
      <c r="A49" s="4" t="s">
        <v>52</v>
      </c>
    </row>
    <row r="50" spans="1:1" ht="24" customHeight="1">
      <c r="A50" s="4" t="s">
        <v>38</v>
      </c>
    </row>
    <row r="51" spans="1:1" ht="24" customHeight="1">
      <c r="A51" s="4" t="s">
        <v>36</v>
      </c>
    </row>
    <row r="52" spans="1:1" ht="24" customHeight="1">
      <c r="A52" s="4" t="s">
        <v>35</v>
      </c>
    </row>
    <row r="53" spans="1:1" ht="24" customHeight="1">
      <c r="A53" s="4" t="s">
        <v>60</v>
      </c>
    </row>
    <row r="54" spans="1:1" ht="24" customHeight="1">
      <c r="A54" s="4" t="s">
        <v>99</v>
      </c>
    </row>
    <row r="55" spans="1:1" ht="24" customHeight="1">
      <c r="A55" s="4" t="s">
        <v>27</v>
      </c>
    </row>
    <row r="56" spans="1:1" ht="24" customHeight="1">
      <c r="A56" s="4" t="s">
        <v>50</v>
      </c>
    </row>
    <row r="57" spans="1:1" ht="24" customHeight="1">
      <c r="A57" s="4" t="s">
        <v>22</v>
      </c>
    </row>
    <row r="58" spans="1:1" ht="24" customHeight="1">
      <c r="A58" s="4" t="s">
        <v>26</v>
      </c>
    </row>
    <row r="59" spans="1:1" ht="24" customHeight="1">
      <c r="A59" s="4" t="s">
        <v>46</v>
      </c>
    </row>
    <row r="60" spans="1:1" ht="24" customHeight="1">
      <c r="A60" s="4" t="s">
        <v>37</v>
      </c>
    </row>
    <row r="61" spans="1:1" ht="24" customHeight="1">
      <c r="A61" s="4" t="s">
        <v>40</v>
      </c>
    </row>
    <row r="62" spans="1:1" ht="24" customHeight="1">
      <c r="A62" s="4" t="s">
        <v>39</v>
      </c>
    </row>
    <row r="63" spans="1:1" ht="24" customHeight="1">
      <c r="A63" s="4" t="s">
        <v>55</v>
      </c>
    </row>
    <row r="64" spans="1:1" ht="24" customHeight="1">
      <c r="A64" s="4" t="s">
        <v>100</v>
      </c>
    </row>
    <row r="65" spans="1:1" ht="24" customHeight="1">
      <c r="A65" s="4" t="s">
        <v>89</v>
      </c>
    </row>
    <row r="66" spans="1:1" ht="24" customHeight="1">
      <c r="A66" s="4" t="s">
        <v>42</v>
      </c>
    </row>
    <row r="67" spans="1:1" ht="24" customHeight="1">
      <c r="A67" s="4" t="s">
        <v>25</v>
      </c>
    </row>
    <row r="68" spans="1:1" ht="24" customHeight="1">
      <c r="A68" s="4" t="s">
        <v>77</v>
      </c>
    </row>
    <row r="69" spans="1:1" ht="24" customHeight="1">
      <c r="A69" s="4" t="s">
        <v>59</v>
      </c>
    </row>
    <row r="70" spans="1:1" ht="24" customHeight="1">
      <c r="A70" s="4" t="s">
        <v>51</v>
      </c>
    </row>
    <row r="71" spans="1:1" ht="24" customHeight="1">
      <c r="A71" s="4" t="s">
        <v>20</v>
      </c>
    </row>
    <row r="72" spans="1:1" ht="24" customHeight="1">
      <c r="A72" s="13" t="s">
        <v>108</v>
      </c>
    </row>
    <row r="73" spans="1:1" ht="6" customHeight="1"/>
    <row r="74" spans="1:1" ht="24" customHeight="1">
      <c r="A74" s="20" t="s">
        <v>3</v>
      </c>
    </row>
    <row r="75" spans="1:1" ht="24" customHeight="1">
      <c r="A75" s="4" t="s">
        <v>18</v>
      </c>
    </row>
    <row r="76" spans="1:1" ht="24" customHeight="1">
      <c r="A76" s="4" t="s">
        <v>106</v>
      </c>
    </row>
    <row r="77" spans="1:1" ht="24" customHeight="1">
      <c r="A77" s="4" t="s">
        <v>5</v>
      </c>
    </row>
    <row r="78" spans="1:1" ht="24" customHeight="1">
      <c r="A78" s="4" t="s">
        <v>30</v>
      </c>
    </row>
    <row r="79" spans="1:1" ht="24" customHeight="1">
      <c r="A79" s="4" t="s">
        <v>19</v>
      </c>
    </row>
    <row r="80" spans="1:1" ht="6" customHeight="1"/>
    <row r="81" spans="1:1" ht="24" customHeight="1">
      <c r="A81" s="21" t="s">
        <v>81</v>
      </c>
    </row>
    <row r="82" spans="1:1" ht="24" customHeight="1">
      <c r="A82" s="4" t="s">
        <v>83</v>
      </c>
    </row>
    <row r="83" spans="1:1" ht="24" customHeight="1">
      <c r="A83" s="4" t="s">
        <v>82</v>
      </c>
    </row>
    <row r="84" spans="1:1" ht="24" customHeight="1">
      <c r="A84" s="4" t="s">
        <v>73</v>
      </c>
    </row>
    <row r="85" spans="1:1" ht="24" customHeight="1">
      <c r="A85" s="4" t="s">
        <v>74</v>
      </c>
    </row>
    <row r="86" spans="1:1" ht="24" customHeight="1">
      <c r="A86" s="4" t="s">
        <v>72</v>
      </c>
    </row>
    <row r="87" spans="1:1" ht="6" customHeight="1"/>
    <row r="88" spans="1:1" ht="24" customHeight="1">
      <c r="A88" s="2" t="s">
        <v>84</v>
      </c>
    </row>
    <row r="89" spans="1:1" ht="24" customHeight="1">
      <c r="A89" s="2" t="s">
        <v>85</v>
      </c>
    </row>
    <row r="90" spans="1:1" ht="24" customHeight="1">
      <c r="A90" s="2" t="s">
        <v>88</v>
      </c>
    </row>
    <row r="91" spans="1:1" ht="24" customHeight="1">
      <c r="A91" s="2" t="s">
        <v>86</v>
      </c>
    </row>
    <row r="92" spans="1:1" ht="24" customHeight="1">
      <c r="A92" s="2" t="s">
        <v>87</v>
      </c>
    </row>
  </sheetData>
  <sortState ref="A14:A29">
    <sortCondition ref="A29"/>
  </sortState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"/>
  <sheetViews>
    <sheetView showGridLines="0" workbookViewId="0">
      <selection activeCell="C4" sqref="C4:J19"/>
    </sheetView>
  </sheetViews>
  <sheetFormatPr defaultRowHeight="12.75"/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"/>
  <sheetViews>
    <sheetView showGridLines="0" workbookViewId="0">
      <selection activeCell="B4" sqref="B4"/>
    </sheetView>
  </sheetViews>
  <sheetFormatPr defaultRowHeight="12.75"/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>
    <pageSetUpPr fitToPage="1"/>
  </sheetPr>
  <dimension ref="A1"/>
  <sheetViews>
    <sheetView showGridLines="0" workbookViewId="0"/>
  </sheetViews>
  <sheetFormatPr defaultRowHeight="12.75"/>
  <cols>
    <col min="2" max="2" width="24.7109375" bestFit="1" customWidth="1"/>
    <col min="3" max="3" width="7.85546875" bestFit="1" customWidth="1"/>
    <col min="4" max="4" width="22.140625" bestFit="1" customWidth="1"/>
    <col min="5" max="5" width="13.140625" bestFit="1" customWidth="1"/>
    <col min="6" max="6" width="57.140625" bestFit="1" customWidth="1"/>
    <col min="7" max="7" width="11" bestFit="1" customWidth="1"/>
    <col min="8" max="8" width="23.28515625" bestFit="1" customWidth="1"/>
    <col min="9" max="9" width="32.42578125" bestFit="1" customWidth="1"/>
    <col min="10" max="10" width="7.85546875" bestFit="1" customWidth="1"/>
    <col min="11" max="11" width="21.140625" bestFit="1" customWidth="1"/>
    <col min="12" max="12" width="15.7109375" bestFit="1" customWidth="1"/>
    <col min="13" max="13" width="11" bestFit="1" customWidth="1"/>
    <col min="14" max="14" width="12.7109375" bestFit="1" customWidth="1"/>
    <col min="15" max="15" width="20.140625" bestFit="1" customWidth="1"/>
    <col min="16" max="17" width="11.85546875" bestFit="1" customWidth="1"/>
    <col min="18" max="18" width="9.42578125" bestFit="1" customWidth="1"/>
  </cols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7">
    <pageSetUpPr fitToPage="1"/>
  </sheetPr>
  <dimension ref="A1"/>
  <sheetViews>
    <sheetView showGridLines="0" workbookViewId="0"/>
  </sheetViews>
  <sheetFormatPr defaultRowHeight="12.75"/>
  <cols>
    <col min="2" max="2" width="24.7109375" bestFit="1" customWidth="1"/>
    <col min="3" max="3" width="7.85546875" bestFit="1" customWidth="1"/>
    <col min="4" max="4" width="22.140625" bestFit="1" customWidth="1"/>
    <col min="5" max="5" width="13.140625" bestFit="1" customWidth="1"/>
    <col min="6" max="6" width="48.28515625" bestFit="1" customWidth="1"/>
    <col min="7" max="7" width="11" bestFit="1" customWidth="1"/>
    <col min="8" max="8" width="23.28515625" bestFit="1" customWidth="1"/>
    <col min="9" max="9" width="32.42578125" bestFit="1" customWidth="1"/>
    <col min="10" max="10" width="7.85546875" bestFit="1" customWidth="1"/>
    <col min="11" max="11" width="11.42578125" bestFit="1" customWidth="1"/>
    <col min="12" max="12" width="15.7109375" bestFit="1" customWidth="1"/>
    <col min="13" max="13" width="8.42578125" bestFit="1" customWidth="1"/>
    <col min="14" max="14" width="12.7109375" bestFit="1" customWidth="1"/>
    <col min="15" max="15" width="20.140625" bestFit="1" customWidth="1"/>
    <col min="16" max="16" width="14.28515625" bestFit="1" customWidth="1"/>
    <col min="17" max="18" width="9.42578125" bestFit="1" customWidth="1"/>
  </cols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8">
    <pageSetUpPr fitToPage="1"/>
  </sheetPr>
  <dimension ref="A1"/>
  <sheetViews>
    <sheetView showGridLines="0" workbookViewId="0"/>
  </sheetViews>
  <sheetFormatPr defaultRowHeight="12.75"/>
  <cols>
    <col min="2" max="2" width="24.7109375" bestFit="1" customWidth="1"/>
    <col min="3" max="3" width="7.85546875" bestFit="1" customWidth="1"/>
    <col min="4" max="4" width="22.140625" bestFit="1" customWidth="1"/>
    <col min="5" max="5" width="13.140625" bestFit="1" customWidth="1"/>
    <col min="6" max="6" width="57.140625" bestFit="1" customWidth="1"/>
    <col min="7" max="7" width="11" bestFit="1" customWidth="1"/>
    <col min="8" max="8" width="23.28515625" bestFit="1" customWidth="1"/>
    <col min="9" max="9" width="32.42578125" bestFit="1" customWidth="1"/>
    <col min="10" max="10" width="7.85546875" bestFit="1" customWidth="1"/>
    <col min="11" max="11" width="21.140625" bestFit="1" customWidth="1"/>
    <col min="12" max="12" width="15.7109375" bestFit="1" customWidth="1"/>
    <col min="13" max="13" width="11" bestFit="1" customWidth="1"/>
    <col min="14" max="14" width="12.7109375" bestFit="1" customWidth="1"/>
    <col min="15" max="15" width="20.140625" bestFit="1" customWidth="1"/>
    <col min="16" max="16" width="14.28515625" bestFit="1" customWidth="1"/>
    <col min="17" max="17" width="11.85546875" bestFit="1" customWidth="1"/>
    <col min="18" max="18" width="9.42578125" bestFit="1" customWidth="1"/>
  </cols>
  <sheetData/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191</vt:i4>
      </vt:variant>
    </vt:vector>
  </HeadingPairs>
  <TitlesOfParts>
    <vt:vector size="193" baseType="lpstr">
      <vt:lpstr>To-do</vt:lpstr>
      <vt:lpstr>Lookups</vt:lpstr>
      <vt:lpstr>wksSettings!AccessID</vt:lpstr>
      <vt:lpstr>wksSettings!AccessIDInSQL</vt:lpstr>
      <vt:lpstr>wksSettings!Account</vt:lpstr>
      <vt:lpstr>wksSettings!AccountHide</vt:lpstr>
      <vt:lpstr>wksSettings!AccountMultiSelect</vt:lpstr>
      <vt:lpstr>wksSettings!AccountUI</vt:lpstr>
      <vt:lpstr>wksLocalization!ADCTotalHoursPurchasedAlias</vt:lpstr>
      <vt:lpstr>'Incident Transactions'!AggregateColumns</vt:lpstr>
      <vt:lpstr>wksLocalization!AllWord</vt:lpstr>
      <vt:lpstr>wksData!AsOfDate</vt:lpstr>
      <vt:lpstr>wksSettings!AsOfDate</vt:lpstr>
      <vt:lpstr>wksSettings!AsOfDateYYYYMMDD</vt:lpstr>
      <vt:lpstr>wksSettings!CaseCreatedDateSelection</vt:lpstr>
      <vt:lpstr>wksSettings!CaseCreatedDateType</vt:lpstr>
      <vt:lpstr>wksSettings!CaseCreatedFromDate</vt:lpstr>
      <vt:lpstr>wksSettings!CaseCreatedFromDateYYYYMMDD</vt:lpstr>
      <vt:lpstr>wksSettings!CaseCreatedToDate</vt:lpstr>
      <vt:lpstr>wksSettings!CaseCreatedToDatePlus1YYYYMMDD</vt:lpstr>
      <vt:lpstr>wksSettings!CaseCreatedToDateYYYYMMDD</vt:lpstr>
      <vt:lpstr>wksLocalization!CaseElapsedTimeBins</vt:lpstr>
      <vt:lpstr>wksLocalization!CaseElapsedTimeHours</vt:lpstr>
      <vt:lpstr>wksLocalization!CaseOpenTimeConvertedToExcelTime</vt:lpstr>
      <vt:lpstr>wksSettings!CaseStatus</vt:lpstr>
      <vt:lpstr>wksLocalization!CaseStatusClosed</vt:lpstr>
      <vt:lpstr>wksSettings!CaseStatusDateType</vt:lpstr>
      <vt:lpstr>wksSettings!CaseStatusFromDate</vt:lpstr>
      <vt:lpstr>wksSettings!CaseStatusFromDateYYYYMMDD</vt:lpstr>
      <vt:lpstr>wksSettings!CaseStatusID</vt:lpstr>
      <vt:lpstr>wksSettings!CaseStatusIDComparison</vt:lpstr>
      <vt:lpstr>wksLocalization!CaseStatusOpen</vt:lpstr>
      <vt:lpstr>wksSettings!CaseStatusToDate</vt:lpstr>
      <vt:lpstr>wksSettings!CaseStatusToDateYYYYMMDD</vt:lpstr>
      <vt:lpstr>wksSettings!ChartTargetLine</vt:lpstr>
      <vt:lpstr>cMethod</vt:lpstr>
      <vt:lpstr>wksSettings!ConsultingProductNameHide</vt:lpstr>
      <vt:lpstr>wksSettings!Contract</vt:lpstr>
      <vt:lpstr>wksSettings!Contract_Hide</vt:lpstr>
      <vt:lpstr>wksSettings!ContractDateSelection</vt:lpstr>
      <vt:lpstr>wksLocalization!ContractEndDateAlias</vt:lpstr>
      <vt:lpstr>wksSettings!ContractFromDate</vt:lpstr>
      <vt:lpstr>wksSettings!ContractFromDateYYYYMMDD</vt:lpstr>
      <vt:lpstr>wksSettings!ContractHide</vt:lpstr>
      <vt:lpstr>wksLocalization!ContractHoursAlias</vt:lpstr>
      <vt:lpstr>wksSettings!ContractMultiselect</vt:lpstr>
      <vt:lpstr>wksLocalization!ContractStartDateAlias</vt:lpstr>
      <vt:lpstr>wksSettings!ContractStatusID</vt:lpstr>
      <vt:lpstr>wksSettings!ContractToDate</vt:lpstr>
      <vt:lpstr>wksSettings!ContractToDateYYYYMMDD</vt:lpstr>
      <vt:lpstr>wksSettings!ContractUI</vt:lpstr>
      <vt:lpstr>wksSettings!CostCenterIDHide</vt:lpstr>
      <vt:lpstr>wksLocalization!CreatedMonthAlias</vt:lpstr>
      <vt:lpstr>wksData!CSMStart</vt:lpstr>
      <vt:lpstr>wksData!CurrentAvailableBalance</vt:lpstr>
      <vt:lpstr>wksLocalization!CurrentCaseOwnerAlias</vt:lpstr>
      <vt:lpstr>wksSettings!Database</vt:lpstr>
      <vt:lpstr>wksSettings!Database2</vt:lpstr>
      <vt:lpstr>wksLocalization!DecrementableAlias</vt:lpstr>
      <vt:lpstr>wksLocalization!DecrementedCaseAlias</vt:lpstr>
      <vt:lpstr>wksSettings!DefaultContractStatusForPageFields</vt:lpstr>
      <vt:lpstr>wksSettings!DisplayOnlyDecrementedCases</vt:lpstr>
      <vt:lpstr>wksSettings!DoNotGetConsultingProductCases</vt:lpstr>
      <vt:lpstr>wksSettings!DoNotGetSubCases</vt:lpstr>
      <vt:lpstr>wksLocalization!dtCaseCreatedTimeAlias</vt:lpstr>
      <vt:lpstr>wksLocalization!dtCaseLastCloseTimeAlias</vt:lpstr>
      <vt:lpstr>wksLocalization!dtLaborLogTimeAlias</vt:lpstr>
      <vt:lpstr>wksLocalization!dtTransactionCreatedTimeAlias</vt:lpstr>
      <vt:lpstr>wksSettings!FilterText</vt:lpstr>
      <vt:lpstr>wksLocalization!fltCaseEngineerLaborMinutesAlias</vt:lpstr>
      <vt:lpstr>wksLocalization!fltCaseOpenMinutesAlias</vt:lpstr>
      <vt:lpstr>wksLocalization!fltLaborLogMinutesAlias</vt:lpstr>
      <vt:lpstr>Frequency</vt:lpstr>
      <vt:lpstr>wksSettings!GetCaseStatusTypeID</vt:lpstr>
      <vt:lpstr>wksSettings!GetContractStatusTypeID</vt:lpstr>
      <vt:lpstr>wksLocalization!HotFixDateAlias</vt:lpstr>
      <vt:lpstr>IncidentTransactions</vt:lpstr>
      <vt:lpstr>wksLocalization!InvestmentAlias</vt:lpstr>
      <vt:lpstr>wksSettings!LaborActionTypeHide</vt:lpstr>
      <vt:lpstr>wksLocalization!LaborAssignedPeriodAlias</vt:lpstr>
      <vt:lpstr>wksSettings!LaborAssignedPersonHide</vt:lpstr>
      <vt:lpstr>wksSettings!LaborFromDateYYYYMMDD</vt:lpstr>
      <vt:lpstr>wksLocalization!LaborLogMinutesToHoursAlias</vt:lpstr>
      <vt:lpstr>wksSettings!LaborLogTypeHide</vt:lpstr>
      <vt:lpstr>wksLocalization!LaborMonthAlias</vt:lpstr>
      <vt:lpstr>wksSettings!LaborToDateYYYYMMDD</vt:lpstr>
      <vt:lpstr>wksLocalization!LastClosedMonthAlias</vt:lpstr>
      <vt:lpstr>wksSettings!Local</vt:lpstr>
      <vt:lpstr>wksLocalization!LongDateFormat</vt:lpstr>
      <vt:lpstr>Method</vt:lpstr>
      <vt:lpstr>wksLocalization!MMMLongDateFormat</vt:lpstr>
      <vt:lpstr>wksLocalization!MonthYearFormat</vt:lpstr>
      <vt:lpstr>wksLocalization!nContractIdAlias</vt:lpstr>
      <vt:lpstr>wksLocalization!nLineitemExpireDateAlias</vt:lpstr>
      <vt:lpstr>wksLocalization!nLineitemPurchasedUnitsAlias</vt:lpstr>
      <vt:lpstr>wksLocalization!nLineitemStartDateAlias</vt:lpstr>
      <vt:lpstr>wksLocalization!NoConsultingProductAlias</vt:lpstr>
      <vt:lpstr>wksLocalization!nOpenClosedAlias</vt:lpstr>
      <vt:lpstr>wksLocalization!NotTrackAbleAlias</vt:lpstr>
      <vt:lpstr>wksLocalization!nTransactionBalanceUnitsAlias</vt:lpstr>
      <vt:lpstr>wksLocalization!nTransactionUnitsAlias</vt:lpstr>
      <vt:lpstr>wksSettings!PostProcedure</vt:lpstr>
      <vt:lpstr>wksLocalization!PremierAlias</vt:lpstr>
      <vt:lpstr>wksSettings!PremierAlliance</vt:lpstr>
      <vt:lpstr>wksSettings!PremierAllianceUI</vt:lpstr>
      <vt:lpstr>wksLocalization!PremierCostCenterAlias</vt:lpstr>
      <vt:lpstr>wksSettings!PreProcedure</vt:lpstr>
      <vt:lpstr>wksLocalization!ProactiveAlias</vt:lpstr>
      <vt:lpstr>wksLocalization!ProactiveLaborAlias</vt:lpstr>
      <vt:lpstr>wksLocalization!ProactiveLaborHourAlias</vt:lpstr>
      <vt:lpstr>wksLocalization!ProactiveReactiveAlias</vt:lpstr>
      <vt:lpstr>wksSettings!ProductFamily</vt:lpstr>
      <vt:lpstr>Projects</vt:lpstr>
      <vt:lpstr>wksSettings!PSM</vt:lpstr>
      <vt:lpstr>wksSettings!PSMHide</vt:lpstr>
      <vt:lpstr>wksSettings!PsmMultiselect</vt:lpstr>
      <vt:lpstr>wksSettings!PSMUI</vt:lpstr>
      <vt:lpstr>wksData!Purchases</vt:lpstr>
      <vt:lpstr>wksSettings!PWD</vt:lpstr>
      <vt:lpstr>wksLocalization!ReactiveAlias</vt:lpstr>
      <vt:lpstr>wksLocalization!ReactiveLaborAlias</vt:lpstr>
      <vt:lpstr>wksLocalization!ReactiveLaborHourAlias</vt:lpstr>
      <vt:lpstr>wksSettings!Region</vt:lpstr>
      <vt:lpstr>wksSettings!RegionHide</vt:lpstr>
      <vt:lpstr>wksSettings!RegionMultiSelect</vt:lpstr>
      <vt:lpstr>wksSettings!RegionUI</vt:lpstr>
      <vt:lpstr>wksData!RenewalDate</vt:lpstr>
      <vt:lpstr>wksSettings!ReportFriendlyName</vt:lpstr>
      <vt:lpstr>wksSettings!ReportName</vt:lpstr>
      <vt:lpstr>wksSettings!RoleOfLaborPersonHide</vt:lpstr>
      <vt:lpstr>wksSettings!Schedule</vt:lpstr>
      <vt:lpstr>wksLocalization!ScheduleAlias</vt:lpstr>
      <vt:lpstr>wksSettings!ScheduleHide</vt:lpstr>
      <vt:lpstr>wksSettings!ScheduleID</vt:lpstr>
      <vt:lpstr>wksSettings!ScheduleMultiSelect</vt:lpstr>
      <vt:lpstr>wksSettings!ScheduleName</vt:lpstr>
      <vt:lpstr>wksLocalization!ScheduleNameAlias</vt:lpstr>
      <vt:lpstr>wksSettings!ScheduleUI</vt:lpstr>
      <vt:lpstr>wksSettings!SERVER</vt:lpstr>
      <vt:lpstr>wksLocalization!ShortDateFormat</vt:lpstr>
      <vt:lpstr>wksSettings!ShowOnlySpecificNamedContacts</vt:lpstr>
      <vt:lpstr>wksSettings!ShowTrendLines</vt:lpstr>
      <vt:lpstr>wksLocalization!SQLLongDateFormat</vt:lpstr>
      <vt:lpstr>wksData!StartDate</vt:lpstr>
      <vt:lpstr>Status</vt:lpstr>
      <vt:lpstr>wksSettings!StoreProcedure</vt:lpstr>
      <vt:lpstr>Subprojects</vt:lpstr>
      <vt:lpstr>wksLocalization!szAssignedPersonTitleNameAlias</vt:lpstr>
      <vt:lpstr>wksLocalization!szCaseConsultingProductNameAlias</vt:lpstr>
      <vt:lpstr>wksLocalization!szCaseDescriptionAlias</vt:lpstr>
      <vt:lpstr>wksLocalization!szCaseFirstPhoneAlias</vt:lpstr>
      <vt:lpstr>wksLocalization!szCaseInitialSeverityNameAlias</vt:lpstr>
      <vt:lpstr>wksLocalization!szCaseLaborActionTypeIdAlias</vt:lpstr>
      <vt:lpstr>wksLocalization!szCaseLaborLogTypeIdAlias</vt:lpstr>
      <vt:lpstr>wksLocalization!szCaseNumberAlias</vt:lpstr>
      <vt:lpstr>wksLocalization!szCasePersonFirstLastNameAlias</vt:lpstr>
      <vt:lpstr>wksLocalization!szCaseProductNameAlias</vt:lpstr>
      <vt:lpstr>wksLocalization!szCaseSeverityNameAlias</vt:lpstr>
      <vt:lpstr>wksLocalization!szCaseStatusNameAlias</vt:lpstr>
      <vt:lpstr>wksLocalization!szCaseTypeNameAlias</vt:lpstr>
      <vt:lpstr>wksLocalization!szContractStatusNameAlias</vt:lpstr>
      <vt:lpstr>wksLocalization!szContractTransactionTypeNameAlias</vt:lpstr>
      <vt:lpstr>wksLocalization!szCustomerAccountIdAlias</vt:lpstr>
      <vt:lpstr>wksLocalization!szCustomerCompanyNameAlias</vt:lpstr>
      <vt:lpstr>wksLocalization!szDepartmentId</vt:lpstr>
      <vt:lpstr>wksLocalization!szDepartmentNameAlias</vt:lpstr>
      <vt:lpstr>wksLocalization!szProductGroupingClusterNameAlias</vt:lpstr>
      <vt:lpstr>wksLocalization!szProductGroupingFamilyNameAlias</vt:lpstr>
      <vt:lpstr>wksLocalization!szServiceLevelDescriptionAlias</vt:lpstr>
      <vt:lpstr>wksLocalization!szServicePackageNameAlias</vt:lpstr>
      <vt:lpstr>wksLocalization!szSubCaseNumberAlias</vt:lpstr>
      <vt:lpstr>wksLocalization!szTAMAssignedPersonEmailAlias</vt:lpstr>
      <vt:lpstr>wksSettings!Tam</vt:lpstr>
      <vt:lpstr>wksSettings!TamHide</vt:lpstr>
      <vt:lpstr>wksLocalization!TamManagerEmailAlias</vt:lpstr>
      <vt:lpstr>wksSettings!TamMultiselect</vt:lpstr>
      <vt:lpstr>wksData!TamName</vt:lpstr>
      <vt:lpstr>wksSettings!TamUI</vt:lpstr>
      <vt:lpstr>wksSettings!TimeStamp</vt:lpstr>
      <vt:lpstr>wksLocalization!TimeToHotFixAlias</vt:lpstr>
      <vt:lpstr>wksLocalization!TotalNonNotesLabor</vt:lpstr>
      <vt:lpstr>wksData!TotalPurchasedIncidents</vt:lpstr>
      <vt:lpstr>wksLocalization!TrackableAlias</vt:lpstr>
      <vt:lpstr>wksLocalization!TrackableColumnNameAlias</vt:lpstr>
      <vt:lpstr>wksLocalization!TransactionMonthAlias</vt:lpstr>
      <vt:lpstr>wksSettings!TrendLinePeriods</vt:lpstr>
      <vt:lpstr>TrustedConnection</vt:lpstr>
      <vt:lpstr>wksSettings!UID</vt:lpstr>
      <vt:lpstr>wksSettings!UseCurrentData</vt:lpstr>
      <vt:lpstr>wksSettings!UseScheduleOverride</vt:lpstr>
      <vt:lpstr>wksSettings!Version</vt:lpstr>
      <vt:lpstr>wksSettings!XLAName</vt:lpstr>
      <vt:lpstr>wksSettings!XLAPath</vt:lpstr>
    </vt:vector>
  </TitlesOfParts>
  <Manager>Brian Toole</Manager>
  <Company>Payne Consulting Group for 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Status Report</dc:title>
  <dc:subject>Microsoft Premier Report</dc:subject>
  <dc:creator>Robert Affleck v-robaff</dc:creator>
  <cp:keywords>Premier, PivotTables, Anaysis, Compass, SAM</cp:keywords>
  <dc:description>Version 3.20</dc:description>
  <cp:lastModifiedBy>David Chase</cp:lastModifiedBy>
  <cp:lastPrinted>2009-08-06T19:38:23Z</cp:lastPrinted>
  <dcterms:created xsi:type="dcterms:W3CDTF">1999-01-25T22:18:22Z</dcterms:created>
  <dcterms:modified xsi:type="dcterms:W3CDTF">2009-10-13T11:42:05Z</dcterms:modified>
  <cp:category>Reports</cp:category>
</cp:coreProperties>
</file>