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rang.do\Desktop\"/>
    </mc:Choice>
  </mc:AlternateContent>
  <bookViews>
    <workbookView xWindow="0" yWindow="0" windowWidth="9705" windowHeight="7200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J7" i="1"/>
  <c r="I7" i="1"/>
  <c r="I10" i="1" s="1"/>
  <c r="G7" i="1"/>
  <c r="J10" i="1"/>
  <c r="K5" i="1"/>
  <c r="E5" i="1"/>
  <c r="B10" i="1"/>
  <c r="C10" i="1"/>
  <c r="D10" i="1"/>
  <c r="A10" i="1"/>
  <c r="E10" i="1"/>
  <c r="K10" i="1" l="1"/>
  <c r="M2" i="1" s="1"/>
  <c r="M3" i="1" s="1"/>
  <c r="B8" i="1"/>
  <c r="C8" i="1"/>
  <c r="D8" i="1"/>
  <c r="A8" i="1"/>
</calcChain>
</file>

<file path=xl/sharedStrings.xml><?xml version="1.0" encoding="utf-8"?>
<sst xmlns="http://schemas.openxmlformats.org/spreadsheetml/2006/main" count="9" uniqueCount="8">
  <si>
    <t>400.457,67</t>
  </si>
  <si>
    <t>9.343,43</t>
  </si>
  <si>
    <t>63.131,31</t>
  </si>
  <si>
    <t>160.183,07</t>
  </si>
  <si>
    <t>80.091,54</t>
  </si>
  <si>
    <t>2.272,73</t>
  </si>
  <si>
    <t>59.267,74</t>
  </si>
  <si>
    <t>coupon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</si>
</sst>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2F2F2F"/>
      <name val="Arial"/>
      <family val="2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  <xf numFmtId="0" fontId="3" fillId="2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H18" sqref="H18"/>
    </sheetView>
  </sheetViews>
  <sheetFormatPr defaultRowHeight="15" x14ac:dyDescent="0.25"/>
  <cols>
    <col min="2" max="2" width="9" style="4"/>
  </cols>
  <sheetData>
    <row r="1" spans="1:13" x14ac:dyDescent="0.25">
      <c r="A1" s="1" t="s">
        <v>0</v>
      </c>
      <c r="B1" s="4" t="s">
        <v>3</v>
      </c>
      <c r="C1" t="s">
        <v>4</v>
      </c>
      <c r="D1" t="s">
        <v>6</v>
      </c>
      <c r="L1" t="s">
        <v>7</v>
      </c>
      <c r="M1">
        <v>600000</v>
      </c>
    </row>
    <row r="2" spans="1:13" x14ac:dyDescent="0.25">
      <c r="A2" s="1" t="s">
        <v>2</v>
      </c>
      <c r="B2" s="4" t="s">
        <v>1</v>
      </c>
      <c r="C2" t="s">
        <v>5</v>
      </c>
      <c r="D2" t="s">
        <v>1</v>
      </c>
      <c r="M2">
        <f>K10</f>
        <v>160931.82058277022</v>
      </c>
    </row>
    <row r="3" spans="1:13" x14ac:dyDescent="0.25">
      <c r="M3">
        <f>M1-M2</f>
        <v>439068.17941722978</v>
      </c>
    </row>
    <row r="5" spans="1:13" x14ac:dyDescent="0.25">
      <c r="A5">
        <v>500000</v>
      </c>
      <c r="B5" s="4">
        <v>200000</v>
      </c>
      <c r="C5">
        <v>100000</v>
      </c>
      <c r="D5">
        <v>74000</v>
      </c>
      <c r="E5">
        <f>SUM(A5:D5)</f>
        <v>874000</v>
      </c>
      <c r="G5">
        <v>500000</v>
      </c>
      <c r="I5">
        <v>100000</v>
      </c>
      <c r="J5">
        <v>74000</v>
      </c>
      <c r="K5">
        <f>SUM(B5:D5)</f>
        <v>374000</v>
      </c>
    </row>
    <row r="6" spans="1:13" x14ac:dyDescent="0.25">
      <c r="A6">
        <v>400457.67</v>
      </c>
      <c r="B6" s="4">
        <v>160183.07</v>
      </c>
      <c r="C6">
        <v>80091.539999999994</v>
      </c>
      <c r="D6">
        <v>59267.74</v>
      </c>
    </row>
    <row r="7" spans="1:13" x14ac:dyDescent="0.25">
      <c r="A7" s="3">
        <v>63131.31</v>
      </c>
      <c r="B7" s="5">
        <v>9343.43</v>
      </c>
      <c r="C7" s="3">
        <v>2272.73</v>
      </c>
      <c r="D7" s="3">
        <v>9343.43</v>
      </c>
      <c r="G7" s="3">
        <f>A7+(A7*$B$7/($A$7+$C$7+$D$7))</f>
        <v>71022.720582770227</v>
      </c>
      <c r="H7" s="3"/>
      <c r="I7" s="3">
        <f>C7+(C7*$B$7/($A$7+$C$7+$D$7))</f>
        <v>2556.8211359795855</v>
      </c>
      <c r="J7" s="3">
        <f>D7+(D7*$B$7/($A$7+$C$7+$D$7))</f>
        <v>10511.358281250188</v>
      </c>
    </row>
    <row r="8" spans="1:13" x14ac:dyDescent="0.25">
      <c r="A8" s="2">
        <f>A6-A7</f>
        <v>337326.36</v>
      </c>
      <c r="B8" s="6">
        <f t="shared" ref="B8:D8" si="0">B6-B7</f>
        <v>150839.64000000001</v>
      </c>
      <c r="C8" s="2">
        <f t="shared" si="0"/>
        <v>77818.81</v>
      </c>
      <c r="D8" s="2">
        <f t="shared" si="0"/>
        <v>49924.31</v>
      </c>
    </row>
    <row r="10" spans="1:13" x14ac:dyDescent="0.25">
      <c r="A10">
        <f>A5-A6</f>
        <v>99542.330000000016</v>
      </c>
      <c r="B10" s="4">
        <f t="shared" ref="B10:D10" si="1">B5-B6</f>
        <v>39816.929999999993</v>
      </c>
      <c r="C10">
        <f t="shared" si="1"/>
        <v>19908.460000000006</v>
      </c>
      <c r="D10">
        <f t="shared" si="1"/>
        <v>14732.260000000002</v>
      </c>
      <c r="E10">
        <f>SUM(A10:D10)</f>
        <v>173999.98000000004</v>
      </c>
      <c r="G10">
        <f>G5-G7</f>
        <v>428977.27941722976</v>
      </c>
      <c r="I10">
        <f t="shared" ref="I10:J10" si="2">I5-I7</f>
        <v>97443.178864020418</v>
      </c>
      <c r="J10">
        <f t="shared" si="2"/>
        <v>63488.641718749815</v>
      </c>
      <c r="K10">
        <f>SUM(H10:J10)</f>
        <v>160931.82058277022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Trang. Do Thi Quynh</dc:creator>
  <cp:lastModifiedBy>Trang. Do Thi Quynh</cp:lastModifiedBy>
  <dcterms:created xsi:type="dcterms:W3CDTF">2017-09-19T08:04:17Z</dcterms:created>
  <dcterms:modified xsi:type="dcterms:W3CDTF">2017-09-19T08:48:05Z</dcterms:modified>
</cp:coreProperties>
</file>