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liu/Desktop/NYU/Computer Engineering/Assignment/Database Design/3-spreadsheet-analysis-GitHubAvailable/data/"/>
    </mc:Choice>
  </mc:AlternateContent>
  <xr:revisionPtr revIDLastSave="0" documentId="13_ncr:1_{B2991671-D651-4D49-A381-8DE8640ABC3C}" xr6:coauthVersionLast="47" xr6:coauthVersionMax="47" xr10:uidLastSave="{00000000-0000-0000-0000-000000000000}"/>
  <bookViews>
    <workbookView xWindow="260" yWindow="500" windowWidth="28260" windowHeight="15800" xr2:uid="{00000000-000D-0000-FFFF-FFFF00000000}"/>
  </bookViews>
  <sheets>
    <sheet name="clean_data" sheetId="1" r:id="rId1"/>
  </sheets>
  <definedNames>
    <definedName name="_xlnm._FilterDatabase" localSheetId="0" hidden="1">clean_data!$A$1:$K$1570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5" i="1" l="1"/>
  <c r="S3" i="1"/>
  <c r="S4" i="1"/>
  <c r="S5" i="1"/>
  <c r="S6" i="1"/>
  <c r="S7" i="1"/>
  <c r="S8" i="1"/>
  <c r="S9" i="1"/>
  <c r="S10" i="1"/>
  <c r="S11" i="1"/>
  <c r="S12" i="1"/>
  <c r="S13" i="1"/>
  <c r="S14" i="1"/>
  <c r="S2" i="1"/>
  <c r="R15" i="1"/>
  <c r="R3" i="1"/>
  <c r="R4" i="1"/>
  <c r="R5" i="1"/>
  <c r="R6" i="1"/>
  <c r="R7" i="1"/>
  <c r="R8" i="1"/>
  <c r="R9" i="1"/>
  <c r="R10" i="1"/>
  <c r="R11" i="1"/>
  <c r="R12" i="1"/>
  <c r="R13" i="1"/>
  <c r="R14" i="1"/>
  <c r="R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2" i="1"/>
  <c r="T15" i="1"/>
  <c r="T8" i="1"/>
  <c r="T11" i="1"/>
  <c r="T6" i="1"/>
  <c r="T7" i="1"/>
  <c r="T5" i="1"/>
  <c r="T9" i="1"/>
  <c r="T13" i="1"/>
  <c r="T10" i="1"/>
  <c r="T14" i="1"/>
  <c r="T12" i="1"/>
  <c r="T4" i="1"/>
  <c r="T2" i="1"/>
  <c r="T3" i="1"/>
</calcChain>
</file>

<file path=xl/sharedStrings.xml><?xml version="1.0" encoding="utf-8"?>
<sst xmlns="http://schemas.openxmlformats.org/spreadsheetml/2006/main" count="8513" uniqueCount="3337">
  <si>
    <t>Symbol</t>
  </si>
  <si>
    <t>Name</t>
  </si>
  <si>
    <t>Last Sale</t>
  </si>
  <si>
    <t>Net Change</t>
  </si>
  <si>
    <t>% Change</t>
  </si>
  <si>
    <t>Market Cap</t>
  </si>
  <si>
    <t>IPO Year</t>
  </si>
  <si>
    <t>Volume</t>
  </si>
  <si>
    <t>Sector</t>
  </si>
  <si>
    <t>Industry</t>
  </si>
  <si>
    <t>AAL</t>
  </si>
  <si>
    <t>American Airlines Group Inc. Common Stock</t>
  </si>
  <si>
    <t>United States</t>
  </si>
  <si>
    <t>Unknown</t>
  </si>
  <si>
    <t>Consumer Discretionary</t>
  </si>
  <si>
    <t>Air Freight/Delivery Services</t>
  </si>
  <si>
    <t>AAON</t>
  </si>
  <si>
    <t>AAON Inc. Common Stock</t>
  </si>
  <si>
    <t>Industrials</t>
  </si>
  <si>
    <t>Industrial Machinery/Components</t>
  </si>
  <si>
    <t>AAPL</t>
  </si>
  <si>
    <t>Apple Inc. Common Stock</t>
  </si>
  <si>
    <t>Technology</t>
  </si>
  <si>
    <t>Computer Manufacturing</t>
  </si>
  <si>
    <t>ABCB</t>
  </si>
  <si>
    <t>Ameris Bancorp Common Stock</t>
  </si>
  <si>
    <t>Finance</t>
  </si>
  <si>
    <t>Major Banks</t>
  </si>
  <si>
    <t>ABCL</t>
  </si>
  <si>
    <t>AbCellera Biologics Inc. Common Shares</t>
  </si>
  <si>
    <t>Canada</t>
  </si>
  <si>
    <t>Health Care</t>
  </si>
  <si>
    <t>Pharmaceuticals and Biotechnology</t>
  </si>
  <si>
    <t>ABNB</t>
  </si>
  <si>
    <t>Airbnb Inc. Class A Common Stock</t>
  </si>
  <si>
    <t>Hotels/Resorts</t>
  </si>
  <si>
    <t>ABOS</t>
  </si>
  <si>
    <t>Acumen Pharmaceuticals Inc. Common Stock</t>
  </si>
  <si>
    <t>Biotechnology: Pharmaceutical Preparations</t>
  </si>
  <si>
    <t>ABSI</t>
  </si>
  <si>
    <t>Absci Corporation Common Stock</t>
  </si>
  <si>
    <t>ABUS</t>
  </si>
  <si>
    <t>Arbutus Biopharma Corporation Common Stock</t>
  </si>
  <si>
    <t>ACAD</t>
  </si>
  <si>
    <t>ACADIA Pharmaceuticals Inc. Common Stock</t>
  </si>
  <si>
    <t>ACCD</t>
  </si>
  <si>
    <t>Accolade Inc. Common Stock</t>
  </si>
  <si>
    <t>Business Services</t>
  </si>
  <si>
    <t>ACDC</t>
  </si>
  <si>
    <t>ProFrac Holding Corp. Class A Common Stock</t>
  </si>
  <si>
    <t>Energy</t>
  </si>
  <si>
    <t>Oilfield Services/Equipment</t>
  </si>
  <si>
    <t>ACGL</t>
  </si>
  <si>
    <t>Arch Capital Group Ltd. Common Stock</t>
  </si>
  <si>
    <t>Bermuda</t>
  </si>
  <si>
    <t>Property-Casualty Insurers</t>
  </si>
  <si>
    <t>ACGLN</t>
  </si>
  <si>
    <t>Arch Capital Group Ltd. Depositary Shares each Representing a 1/1000th Interest in a 4.550% Non-Cumulative Preferred Share Series G</t>
  </si>
  <si>
    <t>ACGLO</t>
  </si>
  <si>
    <t>Arch Capital Group Ltd. Depositary Shares Each Representing 1/1000th Interest in a Share of 5.45% Non-Cumulative Preferred Shares Series F</t>
  </si>
  <si>
    <t>ACHC</t>
  </si>
  <si>
    <t>Acadia Healthcare Company Inc. Common Stock</t>
  </si>
  <si>
    <t>Medical Specialities</t>
  </si>
  <si>
    <t>ACHL</t>
  </si>
  <si>
    <t>Achilles Therapeutics plc American Depositary Shares</t>
  </si>
  <si>
    <t>United Kingdom</t>
  </si>
  <si>
    <t>Biotechnology: Biological Products (No Diagnostic Substances)</t>
  </si>
  <si>
    <t>ACIW</t>
  </si>
  <si>
    <t>ACI Worldwide Inc. Common Stock</t>
  </si>
  <si>
    <t>Computer Software: Prepackaged Software</t>
  </si>
  <si>
    <t>ACLS</t>
  </si>
  <si>
    <t>Axcelis Technologies Inc. Common Stock</t>
  </si>
  <si>
    <t>ACLX</t>
  </si>
  <si>
    <t>Arcellx Inc. Common Stock</t>
  </si>
  <si>
    <t>ACOR</t>
  </si>
  <si>
    <t>Acorda Therapeutics Inc. Common Stock</t>
  </si>
  <si>
    <t>ACRS</t>
  </si>
  <si>
    <t>Aclaris Therapeutics Inc. Common Stock</t>
  </si>
  <si>
    <t>ACT</t>
  </si>
  <si>
    <t>Enact Holdings Inc. Common Stock</t>
  </si>
  <si>
    <t>Specialty Insurers</t>
  </si>
  <si>
    <t>ACTG</t>
  </si>
  <si>
    <t>Acacia Research Corporation (Acacia Tech) Common Stock</t>
  </si>
  <si>
    <t>Miscellaneous</t>
  </si>
  <si>
    <t>Multi-Sector Companies</t>
  </si>
  <si>
    <t>ACVA</t>
  </si>
  <si>
    <t>ACV Auctions Inc. Class A Common Stock</t>
  </si>
  <si>
    <t>ADAP</t>
  </si>
  <si>
    <t>Adaptimmune Therapeutics plc American Depositary Shares</t>
  </si>
  <si>
    <t>ADBE</t>
  </si>
  <si>
    <t>Adobe Inc. Common Stock</t>
  </si>
  <si>
    <t>ADEA</t>
  </si>
  <si>
    <t>Adeia Inc. Common Stock</t>
  </si>
  <si>
    <t>Semiconductors</t>
  </si>
  <si>
    <t>ADI</t>
  </si>
  <si>
    <t>Analog Devices Inc. Common Stock</t>
  </si>
  <si>
    <t>ADP</t>
  </si>
  <si>
    <t>Automatic Data Processing Inc. Common Stock</t>
  </si>
  <si>
    <t>EDP Services</t>
  </si>
  <si>
    <t>ADPT</t>
  </si>
  <si>
    <t>Adaptive Biotechnologies Corporation Common Stock</t>
  </si>
  <si>
    <t>ADSK</t>
  </si>
  <si>
    <t>Autodesk Inc. Common Stock</t>
  </si>
  <si>
    <t>ADTN</t>
  </si>
  <si>
    <t>ADTRAN Holdings Inc. Common Stock</t>
  </si>
  <si>
    <t>Utilities</t>
  </si>
  <si>
    <t>Telecommunications Equipment</t>
  </si>
  <si>
    <t>ADUS</t>
  </si>
  <si>
    <t>Addus HomeCare Corporation Common Stock</t>
  </si>
  <si>
    <t>Medical/Nursing Services</t>
  </si>
  <si>
    <t>ADV</t>
  </si>
  <si>
    <t>Advantage Solutions Inc. Class A Common Stock</t>
  </si>
  <si>
    <t>ADVWW</t>
  </si>
  <si>
    <t>Advantage Solutions Inc. Warrant</t>
  </si>
  <si>
    <t>Advertising</t>
  </si>
  <si>
    <t>AEIS</t>
  </si>
  <si>
    <t>Advanced Energy Industries Inc. Common Stock</t>
  </si>
  <si>
    <t>AEP</t>
  </si>
  <si>
    <t>American Electric Power Company Inc. Common Stock</t>
  </si>
  <si>
    <t>Electric Utilities: Central</t>
  </si>
  <si>
    <t>AFRM</t>
  </si>
  <si>
    <t>Affirm Holdings Inc. Class A Common Stock</t>
  </si>
  <si>
    <t>AFYA</t>
  </si>
  <si>
    <t>Afya Limited Class A Common Shares</t>
  </si>
  <si>
    <t>Brazil</t>
  </si>
  <si>
    <t>Real Estate</t>
  </si>
  <si>
    <t>Other Consumer Services</t>
  </si>
  <si>
    <t>AGIO</t>
  </si>
  <si>
    <t>Agios Pharmaceuticals Inc. Common Stock</t>
  </si>
  <si>
    <t>AGNC</t>
  </si>
  <si>
    <t>AGNC Investment Corp. Common Stock</t>
  </si>
  <si>
    <t>Real Estate Investment Trusts</t>
  </si>
  <si>
    <t>AGNCL</t>
  </si>
  <si>
    <t>AGNC Investment Corp. Depositary Shares Each Representing a 1/1000th Interest in a Share of 7.75% Series G Fixed-Rate Reset Cumulative Redeemable Preferred Stock</t>
  </si>
  <si>
    <t>AGNCM</t>
  </si>
  <si>
    <t>AGNC Investment Corp. Depositary Shares rep 6.875% Series D Fixed-to-Floating Cumulative Redeemable Preferred Stock</t>
  </si>
  <si>
    <t>AGNCN</t>
  </si>
  <si>
    <t>AGNC Investment Corp. Depositary Shares Each Representing a 1/1000th Interest in a Share of 7.00% Series C Fixed-To-Floating Rate Cumulative Redeemable Preferred Stock</t>
  </si>
  <si>
    <t>AGNCO</t>
  </si>
  <si>
    <t>AGNC Investment Corp. Depositary Shares each representing a 1/1000th interest in a share of 6.50% Series E Fixed-to-Floating Cumulative Redeemable Preferred Stock</t>
  </si>
  <si>
    <t>AGNCP</t>
  </si>
  <si>
    <t>AGNC Investment Corp. Depositary Shares Each Representing a 1/1000th Interest in a Share of 6.125% Series F Fixed-to-Floating Rate Cumulative Redeemable Preferred Stock</t>
  </si>
  <si>
    <t>AGYS</t>
  </si>
  <si>
    <t>Agilysys Inc. Common Stock (DE)</t>
  </si>
  <si>
    <t>AKAM</t>
  </si>
  <si>
    <t>Akamai Technologies Inc. Common Stock</t>
  </si>
  <si>
    <t>AKRO</t>
  </si>
  <si>
    <t>Akero Therapeutics Inc. Common Stock</t>
  </si>
  <si>
    <t>AKYA</t>
  </si>
  <si>
    <t>Akoya BioSciences Inc. Common Stock</t>
  </si>
  <si>
    <t>ALCO</t>
  </si>
  <si>
    <t>Alico Inc. Common Stock</t>
  </si>
  <si>
    <t>ALEC</t>
  </si>
  <si>
    <t>Alector Inc. Common Stock</t>
  </si>
  <si>
    <t>ALGM</t>
  </si>
  <si>
    <t>Allegro MicroSystems Inc. Common Stock</t>
  </si>
  <si>
    <t>ALGN</t>
  </si>
  <si>
    <t>Align Technology Inc. Common Stock</t>
  </si>
  <si>
    <t>Industrial Specialties</t>
  </si>
  <si>
    <t>ALGS</t>
  </si>
  <si>
    <t>Aligos Therapeutics Inc. Common Stock</t>
  </si>
  <si>
    <t>ALGT</t>
  </si>
  <si>
    <t>Allegiant Travel Company Common Stock</t>
  </si>
  <si>
    <t>ALHC</t>
  </si>
  <si>
    <t>Alignment Healthcare Inc. Common Stock</t>
  </si>
  <si>
    <t>ALKS</t>
  </si>
  <si>
    <t>Alkermes plc Ordinary Shares</t>
  </si>
  <si>
    <t>Ireland</t>
  </si>
  <si>
    <t>ALKT</t>
  </si>
  <si>
    <t>Alkami Technology Inc. Common Stock</t>
  </si>
  <si>
    <t>ALLK</t>
  </si>
  <si>
    <t>Allakos Inc. Common Stock</t>
  </si>
  <si>
    <t>ALLO</t>
  </si>
  <si>
    <t>Allogene Therapeutics Inc. Common Stock</t>
  </si>
  <si>
    <t>ALLT</t>
  </si>
  <si>
    <t>Allot Ltd. Ordinary Shares</t>
  </si>
  <si>
    <t>Israel</t>
  </si>
  <si>
    <t>Telecommunications</t>
  </si>
  <si>
    <t>Computer Communications Equipment</t>
  </si>
  <si>
    <t>ALNY</t>
  </si>
  <si>
    <t>Alnylam Pharmaceuticals Inc. Common Stock</t>
  </si>
  <si>
    <t>ALRM</t>
  </si>
  <si>
    <t>Alarm.com Holdings Inc. Common Stock</t>
  </si>
  <si>
    <t>ALTR</t>
  </si>
  <si>
    <t>Altair Engineering Inc. Class A Common Stock</t>
  </si>
  <si>
    <t>ALVR</t>
  </si>
  <si>
    <t>AlloVir Inc. Common Stock</t>
  </si>
  <si>
    <t>ALXO</t>
  </si>
  <si>
    <t>ALX Oncology Holdings Inc. Common Stock</t>
  </si>
  <si>
    <t>AMAM</t>
  </si>
  <si>
    <t>Ambrx Biopharma Inc. Common Stock</t>
  </si>
  <si>
    <t>AMAT</t>
  </si>
  <si>
    <t>Applied Materials Inc. Common Stock</t>
  </si>
  <si>
    <t>AMBA</t>
  </si>
  <si>
    <t>Ambarella Inc. Ordinary Shares</t>
  </si>
  <si>
    <t>AMCX</t>
  </si>
  <si>
    <t>AMC Networks Inc. Class A Common Stock</t>
  </si>
  <si>
    <t>Cable &amp; Other Pay Television Services</t>
  </si>
  <si>
    <t>AMD</t>
  </si>
  <si>
    <t>Advanced Micro Devices Inc. Common Stock</t>
  </si>
  <si>
    <t>AMED</t>
  </si>
  <si>
    <t>Amedisys Inc Common Stock</t>
  </si>
  <si>
    <t>AMGN</t>
  </si>
  <si>
    <t>Amgen Inc. Common Stock</t>
  </si>
  <si>
    <t>AMKR</t>
  </si>
  <si>
    <t>Amkor Technology Inc. Common Stock</t>
  </si>
  <si>
    <t>AMLX</t>
  </si>
  <si>
    <t>Amylyx Pharmaceuticals Inc. Common Stock</t>
  </si>
  <si>
    <t>AMNB</t>
  </si>
  <si>
    <t>American National Bankshares Inc. Common Stock</t>
  </si>
  <si>
    <t>AMPH</t>
  </si>
  <si>
    <t>Amphastar Pharmaceuticals Inc. Common Stock</t>
  </si>
  <si>
    <t>AMRK</t>
  </si>
  <si>
    <t>A-Mark Precious Metals Inc. Common Stock</t>
  </si>
  <si>
    <t>Other Specialty Stores</t>
  </si>
  <si>
    <t>AMRX</t>
  </si>
  <si>
    <t>Amneal Pharmaceuticals Inc. Class A Common Stock</t>
  </si>
  <si>
    <t>AMSC</t>
  </si>
  <si>
    <t>American Superconductor Corporation Common Stock</t>
  </si>
  <si>
    <t>Office Equipment/Supplies/Services</t>
  </si>
  <si>
    <t>AMSF</t>
  </si>
  <si>
    <t>AMERISAFE Inc. Common Stock</t>
  </si>
  <si>
    <t>AMSWA</t>
  </si>
  <si>
    <t>American Software Inc. Class A Common Stock</t>
  </si>
  <si>
    <t>AMWD</t>
  </si>
  <si>
    <t>American Woodmark Corporation Common Stock</t>
  </si>
  <si>
    <t>Building Products</t>
  </si>
  <si>
    <t>AMZN</t>
  </si>
  <si>
    <t>Amazon.com Inc. Common Stock</t>
  </si>
  <si>
    <t>Catalog/Specialty Distribution</t>
  </si>
  <si>
    <t>ANAB</t>
  </si>
  <si>
    <t>AnaptysBio Inc. Common Stock</t>
  </si>
  <si>
    <t>ANDE</t>
  </si>
  <si>
    <t>Andersons Inc. (The) Common Stock</t>
  </si>
  <si>
    <t>Farming/Seeds/Milling</t>
  </si>
  <si>
    <t>ANGI</t>
  </si>
  <si>
    <t>Angi Inc. Class A Common Stock</t>
  </si>
  <si>
    <t>ANGO</t>
  </si>
  <si>
    <t>AngioDynamics Inc. Common Stock</t>
  </si>
  <si>
    <t>Medical/Dental Instruments</t>
  </si>
  <si>
    <t>ANIK</t>
  </si>
  <si>
    <t>Anika Therapeutics Inc. Common Stock</t>
  </si>
  <si>
    <t>ANNX</t>
  </si>
  <si>
    <t>Annexon Inc. Common Stock</t>
  </si>
  <si>
    <t>ANSS</t>
  </si>
  <si>
    <t>ANSYS Inc. Common Stock</t>
  </si>
  <si>
    <t>ANTX</t>
  </si>
  <si>
    <t>AN2 Therapeutics Inc. Common Stock</t>
  </si>
  <si>
    <t>AOSL</t>
  </si>
  <si>
    <t>Alpha and Omega Semiconductor Limited Common Shares</t>
  </si>
  <si>
    <t>AOUT</t>
  </si>
  <si>
    <t xml:space="preserve">American Outdoor Brands Inc. Common Stock </t>
  </si>
  <si>
    <t>Ordnance And Accessories</t>
  </si>
  <si>
    <t>APA</t>
  </si>
  <si>
    <t>APA Corporation Common Stock</t>
  </si>
  <si>
    <t>Oil &amp; Gas Production</t>
  </si>
  <si>
    <t>APEI</t>
  </si>
  <si>
    <t>American Public Education Inc. Common Stock</t>
  </si>
  <si>
    <t>API</t>
  </si>
  <si>
    <t>Agora Inc. American Depositary Shares</t>
  </si>
  <si>
    <t>China</t>
  </si>
  <si>
    <t>APLD</t>
  </si>
  <si>
    <t>Applied Digital Corporation Common Stock</t>
  </si>
  <si>
    <t>Investment Bankers/Brokers/Service</t>
  </si>
  <si>
    <t>APLS</t>
  </si>
  <si>
    <t>Apellis Pharmaceuticals Inc. Common Stock</t>
  </si>
  <si>
    <t>APOG</t>
  </si>
  <si>
    <t>Apogee Enterprises Inc. Common Stock</t>
  </si>
  <si>
    <t>Auto Parts:O.E.M.</t>
  </si>
  <si>
    <t>APP</t>
  </si>
  <si>
    <t>Applovin Corporation Class A Common Stock</t>
  </si>
  <si>
    <t>APYX</t>
  </si>
  <si>
    <t>Apyx Medical Corporation Common Stock</t>
  </si>
  <si>
    <t>ARAY</t>
  </si>
  <si>
    <t>Accuray Incorporated Common Stock</t>
  </si>
  <si>
    <t>ARBK</t>
  </si>
  <si>
    <t>Argo Blockchain plc American Depositary Shares</t>
  </si>
  <si>
    <t>Finance: Consumer Services</t>
  </si>
  <si>
    <t>ARCB</t>
  </si>
  <si>
    <t>ArcBest Corporation Common Stock</t>
  </si>
  <si>
    <t>Trucking Freight/Courier Services</t>
  </si>
  <si>
    <t>ARCC</t>
  </si>
  <si>
    <t>Ares Capital Corporation Common Stock</t>
  </si>
  <si>
    <t>Finance/Investors Services</t>
  </si>
  <si>
    <t>ARGX</t>
  </si>
  <si>
    <t>argenx SE American Depositary Shares</t>
  </si>
  <si>
    <t>Netherlands</t>
  </si>
  <si>
    <t>ARHS</t>
  </si>
  <si>
    <t>Arhaus Inc. Class A Common Stock</t>
  </si>
  <si>
    <t>ARLP</t>
  </si>
  <si>
    <t>Alliance Resource Partners L.P. Common Units representing Limited Partners Interests</t>
  </si>
  <si>
    <t>Coal Mining</t>
  </si>
  <si>
    <t>ARM</t>
  </si>
  <si>
    <t>Arm Holdings plc American Depositary Shares</t>
  </si>
  <si>
    <t>AROW</t>
  </si>
  <si>
    <t>Arrow Financial Corporation Common Stock</t>
  </si>
  <si>
    <t>ARQT</t>
  </si>
  <si>
    <t>Arcutis Biotherapeutics Inc. Common Stock</t>
  </si>
  <si>
    <t>ARTNA</t>
  </si>
  <si>
    <t>Artesian Resources Corporation Class A Common Stock</t>
  </si>
  <si>
    <t>Water Supply</t>
  </si>
  <si>
    <t>ARVN</t>
  </si>
  <si>
    <t>Arvinas Inc. Common Stock</t>
  </si>
  <si>
    <t>ARWR</t>
  </si>
  <si>
    <t>Arrowhead Pharmaceuticals Inc. Common Stock</t>
  </si>
  <si>
    <t>ASMB</t>
  </si>
  <si>
    <t>Assembly Biosciences Inc. Common Stock</t>
  </si>
  <si>
    <t>ASML</t>
  </si>
  <si>
    <t>ASML Holding N.V. New York Registry Shares</t>
  </si>
  <si>
    <t>ASND</t>
  </si>
  <si>
    <t>Ascendis Pharma A/S American Depositary Shares</t>
  </si>
  <si>
    <t>Denmark</t>
  </si>
  <si>
    <t>ASO</t>
  </si>
  <si>
    <t>Academy Sports and Outdoors Inc. Common Stock</t>
  </si>
  <si>
    <t>Recreational Games/Products/Toys</t>
  </si>
  <si>
    <t>ASPS</t>
  </si>
  <si>
    <t>Altisource Portfolio Solutions S.A. Common Stock</t>
  </si>
  <si>
    <t>Luxembourg</t>
  </si>
  <si>
    <t>ASTE</t>
  </si>
  <si>
    <t>Astec Industries Inc. Common Stock</t>
  </si>
  <si>
    <t>Construction/Ag Equipment/Trucks</t>
  </si>
  <si>
    <t>ASTS</t>
  </si>
  <si>
    <t>AST SpaceMobile Inc. Class A Common Stock</t>
  </si>
  <si>
    <t>ASTSW</t>
  </si>
  <si>
    <t>AST SpaceMobile Inc. Warrant</t>
  </si>
  <si>
    <t>ASYS</t>
  </si>
  <si>
    <t>Amtech Systems Inc. Common Stock</t>
  </si>
  <si>
    <t>ATAT</t>
  </si>
  <si>
    <t>Atour Lifestyle Holdings Limited American Depositary Shares</t>
  </si>
  <si>
    <t>ATEC</t>
  </si>
  <si>
    <t>Alphatec Holdings Inc. Common Stock</t>
  </si>
  <si>
    <t>ATHA</t>
  </si>
  <si>
    <t>Athira Pharma Inc. Common Stock</t>
  </si>
  <si>
    <t xml:space="preserve"> Medicinal Chemicals and Botanical Products </t>
  </si>
  <si>
    <t>ATLC</t>
  </si>
  <si>
    <t>Atlanticus Holdings Corporation Common Stock</t>
  </si>
  <si>
    <t>ATLCP</t>
  </si>
  <si>
    <t>Atlanticus Holdings Corporation 7.625% Series B Cumulative Perpetual Preferred Stock no par value per share</t>
  </si>
  <si>
    <t>ATNI</t>
  </si>
  <si>
    <t>ATN International Inc. Common Stock</t>
  </si>
  <si>
    <t>ATRA</t>
  </si>
  <si>
    <t>Atara Biotherapeutics Inc. Common Stock</t>
  </si>
  <si>
    <t>ATRI</t>
  </si>
  <si>
    <t>Atrion Corporation Common Stock</t>
  </si>
  <si>
    <t>ATRO</t>
  </si>
  <si>
    <t>Astronics Corporation Common Stock</t>
  </si>
  <si>
    <t>Military/Government/Technical</t>
  </si>
  <si>
    <t>ATSG</t>
  </si>
  <si>
    <t>Air Transport Services Group Inc</t>
  </si>
  <si>
    <t>AUDC</t>
  </si>
  <si>
    <t>AudioCodes Ltd. Common Stock</t>
  </si>
  <si>
    <t>AUR</t>
  </si>
  <si>
    <t>Aurora Innovation Inc. Class A Common Stock</t>
  </si>
  <si>
    <t>AUROW</t>
  </si>
  <si>
    <t>Aurora Innovation Inc. Warrant</t>
  </si>
  <si>
    <t>AUTL</t>
  </si>
  <si>
    <t>Autolus Therapeutics plc American Depositary Share</t>
  </si>
  <si>
    <t>AVAH</t>
  </si>
  <si>
    <t>Aveanna Healthcare Holdings Inc. Common Stock</t>
  </si>
  <si>
    <t>Hospital/Nursing Management</t>
  </si>
  <si>
    <t>AVAV</t>
  </si>
  <si>
    <t>AeroVironment Inc. Common Stock</t>
  </si>
  <si>
    <t>Aerospace</t>
  </si>
  <si>
    <t>AVDX</t>
  </si>
  <si>
    <t>AvidXchange Holdings Inc. Common Stock</t>
  </si>
  <si>
    <t>AVGO</t>
  </si>
  <si>
    <t>Broadcom Inc. Common Stock</t>
  </si>
  <si>
    <t>AVIR</t>
  </si>
  <si>
    <t>Atea Pharmaceuticals Inc. Common Stock</t>
  </si>
  <si>
    <t>AVNW</t>
  </si>
  <si>
    <t>Aviat Networks Inc. Common Stock</t>
  </si>
  <si>
    <t>AVO</t>
  </si>
  <si>
    <t>Mission Produce Inc. Common Stock</t>
  </si>
  <si>
    <t>Consumer Staples</t>
  </si>
  <si>
    <t>AVPT</t>
  </si>
  <si>
    <t>AvePoint Inc. Class A Common Stock</t>
  </si>
  <si>
    <t>AVPTW</t>
  </si>
  <si>
    <t>AvePoint Inc. Warrant</t>
  </si>
  <si>
    <t>AVRO</t>
  </si>
  <si>
    <t>AVROBIO Inc. Common Stock</t>
  </si>
  <si>
    <t>AVT</t>
  </si>
  <si>
    <t>Avnet Inc. Common Stock</t>
  </si>
  <si>
    <t>Electronic Components</t>
  </si>
  <si>
    <t>AVXL</t>
  </si>
  <si>
    <t>Anavex Life Sciences Corp. Common Stock</t>
  </si>
  <si>
    <t>AXNX</t>
  </si>
  <si>
    <t>Axonics Inc. Common Stock</t>
  </si>
  <si>
    <t>AXON</t>
  </si>
  <si>
    <t>Axon Enterprise Inc. Common Stock</t>
  </si>
  <si>
    <t>AXTI</t>
  </si>
  <si>
    <t>AXT Inc Common Stock</t>
  </si>
  <si>
    <t>AY</t>
  </si>
  <si>
    <t>Atlantica Sustainable Infrastructure plc Ordinary Shares</t>
  </si>
  <si>
    <t>AZN</t>
  </si>
  <si>
    <t>AstraZeneca PLC American Depositary Shares</t>
  </si>
  <si>
    <t>AZPN</t>
  </si>
  <si>
    <t>Aspen Technology Inc. Common Stock</t>
  </si>
  <si>
    <t>AZTA</t>
  </si>
  <si>
    <t>Azenta Inc.</t>
  </si>
  <si>
    <t>BAND</t>
  </si>
  <si>
    <t>Bandwidth Inc. Class A Common Stock</t>
  </si>
  <si>
    <t>BANF</t>
  </si>
  <si>
    <t>BancFirst Corporation Common Stock</t>
  </si>
  <si>
    <t>BANR</t>
  </si>
  <si>
    <t>Banner Corporation Common Stock</t>
  </si>
  <si>
    <t>BANX</t>
  </si>
  <si>
    <t>ArrowMark Financial Corp. Common Stock</t>
  </si>
  <si>
    <t>Trusts Except Educational Religious and Charitable</t>
  </si>
  <si>
    <t>BASE</t>
  </si>
  <si>
    <t>Couchbase Inc. Common Stock</t>
  </si>
  <si>
    <t>BATRA</t>
  </si>
  <si>
    <t>Atlanta Braves Holdings Inc. Series A Common Stock</t>
  </si>
  <si>
    <t>Broadcasting</t>
  </si>
  <si>
    <t>BATRK</t>
  </si>
  <si>
    <t>Atlanta Braves Holdings Inc. Series C Common Stock</t>
  </si>
  <si>
    <t>Movies/Entertainment</t>
  </si>
  <si>
    <t>BBIO</t>
  </si>
  <si>
    <t>BridgeBio Pharma Inc. Common Stock</t>
  </si>
  <si>
    <t>BBSI</t>
  </si>
  <si>
    <t>Barrett Business Services Inc. Common Stock</t>
  </si>
  <si>
    <t>Professional Services</t>
  </si>
  <si>
    <t>BCEL</t>
  </si>
  <si>
    <t>Atreca Inc. Class A Common Stock</t>
  </si>
  <si>
    <t>BCML</t>
  </si>
  <si>
    <t>BayCom Corp Common Stock</t>
  </si>
  <si>
    <t>BCOV</t>
  </si>
  <si>
    <t>Brightcove Inc. Common Stock</t>
  </si>
  <si>
    <t>BCPC</t>
  </si>
  <si>
    <t>Balchem Corporation Common Stock</t>
  </si>
  <si>
    <t>Major Chemicals</t>
  </si>
  <si>
    <t>BCRX</t>
  </si>
  <si>
    <t>BioCryst Pharmaceuticals Inc. Common Stock</t>
  </si>
  <si>
    <t>BCYC</t>
  </si>
  <si>
    <t>Bicycle Therapeutics plc American Depositary Shares</t>
  </si>
  <si>
    <t>BDTX</t>
  </si>
  <si>
    <t>Black Diamond Therapeutics Inc. Common Stock</t>
  </si>
  <si>
    <t>BEAM</t>
  </si>
  <si>
    <t>Beam Therapeutics Inc. Common Stock</t>
  </si>
  <si>
    <t>BECN</t>
  </si>
  <si>
    <t>Beacon Roofing Supply Inc. Common Stock</t>
  </si>
  <si>
    <t>RETAIL: Building Materials</t>
  </si>
  <si>
    <t>BELFA</t>
  </si>
  <si>
    <t>Bel Fuse Inc. Class A Common Stock</t>
  </si>
  <si>
    <t>BELFB</t>
  </si>
  <si>
    <t>Bel Fuse Inc. Class B Common Stock</t>
  </si>
  <si>
    <t>BFIN</t>
  </si>
  <si>
    <t>BankFinancial Corporation Common Stock</t>
  </si>
  <si>
    <t>Savings Institutions</t>
  </si>
  <si>
    <t>BFST</t>
  </si>
  <si>
    <t>Business First Bancshares Inc. Common Stock</t>
  </si>
  <si>
    <t>BGC</t>
  </si>
  <si>
    <t>BGC Group Inc. Class A Common Stock</t>
  </si>
  <si>
    <t>BGFV</t>
  </si>
  <si>
    <t>Big 5 Sporting Goods Corporation Common Stock</t>
  </si>
  <si>
    <t>BGNE</t>
  </si>
  <si>
    <t>BeiGene Ltd. American Depositary Shares</t>
  </si>
  <si>
    <t>Cayman Islands</t>
  </si>
  <si>
    <t>BHF</t>
  </si>
  <si>
    <t>Brighthouse Financial Inc. Common Stock</t>
  </si>
  <si>
    <t>Life Insurance</t>
  </si>
  <si>
    <t>BHFAL</t>
  </si>
  <si>
    <t>Brighthouse Financial Inc. 6.25% Junior Subordinated Debentures due 2058</t>
  </si>
  <si>
    <t>BHFAM</t>
  </si>
  <si>
    <t>Brighthouse Financial Inc. Depositary shares each representing a 1/1000th Interest in a Share of 4.625% Non-Cumulative Preferred Stock Series D</t>
  </si>
  <si>
    <t>BHFAN</t>
  </si>
  <si>
    <t>Brighthouse Financial Inc. Depositary shares each representing a 1/1000th interest in a share of 5.375% Non-Cumulative Preferred Stock Series C</t>
  </si>
  <si>
    <t>BHFAO</t>
  </si>
  <si>
    <t>Brighthouse Financial Inc. Depositary Shares 6.75% Non-Cumulative Preferred Stock Series B</t>
  </si>
  <si>
    <t>BHFAP</t>
  </si>
  <si>
    <t>Brighthouse Financial Inc. Depositary Shares 6.6% Non-Cumulative Preferred Stock Series A</t>
  </si>
  <si>
    <t>BIDU</t>
  </si>
  <si>
    <t>Baidu Inc. ADS</t>
  </si>
  <si>
    <t>Computer Software: Programming Data Processing</t>
  </si>
  <si>
    <t>BIIB</t>
  </si>
  <si>
    <t>Biogen Inc. Common Stock</t>
  </si>
  <si>
    <t>BILI</t>
  </si>
  <si>
    <t>Bilibili Inc. American Depositary Shares</t>
  </si>
  <si>
    <t>BIOX</t>
  </si>
  <si>
    <t>Bioceres Crop Solutions Corp. Ordinary Shares</t>
  </si>
  <si>
    <t>Argentina</t>
  </si>
  <si>
    <t>Agricultural Chemicals</t>
  </si>
  <si>
    <t>BIRD</t>
  </si>
  <si>
    <t>Allbirds Inc. Class A Common Stock</t>
  </si>
  <si>
    <t>Apparel</t>
  </si>
  <si>
    <t>BJRI</t>
  </si>
  <si>
    <t>BJ's Restaurants Inc. Common Stock</t>
  </si>
  <si>
    <t>Restaurants</t>
  </si>
  <si>
    <t>BKCC</t>
  </si>
  <si>
    <t>BlackRock Capital Investment Corporation Common Stock</t>
  </si>
  <si>
    <t>BKNG</t>
  </si>
  <si>
    <t>Booking Holdings Inc. Common Stock</t>
  </si>
  <si>
    <t>Transportation Services</t>
  </si>
  <si>
    <t>BKR</t>
  </si>
  <si>
    <t>Baker Hughes Company Class A Common Stock</t>
  </si>
  <si>
    <t>Metal Fabrications</t>
  </si>
  <si>
    <t>BL</t>
  </si>
  <si>
    <t>BlackLine Inc. Common Stock</t>
  </si>
  <si>
    <t>BLFY</t>
  </si>
  <si>
    <t>Blue Foundry Bancorp Common Stock</t>
  </si>
  <si>
    <t>Commercial Banks</t>
  </si>
  <si>
    <t>BLKB</t>
  </si>
  <si>
    <t>Blackbaud Inc. Common Stock</t>
  </si>
  <si>
    <t>BLMN</t>
  </si>
  <si>
    <t>Bloomin' Brands Inc. Common Stock</t>
  </si>
  <si>
    <t>BLUE</t>
  </si>
  <si>
    <t>bluebird bio Inc. Common Stock</t>
  </si>
  <si>
    <t>BMBL</t>
  </si>
  <si>
    <t>Bumble Inc. Class A Common Stock</t>
  </si>
  <si>
    <t>BMEA</t>
  </si>
  <si>
    <t>Biomea Fusion Inc. Common Stock</t>
  </si>
  <si>
    <t>BMRN</t>
  </si>
  <si>
    <t>BioMarin Pharmaceutical Inc. Common Stock</t>
  </si>
  <si>
    <t>BNTX</t>
  </si>
  <si>
    <t>BioNTech SE American Depositary Share</t>
  </si>
  <si>
    <t>Germany</t>
  </si>
  <si>
    <t>BOKF</t>
  </si>
  <si>
    <t>BOK Financial Corporation Common Stock</t>
  </si>
  <si>
    <t>BOLT</t>
  </si>
  <si>
    <t>Bolt Biotherapeutics Inc. Common Stock</t>
  </si>
  <si>
    <t>BOOM</t>
  </si>
  <si>
    <t>DMC Global Inc. Common Stock</t>
  </si>
  <si>
    <t>BPMC</t>
  </si>
  <si>
    <t>Blueprint Medicines Corporation Common Stock</t>
  </si>
  <si>
    <t>BPOP</t>
  </si>
  <si>
    <t>Popular Inc. Common Stock</t>
  </si>
  <si>
    <t>BPOPM</t>
  </si>
  <si>
    <t>Popular Inc. Popular Capital Trust II - 6.125% Cumulative Monthly Income Trust Preferred Securities</t>
  </si>
  <si>
    <t>BPRN</t>
  </si>
  <si>
    <t>Princeton Bancorp Inc. Common Stock (PA)</t>
  </si>
  <si>
    <t>BPYPM</t>
  </si>
  <si>
    <t>Brookfield Property Partners L.P. 6.25% Class A Cumulative Redeemable Preferred Units Series 1</t>
  </si>
  <si>
    <t>BPYPN</t>
  </si>
  <si>
    <t>Brookfield Property Partners L.P. 5.750% Class A Cumulative Redeemable Perpetual Preferred Units Series 3</t>
  </si>
  <si>
    <t>BPYPO</t>
  </si>
  <si>
    <t>Brookfield Property Partners L.P. 6.375% Class A Cumulative Redeemable Perpetual Preferred Units Series 2</t>
  </si>
  <si>
    <t>BPYPP</t>
  </si>
  <si>
    <t>Brookfield Property Partners L.P. 6.50% Class A Cumulative Redeemable Perpetual Preferred Units</t>
  </si>
  <si>
    <t>BRAG</t>
  </si>
  <si>
    <t>Bragg Gaming Group Inc. Common Shares</t>
  </si>
  <si>
    <t>BRKL</t>
  </si>
  <si>
    <t>Brookline Bancorp Inc. Common Stock</t>
  </si>
  <si>
    <t>BRKR</t>
  </si>
  <si>
    <t>Bruker Corporation Common Stock</t>
  </si>
  <si>
    <t>Biotechnology: Laboratory Analytical Instruments</t>
  </si>
  <si>
    <t>BRP</t>
  </si>
  <si>
    <t>BRP Group Inc. (Insurance Company) Class A Common Stock</t>
  </si>
  <si>
    <t>BRY</t>
  </si>
  <si>
    <t>Berry Corporation (bry) Common Stock</t>
  </si>
  <si>
    <t>BRZE</t>
  </si>
  <si>
    <t>Braze Inc. Class A Common Stock</t>
  </si>
  <si>
    <t>BSET</t>
  </si>
  <si>
    <t>Bassett Furniture Industries Incorporated Common Stock</t>
  </si>
  <si>
    <t>Home Furnishings</t>
  </si>
  <si>
    <t>BSRR</t>
  </si>
  <si>
    <t>Sierra Bancorp Common Stock</t>
  </si>
  <si>
    <t>BSVN</t>
  </si>
  <si>
    <t>Bank7 Corp. Common stock</t>
  </si>
  <si>
    <t>BSY</t>
  </si>
  <si>
    <t>Bentley Systems Incorporated Class B Common Stock</t>
  </si>
  <si>
    <t>Retail: Computer Software &amp; Peripheral Equipment</t>
  </si>
  <si>
    <t>BTSG</t>
  </si>
  <si>
    <t>BrightSpring Health Services Inc. Common Stock</t>
  </si>
  <si>
    <t>BTSGU</t>
  </si>
  <si>
    <t>BrightSpring Health Services Inc. Tangible Equity Unit</t>
  </si>
  <si>
    <t>BUSE</t>
  </si>
  <si>
    <t>First Busey Corporation Class A Common Stock</t>
  </si>
  <si>
    <t>BVS</t>
  </si>
  <si>
    <t>Bioventus Inc. Class A Common Stock</t>
  </si>
  <si>
    <t>Biotechnology: Electromedical &amp; Electrotherapeutic Apparatus</t>
  </si>
  <si>
    <t>BYND</t>
  </si>
  <si>
    <t>Beyond Meat Inc. Common Stock</t>
  </si>
  <si>
    <t>Packaged Foods</t>
  </si>
  <si>
    <t>BZ</t>
  </si>
  <si>
    <t>KANZHUN LIMITED American Depository Shares</t>
  </si>
  <si>
    <t>BZUN</t>
  </si>
  <si>
    <t>Baozun Inc. American Depositary Shares</t>
  </si>
  <si>
    <t>CABA</t>
  </si>
  <si>
    <t>Cabaletta Bio Inc. Common Stock</t>
  </si>
  <si>
    <t>CAC</t>
  </si>
  <si>
    <t>Camden National Corporation Common Stock</t>
  </si>
  <si>
    <t>CACC</t>
  </si>
  <si>
    <t>Credit Acceptance Corporation Common Stock</t>
  </si>
  <si>
    <t>CAKE</t>
  </si>
  <si>
    <t>Cheesecake Factory Incorporated (The) Common Stock</t>
  </si>
  <si>
    <t>CALB</t>
  </si>
  <si>
    <t>California BanCorp Common Stock</t>
  </si>
  <si>
    <t>CALM</t>
  </si>
  <si>
    <t>Cal-Maine Foods Inc. Common Stock</t>
  </si>
  <si>
    <t>CALT</t>
  </si>
  <si>
    <t>Calliditas Therapeutics AB American Depositary Shares</t>
  </si>
  <si>
    <t>Sweden</t>
  </si>
  <si>
    <t>CAMP</t>
  </si>
  <si>
    <t>CalAmp Corp. Common Stock</t>
  </si>
  <si>
    <t>Radio And Television Broadcasting And Communications Equipment</t>
  </si>
  <si>
    <t>CAR</t>
  </si>
  <si>
    <t>Avis Budget Group Inc. Common Stock</t>
  </si>
  <si>
    <t>Rental/Leasing Companies</t>
  </si>
  <si>
    <t>CARE</t>
  </si>
  <si>
    <t>Carter Bankshares Inc. Common Stock</t>
  </si>
  <si>
    <t>CARG</t>
  </si>
  <si>
    <t xml:space="preserve">CarGurus Inc. Class A Common Stock </t>
  </si>
  <si>
    <t>CART</t>
  </si>
  <si>
    <t>Maplebear Inc. Common Stock</t>
  </si>
  <si>
    <t>CASA</t>
  </si>
  <si>
    <t>Casa Systems Inc. Common Stock</t>
  </si>
  <si>
    <t>CASH</t>
  </si>
  <si>
    <t>Pathward Financial Inc. Common Stock</t>
  </si>
  <si>
    <t>CASS</t>
  </si>
  <si>
    <t>Cass Information Systems Inc Common Stock</t>
  </si>
  <si>
    <t>CASY</t>
  </si>
  <si>
    <t>Casey's General Stores Inc. Common Stock</t>
  </si>
  <si>
    <t>Retail-Auto Dealers and Gas Stations</t>
  </si>
  <si>
    <t>CATY</t>
  </si>
  <si>
    <t>Cathay General Bancorp Common Stock</t>
  </si>
  <si>
    <t>CBAY</t>
  </si>
  <si>
    <t>CymaBay Therapeutics Inc. Common Stock</t>
  </si>
  <si>
    <t>CBNK</t>
  </si>
  <si>
    <t>Capital Bancorp Inc. Common Stock</t>
  </si>
  <si>
    <t>CBRL</t>
  </si>
  <si>
    <t>Cracker Barrel Old Country Store Inc Common Stock</t>
  </si>
  <si>
    <t>CBSH</t>
  </si>
  <si>
    <t>Commerce Bancshares Inc. Common Stock</t>
  </si>
  <si>
    <t>CCB</t>
  </si>
  <si>
    <t>Coastal Financial Corporation Common Stock</t>
  </si>
  <si>
    <t>CCBG</t>
  </si>
  <si>
    <t>Capital City Bank Group Common Stock</t>
  </si>
  <si>
    <t>CCCC</t>
  </si>
  <si>
    <t>C4 Therapeutics Inc. Common Stock</t>
  </si>
  <si>
    <t>CCCS</t>
  </si>
  <si>
    <t>CCC Intelligent Solutions Holdings Inc. Common Stock</t>
  </si>
  <si>
    <t>CCEP</t>
  </si>
  <si>
    <t>Coca-Cola Europacific Partners plc Ordinary Shares</t>
  </si>
  <si>
    <t>Beverages (Production/Distribution)</t>
  </si>
  <si>
    <t>CCLP</t>
  </si>
  <si>
    <t>CSI Compressco LP Common Units</t>
  </si>
  <si>
    <t>CCNE</t>
  </si>
  <si>
    <t>CNB Financial Corporation Common Stock</t>
  </si>
  <si>
    <t>CCNEP</t>
  </si>
  <si>
    <t>CNB Financial Corporation Depositary Shares each representing a 1/40th ownership interest in a share of 7.125% Series A Fixed-Rate Non-Cumulative Perpetual Preferred Stock</t>
  </si>
  <si>
    <t>CCOI</t>
  </si>
  <si>
    <t>Cogent Communications Holdings Inc.</t>
  </si>
  <si>
    <t>CCRN</t>
  </si>
  <si>
    <t>Cross Country Healthcare Inc. Common Stock $0.0001 Par Value</t>
  </si>
  <si>
    <t>CCSI</t>
  </si>
  <si>
    <t>Consensus Cloud Solutions Inc. Common Stock</t>
  </si>
  <si>
    <t>CDNS</t>
  </si>
  <si>
    <t>Cadence Design Systems Inc. Common Stock</t>
  </si>
  <si>
    <t>CDW</t>
  </si>
  <si>
    <t>CDW Corporation Common Stock</t>
  </si>
  <si>
    <t>CDXS</t>
  </si>
  <si>
    <t>Codexis Inc. Common Stock</t>
  </si>
  <si>
    <t>CECO</t>
  </si>
  <si>
    <t>CECO Environmental Corp. Common Stock</t>
  </si>
  <si>
    <t>Pollution Control Equipment</t>
  </si>
  <si>
    <t>CEG</t>
  </si>
  <si>
    <t xml:space="preserve">Constellation Energy Corporation Common Stock </t>
  </si>
  <si>
    <t>CENT</t>
  </si>
  <si>
    <t>Central Garden &amp; Pet Company Common Stock</t>
  </si>
  <si>
    <t>Consumer Specialties</t>
  </si>
  <si>
    <t>CENTA</t>
  </si>
  <si>
    <t>Central Garden &amp; Pet Company Class A Common Stock Nonvoting</t>
  </si>
  <si>
    <t>CENX</t>
  </si>
  <si>
    <t>Century Aluminum Company Common Stock</t>
  </si>
  <si>
    <t>Aluminum</t>
  </si>
  <si>
    <t>CERT</t>
  </si>
  <si>
    <t>Certara Inc. Common Stock</t>
  </si>
  <si>
    <t>CEVA</t>
  </si>
  <si>
    <t>CEVA Inc. Common Stock</t>
  </si>
  <si>
    <t>CFB</t>
  </si>
  <si>
    <t>CrossFirst Bankshares Inc. Common Stock</t>
  </si>
  <si>
    <t>CFFI</t>
  </si>
  <si>
    <t>C&amp;F Financial Corporation Common Stock</t>
  </si>
  <si>
    <t>CFFN</t>
  </si>
  <si>
    <t>Capitol Federal Financial Inc. Common Stock</t>
  </si>
  <si>
    <t>CFLT</t>
  </si>
  <si>
    <t>Confluent Inc. Class A Common Stock</t>
  </si>
  <si>
    <t>CG</t>
  </si>
  <si>
    <t>The Carlyle Group Inc. Common Stock</t>
  </si>
  <si>
    <t>Investment Managers</t>
  </si>
  <si>
    <t>CGABL</t>
  </si>
  <si>
    <t>The Carlyle Group Inc. 4.625% Subordinated Notes due 2061</t>
  </si>
  <si>
    <t>CGBD</t>
  </si>
  <si>
    <t>Carlyle Secured Lending Inc. Common Stock</t>
  </si>
  <si>
    <t>CGC</t>
  </si>
  <si>
    <t>Canopy Growth Corporation Common Shares</t>
  </si>
  <si>
    <t>CGEM</t>
  </si>
  <si>
    <t>Cullinan Oncology Inc. Common Stock</t>
  </si>
  <si>
    <t>CGNT</t>
  </si>
  <si>
    <t>Cognyte Software Ltd. Ordinary Shares</t>
  </si>
  <si>
    <t>CGNX</t>
  </si>
  <si>
    <t>Cognex Corporation Common Stock</t>
  </si>
  <si>
    <t>CHCO</t>
  </si>
  <si>
    <t>City Holding Company Common Stock</t>
  </si>
  <si>
    <t>CHDN</t>
  </si>
  <si>
    <t>Churchill Downs Incorporated Common Stock</t>
  </si>
  <si>
    <t>Services-Misc. Amusement &amp; Recreation</t>
  </si>
  <si>
    <t>CHEF</t>
  </si>
  <si>
    <t>The Chefs' Warehouse Inc. Common Stock</t>
  </si>
  <si>
    <t>Food Distributors</t>
  </si>
  <si>
    <t>CHK</t>
  </si>
  <si>
    <t>Chesapeake Energy Corporation Common Stock</t>
  </si>
  <si>
    <t>CHKEL</t>
  </si>
  <si>
    <t>Chesapeake Energy Corporation Class C Warrants</t>
  </si>
  <si>
    <t>CHKP</t>
  </si>
  <si>
    <t>Check Point Software Technologies Ltd. Ordinary Shares</t>
  </si>
  <si>
    <t>CHMG</t>
  </si>
  <si>
    <t>Chemung Financial Corp Common Stock</t>
  </si>
  <si>
    <t>CHRD</t>
  </si>
  <si>
    <t>Chord Energy Corporation Common Stock</t>
  </si>
  <si>
    <t>CHRW</t>
  </si>
  <si>
    <t>C.H. Robinson Worldwide Inc. Common Stock</t>
  </si>
  <si>
    <t>Oil Refining/Marketing</t>
  </si>
  <si>
    <t>CHSCL</t>
  </si>
  <si>
    <t>CHS Inc Class B Cumulative Redeemable Preferred Stock Series 4</t>
  </si>
  <si>
    <t>CHSCM</t>
  </si>
  <si>
    <t>CHS Inc Class B Reset Rate Cumulative Redeemable Preferred Stock Series 3</t>
  </si>
  <si>
    <t>CHSCN</t>
  </si>
  <si>
    <t>CHS Inc Preferred Class B Series 2 Reset Rate</t>
  </si>
  <si>
    <t>CHSCO</t>
  </si>
  <si>
    <t>CHS Inc. Class B Cumulative Redeemable Preferred Stock</t>
  </si>
  <si>
    <t>CHSCP</t>
  </si>
  <si>
    <t>CHS Inc. 8%  Cumulative Redeemable Preferred Stock</t>
  </si>
  <si>
    <t>CHTR</t>
  </si>
  <si>
    <t>Charter Communications Inc. Class A Common Stock New</t>
  </si>
  <si>
    <t>CHUY</t>
  </si>
  <si>
    <t>Chuy's Holdings Inc. Common Stock</t>
  </si>
  <si>
    <t>CHX</t>
  </si>
  <si>
    <t xml:space="preserve">ChampionX Corporation Common Stock </t>
  </si>
  <si>
    <t>CIFR</t>
  </si>
  <si>
    <t>Cipher Mining Inc. Common Stock</t>
  </si>
  <si>
    <t>CIFRW</t>
  </si>
  <si>
    <t>Cipher Mining Inc. Warrant</t>
  </si>
  <si>
    <t>CIGI</t>
  </si>
  <si>
    <t>Colliers International Group Inc. Subordinate Voting Shares</t>
  </si>
  <si>
    <t>CINF</t>
  </si>
  <si>
    <t>Cincinnati Financial Corporation Common Stock</t>
  </si>
  <si>
    <t>CLAR</t>
  </si>
  <si>
    <t>Clarus Corporation Common Stock</t>
  </si>
  <si>
    <t>CLBK</t>
  </si>
  <si>
    <t>Columbia Financial Inc. Common Stock</t>
  </si>
  <si>
    <t>CLBT</t>
  </si>
  <si>
    <t>Cellebrite DI Ltd. Ordinary Shares</t>
  </si>
  <si>
    <t>CLBTW</t>
  </si>
  <si>
    <t>Cellebrite DI Ltd. Warrants</t>
  </si>
  <si>
    <t>CLMT</t>
  </si>
  <si>
    <t>Calumet Specialty Products Partners L.P. Common Units</t>
  </si>
  <si>
    <t>Integrated oil Companies</t>
  </si>
  <si>
    <t>CLNE</t>
  </si>
  <si>
    <t>Clean Energy Fuels Corp. Common Stock</t>
  </si>
  <si>
    <t>Natural Gas Distribution</t>
  </si>
  <si>
    <t>CLOV</t>
  </si>
  <si>
    <t>Clover Health Investments Corp. Class A Common Stock</t>
  </si>
  <si>
    <t>CMAX</t>
  </si>
  <si>
    <t>CareMax Inc. Class A Common Stock</t>
  </si>
  <si>
    <t>CMCO</t>
  </si>
  <si>
    <t>Columbus McKinnon Corporation Common Stock</t>
  </si>
  <si>
    <t>CMCSA</t>
  </si>
  <si>
    <t>Comcast Corporation Class A Common Stock</t>
  </si>
  <si>
    <t>CME</t>
  </si>
  <si>
    <t>CME Group Inc. Class A Common Stock</t>
  </si>
  <si>
    <t>CMPR</t>
  </si>
  <si>
    <t>Cimpress plc Ordinary Shares (Ireland)</t>
  </si>
  <si>
    <t>Publishing</t>
  </si>
  <si>
    <t>CMPS</t>
  </si>
  <si>
    <t>COMPASS Pathways Plc American Depository Shares</t>
  </si>
  <si>
    <t>CMTL</t>
  </si>
  <si>
    <t>Comtech Telecommunications Corp. Common Stock</t>
  </si>
  <si>
    <t>CNDT</t>
  </si>
  <si>
    <t xml:space="preserve">Conduent Incorporated Common Stock </t>
  </si>
  <si>
    <t>CNOB</t>
  </si>
  <si>
    <t>ConnectOne Bancorp Inc. Common Stock</t>
  </si>
  <si>
    <t>CNOBP</t>
  </si>
  <si>
    <t>ConnectOne Bancorp Inc. Depositary Shares each representing a 1/40th interest in a share of 5.25% Fixed-Rate Reset Non-Cumulative Perpetual Preferred Stock Series A</t>
  </si>
  <si>
    <t>CNSL</t>
  </si>
  <si>
    <t>Consolidated Communications Holdings Inc. Common Stock</t>
  </si>
  <si>
    <t>CNTA</t>
  </si>
  <si>
    <t>Centessa Pharmaceuticals plc American Depositary Shares</t>
  </si>
  <si>
    <t>CNXC</t>
  </si>
  <si>
    <t>Concentrix Corporation Common Stock</t>
  </si>
  <si>
    <t>CNXN</t>
  </si>
  <si>
    <t>PC Connection Inc. Common Stock</t>
  </si>
  <si>
    <t>COCO</t>
  </si>
  <si>
    <t>The Vita Coco Company Inc. Common Stock</t>
  </si>
  <si>
    <t>COGT</t>
  </si>
  <si>
    <t>Cogent Biosciences Inc. Common Stock</t>
  </si>
  <si>
    <t>COHU</t>
  </si>
  <si>
    <t>Cohu Inc. Common Stock</t>
  </si>
  <si>
    <t>Electrical Products</t>
  </si>
  <si>
    <t>COIN</t>
  </si>
  <si>
    <t>Coinbase Global Inc. Class A Common Stock</t>
  </si>
  <si>
    <t>COKE</t>
  </si>
  <si>
    <t>Coca-Cola Consolidated Inc. Common Stock</t>
  </si>
  <si>
    <t>COLB</t>
  </si>
  <si>
    <t>Columbia Banking System Inc. Common Stock</t>
  </si>
  <si>
    <t>COLL</t>
  </si>
  <si>
    <t>Collegium Pharmaceutical Inc. Common Stock</t>
  </si>
  <si>
    <t>COLM</t>
  </si>
  <si>
    <t>Columbia Sportswear Company Common Stock</t>
  </si>
  <si>
    <t>COMM</t>
  </si>
  <si>
    <t>CommScope Holding Company Inc. Common Stock</t>
  </si>
  <si>
    <t>CONN</t>
  </si>
  <si>
    <t>Conn's Inc. Common Stock</t>
  </si>
  <si>
    <t>Consumer Electronics/Video Chains</t>
  </si>
  <si>
    <t>COO</t>
  </si>
  <si>
    <t>The Cooper Companies Inc. Common Stock</t>
  </si>
  <si>
    <t>Ophthalmic Goods</t>
  </si>
  <si>
    <t>CORZ</t>
  </si>
  <si>
    <t>Core Scientific Inc. Common Stock</t>
  </si>
  <si>
    <t>CORZZ</t>
  </si>
  <si>
    <t>Core Scientific Inc. Tranche 2 Warrants</t>
  </si>
  <si>
    <t>COST</t>
  </si>
  <si>
    <t>Costco Wholesale Corporation Common Stock</t>
  </si>
  <si>
    <t>Department/Specialty Retail Stores</t>
  </si>
  <si>
    <t>CPIX</t>
  </si>
  <si>
    <t>Cumberland Pharmaceuticals Inc. Common Stock</t>
  </si>
  <si>
    <t>CPLP</t>
  </si>
  <si>
    <t>Capital Product Partners L.P. Common Units</t>
  </si>
  <si>
    <t>Greece</t>
  </si>
  <si>
    <t>Marine Transportation</t>
  </si>
  <si>
    <t>CPRT</t>
  </si>
  <si>
    <t>Copart Inc. (DE) Common Stock</t>
  </si>
  <si>
    <t>CPSI</t>
  </si>
  <si>
    <t>Computer Programs and Systems Inc. Common Stock</t>
  </si>
  <si>
    <t>CPZ</t>
  </si>
  <si>
    <t>Calamos Long/Short Equity &amp; Dynamic Income Trust Common Stock</t>
  </si>
  <si>
    <t>CRAI</t>
  </si>
  <si>
    <t>CRA International Inc. Common Stock</t>
  </si>
  <si>
    <t>CRBU</t>
  </si>
  <si>
    <t>Caribou Biosciences Inc. Common Stock</t>
  </si>
  <si>
    <t>CRCT</t>
  </si>
  <si>
    <t>Cricut Inc. Class A Common Stock</t>
  </si>
  <si>
    <t>Wholesale Distributors</t>
  </si>
  <si>
    <t>CRDO</t>
  </si>
  <si>
    <t>Credo Technology Group Holding Ltd Ordinary Shares</t>
  </si>
  <si>
    <t>CRESY</t>
  </si>
  <si>
    <t>Cresud S.A.C.I.F. y A. American Depositary Shares</t>
  </si>
  <si>
    <t>CRGX</t>
  </si>
  <si>
    <t>CARGO Therapeutics Inc. Common Stock</t>
  </si>
  <si>
    <t>CRMT</t>
  </si>
  <si>
    <t>America's Car-Mart Inc Common Stock</t>
  </si>
  <si>
    <t>CRNC</t>
  </si>
  <si>
    <t>Cerence Inc. Common Stock</t>
  </si>
  <si>
    <t>CRNT</t>
  </si>
  <si>
    <t>Ceragon Networks Ltd. Ordinary Shares</t>
  </si>
  <si>
    <t>CRNX</t>
  </si>
  <si>
    <t>Crinetics Pharmaceuticals Inc. Common Stock</t>
  </si>
  <si>
    <t>CROX</t>
  </si>
  <si>
    <t>Crocs Inc. Common Stock</t>
  </si>
  <si>
    <t>Shoe Manufacturing</t>
  </si>
  <si>
    <t>CRSR</t>
  </si>
  <si>
    <t>Corsair Gaming Inc. Common Stock</t>
  </si>
  <si>
    <t>CRTO</t>
  </si>
  <si>
    <t>Criteo S.A. American Depositary Shares</t>
  </si>
  <si>
    <t>France</t>
  </si>
  <si>
    <t>CRUS</t>
  </si>
  <si>
    <t>Cirrus Logic Inc. Common Stock</t>
  </si>
  <si>
    <t>CRVL</t>
  </si>
  <si>
    <t>CorVel Corp. Common Stock</t>
  </si>
  <si>
    <t>CRWD</t>
  </si>
  <si>
    <t>CrowdStrike Holdings Inc. Class A Common Stock</t>
  </si>
  <si>
    <t>CSCO</t>
  </si>
  <si>
    <t>Cisco Systems Inc. Common Stock (DE)</t>
  </si>
  <si>
    <t>CSGP</t>
  </si>
  <si>
    <t>CoStar Group Inc. Common Stock</t>
  </si>
  <si>
    <t>CSGS</t>
  </si>
  <si>
    <t>CSG Systems International Inc. Common Stock</t>
  </si>
  <si>
    <t>CSIQ</t>
  </si>
  <si>
    <t>Canadian Solar Inc. Common Shares (ON)</t>
  </si>
  <si>
    <t>CSQ</t>
  </si>
  <si>
    <t>Calamos Strategic Total Return Common Stock</t>
  </si>
  <si>
    <t>Finance Companies</t>
  </si>
  <si>
    <t>CSTE</t>
  </si>
  <si>
    <t>Caesarstone Ltd. Ordinary Shares</t>
  </si>
  <si>
    <t>CSTR</t>
  </si>
  <si>
    <t>CapStar Financial Holdings Inc. Common Stock</t>
  </si>
  <si>
    <t>CSWC</t>
  </si>
  <si>
    <t>Capital Southwest Corporation Common Stock</t>
  </si>
  <si>
    <t>CSWI</t>
  </si>
  <si>
    <t>CSW Industrials Inc. Common Stock</t>
  </si>
  <si>
    <t>CSX</t>
  </si>
  <si>
    <t>CSX Corporation Common Stock</t>
  </si>
  <si>
    <t>Railroads</t>
  </si>
  <si>
    <t>CTAS</t>
  </si>
  <si>
    <t>Cintas Corporation Common Stock</t>
  </si>
  <si>
    <t>CTBI</t>
  </si>
  <si>
    <t>Community Trust Bancorp Inc. Common Stock</t>
  </si>
  <si>
    <t>CTKB</t>
  </si>
  <si>
    <t>Cytek Biosciences Inc. Common Stock</t>
  </si>
  <si>
    <t>CTLP</t>
  </si>
  <si>
    <t>Cantaloupe Inc. Common Stock</t>
  </si>
  <si>
    <t>CTMX</t>
  </si>
  <si>
    <t>CytomX Therapeutics Inc. Common Stock</t>
  </si>
  <si>
    <t>CTRN</t>
  </si>
  <si>
    <t>Citi Trends Inc. Common Stock</t>
  </si>
  <si>
    <t>Clothing/Shoe/Accessory Stores</t>
  </si>
  <si>
    <t>CTSH</t>
  </si>
  <si>
    <t>Cognizant Technology Solutions Corporation Class A Common Stock</t>
  </si>
  <si>
    <t>CUTR</t>
  </si>
  <si>
    <t>Cutera Inc. Common Stock</t>
  </si>
  <si>
    <t>CVBF</t>
  </si>
  <si>
    <t>CVB Financial Corporation Common Stock</t>
  </si>
  <si>
    <t>CVCO</t>
  </si>
  <si>
    <t>Cavco Industries Inc. Common Stock When Issued</t>
  </si>
  <si>
    <t>Homebuilding</t>
  </si>
  <si>
    <t>CVGI</t>
  </si>
  <si>
    <t>Commercial Vehicle Group Inc. Common Stock</t>
  </si>
  <si>
    <t>CVGW</t>
  </si>
  <si>
    <t>Calavo Growers Inc. Common Stock</t>
  </si>
  <si>
    <t>Specialty Foods</t>
  </si>
  <si>
    <t>CVLG</t>
  </si>
  <si>
    <t>Covenant Logistics Group Inc. Class A Common Stock</t>
  </si>
  <si>
    <t>CVLT</t>
  </si>
  <si>
    <t>Commvault Systems Inc. Common Stock</t>
  </si>
  <si>
    <t>CVRX</t>
  </si>
  <si>
    <t>CVRx Inc. Common Stock</t>
  </si>
  <si>
    <t>CWCO</t>
  </si>
  <si>
    <t>Consolidated Water Co. Ltd. Ordinary Shares</t>
  </si>
  <si>
    <t>CWST</t>
  </si>
  <si>
    <t>Casella Waste Systems Inc. Class A Common Stock</t>
  </si>
  <si>
    <t>Environmental Services</t>
  </si>
  <si>
    <t>CYBR</t>
  </si>
  <si>
    <t>CyberArk Software Ltd. Ordinary Shares</t>
  </si>
  <si>
    <t>CYT</t>
  </si>
  <si>
    <t>Cyteir Therapeutics Inc. Common Stock</t>
  </si>
  <si>
    <t>CYTK</t>
  </si>
  <si>
    <t>Cytokinetics Incorporated Common Stock</t>
  </si>
  <si>
    <t>CZR</t>
  </si>
  <si>
    <t>Caesars Entertainment Inc. Common Stock</t>
  </si>
  <si>
    <t>DADA</t>
  </si>
  <si>
    <t>Dada Nexus Limited American Depositary Shares</t>
  </si>
  <si>
    <t>DAKT</t>
  </si>
  <si>
    <t>Daktronics Inc. Common Stock</t>
  </si>
  <si>
    <t>DASH</t>
  </si>
  <si>
    <t>DoorDash Inc. Class A Common Stock</t>
  </si>
  <si>
    <t>DAWN</t>
  </si>
  <si>
    <t>Day One Biopharmaceuticals Inc. Common Stock</t>
  </si>
  <si>
    <t>DBVT</t>
  </si>
  <si>
    <t>DBV Technologies S.A. American Depositary Shares</t>
  </si>
  <si>
    <t>DBX</t>
  </si>
  <si>
    <t>Dropbox Inc. Class A Common Stock</t>
  </si>
  <si>
    <t>DCBO</t>
  </si>
  <si>
    <t>Docebo Inc. Common Shares</t>
  </si>
  <si>
    <t>DCOM</t>
  </si>
  <si>
    <t>Dime Community Bancshares Inc. Common Stock</t>
  </si>
  <si>
    <t>DCOMP</t>
  </si>
  <si>
    <t>Dime Community Bancshares Inc. Fixed-Rate Non-Cumulative Perpetual Preferred Stock Series A</t>
  </si>
  <si>
    <t>DCPH</t>
  </si>
  <si>
    <t>Deciphera Pharmaceuticals Inc. Common Stock</t>
  </si>
  <si>
    <t>DDI</t>
  </si>
  <si>
    <t>DoubleDown Interactive Co. Ltd. American Depository Shares</t>
  </si>
  <si>
    <t>South Korea</t>
  </si>
  <si>
    <t>DDOG</t>
  </si>
  <si>
    <t>Datadog Inc. Class A Common Stock</t>
  </si>
  <si>
    <t>DGICA</t>
  </si>
  <si>
    <t>Donegal Group Inc. Class A Common Stock</t>
  </si>
  <si>
    <t>DGICB</t>
  </si>
  <si>
    <t>Donegal Group Inc. Class B Common Stock</t>
  </si>
  <si>
    <t>DGII</t>
  </si>
  <si>
    <t>Digi International Inc. Common Stock</t>
  </si>
  <si>
    <t>Computer peripheral equipment</t>
  </si>
  <si>
    <t>DH</t>
  </si>
  <si>
    <t>Definitive Healthcare Corp. Class A Common Stock</t>
  </si>
  <si>
    <t>DHC</t>
  </si>
  <si>
    <t>Diversified Healthcare Trust Common Shares of Beneficial Interest</t>
  </si>
  <si>
    <t>DHCNI</t>
  </si>
  <si>
    <t>Diversified Healthcare Trust 5.625% Senior Notes due 2042</t>
  </si>
  <si>
    <t>DHCNL</t>
  </si>
  <si>
    <t>Diversified Healthcare Trust 6.25% Senior Notes Due 2046</t>
  </si>
  <si>
    <t>DHIL</t>
  </si>
  <si>
    <t>Diamond Hill Investment Group Inc. Class A Common Stock</t>
  </si>
  <si>
    <t>DIOD</t>
  </si>
  <si>
    <t>Diodes Incorporated Common Stock</t>
  </si>
  <si>
    <t>DKNG</t>
  </si>
  <si>
    <t>DraftKings Inc. Class A Common Stock</t>
  </si>
  <si>
    <t>DLO</t>
  </si>
  <si>
    <t>DLocal Limited Class A Common Shares</t>
  </si>
  <si>
    <t>Uruguay</t>
  </si>
  <si>
    <t>DLTH</t>
  </si>
  <si>
    <t>Duluth Holdings Inc. Class B Common Stock</t>
  </si>
  <si>
    <t>DLTR</t>
  </si>
  <si>
    <t>Dollar Tree Inc. Common Stock</t>
  </si>
  <si>
    <t>DMLP</t>
  </si>
  <si>
    <t>Dorchester Minerals L.P. Common Units Representing Limited Partnership Interests</t>
  </si>
  <si>
    <t>DMRC</t>
  </si>
  <si>
    <t>Digimarc Corporation Common Stock</t>
  </si>
  <si>
    <t>DNLI</t>
  </si>
  <si>
    <t>Denali Therapeutics Inc. Common Stock</t>
  </si>
  <si>
    <t>DNUT</t>
  </si>
  <si>
    <t>Krispy Kreme Inc. Common Stock</t>
  </si>
  <si>
    <t>Food Chains</t>
  </si>
  <si>
    <t>DOCU</t>
  </si>
  <si>
    <t>DocuSign Inc. Common Stock</t>
  </si>
  <si>
    <t>DOOO</t>
  </si>
  <si>
    <t>BRP Inc. (Recreational Products) Common Subordinate Voting Shares</t>
  </si>
  <si>
    <t>DORM</t>
  </si>
  <si>
    <t>Dorman Products Inc. Common Stock</t>
  </si>
  <si>
    <t>DOX</t>
  </si>
  <si>
    <t>Amdocs Limited Ordinary Shares</t>
  </si>
  <si>
    <t>Guernsey</t>
  </si>
  <si>
    <t>DOYU</t>
  </si>
  <si>
    <t>DouYu International Holdings Limited ADS</t>
  </si>
  <si>
    <t>DRS</t>
  </si>
  <si>
    <t>Leonardo DRS Inc. Common Stock</t>
  </si>
  <si>
    <t>DRVN</t>
  </si>
  <si>
    <t>Driven Brands Holdings Inc. Common Stock</t>
  </si>
  <si>
    <t>Automotive Aftermarket</t>
  </si>
  <si>
    <t>DSGN</t>
  </si>
  <si>
    <t>Design Therapeutics Inc. Common Stock</t>
  </si>
  <si>
    <t>DSGR</t>
  </si>
  <si>
    <t>Distribution Solutions Group Inc. Common Stock</t>
  </si>
  <si>
    <t>DSGX</t>
  </si>
  <si>
    <t>Descartes Systems Group Inc. (The) Common Stock</t>
  </si>
  <si>
    <t>DSP</t>
  </si>
  <si>
    <t>Viant Technology Inc. Class A Common Stock</t>
  </si>
  <si>
    <t>DUOL</t>
  </si>
  <si>
    <t>Duolingo Inc. Class A Common Stock</t>
  </si>
  <si>
    <t>DVAX</t>
  </si>
  <si>
    <t>Dynavax Technologies Corporation Common Stock</t>
  </si>
  <si>
    <t>DWSN</t>
  </si>
  <si>
    <t>Dawson Geophysical Company Common Stock</t>
  </si>
  <si>
    <t>DXCM</t>
  </si>
  <si>
    <t>DexCom Inc. Common Stock</t>
  </si>
  <si>
    <t>DXPE</t>
  </si>
  <si>
    <t>DXP Enterprises Inc. Common Stock</t>
  </si>
  <si>
    <t>DYN</t>
  </si>
  <si>
    <t>Dyne Therapeutics Inc. Common Stock</t>
  </si>
  <si>
    <t>EA</t>
  </si>
  <si>
    <t>Electronic Arts Inc. Common Stock</t>
  </si>
  <si>
    <t>EAR</t>
  </si>
  <si>
    <t>Eargo Inc. Common Stock</t>
  </si>
  <si>
    <t>EBAY</t>
  </si>
  <si>
    <t>eBay Inc. Common Stock</t>
  </si>
  <si>
    <t>EBC</t>
  </si>
  <si>
    <t>Eastern Bankshares Inc. Common Stock</t>
  </si>
  <si>
    <t>Accident &amp;Health Insurance</t>
  </si>
  <si>
    <t>EBON</t>
  </si>
  <si>
    <t>Ebang International Holdings Inc. Class A Ordinary Shares</t>
  </si>
  <si>
    <t>EBTC</t>
  </si>
  <si>
    <t>Enterprise Bancorp Inc Common Stock</t>
  </si>
  <si>
    <t>ECPG</t>
  </si>
  <si>
    <t>Encore Capital Group Inc Common Stock</t>
  </si>
  <si>
    <t>EDIT</t>
  </si>
  <si>
    <t>Editas Medicine Inc. Common Stock</t>
  </si>
  <si>
    <t>EEFT</t>
  </si>
  <si>
    <t>Euronet Worldwide Inc. Common Stock</t>
  </si>
  <si>
    <t>EFSC</t>
  </si>
  <si>
    <t>Enterprise Financial Services Corporation Common Stock</t>
  </si>
  <si>
    <t>EFSCP</t>
  </si>
  <si>
    <t>Enterprise Financial Services Corporation Depositary Shares Each Representing a 1/40th Interest in a Share of 5% Fixed Rate Non-Cumulative Perpetual Preferred Stock Series A</t>
  </si>
  <si>
    <t>EGHT</t>
  </si>
  <si>
    <t>8x8 Inc Common Stock</t>
  </si>
  <si>
    <t>EHTH</t>
  </si>
  <si>
    <t>eHealth Inc. Common Stock</t>
  </si>
  <si>
    <t>ELEV</t>
  </si>
  <si>
    <t>Elevation Oncology Inc. Common stock</t>
  </si>
  <si>
    <t>ELVN</t>
  </si>
  <si>
    <t>Enliven Therapeutics Inc. Common Stock</t>
  </si>
  <si>
    <t>EMBC</t>
  </si>
  <si>
    <t>Embecta Corp. Common Stock</t>
  </si>
  <si>
    <t>ENLT</t>
  </si>
  <si>
    <t>Enlight Renewable Energy Ltd. Ordinary Shares</t>
  </si>
  <si>
    <t>ENSG</t>
  </si>
  <si>
    <t>The Ensign Group Inc. Common Stock</t>
  </si>
  <si>
    <t>ENTA</t>
  </si>
  <si>
    <t>Enanta Pharmaceuticals Inc. Common Stock</t>
  </si>
  <si>
    <t>ENTG</t>
  </si>
  <si>
    <t>Entegris Inc. Common Stock</t>
  </si>
  <si>
    <t>Plastic Products</t>
  </si>
  <si>
    <t>ENVX</t>
  </si>
  <si>
    <t>Enovix Corporation Common Stock</t>
  </si>
  <si>
    <t>EQIX</t>
  </si>
  <si>
    <t>Equinix Inc. Common Stock REIT</t>
  </si>
  <si>
    <t>ERAS</t>
  </si>
  <si>
    <t>Erasca Inc. Common Stock</t>
  </si>
  <si>
    <t>ERIC</t>
  </si>
  <si>
    <t>Ericsson American Depositary Shares</t>
  </si>
  <si>
    <t>ERIE</t>
  </si>
  <si>
    <t>Erie Indemnity Company Class A Common Stock</t>
  </si>
  <si>
    <t>ERII</t>
  </si>
  <si>
    <t>Energy Recovery Inc. Common Stock</t>
  </si>
  <si>
    <t>ESGR</t>
  </si>
  <si>
    <t>Enstar Group Limited Ordinary Shares</t>
  </si>
  <si>
    <t>ESGRO</t>
  </si>
  <si>
    <t>Enstar Group Limited Depository Shares 7.00% Perpetual Non-Cumulative Preference Shares Series E</t>
  </si>
  <si>
    <t>ESGRP</t>
  </si>
  <si>
    <t>Enstar Group Limited Depositary Shares Each Representing 1/1000th of an interest in Preference Shares</t>
  </si>
  <si>
    <t>ESLT</t>
  </si>
  <si>
    <t>Elbit Systems Ltd. Ordinary Shares</t>
  </si>
  <si>
    <t>ESSA</t>
  </si>
  <si>
    <t>ESSA Bancorp Inc. Common Stock</t>
  </si>
  <si>
    <t>Banks</t>
  </si>
  <si>
    <t>ETSY</t>
  </si>
  <si>
    <t>Etsy Inc. Common Stock</t>
  </si>
  <si>
    <t>EVCM</t>
  </si>
  <si>
    <t>EverCommerce Inc. Common Stock</t>
  </si>
  <si>
    <t>EVGO</t>
  </si>
  <si>
    <t>EVgo Inc. Class A Common Stock</t>
  </si>
  <si>
    <t>EVGOW</t>
  </si>
  <si>
    <t>EVgo Inc. Warrants</t>
  </si>
  <si>
    <t>EVO</t>
  </si>
  <si>
    <t>Evotec SE American Depositary Shares</t>
  </si>
  <si>
    <t>EVRG</t>
  </si>
  <si>
    <t>Evergy Inc. Common Stock</t>
  </si>
  <si>
    <t>Power Generation</t>
  </si>
  <si>
    <t>EWBC</t>
  </si>
  <si>
    <t>East West Bancorp Inc. Common Stock</t>
  </si>
  <si>
    <t>EWCZ</t>
  </si>
  <si>
    <t>European Wax Center Inc. Class A Common Stock</t>
  </si>
  <si>
    <t>Package Goods/Cosmetics</t>
  </si>
  <si>
    <t>EWTX</t>
  </si>
  <si>
    <t>Edgewise Therapeutics Inc. Common Stock</t>
  </si>
  <si>
    <t>EXAI</t>
  </si>
  <si>
    <t>Exscientia Plc American Depositary Shares</t>
  </si>
  <si>
    <t>EXC</t>
  </si>
  <si>
    <t>Exelon Corporation Common Stock</t>
  </si>
  <si>
    <t>EXEL</t>
  </si>
  <si>
    <t>Exelixis Inc. Common Stock</t>
  </si>
  <si>
    <t>EXFY</t>
  </si>
  <si>
    <t>Expensify Inc. Class A Common Stock</t>
  </si>
  <si>
    <t>EXLS</t>
  </si>
  <si>
    <t>ExlService Holdings Inc. Common Stock</t>
  </si>
  <si>
    <t>EXPE</t>
  </si>
  <si>
    <t>Expedia Group Inc. Common Stock</t>
  </si>
  <si>
    <t>EXPO</t>
  </si>
  <si>
    <t>Exponent Inc. Common Stock</t>
  </si>
  <si>
    <t>EXTR</t>
  </si>
  <si>
    <t>Extreme Networks Inc. Common Stock</t>
  </si>
  <si>
    <t>EYE</t>
  </si>
  <si>
    <t>National Vision Holdings Inc. Common Stock</t>
  </si>
  <si>
    <t>EZPW</t>
  </si>
  <si>
    <t>EZCORP Inc. Class A Non Voting Common Stock</t>
  </si>
  <si>
    <t>Diversified Commercial Services</t>
  </si>
  <si>
    <t>FA</t>
  </si>
  <si>
    <t>First Advantage Corporation Common Stock</t>
  </si>
  <si>
    <t>FANG</t>
  </si>
  <si>
    <t>Diamondback Energy Inc. Common Stock</t>
  </si>
  <si>
    <t>FANH</t>
  </si>
  <si>
    <t>Fanhua Inc. American Depositary Shares</t>
  </si>
  <si>
    <t>FARM</t>
  </si>
  <si>
    <t>Farmer Brothers Company Common Stock</t>
  </si>
  <si>
    <t>FARO</t>
  </si>
  <si>
    <t>FARO Technologies Inc. Common Stock</t>
  </si>
  <si>
    <t>FAST</t>
  </si>
  <si>
    <t>Fastenal Company Common Stock</t>
  </si>
  <si>
    <t>FBIZ</t>
  </si>
  <si>
    <t>First Business Financial Services Inc. Common Stock</t>
  </si>
  <si>
    <t>FBNC</t>
  </si>
  <si>
    <t>First Bancorp Common Stock</t>
  </si>
  <si>
    <t>FCBC</t>
  </si>
  <si>
    <t>First Community Bankshares Inc. (VA) Common Stock</t>
  </si>
  <si>
    <t>FCFS</t>
  </si>
  <si>
    <t>FirstCash Holdings Inc. Common Stock</t>
  </si>
  <si>
    <t>FCNCA</t>
  </si>
  <si>
    <t>First Citizens BancShares Inc. Class A Common Stock</t>
  </si>
  <si>
    <t>FCNCO</t>
  </si>
  <si>
    <t>First Citizens BancShares Inc. 5.625% Non-Cumulative Perpetual Preferred Stock Series C</t>
  </si>
  <si>
    <t>FCNCP</t>
  </si>
  <si>
    <t>First Citizens BancShares Inc. Depositary Shares</t>
  </si>
  <si>
    <t>FDMT</t>
  </si>
  <si>
    <t>4D Molecular Therapeutics Inc. Common Stock</t>
  </si>
  <si>
    <t>FDS</t>
  </si>
  <si>
    <t>FactSet Research Systems Inc. Common Stock</t>
  </si>
  <si>
    <t>FDUS</t>
  </si>
  <si>
    <t>Fidus Investment Corporation Common Stock</t>
  </si>
  <si>
    <t>FEAM</t>
  </si>
  <si>
    <t>5E Advanced Materials Inc. Common Stock</t>
  </si>
  <si>
    <t>FELE</t>
  </si>
  <si>
    <t>Franklin Electric Co. Inc. Common Stock</t>
  </si>
  <si>
    <t>FFBC</t>
  </si>
  <si>
    <t>First Financial Bancorp. Common Stock</t>
  </si>
  <si>
    <t>FFIC</t>
  </si>
  <si>
    <t>Flushing Financial Corporation Common Stock</t>
  </si>
  <si>
    <t>FFIN</t>
  </si>
  <si>
    <t>First Financial Bankshares Inc. Common Stock</t>
  </si>
  <si>
    <t>FFIV</t>
  </si>
  <si>
    <t>F5 Inc. Common Stock</t>
  </si>
  <si>
    <t>FFNW</t>
  </si>
  <si>
    <t>First Financial Northwest Inc. Common Stock</t>
  </si>
  <si>
    <t>FGEN</t>
  </si>
  <si>
    <t>FibroGen Inc Common Stock</t>
  </si>
  <si>
    <t>FHB</t>
  </si>
  <si>
    <t>First Hawaiian Inc. Common Stock</t>
  </si>
  <si>
    <t>FIBK</t>
  </si>
  <si>
    <t>First Interstate BancSystem Inc. Common Stock (DE)</t>
  </si>
  <si>
    <t>FIP</t>
  </si>
  <si>
    <t xml:space="preserve">FTAI Infrastructure Inc. Common Stock </t>
  </si>
  <si>
    <t>Consumer Electronics/Appliances</t>
  </si>
  <si>
    <t>FISI</t>
  </si>
  <si>
    <t>Financial Institutions Inc. Common Stock</t>
  </si>
  <si>
    <t>FITB</t>
  </si>
  <si>
    <t>Fifth Third Bancorp Common Stock</t>
  </si>
  <si>
    <t>FITBI</t>
  </si>
  <si>
    <t>Fifth Third Bancorp Depositary Shares</t>
  </si>
  <si>
    <t>FITBO</t>
  </si>
  <si>
    <t>Fifth Third Bancorp Depositary Shares each representing a 1/1000th ownership interest in a share of Non-Cumulative Perpetual Preferred Stock Series K</t>
  </si>
  <si>
    <t>FITBP</t>
  </si>
  <si>
    <t>Fifth Third Bancorp Depositary Shares each representing 1/40th share of Fifth Third 6.00% Non-Cumulative Perpetual Class B Preferred Stock Series A</t>
  </si>
  <si>
    <t>FIVE</t>
  </si>
  <si>
    <t>Five Below Inc. Common Stock</t>
  </si>
  <si>
    <t>FIXX</t>
  </si>
  <si>
    <t>Homology Medicines Inc. Common Stock</t>
  </si>
  <si>
    <t>FIZZ</t>
  </si>
  <si>
    <t>National Beverage Corp. Common Stock</t>
  </si>
  <si>
    <t>FLEX</t>
  </si>
  <si>
    <t>Flex Ltd. Ordinary Shares</t>
  </si>
  <si>
    <t>Singapore</t>
  </si>
  <si>
    <t>FLNC</t>
  </si>
  <si>
    <t>Fluence Energy Inc. Class A Common Stock</t>
  </si>
  <si>
    <t>FLWS</t>
  </si>
  <si>
    <t>1-800-FLOWERS.COM Inc. Common Stock</t>
  </si>
  <si>
    <t>FLXS</t>
  </si>
  <si>
    <t>Flexsteel Industries Inc. Common Stock</t>
  </si>
  <si>
    <t>FLYW</t>
  </si>
  <si>
    <t>Flywire Corporation Voting Common Stock</t>
  </si>
  <si>
    <t>FNCH</t>
  </si>
  <si>
    <t>Finch Therapeutics Group Inc. Common Stock</t>
  </si>
  <si>
    <t>FNKO</t>
  </si>
  <si>
    <t>Funko Inc. Class A Common Stock</t>
  </si>
  <si>
    <t>FNLC</t>
  </si>
  <si>
    <t>First Bancorp Inc  (ME) Common Stock</t>
  </si>
  <si>
    <t>FORM</t>
  </si>
  <si>
    <t>FormFactor Inc. FormFactor Inc. Common Stock</t>
  </si>
  <si>
    <t>FORR</t>
  </si>
  <si>
    <t>Forrester Research Inc. Common Stock</t>
  </si>
  <si>
    <t>FORTY</t>
  </si>
  <si>
    <t>Formula Systems (1985) Ltd. American Depositary Shares</t>
  </si>
  <si>
    <t>FOSL</t>
  </si>
  <si>
    <t>Fossil Group Inc. Common Stock</t>
  </si>
  <si>
    <t>FOSLL</t>
  </si>
  <si>
    <t>Fossil Group Inc. 7% Senior Notes due 2026</t>
  </si>
  <si>
    <t>FOX</t>
  </si>
  <si>
    <t>Fox Corporation Class B Common Stock</t>
  </si>
  <si>
    <t>FOXA</t>
  </si>
  <si>
    <t>Fox Corporation Class A Common Stock</t>
  </si>
  <si>
    <t>FOXF</t>
  </si>
  <si>
    <t>Fox Factory Holding Corp. Common Stock</t>
  </si>
  <si>
    <t>Motor Vehicles</t>
  </si>
  <si>
    <t>FRME</t>
  </si>
  <si>
    <t>First Merchants Corporation Common Stock</t>
  </si>
  <si>
    <t>FRMEP</t>
  </si>
  <si>
    <t>First Merchants Corporation Depository Shares</t>
  </si>
  <si>
    <t>FROG</t>
  </si>
  <si>
    <t>JFrog Ltd. Ordinary Shares</t>
  </si>
  <si>
    <t>FRPH</t>
  </si>
  <si>
    <t>FRP Holdings Inc. Common Stock</t>
  </si>
  <si>
    <t>FRSH</t>
  </si>
  <si>
    <t>Freshworks Inc. Class A Common Stock</t>
  </si>
  <si>
    <t>FSBC</t>
  </si>
  <si>
    <t>Five Star Bancorp Common Stock</t>
  </si>
  <si>
    <t>FSLR</t>
  </si>
  <si>
    <t>First Solar Inc. Common Stock</t>
  </si>
  <si>
    <t>FSTR</t>
  </si>
  <si>
    <t>L.B. Foster Company Common Stock</t>
  </si>
  <si>
    <t>FSV</t>
  </si>
  <si>
    <t>FirstService Corporation Common Shares</t>
  </si>
  <si>
    <t>FTAI</t>
  </si>
  <si>
    <t>FTAI Aviation Ltd. Common Stock</t>
  </si>
  <si>
    <t>Misc Corporate Leasing Services</t>
  </si>
  <si>
    <t>FTAIN</t>
  </si>
  <si>
    <t>FTAI Aviation Ltd. 8.25% Fixed - Rate Reset Series C Cumulative Perpetual Redeemable Preferred Shares</t>
  </si>
  <si>
    <t>FTAIO</t>
  </si>
  <si>
    <t>FTAI Aviation Ltd. 8.00% Fixed-to-Floating Rate Series B Cumulative Perpetual Redeemable Preferred Shares</t>
  </si>
  <si>
    <t>FTAIP</t>
  </si>
  <si>
    <t>FTAI Aviation Ltd. 8.25% Fixed to Floating Rate Series A Cumulative Perpetual Redeemable Preferred Shares</t>
  </si>
  <si>
    <t>FTDR</t>
  </si>
  <si>
    <t>Frontdoor Inc. Common Stock</t>
  </si>
  <si>
    <t>FTNT</t>
  </si>
  <si>
    <t>Fortinet Inc. Common Stock</t>
  </si>
  <si>
    <t>FTRE</t>
  </si>
  <si>
    <t>Fortrea Holdings Inc. Common Stock</t>
  </si>
  <si>
    <t>FULT</t>
  </si>
  <si>
    <t>Fulton Financial Corporation Common Stock</t>
  </si>
  <si>
    <t>FULTP</t>
  </si>
  <si>
    <t>Fulton Financial Corporation Depositary Shares Each Representing a 1/40th Interest in a Share of Fixed Rate Non-Cumulative Perpetual Preferred Stock Series A</t>
  </si>
  <si>
    <t>FUNC</t>
  </si>
  <si>
    <t>First United Corporation Common Stock</t>
  </si>
  <si>
    <t>FUND</t>
  </si>
  <si>
    <t>Sprott Focus Trust Inc. Common Stock</t>
  </si>
  <si>
    <t>FUSN</t>
  </si>
  <si>
    <t>Fusion Pharmaceuticals Inc. Common Shares</t>
  </si>
  <si>
    <t>FWONA</t>
  </si>
  <si>
    <t>Liberty Media Corporation Series A Liberty Formula One Common Stock</t>
  </si>
  <si>
    <t>FWONK</t>
  </si>
  <si>
    <t>Liberty Media Corporation Series C Liberty Formula One Common Stock</t>
  </si>
  <si>
    <t>FWRD</t>
  </si>
  <si>
    <t>Forward Air Corporation Common Stock</t>
  </si>
  <si>
    <t>FWRG</t>
  </si>
  <si>
    <t>First Watch Restaurant Group Inc. Common Stock</t>
  </si>
  <si>
    <t>FYBR</t>
  </si>
  <si>
    <t>Frontier Communications Parent Inc. Common Stock</t>
  </si>
  <si>
    <t>GABC</t>
  </si>
  <si>
    <t>German American Bancorp Inc. Common Stock</t>
  </si>
  <si>
    <t>GAIN</t>
  </si>
  <si>
    <t>Gladstone Investment Corporation Business Development Company</t>
  </si>
  <si>
    <t>GAINN</t>
  </si>
  <si>
    <t>Gladstone Investment Corporation 5.00% Notes Due 2026</t>
  </si>
  <si>
    <t>GAINZ</t>
  </si>
  <si>
    <t>Gladstone Investment Corporation 4.875% Notes due 2028</t>
  </si>
  <si>
    <t>GASS</t>
  </si>
  <si>
    <t>StealthGas Inc. Common Stock</t>
  </si>
  <si>
    <t>GBDC</t>
  </si>
  <si>
    <t>Golub Capital BDC Inc. Common Stock</t>
  </si>
  <si>
    <t>GBIO</t>
  </si>
  <si>
    <t>Generation Bio Co. Common Stock</t>
  </si>
  <si>
    <t>GDRX</t>
  </si>
  <si>
    <t>GoodRx Holdings Inc. Class A Common Stock</t>
  </si>
  <si>
    <t>GEG</t>
  </si>
  <si>
    <t>Great Elm Group Inc. Common Stock</t>
  </si>
  <si>
    <t>GEHC</t>
  </si>
  <si>
    <t xml:space="preserve">GE HealthCare Technologies Inc. Common Stock </t>
  </si>
  <si>
    <t>GEN</t>
  </si>
  <si>
    <t>Gen Digital Inc. Common Stock</t>
  </si>
  <si>
    <t>GEOS</t>
  </si>
  <si>
    <t>Geospace Technologies Corporation Common Stock (Texas)</t>
  </si>
  <si>
    <t>GERN</t>
  </si>
  <si>
    <t>Geron Corporation Common Stock</t>
  </si>
  <si>
    <t>GFS</t>
  </si>
  <si>
    <t>GlobalFoundries Inc. Ordinary Shares</t>
  </si>
  <si>
    <t>GGR</t>
  </si>
  <si>
    <t>Gogoro Inc. Ordinary Shares</t>
  </si>
  <si>
    <t>Taiwan</t>
  </si>
  <si>
    <t>Auto Manufacturing</t>
  </si>
  <si>
    <t>GGROW</t>
  </si>
  <si>
    <t>Gogoro Inc. Warrant</t>
  </si>
  <si>
    <t>GH</t>
  </si>
  <si>
    <t>Guardant Health Inc. Common Stock</t>
  </si>
  <si>
    <t>GIFI</t>
  </si>
  <si>
    <t>Gulf Island Fabrication Inc. Common Stock</t>
  </si>
  <si>
    <t>GIII</t>
  </si>
  <si>
    <t>G-III Apparel Group LTD. Common Stock</t>
  </si>
  <si>
    <t>GILD</t>
  </si>
  <si>
    <t>Gilead Sciences Inc. Common Stock</t>
  </si>
  <si>
    <t>GILT</t>
  </si>
  <si>
    <t>Gilat Satellite Networks Ltd. Ordinary Shares</t>
  </si>
  <si>
    <t>GLAD</t>
  </si>
  <si>
    <t>Gladstone Capital Corporation Common Stock</t>
  </si>
  <si>
    <t>Textiles</t>
  </si>
  <si>
    <t>GLBE</t>
  </si>
  <si>
    <t>Global-E Online Ltd. Ordinary Shares</t>
  </si>
  <si>
    <t>GLDD</t>
  </si>
  <si>
    <t>Great Lakes Dredge &amp; Dock Corporation Common Stock</t>
  </si>
  <si>
    <t>GLNG</t>
  </si>
  <si>
    <t>Golar Lng Ltd</t>
  </si>
  <si>
    <t>GLPG</t>
  </si>
  <si>
    <t>Galapagos NV American Depositary Shares</t>
  </si>
  <si>
    <t>Belgium</t>
  </si>
  <si>
    <t>GLPI</t>
  </si>
  <si>
    <t>Gaming and Leisure Properties Inc. Common Stock</t>
  </si>
  <si>
    <t>GLRE</t>
  </si>
  <si>
    <t>Greenlight Capital Re Ltd. Class A Ordinary Shares</t>
  </si>
  <si>
    <t>GLTO</t>
  </si>
  <si>
    <t>Galecto Inc. Common Stock</t>
  </si>
  <si>
    <t>GLUE</t>
  </si>
  <si>
    <t>Monte Rosa Therapeutics Inc. Common Stock</t>
  </si>
  <si>
    <t>GMAB</t>
  </si>
  <si>
    <t>Genmab A/S ADS</t>
  </si>
  <si>
    <t>GNFT</t>
  </si>
  <si>
    <t>GENFIT S.A. American Depositary Shares</t>
  </si>
  <si>
    <t>GNTX</t>
  </si>
  <si>
    <t>Gentex Corporation Common Stock</t>
  </si>
  <si>
    <t>GO</t>
  </si>
  <si>
    <t>Grocery Outlet Holding Corp. Common Stock</t>
  </si>
  <si>
    <t>GOGL</t>
  </si>
  <si>
    <t>Golden Ocean Group Limited Common Stock</t>
  </si>
  <si>
    <t>GOGO</t>
  </si>
  <si>
    <t>Gogo Inc. Common Stock</t>
  </si>
  <si>
    <t>GOOD</t>
  </si>
  <si>
    <t>Gladstone Commercial Corporation Real Estate Investment Trust</t>
  </si>
  <si>
    <t>GOODN</t>
  </si>
  <si>
    <t>Gladstone Commercial Corporation 6.625% Series E Cumulative Redeemable Preferred Stock</t>
  </si>
  <si>
    <t>GOODO</t>
  </si>
  <si>
    <t>Gladstone Commercial Corporation 6.00% Series G Cumulative Redeemable Preferred Stock par value $0.001 per share</t>
  </si>
  <si>
    <t>GOOG</t>
  </si>
  <si>
    <t>Alphabet Inc. Class C Capital Stock</t>
  </si>
  <si>
    <t>GOOGL</t>
  </si>
  <si>
    <t>Alphabet Inc. Class A Common Stock</t>
  </si>
  <si>
    <t>GOSS</t>
  </si>
  <si>
    <t>Gossamer Bio Inc. Common Stock</t>
  </si>
  <si>
    <t>GPRE</t>
  </si>
  <si>
    <t>Green Plains Inc. Common Stock</t>
  </si>
  <si>
    <t>GPRO</t>
  </si>
  <si>
    <t>GoPro Inc. Class A Common Stock</t>
  </si>
  <si>
    <t>GRAB</t>
  </si>
  <si>
    <t>Grab Holdings Limited Class A Ordinary Shares</t>
  </si>
  <si>
    <t>GRABW</t>
  </si>
  <si>
    <t>Grab Holdings Limited Warrant</t>
  </si>
  <si>
    <t>GRCL</t>
  </si>
  <si>
    <t>Gracell Biotechnologies Inc. American Depositary Shares</t>
  </si>
  <si>
    <t>GREE</t>
  </si>
  <si>
    <t>Greenidge Generation Holdings Inc. Class A Common Stock</t>
  </si>
  <si>
    <t>GREEL</t>
  </si>
  <si>
    <t>Greenidge Generation Holdings Inc. 8.50% Senior Notes due 2026</t>
  </si>
  <si>
    <t>GRFS</t>
  </si>
  <si>
    <t>Grifols S.A. American Depositary Shares</t>
  </si>
  <si>
    <t>Spain</t>
  </si>
  <si>
    <t>GRIN</t>
  </si>
  <si>
    <t>Grindrod Shipping Holdings Ltd. Ordinary Shares</t>
  </si>
  <si>
    <t>GRPN</t>
  </si>
  <si>
    <t>Groupon Inc. Common Stock</t>
  </si>
  <si>
    <t>GRTS</t>
  </si>
  <si>
    <t>Gritstone bio Inc. Common Stock</t>
  </si>
  <si>
    <t>GSBC</t>
  </si>
  <si>
    <t>Great Southern Bancorp Inc. Common Stock</t>
  </si>
  <si>
    <t>GSHD</t>
  </si>
  <si>
    <t>Goosehead Insurance Inc. Class A Common Stock</t>
  </si>
  <si>
    <t>GSIT</t>
  </si>
  <si>
    <t>GSI Technology Common Stock</t>
  </si>
  <si>
    <t>GT</t>
  </si>
  <si>
    <t>The Goodyear Tire &amp; Rubber Company Common Stock</t>
  </si>
  <si>
    <t>GTHX</t>
  </si>
  <si>
    <t>G1 Therapeutics Inc. Common Stock</t>
  </si>
  <si>
    <t>GTLB</t>
  </si>
  <si>
    <t>GitLab Inc. Class A Common Stock</t>
  </si>
  <si>
    <t>GTX</t>
  </si>
  <si>
    <t>Garrett Motion Inc. Common Stock</t>
  </si>
  <si>
    <t>Switzerland</t>
  </si>
  <si>
    <t>GURE</t>
  </si>
  <si>
    <t>Gulf Resources Inc. (NV) Common Stock</t>
  </si>
  <si>
    <t>HA</t>
  </si>
  <si>
    <t>Hawaiian Holdings Inc. Common Stock</t>
  </si>
  <si>
    <t>HAFC</t>
  </si>
  <si>
    <t>Hanmi Financial Corporation Common Stock</t>
  </si>
  <si>
    <t>HAIN</t>
  </si>
  <si>
    <t>Hain Celestial Group Inc. (The) Common Stock</t>
  </si>
  <si>
    <t>HALO</t>
  </si>
  <si>
    <t>Halozyme Therapeutics Inc. Common Stock</t>
  </si>
  <si>
    <t>HAS</t>
  </si>
  <si>
    <t>Hasbro Inc. Common Stock</t>
  </si>
  <si>
    <t>HAYN</t>
  </si>
  <si>
    <t>Haynes International Inc. Common Stock</t>
  </si>
  <si>
    <t>HBAN</t>
  </si>
  <si>
    <t>Huntington Bancshares Incorporated Common Stock</t>
  </si>
  <si>
    <t>HBANM</t>
  </si>
  <si>
    <t>Huntington Bancshares Incorporated Depositary Shares each representing a 1/1000th interest in a share of Huntington Series I Preferred Stock</t>
  </si>
  <si>
    <t>HBANP</t>
  </si>
  <si>
    <t>Huntington Bancshares Incorporated Depositary Shares 4.500% Series H Non-Cumulative Perpetual Preferred Stock</t>
  </si>
  <si>
    <t>HBCP</t>
  </si>
  <si>
    <t>Home Bancorp Inc. Common Stock</t>
  </si>
  <si>
    <t>HBNC</t>
  </si>
  <si>
    <t>Horizon Bancorp Inc. Common Stock</t>
  </si>
  <si>
    <t>HBT</t>
  </si>
  <si>
    <t>HBT Financial Inc. Common Stock</t>
  </si>
  <si>
    <t>HCAT</t>
  </si>
  <si>
    <t>Health Catalyst Inc Common Stock</t>
  </si>
  <si>
    <t>HCKT</t>
  </si>
  <si>
    <t>Hackett Group Inc (The). Common Stock</t>
  </si>
  <si>
    <t>HCM</t>
  </si>
  <si>
    <t>HUTCHMED (China) Limited American Depositary Shares</t>
  </si>
  <si>
    <t>Hong Kong</t>
  </si>
  <si>
    <t>HCP</t>
  </si>
  <si>
    <t>HashiCorp Inc. Class A Common Stock</t>
  </si>
  <si>
    <t>HCSG</t>
  </si>
  <si>
    <t>Healthcare Services Group Inc. Common Stock</t>
  </si>
  <si>
    <t>Assisted Living Services</t>
  </si>
  <si>
    <t>HEES</t>
  </si>
  <si>
    <t>H&amp;E Equipment Services Inc. Common Stock</t>
  </si>
  <si>
    <t>HELE</t>
  </si>
  <si>
    <t>Helen of Troy Limited Common Stock</t>
  </si>
  <si>
    <t>HEPS</t>
  </si>
  <si>
    <t>D-Market Electronic Services &amp; Trading American Depositary Shares</t>
  </si>
  <si>
    <t>Turkey</t>
  </si>
  <si>
    <t>HFWA</t>
  </si>
  <si>
    <t>Heritage Financial Corporation Common Stock</t>
  </si>
  <si>
    <t>HIBB</t>
  </si>
  <si>
    <t>Hibbett Inc. Common Stock</t>
  </si>
  <si>
    <t>HIMX</t>
  </si>
  <si>
    <t>Himax Technologies Inc. American Depositary Shares</t>
  </si>
  <si>
    <t>HLIT</t>
  </si>
  <si>
    <t>Harmonic Inc. Common Stock</t>
  </si>
  <si>
    <t>HLNE</t>
  </si>
  <si>
    <t>Hamilton Lane Incorporated Class A Common Stock</t>
  </si>
  <si>
    <t>HLVX</t>
  </si>
  <si>
    <t>HilleVax Inc. Common Stock</t>
  </si>
  <si>
    <t>HMST</t>
  </si>
  <si>
    <t>HomeStreet Inc. Common Stock</t>
  </si>
  <si>
    <t>HNST</t>
  </si>
  <si>
    <t>The Honest Company Inc. Common Stock</t>
  </si>
  <si>
    <t>HNVR</t>
  </si>
  <si>
    <t>Hanover Bancorp Inc. Common Stock</t>
  </si>
  <si>
    <t>HOFT</t>
  </si>
  <si>
    <t>Hooker Furnishings Corporation Common Stock</t>
  </si>
  <si>
    <t>HOLI</t>
  </si>
  <si>
    <t>Hollysys Automation Technologies Ltd. Common Shares (British Virgin Islands)</t>
  </si>
  <si>
    <t>HOLX</t>
  </si>
  <si>
    <t>Hologic Inc. Common Stock</t>
  </si>
  <si>
    <t>Medical Electronics</t>
  </si>
  <si>
    <t>HON</t>
  </si>
  <si>
    <t>Honeywell International Inc. Common Stock</t>
  </si>
  <si>
    <t>HONE</t>
  </si>
  <si>
    <t>HarborOne Bancorp Inc. Common Stock</t>
  </si>
  <si>
    <t>HOOD</t>
  </si>
  <si>
    <t>Robinhood Markets Inc. Class A Common Stock</t>
  </si>
  <si>
    <t>HOPE</t>
  </si>
  <si>
    <t>Hope Bancorp Inc. Common Stock</t>
  </si>
  <si>
    <t>HOWL</t>
  </si>
  <si>
    <t>Werewolf Therapeutics Inc. Common Stock</t>
  </si>
  <si>
    <t>HQY</t>
  </si>
  <si>
    <t>HealthEquity Inc. Common Stock</t>
  </si>
  <si>
    <t>HRZN</t>
  </si>
  <si>
    <t>Horizon Technology Finance Corporation Common Stock</t>
  </si>
  <si>
    <t>HSAI</t>
  </si>
  <si>
    <t>Hesai Group American Depositary Share each ADS represents one Class B ordinary share</t>
  </si>
  <si>
    <t>HSIC</t>
  </si>
  <si>
    <t>Henry Schein Inc. Common Stock</t>
  </si>
  <si>
    <t>HSII</t>
  </si>
  <si>
    <t>Heidrick &amp; Struggles International Inc. Common Stock</t>
  </si>
  <si>
    <t>HSON</t>
  </si>
  <si>
    <t>Hudson Global Inc. Common Stock</t>
  </si>
  <si>
    <t>HST</t>
  </si>
  <si>
    <t>Host Hotels &amp; Resorts Inc. Common Stock</t>
  </si>
  <si>
    <t>HSTM</t>
  </si>
  <si>
    <t>HealthStream Inc. Common Stock</t>
  </si>
  <si>
    <t>HTBI</t>
  </si>
  <si>
    <t>HomeTrust Bancshares Inc. Common Stock</t>
  </si>
  <si>
    <t>HTBK</t>
  </si>
  <si>
    <t>Heritage Commerce Corp Common Stock</t>
  </si>
  <si>
    <t>HTHT</t>
  </si>
  <si>
    <t>H World Group Limited American Depositary Shares</t>
  </si>
  <si>
    <t>HTLD</t>
  </si>
  <si>
    <t>Heartland Express Inc. Common Stock</t>
  </si>
  <si>
    <t>HTLF</t>
  </si>
  <si>
    <t>Heartland Financial USA Inc. Common Stock</t>
  </si>
  <si>
    <t>HTLFP</t>
  </si>
  <si>
    <t>Heartland Financial USA Inc. Depositary Shares each representing a 1/400th ownership interest in a share of 7.00% Fixed-Rate Reset Non-Cumulative Perpetual Preferred Stock Series E</t>
  </si>
  <si>
    <t>HTZ</t>
  </si>
  <si>
    <t>Hertz Global Holdings Inc Common Stock</t>
  </si>
  <si>
    <t>HTZWW</t>
  </si>
  <si>
    <t>Hertz Global Holdings Inc Warrant</t>
  </si>
  <si>
    <t>HUBG</t>
  </si>
  <si>
    <t>Hub Group Inc. Class A Common Stock</t>
  </si>
  <si>
    <t>HUMA</t>
  </si>
  <si>
    <t>Humacyte Inc. Common Stock</t>
  </si>
  <si>
    <t>HUMAW</t>
  </si>
  <si>
    <t>Humacyte Inc. Warrant</t>
  </si>
  <si>
    <t>HURC</t>
  </si>
  <si>
    <t>Hurco Companies Inc. Common Stock</t>
  </si>
  <si>
    <t>HURN</t>
  </si>
  <si>
    <t>Huron Consulting Group Inc. Common Stock</t>
  </si>
  <si>
    <t>HUT</t>
  </si>
  <si>
    <t>Hut 8 Corp. Common Stock</t>
  </si>
  <si>
    <t>HWBK</t>
  </si>
  <si>
    <t>Hawthorn Bancshares Inc. Common Stock</t>
  </si>
  <si>
    <t>HWC</t>
  </si>
  <si>
    <t>Hancock Whitney Corporation Common Stock</t>
  </si>
  <si>
    <t>HWCPZ</t>
  </si>
  <si>
    <t>Hancock Whitney Corporation 6.25% Subordinated Notes due 2060</t>
  </si>
  <si>
    <t>HWKN</t>
  </si>
  <si>
    <t>Hawkins Inc. Common Stock</t>
  </si>
  <si>
    <t>Specialty Chemicals</t>
  </si>
  <si>
    <t>HYFM</t>
  </si>
  <si>
    <t>Hydrofarm Holdings Group Inc. Common Stock</t>
  </si>
  <si>
    <t>HYZN</t>
  </si>
  <si>
    <t>Hyzon Motors Inc. Class A Common Stock</t>
  </si>
  <si>
    <t>HYZNW</t>
  </si>
  <si>
    <t>Hyzon Motors Inc. Warrants</t>
  </si>
  <si>
    <t>IAC</t>
  </si>
  <si>
    <t>IAC Inc. Common Stock</t>
  </si>
  <si>
    <t>IART</t>
  </si>
  <si>
    <t>Integra LifeSciences Holdings Corporation Common Stock</t>
  </si>
  <si>
    <t>IAS</t>
  </si>
  <si>
    <t>Integral Ad Science Holding Corp. Common Stock</t>
  </si>
  <si>
    <t>IBCP</t>
  </si>
  <si>
    <t>Independent Bank Corporation Common Stock</t>
  </si>
  <si>
    <t>IBKR</t>
  </si>
  <si>
    <t>Interactive Brokers Group Inc. Class A Common Stock</t>
  </si>
  <si>
    <t>IBOC</t>
  </si>
  <si>
    <t>International Bancshares Corporation Common Stock</t>
  </si>
  <si>
    <t>IBRX</t>
  </si>
  <si>
    <t>ImmunityBio Inc. Common Stock</t>
  </si>
  <si>
    <t>IBTX</t>
  </si>
  <si>
    <t>Independent Bank Group Inc Common Stock</t>
  </si>
  <si>
    <t>ICFI</t>
  </si>
  <si>
    <t>ICF International Inc. Common Stock</t>
  </si>
  <si>
    <t>ICHR</t>
  </si>
  <si>
    <t>Ichor Holdings Ordinary Shares</t>
  </si>
  <si>
    <t>ICLR</t>
  </si>
  <si>
    <t>ICON plc Ordinary Shares</t>
  </si>
  <si>
    <t>Biotechnology: Commercial Physical &amp; Biological Resarch</t>
  </si>
  <si>
    <t>ICMB</t>
  </si>
  <si>
    <t>Investcorp Credit Management BDC Inc. Common Stock</t>
  </si>
  <si>
    <t>ICUI</t>
  </si>
  <si>
    <t>ICU Medical Inc. Common Stock</t>
  </si>
  <si>
    <t>ICVX</t>
  </si>
  <si>
    <t>Icosavax Inc. Common Stock</t>
  </si>
  <si>
    <t>IDCC</t>
  </si>
  <si>
    <t>InterDigital Inc. Common Stock</t>
  </si>
  <si>
    <t>IDXX</t>
  </si>
  <si>
    <t>IDEXX Laboratories Inc. Common Stock</t>
  </si>
  <si>
    <t>Biotechnology: In Vitro &amp; In Vivo Diagnostic Substances</t>
  </si>
  <si>
    <t>IDYA</t>
  </si>
  <si>
    <t>IDEAYA Biosciences Inc. Common Stock</t>
  </si>
  <si>
    <t>IEP</t>
  </si>
  <si>
    <t>Icahn Enterprises L.P. Common Stock</t>
  </si>
  <si>
    <t>IFRX</t>
  </si>
  <si>
    <t>InflaRx N.V. Common Stock</t>
  </si>
  <si>
    <t>IGMS</t>
  </si>
  <si>
    <t>IGM Biosciences Inc. Common Stock</t>
  </si>
  <si>
    <t>IHRT</t>
  </si>
  <si>
    <t>iHeartMedia Inc. Class A Common Stock</t>
  </si>
  <si>
    <t>IIIV</t>
  </si>
  <si>
    <t>i3 Verticals Inc. Class A Common Stock</t>
  </si>
  <si>
    <t>ILMN</t>
  </si>
  <si>
    <t>Illumina Inc. Common Stock</t>
  </si>
  <si>
    <t>ILPT</t>
  </si>
  <si>
    <t>Industrial Logistics Properties Trust Common Shares of Beneficial Interest</t>
  </si>
  <si>
    <t>IMCR</t>
  </si>
  <si>
    <t>Immunocore Holdings plc American Depositary Shares</t>
  </si>
  <si>
    <t>IMGN</t>
  </si>
  <si>
    <t>ImmunoGen Inc. Common Stock</t>
  </si>
  <si>
    <t>IMKTA</t>
  </si>
  <si>
    <t>Ingles Markets Incorporated Class A Common Stock</t>
  </si>
  <si>
    <t>IMMR</t>
  </si>
  <si>
    <t>Immersion Corporation Common Stock</t>
  </si>
  <si>
    <t>IMOS</t>
  </si>
  <si>
    <t>ChipMOS TECHNOLOGIES INC. American Depositary Shares</t>
  </si>
  <si>
    <t>IMUX</t>
  </si>
  <si>
    <t>Immunic Inc. Common Stock</t>
  </si>
  <si>
    <t>IMVT</t>
  </si>
  <si>
    <t>Immunovant Inc. Common Stock</t>
  </si>
  <si>
    <t>INBK</t>
  </si>
  <si>
    <t>First Internet Bancorp Common Stock</t>
  </si>
  <si>
    <t>INBKZ</t>
  </si>
  <si>
    <t>First Internet Bancorp 6.0% Fixed-to-Floating Rate Subordinated Notes Due 2029</t>
  </si>
  <si>
    <t>INCY</t>
  </si>
  <si>
    <t>Incyte Corp. Common Stock</t>
  </si>
  <si>
    <t>INDB</t>
  </si>
  <si>
    <t>Independent Bank Corp. Common Stock</t>
  </si>
  <si>
    <t>INDV</t>
  </si>
  <si>
    <t>Indivior PLC Ordinary Shares</t>
  </si>
  <si>
    <t>INFN</t>
  </si>
  <si>
    <t>Infinera Corporation Common Stock</t>
  </si>
  <si>
    <t>INGN</t>
  </si>
  <si>
    <t>Inogen Inc Common Stock</t>
  </si>
  <si>
    <t>INMD</t>
  </si>
  <si>
    <t>InMode Ltd. Ordinary Shares</t>
  </si>
  <si>
    <t>INNV</t>
  </si>
  <si>
    <t>InnovAge Holding Corp. Common Stock</t>
  </si>
  <si>
    <t>INSG</t>
  </si>
  <si>
    <t>Inseego Corp. Common Stock</t>
  </si>
  <si>
    <t>INSM</t>
  </si>
  <si>
    <t>Insmed Incorporated Common Stock</t>
  </si>
  <si>
    <t>INTA</t>
  </si>
  <si>
    <t>Intapp Inc. Common Stock</t>
  </si>
  <si>
    <t>INTC</t>
  </si>
  <si>
    <t>Intel Corporation Common Stock</t>
  </si>
  <si>
    <t>INTR</t>
  </si>
  <si>
    <t>Inter &amp; Co. Inc. Class A Common Shares</t>
  </si>
  <si>
    <t>INTU</t>
  </si>
  <si>
    <t>Intuit Inc. Common Stock</t>
  </si>
  <si>
    <t>INVA</t>
  </si>
  <si>
    <t>Innoviva Inc. Common Stock</t>
  </si>
  <si>
    <t>INZY</t>
  </si>
  <si>
    <t>Inozyme Pharma Inc. Common Stock</t>
  </si>
  <si>
    <t>IOBT</t>
  </si>
  <si>
    <t>IO Biotech Inc. Common Stock</t>
  </si>
  <si>
    <t>IONS</t>
  </si>
  <si>
    <t>Ionis Pharmaceuticals Inc. Common Stock</t>
  </si>
  <si>
    <t>IOSP</t>
  </si>
  <si>
    <t>Innospec Inc. Common Stock</t>
  </si>
  <si>
    <t>IPAR</t>
  </si>
  <si>
    <t>Inter Parfums Inc. Common Stock</t>
  </si>
  <si>
    <t>IPGP</t>
  </si>
  <si>
    <t>IPG Photonics Corporation Common Stock</t>
  </si>
  <si>
    <t>IPHA</t>
  </si>
  <si>
    <t>Innate Pharma S.A. ADS</t>
  </si>
  <si>
    <t>IPSC</t>
  </si>
  <si>
    <t>Century Therapeutics Inc. Common Stock</t>
  </si>
  <si>
    <t>IQ</t>
  </si>
  <si>
    <t>iQIYI Inc. American Depositary Shares</t>
  </si>
  <si>
    <t>IRBT</t>
  </si>
  <si>
    <t>iRobot Corporation Common Stock</t>
  </si>
  <si>
    <t>IRDM</t>
  </si>
  <si>
    <t>Iridium Communications Inc Common Stock</t>
  </si>
  <si>
    <t>IREN</t>
  </si>
  <si>
    <t>Iris Energy Limited Ordinary Shares</t>
  </si>
  <si>
    <t>Australia</t>
  </si>
  <si>
    <t>IRTC</t>
  </si>
  <si>
    <t>iRhythm Technologies Inc. Common Stock</t>
  </si>
  <si>
    <t>IRWD</t>
  </si>
  <si>
    <t>Ironwood Pharmaceuticals Inc. Class A Common Stock</t>
  </si>
  <si>
    <t>ISRG</t>
  </si>
  <si>
    <t>Intuitive Surgical Inc. Common Stock</t>
  </si>
  <si>
    <t>ISSC</t>
  </si>
  <si>
    <t>Innovative Solutions and Support Inc. Common Stock</t>
  </si>
  <si>
    <t>ITCI</t>
  </si>
  <si>
    <t>Intra-Cellular Therapies Inc. Common Stock</t>
  </si>
  <si>
    <t>ITIC</t>
  </si>
  <si>
    <t>Investors Title Company Common Stock</t>
  </si>
  <si>
    <t>ITRI</t>
  </si>
  <si>
    <t>Itron Inc. Common Stock</t>
  </si>
  <si>
    <t>ITRN</t>
  </si>
  <si>
    <t>Ituran Location and Control Ltd. Ordinary Shares</t>
  </si>
  <si>
    <t>IVAC</t>
  </si>
  <si>
    <t>Intevac Inc. Common Stock</t>
  </si>
  <si>
    <t>JACK</t>
  </si>
  <si>
    <t>Jack In The Box Inc. Common Stock</t>
  </si>
  <si>
    <t>JAKK</t>
  </si>
  <si>
    <t>JAKKS Pacific Inc. Common Stock</t>
  </si>
  <si>
    <t>JAMF</t>
  </si>
  <si>
    <t>Jamf Holding Corp. Common Stock</t>
  </si>
  <si>
    <t>JAZZ</t>
  </si>
  <si>
    <t>Jazz Pharmaceuticals plc Common Stock (Ireland)</t>
  </si>
  <si>
    <t>JBHT</t>
  </si>
  <si>
    <t>J.B. Hunt Transport Services Inc. Common Stock</t>
  </si>
  <si>
    <t>JBLU</t>
  </si>
  <si>
    <t>JetBlue Airways Corporation Common Stock</t>
  </si>
  <si>
    <t>JBSS</t>
  </si>
  <si>
    <t>John B. Sanfilippo &amp; Son Inc. Common Stock</t>
  </si>
  <si>
    <t>JD</t>
  </si>
  <si>
    <t>JD.com Inc. American Depositary Shares</t>
  </si>
  <si>
    <t>JJSF</t>
  </si>
  <si>
    <t>J &amp; J Snack Foods Corp. Common Stock</t>
  </si>
  <si>
    <t>JKHY</t>
  </si>
  <si>
    <t>Jack Henry &amp; Associates Inc. Common Stock</t>
  </si>
  <si>
    <t>JOUT</t>
  </si>
  <si>
    <t>Johnson Outdoors Inc. Class A Common Stock</t>
  </si>
  <si>
    <t>JRVR</t>
  </si>
  <si>
    <t>James River Group Holdings Ltd. Common Shares</t>
  </si>
  <si>
    <t>JSM</t>
  </si>
  <si>
    <t>Navient Corporation 6% Senior Notes due December 15 2043</t>
  </si>
  <si>
    <t>JZ</t>
  </si>
  <si>
    <t>Jianzhi Education Technology Group Company Limited American Depositary Shares</t>
  </si>
  <si>
    <t>KALU</t>
  </si>
  <si>
    <t>Kaiser Aluminum Corporation Common Stock</t>
  </si>
  <si>
    <t>KC</t>
  </si>
  <si>
    <t>Kingsoft Cloud Holdings Limited American Depositary Shares</t>
  </si>
  <si>
    <t>KDP</t>
  </si>
  <si>
    <t>Keurig Dr Pepper Inc. Common Stock</t>
  </si>
  <si>
    <t>KE</t>
  </si>
  <si>
    <t>Kimball Electronics Inc. Common Stock</t>
  </si>
  <si>
    <t>KELYA</t>
  </si>
  <si>
    <t>Kelly Services Inc. Class A Common Stock</t>
  </si>
  <si>
    <t>KELYB</t>
  </si>
  <si>
    <t>Kelly Services Inc. Class B Common Stock</t>
  </si>
  <si>
    <t>KFRC</t>
  </si>
  <si>
    <t>Kforce Inc. Common Stock</t>
  </si>
  <si>
    <t>KHC</t>
  </si>
  <si>
    <t>The Kraft Heinz Company Common Stock</t>
  </si>
  <si>
    <t>KIRK</t>
  </si>
  <si>
    <t>Kirkland's Inc. COMMONSTOCK</t>
  </si>
  <si>
    <t>KLAC</t>
  </si>
  <si>
    <t>KLA Corporation Common Stock</t>
  </si>
  <si>
    <t>KLIC</t>
  </si>
  <si>
    <t>Kulicke and Soffa Industries Inc. Common Stock</t>
  </si>
  <si>
    <t>KLTR</t>
  </si>
  <si>
    <t>Kaltura Inc. Common Stock</t>
  </si>
  <si>
    <t>KLXE</t>
  </si>
  <si>
    <t>KLX Energy Services Holdings Inc. Common Stock</t>
  </si>
  <si>
    <t>KMDA</t>
  </si>
  <si>
    <t>Kamada Ltd. Ordinary Shares</t>
  </si>
  <si>
    <t>KNDI</t>
  </si>
  <si>
    <t>Kandi Technologies Group Inc Common Stock</t>
  </si>
  <si>
    <t>KNSA</t>
  </si>
  <si>
    <t>Kiniksa Pharmaceuticals Ltd. Class A Common Stock</t>
  </si>
  <si>
    <t>KNTE</t>
  </si>
  <si>
    <t>Kinnate Biopharma Inc. Common Stock</t>
  </si>
  <si>
    <t>KPTI</t>
  </si>
  <si>
    <t>Karyopharm Therapeutics Inc. Common Stock</t>
  </si>
  <si>
    <t>KRNT</t>
  </si>
  <si>
    <t>Kornit Digital Ltd. Ordinary Shares</t>
  </si>
  <si>
    <t>KRNY</t>
  </si>
  <si>
    <t>Kearny Financial Corp Common Stock</t>
  </si>
  <si>
    <t>KRON</t>
  </si>
  <si>
    <t>Kronos Bio Inc. Common Stock</t>
  </si>
  <si>
    <t>KRT</t>
  </si>
  <si>
    <t>Karat Packaging Inc. Common Stock</t>
  </si>
  <si>
    <t>KRYS</t>
  </si>
  <si>
    <t>Krystal Biotech Inc. Common Stock</t>
  </si>
  <si>
    <t>KSPI</t>
  </si>
  <si>
    <t>Joint Stock Company Kaspi.kz American Depository Shares</t>
  </si>
  <si>
    <t>Kazakhstan</t>
  </si>
  <si>
    <t>KTOS</t>
  </si>
  <si>
    <t>Kratos Defense &amp; Security Solutions Inc. Common Stock</t>
  </si>
  <si>
    <t>KURA</t>
  </si>
  <si>
    <t>Kura Oncology Inc. Common Stock</t>
  </si>
  <si>
    <t>KVHI</t>
  </si>
  <si>
    <t>KVH Industries Inc. Common Stock</t>
  </si>
  <si>
    <t>KZR</t>
  </si>
  <si>
    <t>Kezar Life Sciences Inc. Common Stock</t>
  </si>
  <si>
    <t>LAB</t>
  </si>
  <si>
    <t>Standard BioTools Inc. Common Stock</t>
  </si>
  <si>
    <t>LAMR</t>
  </si>
  <si>
    <t>Lamar Advertising Company Class A Common Stock</t>
  </si>
  <si>
    <t>LANC</t>
  </si>
  <si>
    <t>Lancaster Colony Corporation Common Stock</t>
  </si>
  <si>
    <t>LASR</t>
  </si>
  <si>
    <t>nLIGHT Inc. Common Stock</t>
  </si>
  <si>
    <t>LAUR</t>
  </si>
  <si>
    <t>Laureate Education Inc. Common Stock</t>
  </si>
  <si>
    <t>LAZR</t>
  </si>
  <si>
    <t>Luminar Technologies Inc.  Class A Common Stock</t>
  </si>
  <si>
    <t>LBAI</t>
  </si>
  <si>
    <t>Lakeland Bancorp Inc. Common Stock</t>
  </si>
  <si>
    <t>LBC</t>
  </si>
  <si>
    <t>Luther Burbank Corporation Common Stock</t>
  </si>
  <si>
    <t>LBRDA</t>
  </si>
  <si>
    <t>Liberty Broadband Corporation Class A Common Stock</t>
  </si>
  <si>
    <t>LBRDK</t>
  </si>
  <si>
    <t>Liberty Broadband Corporation Class C Common Stock</t>
  </si>
  <si>
    <t>LBRDP</t>
  </si>
  <si>
    <t>Liberty Broadband Corporation Series A Cumulative Redeemable Preferred Stock</t>
  </si>
  <si>
    <t>LBTYA</t>
  </si>
  <si>
    <t>Liberty Global Ltd. Class A Common Shares</t>
  </si>
  <si>
    <t>LBTYB</t>
  </si>
  <si>
    <t>Liberty Global Ltd. Class B Common Shares</t>
  </si>
  <si>
    <t>LBTYK</t>
  </si>
  <si>
    <t>Liberty Global Ltd. Class C Common Shares</t>
  </si>
  <si>
    <t>LCID</t>
  </si>
  <si>
    <t>Lucid Group Inc. Common Stock</t>
  </si>
  <si>
    <t>LCUT</t>
  </si>
  <si>
    <t>Lifetime Brands Inc. Common Stock</t>
  </si>
  <si>
    <t>LECO</t>
  </si>
  <si>
    <t>Lincoln Electric Holdings Inc. Common Shares</t>
  </si>
  <si>
    <t>LEE</t>
  </si>
  <si>
    <t>Lee Enterprises Incorporated Common Stock</t>
  </si>
  <si>
    <t>Newspapers/Magazines</t>
  </si>
  <si>
    <t>LEGH</t>
  </si>
  <si>
    <t>Legacy Housing Corporation Common Stock (TX)</t>
  </si>
  <si>
    <t>LEGN</t>
  </si>
  <si>
    <t>Legend Biotech Corporation American Depositary Shares</t>
  </si>
  <si>
    <t>LESL</t>
  </si>
  <si>
    <t>Leslie's Inc. Common Stock</t>
  </si>
  <si>
    <t>LFCR</t>
  </si>
  <si>
    <t>Lifecore Biomedical Inc. Common Stock</t>
  </si>
  <si>
    <t>LFST</t>
  </si>
  <si>
    <t>LifeStance Health Group Inc. Common Stock</t>
  </si>
  <si>
    <t>LFUS</t>
  </si>
  <si>
    <t>Littelfuse Inc. Common Stock</t>
  </si>
  <si>
    <t>LGIH</t>
  </si>
  <si>
    <t>LGI Homes Inc. Common Stock</t>
  </si>
  <si>
    <t>LGO</t>
  </si>
  <si>
    <t>Largo Inc. Common Shares</t>
  </si>
  <si>
    <t>LI</t>
  </si>
  <si>
    <t>Li Auto Inc. American Depositary Shares</t>
  </si>
  <si>
    <t>LILA</t>
  </si>
  <si>
    <t>Liberty Latin America Ltd. Class A Common Stock</t>
  </si>
  <si>
    <t>LILAK</t>
  </si>
  <si>
    <t>Liberty Latin America Ltd. Class C Common Stock</t>
  </si>
  <si>
    <t>LILM</t>
  </si>
  <si>
    <t>Lilium NV Class A Ordinary Shares</t>
  </si>
  <si>
    <t>LILMW</t>
  </si>
  <si>
    <t>Lilium N.V. Warrants</t>
  </si>
  <si>
    <t>LIN</t>
  </si>
  <si>
    <t>Linde plc Ordinary Shares</t>
  </si>
  <si>
    <t>LINC</t>
  </si>
  <si>
    <t>Lincoln Educational Services Corporation Common Stock</t>
  </si>
  <si>
    <t>LITE</t>
  </si>
  <si>
    <t>Lumentum Holdings Inc. Common Stock</t>
  </si>
  <si>
    <t>LIVN</t>
  </si>
  <si>
    <t>LivaNova PLC Ordinary Shares</t>
  </si>
  <si>
    <t>LKFN</t>
  </si>
  <si>
    <t>Lakeland Financial Corporation Common Stock</t>
  </si>
  <si>
    <t>LKQ</t>
  </si>
  <si>
    <t>LKQ Corporation Common Stock</t>
  </si>
  <si>
    <t>LLYVA</t>
  </si>
  <si>
    <t>Liberty Media Corporation Series A Liberty Live Common Stock</t>
  </si>
  <si>
    <t>LLYVK</t>
  </si>
  <si>
    <t>Liberty Media Corporation Series C Liberty Live Common Stock</t>
  </si>
  <si>
    <t>LMNR</t>
  </si>
  <si>
    <t>Limoneira Co Common Stock</t>
  </si>
  <si>
    <t>LNT</t>
  </si>
  <si>
    <t>Alliant Energy Corporation Common Stock</t>
  </si>
  <si>
    <t>LNW</t>
  </si>
  <si>
    <t>Light &amp; Wonder Inc. Common Stock</t>
  </si>
  <si>
    <t>LOCO</t>
  </si>
  <si>
    <t>El Pollo Loco Holdings Inc. Common Stock</t>
  </si>
  <si>
    <t>LOGI</t>
  </si>
  <si>
    <t>Logitech International S.A. Ordinary Shares</t>
  </si>
  <si>
    <t>LOPE</t>
  </si>
  <si>
    <t>Grand Canyon Education Inc. Common Stock</t>
  </si>
  <si>
    <t>LPLA</t>
  </si>
  <si>
    <t>LPL Financial Holdings Inc. Common Stock</t>
  </si>
  <si>
    <t>LPSN</t>
  </si>
  <si>
    <t>LivePerson Inc. Common Stock</t>
  </si>
  <si>
    <t>LQDT</t>
  </si>
  <si>
    <t>Liquidity Services Inc. Common Stock</t>
  </si>
  <si>
    <t>LRCX</t>
  </si>
  <si>
    <t>Lam Research Corporation Common Stock</t>
  </si>
  <si>
    <t>LRFC</t>
  </si>
  <si>
    <t>Logan Ridge Finance Corporation Common Stock</t>
  </si>
  <si>
    <t>LSAK</t>
  </si>
  <si>
    <t>Lesaka Technologies Inc. Common Stock</t>
  </si>
  <si>
    <t>South Africa</t>
  </si>
  <si>
    <t>LSCC</t>
  </si>
  <si>
    <t>Lattice Semiconductor Corporation Common Stock</t>
  </si>
  <si>
    <t>LSTR</t>
  </si>
  <si>
    <t>Landstar System Inc. Common Stock</t>
  </si>
  <si>
    <t>LSXMA</t>
  </si>
  <si>
    <t>Liberty Media Corporation Series A Liberty SiriusXM Common Stock</t>
  </si>
  <si>
    <t>LSXMB</t>
  </si>
  <si>
    <t>Liberty Media Corporation Series B Liberty SiriusXM Common Stock</t>
  </si>
  <si>
    <t>LSXMK</t>
  </si>
  <si>
    <t>Liberty Media Corporation Series C Liberty SiriusXM Common Stock</t>
  </si>
  <si>
    <t>LULU</t>
  </si>
  <si>
    <t>lululemon athletica inc. Common Stock</t>
  </si>
  <si>
    <t>LUNG</t>
  </si>
  <si>
    <t>Pulmonx Corporation Common Stock</t>
  </si>
  <si>
    <t>LVTX</t>
  </si>
  <si>
    <t>LAVA Therapeutics N.V. Ordinary Shares</t>
  </si>
  <si>
    <t>LX</t>
  </si>
  <si>
    <t>LexinFintech Holdings Ltd. American Depositary Shares</t>
  </si>
  <si>
    <t>LXRX</t>
  </si>
  <si>
    <t>Lexicon Pharmaceuticals Inc. Common Stock</t>
  </si>
  <si>
    <t>LYEL</t>
  </si>
  <si>
    <t>Lyell Immunopharma Inc. Common Stock</t>
  </si>
  <si>
    <t>LYFT</t>
  </si>
  <si>
    <t>Lyft Inc. Class A Common Stock</t>
  </si>
  <si>
    <t>LYTS</t>
  </si>
  <si>
    <t>LSI Industries Inc. Common Stock</t>
  </si>
  <si>
    <t>LZ</t>
  </si>
  <si>
    <t>LegalZoom.com Inc. Common Stock</t>
  </si>
  <si>
    <t>MANH</t>
  </si>
  <si>
    <t>Manhattan Associates Inc. Common Stock</t>
  </si>
  <si>
    <t>MAPS</t>
  </si>
  <si>
    <t xml:space="preserve">WM Technology Inc. Class A Common Stock </t>
  </si>
  <si>
    <t>MAPSW</t>
  </si>
  <si>
    <t xml:space="preserve">WM Technology Inc. Warrants </t>
  </si>
  <si>
    <t>MAR</t>
  </si>
  <si>
    <t>Marriott International Class A Common Stock</t>
  </si>
  <si>
    <t>MASI</t>
  </si>
  <si>
    <t>Masimo Corporation Common Stock</t>
  </si>
  <si>
    <t>MAT</t>
  </si>
  <si>
    <t>Mattel Inc. Common Stock</t>
  </si>
  <si>
    <t>MATW</t>
  </si>
  <si>
    <t>Matthews International Corporation Class A Common Stock</t>
  </si>
  <si>
    <t>MAXN</t>
  </si>
  <si>
    <t>Maxeon Solar Technologies Ltd. Ordinary Shares</t>
  </si>
  <si>
    <t>MBLY</t>
  </si>
  <si>
    <t>Mobileye Global Inc. Class A Common Stock</t>
  </si>
  <si>
    <t>MBWM</t>
  </si>
  <si>
    <t>Mercantile Bank Corporation Common Stock</t>
  </si>
  <si>
    <t>MCBC</t>
  </si>
  <si>
    <t>Macatawa Bank Corporation Common Stock</t>
  </si>
  <si>
    <t>MCBS</t>
  </si>
  <si>
    <t>MetroCity Bankshares Inc. Common Stock</t>
  </si>
  <si>
    <t>MCHP</t>
  </si>
  <si>
    <t>Microchip Technology Incorporated Common Stock</t>
  </si>
  <si>
    <t>MCHX</t>
  </si>
  <si>
    <t>Marchex Inc. Class B Common Stock</t>
  </si>
  <si>
    <t>MCRB</t>
  </si>
  <si>
    <t>Seres Therapeutics Inc. Common Stock</t>
  </si>
  <si>
    <t>MCRI</t>
  </si>
  <si>
    <t>Monarch Casino &amp; Resort Inc. Common Stock</t>
  </si>
  <si>
    <t>MDGL</t>
  </si>
  <si>
    <t>Madrigal Pharmaceuticals Inc. Common Stock</t>
  </si>
  <si>
    <t>MDLZ</t>
  </si>
  <si>
    <t>Mondelez International Inc. Class A Common Stock</t>
  </si>
  <si>
    <t>MDRX</t>
  </si>
  <si>
    <t>Veradigm Inc. Common Stock</t>
  </si>
  <si>
    <t>ME</t>
  </si>
  <si>
    <t>23andMe Holding Co. Class A Common Stock</t>
  </si>
  <si>
    <t>Precision Instruments</t>
  </si>
  <si>
    <t>MEDP</t>
  </si>
  <si>
    <t>Medpace Holdings Inc. Common Stock</t>
  </si>
  <si>
    <t>MELI</t>
  </si>
  <si>
    <t>MercadoLibre Inc. Common Stock</t>
  </si>
  <si>
    <t>MEOH</t>
  </si>
  <si>
    <t>Methanex Corporation Common Stock</t>
  </si>
  <si>
    <t>MERC</t>
  </si>
  <si>
    <t>Mercer International Inc. Common Stock</t>
  </si>
  <si>
    <t>Basic Materials</t>
  </si>
  <si>
    <t>Paper</t>
  </si>
  <si>
    <t>MESA</t>
  </si>
  <si>
    <t>Mesa Air Group Inc. Common Stock</t>
  </si>
  <si>
    <t>MESO</t>
  </si>
  <si>
    <t>Mesoblast Limited American Depositary Shares</t>
  </si>
  <si>
    <t>META</t>
  </si>
  <si>
    <t>Meta Platforms Inc. Class A Common Stock</t>
  </si>
  <si>
    <t>METC</t>
  </si>
  <si>
    <t>Ramaco Resources Inc. Class A Common Stock</t>
  </si>
  <si>
    <t>METCB</t>
  </si>
  <si>
    <t>Ramaco Resources Inc. Class B Common Stock</t>
  </si>
  <si>
    <t>METCL</t>
  </si>
  <si>
    <t>Ramaco Resources Inc. 9.00% Senior Notes due 2026</t>
  </si>
  <si>
    <t>MFIC</t>
  </si>
  <si>
    <t>MidCap Financial Investment Corporation Common Stock</t>
  </si>
  <si>
    <t>MFIN</t>
  </si>
  <si>
    <t>Medallion Financial Corp. Common Stock</t>
  </si>
  <si>
    <t>MGEE</t>
  </si>
  <si>
    <t>MGE Energy Inc</t>
  </si>
  <si>
    <t>MGIC</t>
  </si>
  <si>
    <t>Magic Software Enterprises Ltd. Ordinary Shares</t>
  </si>
  <si>
    <t>MGNI</t>
  </si>
  <si>
    <t>Magnite Inc. Common Stock</t>
  </si>
  <si>
    <t>MGNX</t>
  </si>
  <si>
    <t>MacroGenics Inc. Common Stock</t>
  </si>
  <si>
    <t>MGPI</t>
  </si>
  <si>
    <t>MGP Ingredients Inc.</t>
  </si>
  <si>
    <t>MGRC</t>
  </si>
  <si>
    <t>McGrath RentCorp Common Stock</t>
  </si>
  <si>
    <t>MGTX</t>
  </si>
  <si>
    <t>MeiraGTx Holdings plc Ordinary Shares</t>
  </si>
  <si>
    <t>MIDD</t>
  </si>
  <si>
    <t>Middleby Corporation (The) Common Stock</t>
  </si>
  <si>
    <t>MIST</t>
  </si>
  <si>
    <t>Milestone Pharmaceuticals Inc. Common Shares</t>
  </si>
  <si>
    <t>MKSI</t>
  </si>
  <si>
    <t>MKS Instruments Inc. Common Stock</t>
  </si>
  <si>
    <t>MKTX</t>
  </si>
  <si>
    <t>MarketAxess Holdings Inc. Common Stock</t>
  </si>
  <si>
    <t>MLAB</t>
  </si>
  <si>
    <t>Mesa Laboratories Inc. Common Stock</t>
  </si>
  <si>
    <t>MLCO</t>
  </si>
  <si>
    <t>Melco Resorts &amp; Entertainment Limited American Depositary Shares</t>
  </si>
  <si>
    <t>MLKN</t>
  </si>
  <si>
    <t>MillerKnoll Inc. Common Stock</t>
  </si>
  <si>
    <t>MLYS</t>
  </si>
  <si>
    <t>Mineralys Therapeutics Inc. Common Stock</t>
  </si>
  <si>
    <t>MMLP</t>
  </si>
  <si>
    <t>Martin Midstream Partners L.P. Limited Partnership</t>
  </si>
  <si>
    <t>MMSI</t>
  </si>
  <si>
    <t>Merit Medical Systems Inc. Common Stock</t>
  </si>
  <si>
    <t>MMYT</t>
  </si>
  <si>
    <t>MakeMyTrip Limited Ordinary Shares</t>
  </si>
  <si>
    <t>India</t>
  </si>
  <si>
    <t>MNDY</t>
  </si>
  <si>
    <t>monday.com Ltd. Ordinary Shares</t>
  </si>
  <si>
    <t>MNMD</t>
  </si>
  <si>
    <t>Mind Medicine (MindMed) Inc. Common Shares</t>
  </si>
  <si>
    <t>MNRO</t>
  </si>
  <si>
    <t>Monro Inc. Common Stock</t>
  </si>
  <si>
    <t>MNST</t>
  </si>
  <si>
    <t>Monster Beverage Corporation</t>
  </si>
  <si>
    <t>MNTS</t>
  </si>
  <si>
    <t>Momentus Inc. Class A Common Stock</t>
  </si>
  <si>
    <t>MNTSW</t>
  </si>
  <si>
    <t>Momentus Inc. Warrant</t>
  </si>
  <si>
    <t>MODV</t>
  </si>
  <si>
    <t>ModivCare Inc. Common Stock</t>
  </si>
  <si>
    <t>MOFG</t>
  </si>
  <si>
    <t>MidWestOne Financial Gp Common Stock</t>
  </si>
  <si>
    <t>MOLN</t>
  </si>
  <si>
    <t>Molecular Partners AG American Depositary Shares</t>
  </si>
  <si>
    <t>MOMO</t>
  </si>
  <si>
    <t>Hello Group Inc. American Depositary Shares</t>
  </si>
  <si>
    <t>MOR</t>
  </si>
  <si>
    <t>MorphoSys AG American Depositary Shares</t>
  </si>
  <si>
    <t>MORN</t>
  </si>
  <si>
    <t>Morningstar Inc. Common Stock</t>
  </si>
  <si>
    <t>MPAA</t>
  </si>
  <si>
    <t>Motorcar Parts  of America Inc. Common Stock</t>
  </si>
  <si>
    <t>MPWR</t>
  </si>
  <si>
    <t>Monolithic Power Systems Inc. Common Stock</t>
  </si>
  <si>
    <t>MQ</t>
  </si>
  <si>
    <t>Marqeta Inc. Class A Common Stock</t>
  </si>
  <si>
    <t>MRBK</t>
  </si>
  <si>
    <t>Meridian Corporation Common Stock</t>
  </si>
  <si>
    <t>MRCC</t>
  </si>
  <si>
    <t>Monroe Capital Corporation Common Stock</t>
  </si>
  <si>
    <t>MRCY</t>
  </si>
  <si>
    <t>Mercury Systems Inc Common Stock</t>
  </si>
  <si>
    <t>MRNA</t>
  </si>
  <si>
    <t>Moderna Inc. Common Stock</t>
  </si>
  <si>
    <t>MRSN</t>
  </si>
  <si>
    <t>Mersana Therapeutics Inc. Common Stock</t>
  </si>
  <si>
    <t>MRTN</t>
  </si>
  <si>
    <t>Marten Transport Ltd. Common Stock</t>
  </si>
  <si>
    <t>MRVI</t>
  </si>
  <si>
    <t>Maravai LifeSciences Holdings Inc. Class A Common Stock</t>
  </si>
  <si>
    <t>MRVL</t>
  </si>
  <si>
    <t>Marvell Technology Inc. Common Stock</t>
  </si>
  <si>
    <t>MSBI</t>
  </si>
  <si>
    <t>Midland States Bancorp Inc. Common Stock</t>
  </si>
  <si>
    <t>MSBIP</t>
  </si>
  <si>
    <t>Midland States Bancorp Inc. Depositary Shares Each Representing a 1/40th Interest in a Share of 7.750% Fixed-Rate Reset Non-Cumulative Perpetual Preferred Stock Series A</t>
  </si>
  <si>
    <t>MSEX</t>
  </si>
  <si>
    <t>Middlesex Water Company Common Stock</t>
  </si>
  <si>
    <t>MSFT</t>
  </si>
  <si>
    <t>Microsoft Corporation Common Stock</t>
  </si>
  <si>
    <t>MSTR</t>
  </si>
  <si>
    <t>MicroStrategy Incorporated Common Stock Class A</t>
  </si>
  <si>
    <t>MTCH</t>
  </si>
  <si>
    <t>Match Group Inc. Common Stock</t>
  </si>
  <si>
    <t>MTEX</t>
  </si>
  <si>
    <t>Mannatech Incorporated Common Stock</t>
  </si>
  <si>
    <t>MTLS</t>
  </si>
  <si>
    <t>Materialise NV American Depositary Shares</t>
  </si>
  <si>
    <t>MTRX</t>
  </si>
  <si>
    <t>Matrix Service Company Common Stock</t>
  </si>
  <si>
    <t>Engineering &amp; Construction</t>
  </si>
  <si>
    <t>MTSI</t>
  </si>
  <si>
    <t>MACOM Technology Solutions Holdings Inc. Common Stock</t>
  </si>
  <si>
    <t>MU</t>
  </si>
  <si>
    <t>Micron Technology Inc. Common Stock</t>
  </si>
  <si>
    <t>MVST</t>
  </si>
  <si>
    <t>Microvast Holdings Inc. Common Stock</t>
  </si>
  <si>
    <t>MVSTW</t>
  </si>
  <si>
    <t>Microvast Holdings Inc. Warrants</t>
  </si>
  <si>
    <t>MXCT</t>
  </si>
  <si>
    <t>MaxCyte Inc. Common Stock</t>
  </si>
  <si>
    <t>MXL</t>
  </si>
  <si>
    <t>MaxLinear Inc. Common Stock</t>
  </si>
  <si>
    <t>MYFW</t>
  </si>
  <si>
    <t>First Western Financial Inc. Common Stock</t>
  </si>
  <si>
    <t>MYGN</t>
  </si>
  <si>
    <t>Myriad Genetics Inc. Common Stock</t>
  </si>
  <si>
    <t>MYNA</t>
  </si>
  <si>
    <t>Mynaric AG American Depository Shares</t>
  </si>
  <si>
    <t>MYRG</t>
  </si>
  <si>
    <t>MYR Group Inc. Common Stock</t>
  </si>
  <si>
    <t>Water Sewer Pipeline Comm &amp; Power Line Construction</t>
  </si>
  <si>
    <t>NARI</t>
  </si>
  <si>
    <t>Inari Medical Inc. Common Stock</t>
  </si>
  <si>
    <t>NATH</t>
  </si>
  <si>
    <t>Nathan's Famous Inc. Common Stock</t>
  </si>
  <si>
    <t>NAUT</t>
  </si>
  <si>
    <t>Nautilus Biotechnolgy Inc. Common Stock</t>
  </si>
  <si>
    <t>NAVI</t>
  </si>
  <si>
    <t>Navient Corporation Common Stock</t>
  </si>
  <si>
    <t>NBIX</t>
  </si>
  <si>
    <t>Neurocrine Biosciences Inc. Common Stock</t>
  </si>
  <si>
    <t>NBTB</t>
  </si>
  <si>
    <t>NBT Bancorp Inc. Common Stock</t>
  </si>
  <si>
    <t>NBTX</t>
  </si>
  <si>
    <t>Nanobiotix S.A. American Depositary Shares</t>
  </si>
  <si>
    <t>NCMI</t>
  </si>
  <si>
    <t>National CineMedia Inc. Common Stock</t>
  </si>
  <si>
    <t>NCNO</t>
  </si>
  <si>
    <t>nCino Inc. Common Stock</t>
  </si>
  <si>
    <t>NDAQ</t>
  </si>
  <si>
    <t>Nasdaq Inc. Common Stock</t>
  </si>
  <si>
    <t>NDLS</t>
  </si>
  <si>
    <t>Noodles &amp; Company Class A Common Stock</t>
  </si>
  <si>
    <t>NDSN</t>
  </si>
  <si>
    <t>Nordson Corporation Common Stock</t>
  </si>
  <si>
    <t>NEOG</t>
  </si>
  <si>
    <t>Neogen Corporation Common Stock</t>
  </si>
  <si>
    <t>NFBK</t>
  </si>
  <si>
    <t>Northfield Bancorp Inc. Common Stock (Delaware)</t>
  </si>
  <si>
    <t>NFE</t>
  </si>
  <si>
    <t>New Fortress Energy Inc. Class A Common Stock</t>
  </si>
  <si>
    <t>Oil/Gas Transmission</t>
  </si>
  <si>
    <t>NFLX</t>
  </si>
  <si>
    <t>Netflix Inc. Common Stock</t>
  </si>
  <si>
    <t>NGM</t>
  </si>
  <si>
    <t>NGM Biopharmaceuticals Inc. Common Stock</t>
  </si>
  <si>
    <t>NICE</t>
  </si>
  <si>
    <t>NICE Ltd American Depositary Shares</t>
  </si>
  <si>
    <t>NICK</t>
  </si>
  <si>
    <t>Nicholas Financial Inc. Common Stock</t>
  </si>
  <si>
    <t>NKLA</t>
  </si>
  <si>
    <t>Nikola Corporation Common Stock</t>
  </si>
  <si>
    <t>NKTX</t>
  </si>
  <si>
    <t>Nkarta Inc. Common Stock</t>
  </si>
  <si>
    <t>NMFC</t>
  </si>
  <si>
    <t>New Mountain Finance Corporation Common Stock</t>
  </si>
  <si>
    <t>NMRA</t>
  </si>
  <si>
    <t>Neumora Therapeutics Inc. Common Stock</t>
  </si>
  <si>
    <t>NMRK</t>
  </si>
  <si>
    <t>Newmark Group Inc. Class A Common Stock</t>
  </si>
  <si>
    <t>NNBR</t>
  </si>
  <si>
    <t>NN Inc. Common Stock</t>
  </si>
  <si>
    <t>NOVT</t>
  </si>
  <si>
    <t>Novanta Inc. Common Stock</t>
  </si>
  <si>
    <t>NRC</t>
  </si>
  <si>
    <t>National Research Corporation Common Stock (Delaware)</t>
  </si>
  <si>
    <t>NRIM</t>
  </si>
  <si>
    <t>Northrim BanCorp Inc Common Stock</t>
  </si>
  <si>
    <t>NSIT</t>
  </si>
  <si>
    <t>Insight Enterprises Inc. Common Stock</t>
  </si>
  <si>
    <t>NSSC</t>
  </si>
  <si>
    <t>NAPCO Security Technologies Inc. Common Stock</t>
  </si>
  <si>
    <t>NTAP</t>
  </si>
  <si>
    <t>NetApp Inc. Common Stock</t>
  </si>
  <si>
    <t>NTCT</t>
  </si>
  <si>
    <t>NetScout Systems Inc. Common Stock</t>
  </si>
  <si>
    <t>NTES</t>
  </si>
  <si>
    <t>NetEase Inc. American Depositary Shares</t>
  </si>
  <si>
    <t>NTGR</t>
  </si>
  <si>
    <t>NETGEAR Inc. Common Stock</t>
  </si>
  <si>
    <t>NTNX</t>
  </si>
  <si>
    <t>Nutanix Inc. Class A Common Stock</t>
  </si>
  <si>
    <t>NTRA</t>
  </si>
  <si>
    <t>Natera Inc. Common Stock</t>
  </si>
  <si>
    <t>NTRS</t>
  </si>
  <si>
    <t>Northern Trust Corporation Common Stock</t>
  </si>
  <si>
    <t>NTRSO</t>
  </si>
  <si>
    <t>Northern Trust Corporation Depositary Shares Each Representing a 1/1000th Interest in a Share of Series E Non-Cumulative Perpetual Preferred Stock</t>
  </si>
  <si>
    <t>NUVL</t>
  </si>
  <si>
    <t>Nuvalent Inc. Class A Common Stock</t>
  </si>
  <si>
    <t>NVAX</t>
  </si>
  <si>
    <t>Novavax Inc. Common Stock</t>
  </si>
  <si>
    <t>NVCR</t>
  </si>
  <si>
    <t>NovoCure Limited Ordinary Shares</t>
  </si>
  <si>
    <t>Jersey</t>
  </si>
  <si>
    <t>NVDA</t>
  </si>
  <si>
    <t>NVIDIA Corporation Common Stock</t>
  </si>
  <si>
    <t>NVEE</t>
  </si>
  <si>
    <t>NV5 Global Inc. Common Stock</t>
  </si>
  <si>
    <t>NVEI</t>
  </si>
  <si>
    <t>Nuvei Corporation Subordinate Voting Shares</t>
  </si>
  <si>
    <t>NVMI</t>
  </si>
  <si>
    <t>Nova Ltd. Ordinary Shares</t>
  </si>
  <si>
    <t>NWBI</t>
  </si>
  <si>
    <t>Northwest Bancshares Inc. Common Stock</t>
  </si>
  <si>
    <t>NWE</t>
  </si>
  <si>
    <t>NorthWestern Energy Group Inc. Common Stock</t>
  </si>
  <si>
    <t>NWL</t>
  </si>
  <si>
    <t>Newell Brands Inc. Common Stock</t>
  </si>
  <si>
    <t>NWLI</t>
  </si>
  <si>
    <t>National Western Life Group Inc. Class A Common Stock</t>
  </si>
  <si>
    <t>NWPX</t>
  </si>
  <si>
    <t>Northwest Pipe Company Common Stock</t>
  </si>
  <si>
    <t>Steel/Iron Ore</t>
  </si>
  <si>
    <t>NWS</t>
  </si>
  <si>
    <t>News Corporation Class B Common Stock</t>
  </si>
  <si>
    <t>NWSA</t>
  </si>
  <si>
    <t>News Corporation Class A Common Stock</t>
  </si>
  <si>
    <t>NXPI</t>
  </si>
  <si>
    <t>NXP Semiconductors N.V. Common Stock</t>
  </si>
  <si>
    <t>NXST</t>
  </si>
  <si>
    <t>Nexstar Media Group Inc. Common Stock</t>
  </si>
  <si>
    <t>NXT</t>
  </si>
  <si>
    <t>Nextracker Inc. Class A Common Stock</t>
  </si>
  <si>
    <t>NXTC</t>
  </si>
  <si>
    <t>NextCure Inc. Common Stock</t>
  </si>
  <si>
    <t>NYAX</t>
  </si>
  <si>
    <t>Nayax Ltd. Ordinary Shares</t>
  </si>
  <si>
    <t>NYMT</t>
  </si>
  <si>
    <t>New York Mortgage Trust Inc. Common Stock</t>
  </si>
  <si>
    <t>NYMTL</t>
  </si>
  <si>
    <t>New York Mortgage Trust Inc. 6.875% Series F Fixed-to-Floating Rate Cumulative Redeemable Preferred Stock $0.01 par value per share</t>
  </si>
  <si>
    <t>NYMTM</t>
  </si>
  <si>
    <t>New York Mortgage Trust Inc. 7.875% Series E Fixed-to-Floating Rate Cumulative Redeemable Preferred Stock</t>
  </si>
  <si>
    <t>NYMTN</t>
  </si>
  <si>
    <t>New York Mortgage Trust Inc. 8.00% Series D Fixed-to-Floating Rate Cumulative Redeemable Preferred Stock</t>
  </si>
  <si>
    <t>NYMTZ</t>
  </si>
  <si>
    <t>New York Mortgage Trust Inc. 7.000% Series G Cumulative Redeemable Preferred Stock $0.01 par value per share</t>
  </si>
  <si>
    <t>OB</t>
  </si>
  <si>
    <t>Outbrain Inc. Common Stock</t>
  </si>
  <si>
    <t>OCFC</t>
  </si>
  <si>
    <t>OceanFirst Financial Corp. Common Stock</t>
  </si>
  <si>
    <t>OCFCP</t>
  </si>
  <si>
    <t>OceanFirst Financial Corp. Depositary Shares</t>
  </si>
  <si>
    <t>OCSL</t>
  </si>
  <si>
    <t>Oaktree Specialty Lending Corporation Common Stock</t>
  </si>
  <si>
    <t>ODFL</t>
  </si>
  <si>
    <t>Old Dominion Freight Line Inc. Common Stock</t>
  </si>
  <si>
    <t>ODP</t>
  </si>
  <si>
    <t>The ODP Corporation Common Stock</t>
  </si>
  <si>
    <t>OFIX</t>
  </si>
  <si>
    <t>Orthofix Medical Inc. Common Stock (DE)</t>
  </si>
  <si>
    <t>Curacao</t>
  </si>
  <si>
    <t>OFS</t>
  </si>
  <si>
    <t>OFS Capital Corporation Common Stock</t>
  </si>
  <si>
    <t>OFSSH</t>
  </si>
  <si>
    <t>OFS Capital Corporation 4.95% Notes due 2028</t>
  </si>
  <si>
    <t>OGI</t>
  </si>
  <si>
    <t>Organigram Holdings Inc. Common Shares</t>
  </si>
  <si>
    <t>OKTA</t>
  </si>
  <si>
    <t>Okta Inc. Class A Common Stock</t>
  </si>
  <si>
    <t>OLED</t>
  </si>
  <si>
    <t>Universal Display Corporation Common Stock</t>
  </si>
  <si>
    <t>OLMA</t>
  </si>
  <si>
    <t>Olema Pharmaceuticals Inc. Common Stock</t>
  </si>
  <si>
    <t>OLPX</t>
  </si>
  <si>
    <t>Olaplex Holdings Inc. Common Stock</t>
  </si>
  <si>
    <t>OM</t>
  </si>
  <si>
    <t>Outset Medical Inc. Common Stock</t>
  </si>
  <si>
    <t>OMAB</t>
  </si>
  <si>
    <t>Grupo Aeroportuario del Centro Norte S.A.B. de C.V. ADS</t>
  </si>
  <si>
    <t>Mexico</t>
  </si>
  <si>
    <t>OMCL</t>
  </si>
  <si>
    <t>Omnicell Inc. Common Stock ($0.001 par value)</t>
  </si>
  <si>
    <t>OMGA</t>
  </si>
  <si>
    <t>Omega Therapeutics Inc. Common Stock</t>
  </si>
  <si>
    <t>ON</t>
  </si>
  <si>
    <t>ON Semiconductor Corporation Common Stock</t>
  </si>
  <si>
    <t>ONB</t>
  </si>
  <si>
    <t>Old National Bancorp Common Stock</t>
  </si>
  <si>
    <t>ONBPO</t>
  </si>
  <si>
    <t>Old National Bancorp Depositary Shares Each Representing a 1/40th Interest in a Share of Series C Preferred Stock</t>
  </si>
  <si>
    <t>ONBPP</t>
  </si>
  <si>
    <t>Old National Bancorp Depositary Shares Each Representing a 1/40th Interest in a Share of Series A Preferred Stock</t>
  </si>
  <si>
    <t>OPCH</t>
  </si>
  <si>
    <t>Option Care Health Inc. Common Stock</t>
  </si>
  <si>
    <t>OPEN</t>
  </si>
  <si>
    <t>Opendoor Technologies Inc Common Stock</t>
  </si>
  <si>
    <t>OPI</t>
  </si>
  <si>
    <t>Office Properties Income Trust Common Shares of Beneficial Interest</t>
  </si>
  <si>
    <t>OPK</t>
  </si>
  <si>
    <t>OPKO Health Inc. Common Stock</t>
  </si>
  <si>
    <t>OPRA</t>
  </si>
  <si>
    <t>Opera Limited American Depositary Shares</t>
  </si>
  <si>
    <t>Norway</t>
  </si>
  <si>
    <t>OPRT</t>
  </si>
  <si>
    <t>Oportun Financial Corporation Common Stock</t>
  </si>
  <si>
    <t>OPT</t>
  </si>
  <si>
    <t>Opthea Limited American Depositary Shares</t>
  </si>
  <si>
    <t>OPTN</t>
  </si>
  <si>
    <t>OptiNose Inc. Common Stock</t>
  </si>
  <si>
    <t>ORIC</t>
  </si>
  <si>
    <t>Oric Pharmaceuticals Inc. Common Stock</t>
  </si>
  <si>
    <t>ORLY</t>
  </si>
  <si>
    <t>O'Reilly Automotive Inc. Common Stock</t>
  </si>
  <si>
    <t>Auto &amp; Home Supply Stores</t>
  </si>
  <si>
    <t>OSBC</t>
  </si>
  <si>
    <t>Old Second Bancorp Inc. Common Stock</t>
  </si>
  <si>
    <t>OSIS</t>
  </si>
  <si>
    <t>OSI Systems Inc. Common Stock (DE)</t>
  </si>
  <si>
    <t>OSUR</t>
  </si>
  <si>
    <t>OraSure Technologies Inc. Common Stock</t>
  </si>
  <si>
    <t>OTEX</t>
  </si>
  <si>
    <t>Open Text Corporation Common Shares</t>
  </si>
  <si>
    <t>OTLY</t>
  </si>
  <si>
    <t>Oatly Group AB American Depositary Shares</t>
  </si>
  <si>
    <t>OTTR</t>
  </si>
  <si>
    <t>Otter Tail Corporation Common Stock</t>
  </si>
  <si>
    <t>OVID</t>
  </si>
  <si>
    <t>Ovid Therapeutics Inc. Common Stock</t>
  </si>
  <si>
    <t>OXLC</t>
  </si>
  <si>
    <t>Oxford Lane Capital Corp. Common Stock</t>
  </si>
  <si>
    <t>OXLCL</t>
  </si>
  <si>
    <t>Oxford Lane Capital Corp. 6.75% Notes due 2031</t>
  </si>
  <si>
    <t>OXLCM</t>
  </si>
  <si>
    <t>Oxford Lane Capital Corp. 6.75% Series 2024 Term Preferred Stock</t>
  </si>
  <si>
    <t>OXLCN</t>
  </si>
  <si>
    <t>Oxford Lane Capital Corp. 7.125% Series 2029 Term Preferred Stock</t>
  </si>
  <si>
    <t>OXLCO</t>
  </si>
  <si>
    <t>Oxford Lane Capital Corp. Preferred Stock Shares 6.00% Series 2029</t>
  </si>
  <si>
    <t>OXLCP</t>
  </si>
  <si>
    <t>Oxford Lane Capital Corp. 6.25% Series 2027 Term Preferred Shares</t>
  </si>
  <si>
    <t>OXLCZ</t>
  </si>
  <si>
    <t>Oxford Lane Capital Corp. 5.00% Notes due 2027</t>
  </si>
  <si>
    <t>OXSQ</t>
  </si>
  <si>
    <t>Oxford Square Capital Corp. Common Stock</t>
  </si>
  <si>
    <t>Blank Checks</t>
  </si>
  <si>
    <t>OZK</t>
  </si>
  <si>
    <t>Bank OZK Common Stock</t>
  </si>
  <si>
    <t>OZKAP</t>
  </si>
  <si>
    <t>Bank OZK 4.625% Series A Non-Cumulative Perpetual Preferred Stock</t>
  </si>
  <si>
    <t>PAA</t>
  </si>
  <si>
    <t>Plains All American Pipeline L.P. Common Units representing Limited Partner Interests</t>
  </si>
  <si>
    <t>PACB</t>
  </si>
  <si>
    <t>Pacific Biosciences of California Inc. Common Stock</t>
  </si>
  <si>
    <t>PAGP</t>
  </si>
  <si>
    <t>Plains GP Holdings L.P. Class A Units representing Limited Partner Interests</t>
  </si>
  <si>
    <t>PANW</t>
  </si>
  <si>
    <t>Palo Alto Networks Inc. Common Stock</t>
  </si>
  <si>
    <t>PARA</t>
  </si>
  <si>
    <t>Paramount Global Class B Common Stock</t>
  </si>
  <si>
    <t>PARAA</t>
  </si>
  <si>
    <t>Paramount Global Class A Common Stock</t>
  </si>
  <si>
    <t>PARAP</t>
  </si>
  <si>
    <t>Paramount Global 5.75% Series A Mandatory Convertible Preferred Stock</t>
  </si>
  <si>
    <t>PASG</t>
  </si>
  <si>
    <t>Passage Bio Inc. Common Stock</t>
  </si>
  <si>
    <t>PATK</t>
  </si>
  <si>
    <t>Patrick Industries Inc. Common Stock</t>
  </si>
  <si>
    <t>PAX</t>
  </si>
  <si>
    <t>Patria Investments Limited Class A Common Shares</t>
  </si>
  <si>
    <t>PAYX</t>
  </si>
  <si>
    <t>Paychex Inc. Common Stock</t>
  </si>
  <si>
    <t>PBPB</t>
  </si>
  <si>
    <t>Potbelly Corporation Common Stock</t>
  </si>
  <si>
    <t>PBYI</t>
  </si>
  <si>
    <t>Puma Biotechnology Inc Common Stock</t>
  </si>
  <si>
    <t>PCAR</t>
  </si>
  <si>
    <t>PACCAR Inc. Common Stock</t>
  </si>
  <si>
    <t>PCB</t>
  </si>
  <si>
    <t>PCB Bancorp Common Stock</t>
  </si>
  <si>
    <t>PCH</t>
  </si>
  <si>
    <t>PotlatchDeltic Corporation Common Stock</t>
  </si>
  <si>
    <t>PCRX</t>
  </si>
  <si>
    <t>Pacira BioSciences Inc. Common Stock</t>
  </si>
  <si>
    <t>PCTY</t>
  </si>
  <si>
    <t>Paylocity Holding Corporation Common Stock</t>
  </si>
  <si>
    <t>PCVX</t>
  </si>
  <si>
    <t>Vaxcyte Inc. Common Stock</t>
  </si>
  <si>
    <t>PDCO</t>
  </si>
  <si>
    <t>Patterson Companies Inc. Common Stock</t>
  </si>
  <si>
    <t>PDD</t>
  </si>
  <si>
    <t>PDD Holdings Inc. American Depositary Shares</t>
  </si>
  <si>
    <t>PDFS</t>
  </si>
  <si>
    <t>PDF Solutions Inc. Common Stock</t>
  </si>
  <si>
    <t>PEBO</t>
  </si>
  <si>
    <t>Peoples Bancorp Inc. Common Stock</t>
  </si>
  <si>
    <t>PECO</t>
  </si>
  <si>
    <t>Phillips Edison &amp; Company Inc. Common Stock</t>
  </si>
  <si>
    <t>PEGA</t>
  </si>
  <si>
    <t>Pegasystems Inc. Common Stock</t>
  </si>
  <si>
    <t>PENN</t>
  </si>
  <si>
    <t>PENN Entertainment Inc. Common Stock</t>
  </si>
  <si>
    <t>PEP</t>
  </si>
  <si>
    <t>PepsiCo Inc. Common Stock</t>
  </si>
  <si>
    <t>PEPG</t>
  </si>
  <si>
    <t>PepGen Inc. Common Stock</t>
  </si>
  <si>
    <t>PERI</t>
  </si>
  <si>
    <t>Perion Network Ltd. Ordinary Shares</t>
  </si>
  <si>
    <t>PETQ</t>
  </si>
  <si>
    <t>PetIQ Inc. Class A Common Stock</t>
  </si>
  <si>
    <t>PETS</t>
  </si>
  <si>
    <t>PetMed Express Inc. Common Stock</t>
  </si>
  <si>
    <t>Retail-Drug Stores and Proprietary Stores</t>
  </si>
  <si>
    <t>PFBC</t>
  </si>
  <si>
    <t>Preferred Bank Common Stock</t>
  </si>
  <si>
    <t>PFC</t>
  </si>
  <si>
    <t>Premier Financial Corp. Common Stock</t>
  </si>
  <si>
    <t>PFG</t>
  </si>
  <si>
    <t>Principal Financial Group Inc Common Stock</t>
  </si>
  <si>
    <t>PFIS</t>
  </si>
  <si>
    <t>Peoples Financial Services Corp. Common Stock</t>
  </si>
  <si>
    <t>PFMT</t>
  </si>
  <si>
    <t>Performant Financial Corporation Common Stock</t>
  </si>
  <si>
    <t>PGC</t>
  </si>
  <si>
    <t>Peapack-Gladstone Financial Corporation Common Stock</t>
  </si>
  <si>
    <t>PGEN</t>
  </si>
  <si>
    <t>Precigen Inc. Common Stock</t>
  </si>
  <si>
    <t>PGNY</t>
  </si>
  <si>
    <t>Progyny Inc. Common Stock</t>
  </si>
  <si>
    <t>Misc Health and Biotechnology Services</t>
  </si>
  <si>
    <t>PHAT</t>
  </si>
  <si>
    <t>Phathom Pharmaceuticals Inc. Common Stock</t>
  </si>
  <si>
    <t>PHVS</t>
  </si>
  <si>
    <t>Pharvaris N.V. Ordinary Shares</t>
  </si>
  <si>
    <t>PI</t>
  </si>
  <si>
    <t>Impinj Inc. Common Stock</t>
  </si>
  <si>
    <t>PINC</t>
  </si>
  <si>
    <t>Premier Inc. Class A Common Stock</t>
  </si>
  <si>
    <t>PKOH</t>
  </si>
  <si>
    <t>Park-Ohio Holdings Corp. Common Stock</t>
  </si>
  <si>
    <t>PLAB</t>
  </si>
  <si>
    <t>Photronics Inc. Common Stock</t>
  </si>
  <si>
    <t>PLAY</t>
  </si>
  <si>
    <t>Dave &amp; Buster's Entertainment Inc. Common Stock</t>
  </si>
  <si>
    <t>PLCE</t>
  </si>
  <si>
    <t>Children's Place Inc. (The) Common Stock</t>
  </si>
  <si>
    <t>PLMR</t>
  </si>
  <si>
    <t>Palomar Holdings Inc. Common stock</t>
  </si>
  <si>
    <t>PLPC</t>
  </si>
  <si>
    <t>Preformed Line Products Company Common Stock</t>
  </si>
  <si>
    <t>PLRX</t>
  </si>
  <si>
    <t>Pliant Therapeutics Inc. Common Stock</t>
  </si>
  <si>
    <t>PLTK</t>
  </si>
  <si>
    <t>Playtika Holding Corp. Common Stock</t>
  </si>
  <si>
    <t>PLUS</t>
  </si>
  <si>
    <t>ePlus inc. Common Stock</t>
  </si>
  <si>
    <t>PLXS</t>
  </si>
  <si>
    <t>Plexus Corp. Common Stock</t>
  </si>
  <si>
    <t>PLYA</t>
  </si>
  <si>
    <t>Playa Hotels &amp; Resorts N.V. Ordinary Shares</t>
  </si>
  <si>
    <t>PMVP</t>
  </si>
  <si>
    <t>PMV Pharmaceuticals Inc. Common Stock</t>
  </si>
  <si>
    <t>PNFP</t>
  </si>
  <si>
    <t>Pinnacle Financial Partners Inc. Common Stock</t>
  </si>
  <si>
    <t>PNFPP</t>
  </si>
  <si>
    <t>Pinnacle Financial Partners Inc. Depositary shares of Pinnacle Financial Partners Inc. each representing a 1/40th Interest in a share of its 6.75% Fixed-Rate Non-Cumulative Perpetual Preferred Stock Series B</t>
  </si>
  <si>
    <t>PNTG</t>
  </si>
  <si>
    <t xml:space="preserve">The Pennant Group Inc. Common Stock </t>
  </si>
  <si>
    <t>PODD</t>
  </si>
  <si>
    <t>Insulet Corporation Common Stock</t>
  </si>
  <si>
    <t>POOL</t>
  </si>
  <si>
    <t>Pool Corporation Common Stock</t>
  </si>
  <si>
    <t>POWI</t>
  </si>
  <si>
    <t>Power Integrations Inc. Common Stock</t>
  </si>
  <si>
    <t>POWL</t>
  </si>
  <si>
    <t>Powell Industries Inc. Common Stock</t>
  </si>
  <si>
    <t>PPBI</t>
  </si>
  <si>
    <t>Pacific Premier Bancorp Inc</t>
  </si>
  <si>
    <t>PPC</t>
  </si>
  <si>
    <t>Pilgrim's Pride Corporation Common Stock</t>
  </si>
  <si>
    <t>Meat/Poultry/Fish</t>
  </si>
  <si>
    <t>PRAA</t>
  </si>
  <si>
    <t>PRA Group Inc. Common Stock</t>
  </si>
  <si>
    <t>PRAX</t>
  </si>
  <si>
    <t>Praxis Precision Medicines Inc. Common Stock</t>
  </si>
  <si>
    <t>PRDO</t>
  </si>
  <si>
    <t>Perdoceo Education Corporation Common Stock</t>
  </si>
  <si>
    <t>PRFT</t>
  </si>
  <si>
    <t>Perficient Inc. Common Stock</t>
  </si>
  <si>
    <t>PRGS</t>
  </si>
  <si>
    <t>Progress Software Corporation Common Stock (DE)</t>
  </si>
  <si>
    <t>PRLD</t>
  </si>
  <si>
    <t>Prelude Therapeutics Incorporated Common Stock</t>
  </si>
  <si>
    <t>PROV</t>
  </si>
  <si>
    <t>Provident Financial Holdings Inc. Common Stock</t>
  </si>
  <si>
    <t>PRPL</t>
  </si>
  <si>
    <t>Purple Innovation Inc. Common Stock</t>
  </si>
  <si>
    <t>PRTA</t>
  </si>
  <si>
    <t>Prothena Corporation plc Ordinary Shares</t>
  </si>
  <si>
    <t>PRTS</t>
  </si>
  <si>
    <t>CarParts.com Inc. Common Stock</t>
  </si>
  <si>
    <t>PRVA</t>
  </si>
  <si>
    <t>Privia Health Group Inc. Common Stock</t>
  </si>
  <si>
    <t>PSEC</t>
  </si>
  <si>
    <t>Prospect Capital Corporation Common Stock</t>
  </si>
  <si>
    <t>PSMT</t>
  </si>
  <si>
    <t>PriceSmart Inc. Common Stock</t>
  </si>
  <si>
    <t>PSTX</t>
  </si>
  <si>
    <t>Poseida Therapeutics Inc. Common Stock</t>
  </si>
  <si>
    <t>PTC</t>
  </si>
  <si>
    <t>PTC Inc. Common Stock</t>
  </si>
  <si>
    <t>PTCT</t>
  </si>
  <si>
    <t>PTC Therapeutics Inc. Common Stock</t>
  </si>
  <si>
    <t>PTEN</t>
  </si>
  <si>
    <t>Patterson-UTI Energy Inc. Common Stock</t>
  </si>
  <si>
    <t>PTLO</t>
  </si>
  <si>
    <t>Portillo's Inc. Class A Common Stock</t>
  </si>
  <si>
    <t>PTMN</t>
  </si>
  <si>
    <t>Portman Ridge Finance Corporation Common Stock</t>
  </si>
  <si>
    <t>PTON</t>
  </si>
  <si>
    <t>Peloton Interactive Inc. Class A Common Stock</t>
  </si>
  <si>
    <t>PTVE</t>
  </si>
  <si>
    <t>Pactiv Evergreen Inc. Common stock</t>
  </si>
  <si>
    <t>Containers/Packaging</t>
  </si>
  <si>
    <t>PWOD</t>
  </si>
  <si>
    <t>Penns Woods Bancorp Inc. Common Stock</t>
  </si>
  <si>
    <t>PWP</t>
  </si>
  <si>
    <t>Perella Weinberg Partners Class A Common Stock</t>
  </si>
  <si>
    <t>PYCR</t>
  </si>
  <si>
    <t>Paycor HCM Inc. Common Stock</t>
  </si>
  <si>
    <t>PYPL</t>
  </si>
  <si>
    <t>PayPal Holdings Inc. Common Stock</t>
  </si>
  <si>
    <t>PYXS</t>
  </si>
  <si>
    <t>Pyxis Oncology Inc. Common Stock</t>
  </si>
  <si>
    <t>PZZA</t>
  </si>
  <si>
    <t>Papa John's International Inc. Common Stock</t>
  </si>
  <si>
    <t>QCOM</t>
  </si>
  <si>
    <t>QUALCOMM Incorporated Common Stock</t>
  </si>
  <si>
    <t>QDEL</t>
  </si>
  <si>
    <t>QuidelOrtho Corporation Common Stock</t>
  </si>
  <si>
    <t>QFIN</t>
  </si>
  <si>
    <t>Qifu Technology Inc. American Depositary Shares</t>
  </si>
  <si>
    <t>QLYS</t>
  </si>
  <si>
    <t>Qualys Inc. Common Stock</t>
  </si>
  <si>
    <t>QNCX</t>
  </si>
  <si>
    <t>Quince Therapeutics Inc. Common Stock</t>
  </si>
  <si>
    <t>QNST</t>
  </si>
  <si>
    <t>QuinStreet Inc. Common Stock</t>
  </si>
  <si>
    <t>QRTEA</t>
  </si>
  <si>
    <t xml:space="preserve">Qurate Retail Inc. Series A Common Stock </t>
  </si>
  <si>
    <t>QRTEB</t>
  </si>
  <si>
    <t xml:space="preserve">Qurate Retail Inc. Series B Common Stock </t>
  </si>
  <si>
    <t>QRTEP</t>
  </si>
  <si>
    <t>Qurate Retail Inc. 8.0% Fixed Rate Cumulative Redeemable Preferred Stock</t>
  </si>
  <si>
    <t>QRVO</t>
  </si>
  <si>
    <t>Qorvo Inc. Common Stock</t>
  </si>
  <si>
    <t>QURE</t>
  </si>
  <si>
    <t>uniQure N.V. Ordinary Shares</t>
  </si>
  <si>
    <t>RAIL</t>
  </si>
  <si>
    <t>FreightCar America Inc. Common Stock</t>
  </si>
  <si>
    <t>RARE</t>
  </si>
  <si>
    <t>Ultragenyx Pharmaceutical Inc. Common Stock</t>
  </si>
  <si>
    <t>RBB</t>
  </si>
  <si>
    <t>RBB Bancorp Common Stock</t>
  </si>
  <si>
    <t>RBBN</t>
  </si>
  <si>
    <t>Ribbon Communications Inc. Common Stock</t>
  </si>
  <si>
    <t>RBCAA</t>
  </si>
  <si>
    <t>Republic Bancorp Inc. Class A Common Stock</t>
  </si>
  <si>
    <t>RCKY</t>
  </si>
  <si>
    <t>Rocky Brands Inc. Common Stock</t>
  </si>
  <si>
    <t>RCM</t>
  </si>
  <si>
    <t>R1 RCM Inc. Common Stock</t>
  </si>
  <si>
    <t>RDFN</t>
  </si>
  <si>
    <t>Redfin Corporation Common Stock</t>
  </si>
  <si>
    <t>RDUS</t>
  </si>
  <si>
    <t>Schnitzer Steel Industries Inc. Class A Common Stock</t>
  </si>
  <si>
    <t>RDWR</t>
  </si>
  <si>
    <t>Radware Ltd. Ordinary Shares</t>
  </si>
  <si>
    <t>REAL</t>
  </si>
  <si>
    <t>The RealReal Inc. Common Stock</t>
  </si>
  <si>
    <t>REG</t>
  </si>
  <si>
    <t>Regency Centers Corporation Common Stock</t>
  </si>
  <si>
    <t>REGN</t>
  </si>
  <si>
    <t>Regeneron Pharmaceuticals Inc. Common Stock</t>
  </si>
  <si>
    <t>RELL</t>
  </si>
  <si>
    <t>Richardson Electronics Ltd. Common Stock</t>
  </si>
  <si>
    <t>RELY</t>
  </si>
  <si>
    <t>Remitly Global Inc. Common Stock</t>
  </si>
  <si>
    <t>REPL</t>
  </si>
  <si>
    <t>Replimune Group Inc. Common Stock</t>
  </si>
  <si>
    <t>REYN</t>
  </si>
  <si>
    <t>Reynolds Consumer Products Inc. Common Stock</t>
  </si>
  <si>
    <t>RGEN</t>
  </si>
  <si>
    <t>Repligen Corporation Common Stock</t>
  </si>
  <si>
    <t>RGLD</t>
  </si>
  <si>
    <t>Royal Gold Inc. Common Stock</t>
  </si>
  <si>
    <t>Precious Metals</t>
  </si>
  <si>
    <t>RGNX</t>
  </si>
  <si>
    <t>REGENXBIO Inc. Common Stock</t>
  </si>
  <si>
    <t>RGP</t>
  </si>
  <si>
    <t>Resources Connection Inc. Common Stock</t>
  </si>
  <si>
    <t>RIGL</t>
  </si>
  <si>
    <t>Rigel Pharmaceuticals Inc. Common Stock</t>
  </si>
  <si>
    <t>RIVN</t>
  </si>
  <si>
    <t>Rivian Automotive Inc. Class A Common Stock</t>
  </si>
  <si>
    <t>RLMD</t>
  </si>
  <si>
    <t>Relmada Therapeutics Inc. Common Stock</t>
  </si>
  <si>
    <t>RLYB</t>
  </si>
  <si>
    <t>Rallybio Corporation Common Stock</t>
  </si>
  <si>
    <t>RMBS</t>
  </si>
  <si>
    <t>Rambus Inc. Common Stock</t>
  </si>
  <si>
    <t>RNW</t>
  </si>
  <si>
    <t>ReNew Energy Global plc Class A Ordinary Shares</t>
  </si>
  <si>
    <t>RNWWW</t>
  </si>
  <si>
    <t>ReNew Energy Global plc Warrant</t>
  </si>
  <si>
    <t>ROAD</t>
  </si>
  <si>
    <t>Construction Partners Inc. Class A Common Stock</t>
  </si>
  <si>
    <t>ROCK</t>
  </si>
  <si>
    <t>Gibraltar Industries Inc. Common Stock</t>
  </si>
  <si>
    <t>ROIC</t>
  </si>
  <si>
    <t>Retail Opportunity Investments Corp. Common Stock (MD)</t>
  </si>
  <si>
    <t>ROIV</t>
  </si>
  <si>
    <t>Roivant Sciences Ltd. Common Shares</t>
  </si>
  <si>
    <t>ROKU</t>
  </si>
  <si>
    <t>Roku Inc. Class A Common Stock</t>
  </si>
  <si>
    <t>ROOT</t>
  </si>
  <si>
    <t>Root Inc. Class A Common Stock</t>
  </si>
  <si>
    <t>ROP</t>
  </si>
  <si>
    <t>Roper Technologies Inc. Common Stock</t>
  </si>
  <si>
    <t>ROST</t>
  </si>
  <si>
    <t>Ross Stores Inc. Common Stock</t>
  </si>
  <si>
    <t>RPID</t>
  </si>
  <si>
    <t>Rapid Micro Biosystems Inc. Class A Common Stock</t>
  </si>
  <si>
    <t>RPRX</t>
  </si>
  <si>
    <t xml:space="preserve">Royalty Pharma plc Class A Ordinary Shares </t>
  </si>
  <si>
    <t>RPTX</t>
  </si>
  <si>
    <t>Repare Therapeutics Inc. Common Shares</t>
  </si>
  <si>
    <t>RRBI</t>
  </si>
  <si>
    <t>Red River Bancshares Inc. Common Stock</t>
  </si>
  <si>
    <t>RRGB</t>
  </si>
  <si>
    <t>Red Robin Gourmet Burgers Inc. Common Stock</t>
  </si>
  <si>
    <t>RRR</t>
  </si>
  <si>
    <t>Red Rock Resorts Inc. Class A Common Stock</t>
  </si>
  <si>
    <t>RUN</t>
  </si>
  <si>
    <t>Sunrun Inc. Common Stock</t>
  </si>
  <si>
    <t>RUSHA</t>
  </si>
  <si>
    <t>Rush Enterprises Inc. Common Stock Cl A</t>
  </si>
  <si>
    <t>RUSHB</t>
  </si>
  <si>
    <t>Rush Enterprises Inc. Class B</t>
  </si>
  <si>
    <t>RVMD</t>
  </si>
  <si>
    <t>Revolution Medicines Inc. Common Stock</t>
  </si>
  <si>
    <t>RVSB</t>
  </si>
  <si>
    <t>Riverview Bancorp Inc Common Stock</t>
  </si>
  <si>
    <t>RWAY</t>
  </si>
  <si>
    <t>Runway Growth Finance Corp. Common Stock</t>
  </si>
  <si>
    <t>RWAYL</t>
  </si>
  <si>
    <t>Runway Growth Finance Corp. 7.50% Notes due 2027</t>
  </si>
  <si>
    <t>RWAYZ</t>
  </si>
  <si>
    <t>Runway Growth Finance Corp. 8.00% Notes due 2027</t>
  </si>
  <si>
    <t>RXRX</t>
  </si>
  <si>
    <t>Recursion Pharmaceuticals Inc. Class A Common Stock</t>
  </si>
  <si>
    <t>RXT</t>
  </si>
  <si>
    <t>Rackspace Technology Inc. Common Stock</t>
  </si>
  <si>
    <t>RYAAY</t>
  </si>
  <si>
    <t>Ryanair Holdings plc American Depositary Shares</t>
  </si>
  <si>
    <t>SABR</t>
  </si>
  <si>
    <t>Sabre Corporation Common Stock</t>
  </si>
  <si>
    <t>SAFT</t>
  </si>
  <si>
    <t>Safety Insurance Group Inc. Common Stock</t>
  </si>
  <si>
    <t>SAIA</t>
  </si>
  <si>
    <t>Saia Inc. Common Stock</t>
  </si>
  <si>
    <t>SANA</t>
  </si>
  <si>
    <t>Sana Biotechnology Inc. Common Stock</t>
  </si>
  <si>
    <t>SANG</t>
  </si>
  <si>
    <t>Sangoma Technologies Corporation Common Shares</t>
  </si>
  <si>
    <t>SANM</t>
  </si>
  <si>
    <t>Sanmina Corporation Common Stock</t>
  </si>
  <si>
    <t>SASR</t>
  </si>
  <si>
    <t>Sandy Spring Bancorp Inc. Common Stock</t>
  </si>
  <si>
    <t>SATS</t>
  </si>
  <si>
    <t>EchoStar  Corporation Common Stock</t>
  </si>
  <si>
    <t>SBAC</t>
  </si>
  <si>
    <t>SBA Communications Corporation Class A Common Stock</t>
  </si>
  <si>
    <t>SBCF</t>
  </si>
  <si>
    <t>Seacoast Banking Corporation of Florida Common Stock</t>
  </si>
  <si>
    <t>SBGI</t>
  </si>
  <si>
    <t>Sinclair Inc. Class A Common Stock</t>
  </si>
  <si>
    <t>SBLK</t>
  </si>
  <si>
    <t>Star Bulk Carriers Corp. Common Shares</t>
  </si>
  <si>
    <t>SBRA</t>
  </si>
  <si>
    <t>Sabra Health Care REIT Inc. Common Stock</t>
  </si>
  <si>
    <t>SBSI</t>
  </si>
  <si>
    <t>Southside Bancshares Inc. Common Stock</t>
  </si>
  <si>
    <t>SBUX</t>
  </si>
  <si>
    <t>Starbucks Corporation Common Stock</t>
  </si>
  <si>
    <t>SCHL</t>
  </si>
  <si>
    <t>Scholastic Corporation Common Stock</t>
  </si>
  <si>
    <t>Books</t>
  </si>
  <si>
    <t>SCOR</t>
  </si>
  <si>
    <t>comScore Inc. Common Stock</t>
  </si>
  <si>
    <t>SCPH</t>
  </si>
  <si>
    <t>scPharmaceuticals Inc. Common Stock</t>
  </si>
  <si>
    <t>SCSC</t>
  </si>
  <si>
    <t>ScanSource Inc. Common Stock</t>
  </si>
  <si>
    <t>SCVL</t>
  </si>
  <si>
    <t>Shoe Carnival Inc. Common Stock</t>
  </si>
  <si>
    <t>SCWX</t>
  </si>
  <si>
    <t>SecureWorks Corp. Class A Common Stock</t>
  </si>
  <si>
    <t>SDGR</t>
  </si>
  <si>
    <t>Schrodinger Inc. Common Stock</t>
  </si>
  <si>
    <t>SEAT</t>
  </si>
  <si>
    <t>Vivid Seats Inc. Class A Common Stock</t>
  </si>
  <si>
    <t>SEATW</t>
  </si>
  <si>
    <t>Vivid Seats Inc. Warrant</t>
  </si>
  <si>
    <t>SEDG</t>
  </si>
  <si>
    <t>SolarEdge Technologies Inc. Common Stock</t>
  </si>
  <si>
    <t>SEER</t>
  </si>
  <si>
    <t>Seer Inc. Class A Common Stock</t>
  </si>
  <si>
    <t>SEIC</t>
  </si>
  <si>
    <t>SEI Investments Company Common Stock</t>
  </si>
  <si>
    <t>SENEA</t>
  </si>
  <si>
    <t>Seneca Foods Corp. Class A Common Stock</t>
  </si>
  <si>
    <t>SENEB</t>
  </si>
  <si>
    <t>Seneca Foods Corp. Class B Common Stock</t>
  </si>
  <si>
    <t>SFIX</t>
  </si>
  <si>
    <t>Stitch Fix Inc. Class A Common Stock</t>
  </si>
  <si>
    <t>SFM</t>
  </si>
  <si>
    <t>Sprouts Farmers Market Inc. Common Stock</t>
  </si>
  <si>
    <t>SFNC</t>
  </si>
  <si>
    <t>Simmons First National Corporation Class A Common Stock</t>
  </si>
  <si>
    <t>SGH</t>
  </si>
  <si>
    <t>SMART Global Holdings Inc. Ordinary Shares</t>
  </si>
  <si>
    <t>SGHT</t>
  </si>
  <si>
    <t>Sight Sciences Inc. Common Stock</t>
  </si>
  <si>
    <t>SGMO</t>
  </si>
  <si>
    <t>Sangamo Therapeutics Inc. Common Stock</t>
  </si>
  <si>
    <t>SGRY</t>
  </si>
  <si>
    <t>Surgery Partners Inc. Common Stock</t>
  </si>
  <si>
    <t>SHBI</t>
  </si>
  <si>
    <t>Shore Bancshares Inc Common Stock</t>
  </si>
  <si>
    <t>SHC</t>
  </si>
  <si>
    <t>Sotera Health Company Common Stock</t>
  </si>
  <si>
    <t>SHCR</t>
  </si>
  <si>
    <t>Sharecare Inc. Class A Common Stock</t>
  </si>
  <si>
    <t>SHCRW</t>
  </si>
  <si>
    <t>Sharecare Inc. Warrant</t>
  </si>
  <si>
    <t>SHEN</t>
  </si>
  <si>
    <t>Shenandoah Telecommunications Co Common Stock</t>
  </si>
  <si>
    <t>SHOO</t>
  </si>
  <si>
    <t>Steven Madden Ltd. Common Stock</t>
  </si>
  <si>
    <t>SHYF</t>
  </si>
  <si>
    <t>The Shyft Group Inc. Common Stock</t>
  </si>
  <si>
    <t>SIEN</t>
  </si>
  <si>
    <t>Sientra Inc. Common Stock</t>
  </si>
  <si>
    <t>SIGI</t>
  </si>
  <si>
    <t>Selective Insurance Group Inc. Common Stock</t>
  </si>
  <si>
    <t>SIGIP</t>
  </si>
  <si>
    <t>Selective Insurance Group Inc. Depositary Shares each representing a 1/1000th interest in a share of 4.60% Non-Cumulative Preferred Stock Series B</t>
  </si>
  <si>
    <t>SILC</t>
  </si>
  <si>
    <t>Silicom Ltd Ordinary Shares</t>
  </si>
  <si>
    <t>SILK</t>
  </si>
  <si>
    <t>Silk Road Medical Inc. Common Stock</t>
  </si>
  <si>
    <t>SIMO</t>
  </si>
  <si>
    <t>Silicon Motion Technology Corporation American Depositary Shares</t>
  </si>
  <si>
    <t>SIRI</t>
  </si>
  <si>
    <t>Sirius XM Holdings Inc. Common Stock</t>
  </si>
  <si>
    <t>SKWD</t>
  </si>
  <si>
    <t>Skyward Specialty Insurance Group Inc. Common Stock</t>
  </si>
  <si>
    <t>SKYW</t>
  </si>
  <si>
    <t>SkyWest Inc. Common Stock</t>
  </si>
  <si>
    <t>SLAB</t>
  </si>
  <si>
    <t>Silicon Laboratories Inc. Common Stock</t>
  </si>
  <si>
    <t>SLDB</t>
  </si>
  <si>
    <t>Solid Biosciences Inc. Common Stock</t>
  </si>
  <si>
    <t>SLDP</t>
  </si>
  <si>
    <t>Solid Power Inc. Class A Common Stock</t>
  </si>
  <si>
    <t>SLDPW</t>
  </si>
  <si>
    <t>Solid Power Inc. Warrant</t>
  </si>
  <si>
    <t>SLM</t>
  </si>
  <si>
    <t>SLM Corporation Common Stock</t>
  </si>
  <si>
    <t>SLMBP</t>
  </si>
  <si>
    <t>SLM Corporation Floating Rate Non-Cumulative Preferred Stock Series B</t>
  </si>
  <si>
    <t>SLP</t>
  </si>
  <si>
    <t>Simulations Plus Inc. Common Stock</t>
  </si>
  <si>
    <t>SLRC</t>
  </si>
  <si>
    <t>SLR Investment Corp. Common Stock</t>
  </si>
  <si>
    <t>SLRN</t>
  </si>
  <si>
    <t>ACELYRIN INC. Common Stock</t>
  </si>
  <si>
    <t>SMCI</t>
  </si>
  <si>
    <t>Super Micro Computer Inc. Common Stock</t>
  </si>
  <si>
    <t>SMMF</t>
  </si>
  <si>
    <t>Summit Financial Group Inc. Common Stock</t>
  </si>
  <si>
    <t>SMTC</t>
  </si>
  <si>
    <t>Semtech Corporation Common Stock</t>
  </si>
  <si>
    <t>SNBR</t>
  </si>
  <si>
    <t>Sleep Number Corporation Common Stock</t>
  </si>
  <si>
    <t>SNCY</t>
  </si>
  <si>
    <t>Sun Country Airlines Holdings Inc. Common Stock</t>
  </si>
  <si>
    <t>SND</t>
  </si>
  <si>
    <t>Smart Sand Inc. Common Stock</t>
  </si>
  <si>
    <t>Mining &amp; Quarrying of Nonmetallic Minerals (No Fuels)</t>
  </si>
  <si>
    <t>SNDX</t>
  </si>
  <si>
    <t>Syndax Pharmaceuticals Inc. Common Stock</t>
  </si>
  <si>
    <t>SNEX</t>
  </si>
  <si>
    <t>StoneX Group Inc. Common Stock</t>
  </si>
  <si>
    <t>SNPO</t>
  </si>
  <si>
    <t>Snap One Holdings Corp. Common Stock</t>
  </si>
  <si>
    <t>Electronics Distribution</t>
  </si>
  <si>
    <t>SNPS</t>
  </si>
  <si>
    <t>Synopsys Inc. Common Stock</t>
  </si>
  <si>
    <t>SNY</t>
  </si>
  <si>
    <t>Sanofi ADS</t>
  </si>
  <si>
    <t>SOFI</t>
  </si>
  <si>
    <t xml:space="preserve">SoFi Technologies Inc. Common Stock  </t>
  </si>
  <si>
    <t>Diversified Financial Services</t>
  </si>
  <si>
    <t>SOHU</t>
  </si>
  <si>
    <t>Sohu.com Limited American Depositary Shares</t>
  </si>
  <si>
    <t>SOND</t>
  </si>
  <si>
    <t>Sonder Holdings Inc. Class A Common Stock</t>
  </si>
  <si>
    <t>SONDW</t>
  </si>
  <si>
    <t>Sonder Holdings Inc. Warrants</t>
  </si>
  <si>
    <t>SONO</t>
  </si>
  <si>
    <t>Sonos Inc. Common Stock</t>
  </si>
  <si>
    <t>SOPH</t>
  </si>
  <si>
    <t>SOPHiA GENETICS SA Ordinary Shares</t>
  </si>
  <si>
    <t>SOVO</t>
  </si>
  <si>
    <t>Sovos Brands Inc. Common Stock</t>
  </si>
  <si>
    <t>SP</t>
  </si>
  <si>
    <t>SP Plus Corporation Common Stock</t>
  </si>
  <si>
    <t>SPFI</t>
  </si>
  <si>
    <t>South Plains Financial Inc. Common Stock</t>
  </si>
  <si>
    <t>SPI</t>
  </si>
  <si>
    <t>SPI Energy Co. Ltd. Ordinary Shares</t>
  </si>
  <si>
    <t>SPLK</t>
  </si>
  <si>
    <t>Splunk Inc. Common Stock</t>
  </si>
  <si>
    <t>SPNS</t>
  </si>
  <si>
    <t>Sapiens International Corporation N.V. Common Shares (Cayman Islands)</t>
  </si>
  <si>
    <t>SPOK</t>
  </si>
  <si>
    <t>Spok Holdings Inc. Common Stock</t>
  </si>
  <si>
    <t>SPRB</t>
  </si>
  <si>
    <t>Spruce Biosciences Inc. Common Stock</t>
  </si>
  <si>
    <t>SPRO</t>
  </si>
  <si>
    <t>Spero Therapeutics Inc. Common Stock</t>
  </si>
  <si>
    <t>SPSC</t>
  </si>
  <si>
    <t>SPS Commerce Inc. Common Stock</t>
  </si>
  <si>
    <t>SPTN</t>
  </si>
  <si>
    <t>SpartanNash Company Common Stock</t>
  </si>
  <si>
    <t>SPWH</t>
  </si>
  <si>
    <t>Sportsman's Warehouse Holdings Inc. Common Stock</t>
  </si>
  <si>
    <t>SPWR</t>
  </si>
  <si>
    <t>SunPower Corporation Common Stock</t>
  </si>
  <si>
    <t>SRAD</t>
  </si>
  <si>
    <t>Sportradar Group AG Class A Ordinary Shares</t>
  </si>
  <si>
    <t>SRCE</t>
  </si>
  <si>
    <t>1st Source Corporation Common Stock</t>
  </si>
  <si>
    <t>SRCL</t>
  </si>
  <si>
    <t>Stericycle Inc. Common Stock</t>
  </si>
  <si>
    <t>SRDX</t>
  </si>
  <si>
    <t>Surmodics Inc. Common Stock</t>
  </si>
  <si>
    <t>SRPT</t>
  </si>
  <si>
    <t>Sarepta Therapeutics Inc. Common Stock (DE)</t>
  </si>
  <si>
    <t>SRRK</t>
  </si>
  <si>
    <t>Scholar Rock Holding Corporation Common Stock</t>
  </si>
  <si>
    <t>SSBK</t>
  </si>
  <si>
    <t>Southern States Bancshares Inc. Common Stock</t>
  </si>
  <si>
    <t>SSNC</t>
  </si>
  <si>
    <t>SS&amp;C Technologies Holdings Inc. Common Stock</t>
  </si>
  <si>
    <t>SSP</t>
  </si>
  <si>
    <t>E.W. Scripps Company (The) Class A Common Stock</t>
  </si>
  <si>
    <t>SSRM</t>
  </si>
  <si>
    <t>SSR Mining Inc. Common Stock</t>
  </si>
  <si>
    <t>SSSS</t>
  </si>
  <si>
    <t>SuRo Capital Corp. Common Stock</t>
  </si>
  <si>
    <t>SSYS</t>
  </si>
  <si>
    <t>Stratasys Ltd. Ordinary Shares (Israel)</t>
  </si>
  <si>
    <t>STBA</t>
  </si>
  <si>
    <t>S&amp;T Bancorp Inc. Common Stock</t>
  </si>
  <si>
    <t>STEP</t>
  </si>
  <si>
    <t>StepStone Group Inc. Class A Common Stock</t>
  </si>
  <si>
    <t>STER</t>
  </si>
  <si>
    <t>Sterling Check Corp. Common Stock</t>
  </si>
  <si>
    <t>STGW</t>
  </si>
  <si>
    <t>Stagwell Inc. Class A Common Stock</t>
  </si>
  <si>
    <t>STKL</t>
  </si>
  <si>
    <t>SunOpta Inc. Common Stock</t>
  </si>
  <si>
    <t>STLD</t>
  </si>
  <si>
    <t>Steel Dynamics Inc.</t>
  </si>
  <si>
    <t>STNE</t>
  </si>
  <si>
    <t>StoneCo Ltd. Class A Common Shares</t>
  </si>
  <si>
    <t>STOK</t>
  </si>
  <si>
    <t>Stoke Therapeutics Inc. Common Stock</t>
  </si>
  <si>
    <t>STRA</t>
  </si>
  <si>
    <t>Strategic Education Inc. Common Stock</t>
  </si>
  <si>
    <t>STRL</t>
  </si>
  <si>
    <t>Sterling Infrastructure Inc. Common Stock</t>
  </si>
  <si>
    <t>STRS</t>
  </si>
  <si>
    <t>Stratus Properties Inc. Common Stock</t>
  </si>
  <si>
    <t>STTK</t>
  </si>
  <si>
    <t>Shattuck Labs Inc. Common Stock</t>
  </si>
  <si>
    <t>STX</t>
  </si>
  <si>
    <t>Seagate Technology Holdings PLC Ordinary Shares (Ireland)</t>
  </si>
  <si>
    <t>SVC</t>
  </si>
  <si>
    <t>Service Properties Trust Common Stock</t>
  </si>
  <si>
    <t>SVRA</t>
  </si>
  <si>
    <t>Savara Inc. Common Stock</t>
  </si>
  <si>
    <t>SWAV</t>
  </si>
  <si>
    <t>ShockWave Medical Inc. Common Stock</t>
  </si>
  <si>
    <t>SWBI</t>
  </si>
  <si>
    <t>Smith &amp; Wesson Brands Inc. Common Stock</t>
  </si>
  <si>
    <t>SWIM</t>
  </si>
  <si>
    <t>Latham Group Inc. Common Stock</t>
  </si>
  <si>
    <t>SWKS</t>
  </si>
  <si>
    <t>Skyworks Solutions Inc. Common Stock</t>
  </si>
  <si>
    <t>SWTX</t>
  </si>
  <si>
    <t>SpringWorks Therapeutics Inc. Common Stock</t>
  </si>
  <si>
    <t>SYBT</t>
  </si>
  <si>
    <t>Stock Yards Bancorp Inc. Common Stock</t>
  </si>
  <si>
    <t>SYNA</t>
  </si>
  <si>
    <t>Synaptics Incorporated Common Stock $0.001 Par Value</t>
  </si>
  <si>
    <t>SYRE</t>
  </si>
  <si>
    <t>Spyre Therapeutics Inc. Common Stock</t>
  </si>
  <si>
    <t>SYRS</t>
  </si>
  <si>
    <t>Syros Pharmaceuticals Inc. Common Stock</t>
  </si>
  <si>
    <t>TARS</t>
  </si>
  <si>
    <t>Tarsus Pharmaceuticals Inc. Common Stock</t>
  </si>
  <si>
    <t>TASK</t>
  </si>
  <si>
    <t>TaskUs Inc. Class A Common Stock</t>
  </si>
  <si>
    <t>TAST</t>
  </si>
  <si>
    <t>Carrols Restaurant Group Inc. Common Stock</t>
  </si>
  <si>
    <t>TBBK</t>
  </si>
  <si>
    <t>The Bancorp Inc Common Stock</t>
  </si>
  <si>
    <t>TBIO</t>
  </si>
  <si>
    <t>Telesis Bio Inc. Common Stock</t>
  </si>
  <si>
    <t>TBLA</t>
  </si>
  <si>
    <t>Taboola.com Ltd. Ordinary Shares</t>
  </si>
  <si>
    <t>TBLAW</t>
  </si>
  <si>
    <t>Taboola.com Ltd. Warrant</t>
  </si>
  <si>
    <t>TBLD</t>
  </si>
  <si>
    <t>Thornburg Income Builder Opportunities Trust Common Stock</t>
  </si>
  <si>
    <t>TBNK</t>
  </si>
  <si>
    <t>Territorial Bancorp Inc. Common Stock</t>
  </si>
  <si>
    <t>TCBI</t>
  </si>
  <si>
    <t>Texas Capital Bancshares Inc. Common Stock</t>
  </si>
  <si>
    <t>TCBIO</t>
  </si>
  <si>
    <t>Texas Capital Bancshares Inc. Depositary Shares 5.75% Fixed Rate Non-Cumulative Perpetual Preferred Stock Series B</t>
  </si>
  <si>
    <t>TCBK</t>
  </si>
  <si>
    <t>TriCo Bancshares Common Stock</t>
  </si>
  <si>
    <t>TCBX</t>
  </si>
  <si>
    <t>Third Coast Bancshares Inc. Common Stock</t>
  </si>
  <si>
    <t>TCOM</t>
  </si>
  <si>
    <t>Trip.com Group Limited American Depositary Shares</t>
  </si>
  <si>
    <t>TCPC</t>
  </si>
  <si>
    <t>BlackRock TCP Capital Corp. Common Stock</t>
  </si>
  <si>
    <t>TDUP</t>
  </si>
  <si>
    <t>ThredUp Inc. Class A Common Stock</t>
  </si>
  <si>
    <t>TEAM</t>
  </si>
  <si>
    <t>Atlassian Corporation Class A Common Stock</t>
  </si>
  <si>
    <t>TECH</t>
  </si>
  <si>
    <t>Bio-Techne Corp Common Stock</t>
  </si>
  <si>
    <t>TENB</t>
  </si>
  <si>
    <t>Tenable Holdings Inc. Common Stock</t>
  </si>
  <si>
    <t>TER</t>
  </si>
  <si>
    <t>Teradyne Inc. Common Stock</t>
  </si>
  <si>
    <t>TERN</t>
  </si>
  <si>
    <t>Terns Pharmaceuticals Inc. Common Stock</t>
  </si>
  <si>
    <t>TFIN</t>
  </si>
  <si>
    <t>Triumph Financial Inc. Common Stock</t>
  </si>
  <si>
    <t>TFINP</t>
  </si>
  <si>
    <t>Triumph Financial Inc. Depositary Shares Each Representing a 1/40th Interest in a Share of 7.125% Series C Fixed-Rate Non-Cumulative Perpetual Preferred Stock</t>
  </si>
  <si>
    <t>TFSL</t>
  </si>
  <si>
    <t>TFS Financial Corporation Common Stock</t>
  </si>
  <si>
    <t>THFF</t>
  </si>
  <si>
    <t>First Financial Corporation Indiana Common Stock</t>
  </si>
  <si>
    <t>THRM</t>
  </si>
  <si>
    <t>Gentherm Inc Common Stock</t>
  </si>
  <si>
    <t>THRX</t>
  </si>
  <si>
    <t>Theseus Pharmaceuticals Inc. Common Stock</t>
  </si>
  <si>
    <t>TIGO</t>
  </si>
  <si>
    <t>Millicom International Cellular S.A. Common Stock</t>
  </si>
  <si>
    <t>TIGR</t>
  </si>
  <si>
    <t>UP Fintech Holding Ltd American Depositary Share representing fifteen Class A Ordinary Shares</t>
  </si>
  <si>
    <t>TILE</t>
  </si>
  <si>
    <t>Interface Inc. Common Stock</t>
  </si>
  <si>
    <t>TITN</t>
  </si>
  <si>
    <t>Titan Machinery Inc. Common Stock</t>
  </si>
  <si>
    <t>TLRY</t>
  </si>
  <si>
    <t xml:space="preserve">Tilray Brands Inc. Common Stock </t>
  </si>
  <si>
    <t>TMC</t>
  </si>
  <si>
    <t>TMC the metals company Inc. Common Stock</t>
  </si>
  <si>
    <t>TMCI</t>
  </si>
  <si>
    <t>Treace Medical Concepts Inc. Common Stock</t>
  </si>
  <si>
    <t>TMCWW</t>
  </si>
  <si>
    <t>TMC the metals company Inc. Warrants</t>
  </si>
  <si>
    <t>Metal Mining</t>
  </si>
  <si>
    <t>TMUS</t>
  </si>
  <si>
    <t>T-Mobile US Inc. Common Stock</t>
  </si>
  <si>
    <t>TNYA</t>
  </si>
  <si>
    <t>Tenaya Therapeutics Inc. Common Stock</t>
  </si>
  <si>
    <t>TOWN</t>
  </si>
  <si>
    <t>TowneBank Common Stock</t>
  </si>
  <si>
    <t>TPG</t>
  </si>
  <si>
    <t>TPG Inc. Class A Common Stock</t>
  </si>
  <si>
    <t>TREE</t>
  </si>
  <si>
    <t>LendingTree Inc. Common Stock</t>
  </si>
  <si>
    <t>TRIB</t>
  </si>
  <si>
    <t>Trinity Biotech plc American Depositary Shares</t>
  </si>
  <si>
    <t>TRIN</t>
  </si>
  <si>
    <t>Trinity Capital Inc. Common Stock</t>
  </si>
  <si>
    <t>TRIP</t>
  </si>
  <si>
    <t>TripAdvisor Inc. Common Stock</t>
  </si>
  <si>
    <t>TRMB</t>
  </si>
  <si>
    <t>Trimble Inc. Common Stock</t>
  </si>
  <si>
    <t>TRMD</t>
  </si>
  <si>
    <t>TORM plc Class A Common Stock</t>
  </si>
  <si>
    <t>TRMK</t>
  </si>
  <si>
    <t>Trustmark Corporation Common Stock</t>
  </si>
  <si>
    <t>TRML</t>
  </si>
  <si>
    <t>Tourmaline Bio Inc. Common Stock</t>
  </si>
  <si>
    <t>TROW</t>
  </si>
  <si>
    <t>T. Rowe Price Group Inc. Common Stock</t>
  </si>
  <si>
    <t>TRS</t>
  </si>
  <si>
    <t>TriMas Corporation Common Stock</t>
  </si>
  <si>
    <t>TRST</t>
  </si>
  <si>
    <t>TrustCo Bank Corp NY Common Stock</t>
  </si>
  <si>
    <t>TrueCar Inc. Common Stock</t>
  </si>
  <si>
    <t>TRVG</t>
  </si>
  <si>
    <t>trivago N.V. American Depositary Shares</t>
  </si>
  <si>
    <t>TSAT</t>
  </si>
  <si>
    <t xml:space="preserve">Telesat Corporation Class A Common Shares and Class B Variable Voting Shares </t>
  </si>
  <si>
    <t>TSCO</t>
  </si>
  <si>
    <t>Tractor Supply Company Common Stock</t>
  </si>
  <si>
    <t>TSEM</t>
  </si>
  <si>
    <t>Tower Semiconductor Ltd. Ordinary Shares</t>
  </si>
  <si>
    <t>TSHA</t>
  </si>
  <si>
    <t>Taysha Gene Therapies Inc. Common Stock</t>
  </si>
  <si>
    <t>TSLA</t>
  </si>
  <si>
    <t>Tesla Inc. Common Stock</t>
  </si>
  <si>
    <t>TSP</t>
  </si>
  <si>
    <t>TuSimple Holdings Inc. Class A Common Stock</t>
  </si>
  <si>
    <t>TSVT</t>
  </si>
  <si>
    <t xml:space="preserve">2seventy bio Inc. Common Stock </t>
  </si>
  <si>
    <t>TTEC</t>
  </si>
  <si>
    <t>TTEC Holdings Inc. Common Stock</t>
  </si>
  <si>
    <t>TTEK</t>
  </si>
  <si>
    <t>Tetra Tech Inc. Common Stock</t>
  </si>
  <si>
    <t>TTMI</t>
  </si>
  <si>
    <t>TTM Technologies Inc. Common Stock</t>
  </si>
  <si>
    <t>TTWO</t>
  </si>
  <si>
    <t>Take-Two Interactive Software Inc. Common Stock</t>
  </si>
  <si>
    <t>TUSK</t>
  </si>
  <si>
    <t>Mammoth Energy Services Inc. Common Stock</t>
  </si>
  <si>
    <t>TW</t>
  </si>
  <si>
    <t>Tradeweb Markets Inc. Class A Common Stock</t>
  </si>
  <si>
    <t>TWIN</t>
  </si>
  <si>
    <t>Twin Disc Incorporated Common Stock</t>
  </si>
  <si>
    <t>TWKS</t>
  </si>
  <si>
    <t>Thoughtworks Holding Inc. Common Stock</t>
  </si>
  <si>
    <t>TWOU</t>
  </si>
  <si>
    <t>2U Inc. Common Stock</t>
  </si>
  <si>
    <t>TWST</t>
  </si>
  <si>
    <t>Twist Bioscience Corporation Common Stock</t>
  </si>
  <si>
    <t>TXG</t>
  </si>
  <si>
    <t>10x Genomics Inc. Class A Common Stock</t>
  </si>
  <si>
    <t>TXMD</t>
  </si>
  <si>
    <t>TherapeuticsMD Inc. Common Stock</t>
  </si>
  <si>
    <t>TXN</t>
  </si>
  <si>
    <t>Texas Instruments Incorporated Common Stock</t>
  </si>
  <si>
    <t>TXRH</t>
  </si>
  <si>
    <t>Texas Roadhouse Inc. Common Stock</t>
  </si>
  <si>
    <t>TYRA</t>
  </si>
  <si>
    <t>Tyra Biosciences Inc. Common Stock</t>
  </si>
  <si>
    <t>TZOO</t>
  </si>
  <si>
    <t>Travelzoo Common Stock</t>
  </si>
  <si>
    <t>UAL</t>
  </si>
  <si>
    <t>United Airlines Holdings Inc. Common Stock</t>
  </si>
  <si>
    <t>UBFO</t>
  </si>
  <si>
    <t>United Security Bancshares Common Stock</t>
  </si>
  <si>
    <t>UBSI</t>
  </si>
  <si>
    <t>United Bankshares Inc. Common Stock</t>
  </si>
  <si>
    <t>UBX</t>
  </si>
  <si>
    <t>Unity Biotechnology Inc. Common Stock</t>
  </si>
  <si>
    <t>UCBI</t>
  </si>
  <si>
    <t>United Community Banks Inc. Common Stock</t>
  </si>
  <si>
    <t>UCBIO</t>
  </si>
  <si>
    <t>United Community Banks Inc. Depositary Shares each representing 1/1000th interest in a share of Series I Non-CumulativePreferred Stock</t>
  </si>
  <si>
    <t>UCTT</t>
  </si>
  <si>
    <t>Ultra Clean Holdings Inc. Common Stock</t>
  </si>
  <si>
    <t>UDMY</t>
  </si>
  <si>
    <t>Udemy Inc. Common Stock</t>
  </si>
  <si>
    <t>UEIC</t>
  </si>
  <si>
    <t>Universal Electronics Inc. Common Stock</t>
  </si>
  <si>
    <t>UFCS</t>
  </si>
  <si>
    <t>United Fire Group Inc. Common Stock</t>
  </si>
  <si>
    <t>UFPI</t>
  </si>
  <si>
    <t>UFP Industries Inc. Common Stock</t>
  </si>
  <si>
    <t>Forest Products</t>
  </si>
  <si>
    <t>ULCC</t>
  </si>
  <si>
    <t>Frontier Group Holdings Inc. Common Stock</t>
  </si>
  <si>
    <t>ULH</t>
  </si>
  <si>
    <t>Universal Logistics Holdings Inc. Common Stock</t>
  </si>
  <si>
    <t>ULTA</t>
  </si>
  <si>
    <t>Ulta Beauty Inc. Common Stock</t>
  </si>
  <si>
    <t>UMBF</t>
  </si>
  <si>
    <t>UMB Financial Corporation Common Stock</t>
  </si>
  <si>
    <t>UNIT</t>
  </si>
  <si>
    <t>Uniti Group Inc. Common Stock</t>
  </si>
  <si>
    <t>UPBD</t>
  </si>
  <si>
    <t>Upbound Group Inc. Common Stock</t>
  </si>
  <si>
    <t>UPST</t>
  </si>
  <si>
    <t>Upstart Holdings Inc. Common stock</t>
  </si>
  <si>
    <t>UPWK</t>
  </si>
  <si>
    <t>Upwork Inc. Common Stock</t>
  </si>
  <si>
    <t>URBN</t>
  </si>
  <si>
    <t>Urban Outfitters Inc. Common Stock</t>
  </si>
  <si>
    <t>USAP</t>
  </si>
  <si>
    <t>Universal Stainless &amp; Alloy Products Inc. Common Stock</t>
  </si>
  <si>
    <t>USLM</t>
  </si>
  <si>
    <t>United States Lime &amp; Minerals Inc. Common Stock</t>
  </si>
  <si>
    <t>Other Metals and Minerals</t>
  </si>
  <si>
    <t>UTHR</t>
  </si>
  <si>
    <t>United Therapeutics Corporation Common Stock</t>
  </si>
  <si>
    <t>UTMD</t>
  </si>
  <si>
    <t>Utah Medical Products Inc. Common Stock</t>
  </si>
  <si>
    <t>UTSI</t>
  </si>
  <si>
    <t>UTStarcom Holdings Corp. Ordinary Shares</t>
  </si>
  <si>
    <t>UVSP</t>
  </si>
  <si>
    <t>Univest Financial Corporation Common Stock</t>
  </si>
  <si>
    <t>UXIN</t>
  </si>
  <si>
    <t>Uxin Limited ADS</t>
  </si>
  <si>
    <t>VALN</t>
  </si>
  <si>
    <t>Valneva SE American Depositary Shares</t>
  </si>
  <si>
    <t>VBNK</t>
  </si>
  <si>
    <t>VersaBank Common Shares</t>
  </si>
  <si>
    <t>VC</t>
  </si>
  <si>
    <t>Visteon Corporation Common Stock</t>
  </si>
  <si>
    <t>VCSA</t>
  </si>
  <si>
    <t>Vacasa Inc. Class A Common Stock</t>
  </si>
  <si>
    <t>VCTR</t>
  </si>
  <si>
    <t>Victory Capital Holdings Inc. Class A Common Stock</t>
  </si>
  <si>
    <t>VECO</t>
  </si>
  <si>
    <t>Veeco Instruments Inc. Common Stock</t>
  </si>
  <si>
    <t>VERV</t>
  </si>
  <si>
    <t>Verve Therapeutics Inc. Common Stock</t>
  </si>
  <si>
    <t>VFS</t>
  </si>
  <si>
    <t>VinFast Auto Ltd. Ordinary Shares</t>
  </si>
  <si>
    <t>VIA</t>
  </si>
  <si>
    <t>Via Renewables Inc. Class A Common Stock</t>
  </si>
  <si>
    <t>VIASP</t>
  </si>
  <si>
    <t>Via Renewables Inc. 8.75% Series A Fixed-to-Floating Rate Cumulative Redeemable Perpetual Preferred Stock</t>
  </si>
  <si>
    <t>VIAV</t>
  </si>
  <si>
    <t>Viavi Solutions Inc. Common Stock</t>
  </si>
  <si>
    <t>VICR</t>
  </si>
  <si>
    <t>Vicor Corporation Common Stock</t>
  </si>
  <si>
    <t>VIGL</t>
  </si>
  <si>
    <t>Vigil Neuroscience Inc. Common Stock</t>
  </si>
  <si>
    <t>VINP</t>
  </si>
  <si>
    <t>Vinci Partners Investments Ltd. Class A Common Shares</t>
  </si>
  <si>
    <t>VIOT</t>
  </si>
  <si>
    <t>Viomi Technology Co. Ltd American Depositary Shares</t>
  </si>
  <si>
    <t>VIR</t>
  </si>
  <si>
    <t>Vir Biotechnology Inc. Common Stock</t>
  </si>
  <si>
    <t>VIRT</t>
  </si>
  <si>
    <t>Virtu Financial Inc. Class A Common Stock</t>
  </si>
  <si>
    <t>VIRX</t>
  </si>
  <si>
    <t>Viracta Therapeutics Inc. Common Stock</t>
  </si>
  <si>
    <t>VLGEA</t>
  </si>
  <si>
    <t>Village Super Market Inc. Class A Common Stock</t>
  </si>
  <si>
    <t>VLY</t>
  </si>
  <si>
    <t>Valley National Bancorp Common Stock</t>
  </si>
  <si>
    <t>VLYPO</t>
  </si>
  <si>
    <t>Valley National Bancorp 5.50% Fixed-to-Floating Rate Non-Cumulative Perpetual Preferred Stock Series B</t>
  </si>
  <si>
    <t>VLYPP</t>
  </si>
  <si>
    <t>Valley National Bancorp 6.25% Fixed-to-Floating Rate Non-Cumulative Perpetual Preferred Stock Series A</t>
  </si>
  <si>
    <t>VMEO</t>
  </si>
  <si>
    <t>Vimeo Inc. Common Stock</t>
  </si>
  <si>
    <t>VNET</t>
  </si>
  <si>
    <t>VNET Group Inc. American Depositary Shares</t>
  </si>
  <si>
    <t>VNOM</t>
  </si>
  <si>
    <t>Viper Energy Inc. Class A Common Stock</t>
  </si>
  <si>
    <t>VOD</t>
  </si>
  <si>
    <t>Vodafone Group Plc American Depositary Shares</t>
  </si>
  <si>
    <t>VOR</t>
  </si>
  <si>
    <t>Vor Biopharma Inc. Common Stock</t>
  </si>
  <si>
    <t>VOXX</t>
  </si>
  <si>
    <t>VOXX International Corporation Class A Common Stock</t>
  </si>
  <si>
    <t>VRA</t>
  </si>
  <si>
    <t>Vera Bradley Inc. Common Stock</t>
  </si>
  <si>
    <t>VREX</t>
  </si>
  <si>
    <t>Varex Imaging Corporation Common Stock</t>
  </si>
  <si>
    <t>VRM</t>
  </si>
  <si>
    <t>Vroom Inc. Common Stock</t>
  </si>
  <si>
    <t>VRNS</t>
  </si>
  <si>
    <t>Varonis Systems Inc. Common Stock</t>
  </si>
  <si>
    <t>VRNT</t>
  </si>
  <si>
    <t>Verint Systems Inc. Common Stock</t>
  </si>
  <si>
    <t>VRSK</t>
  </si>
  <si>
    <t>Verisk Analytics Inc. Common Stock</t>
  </si>
  <si>
    <t>VRSN</t>
  </si>
  <si>
    <t>VeriSign Inc. Common Stock</t>
  </si>
  <si>
    <t>VRTX</t>
  </si>
  <si>
    <t>Vertex Pharmaceuticals Incorporated Common Stock</t>
  </si>
  <si>
    <t>VSAT</t>
  </si>
  <si>
    <t>ViaSat Inc. Common Stock</t>
  </si>
  <si>
    <t>VSEC</t>
  </si>
  <si>
    <t>VSE Corporation Common Stock</t>
  </si>
  <si>
    <t>VSTA</t>
  </si>
  <si>
    <t>Vasta Platform Limited Class A Ordinary Shares</t>
  </si>
  <si>
    <t>VTRS</t>
  </si>
  <si>
    <t>Viatris Inc. Common Stock</t>
  </si>
  <si>
    <t>VTRU</t>
  </si>
  <si>
    <t>Vitru Limited Common Shares</t>
  </si>
  <si>
    <t>VTYX</t>
  </si>
  <si>
    <t>Ventyx Biosciences Inc. Common Stock</t>
  </si>
  <si>
    <t>VYGR</t>
  </si>
  <si>
    <t>Voyager Therapeutics Inc. Common Stock</t>
  </si>
  <si>
    <t>VZ</t>
  </si>
  <si>
    <t>Verizon Communications Inc. Common Stock</t>
  </si>
  <si>
    <t>WABC</t>
  </si>
  <si>
    <t>Westamerica Bancorporation Common Stock</t>
  </si>
  <si>
    <t>WAFD</t>
  </si>
  <si>
    <t>WaFd Inc. Common Stock</t>
  </si>
  <si>
    <t>WAFDP</t>
  </si>
  <si>
    <t>WaFd Inc. Depositary Shares</t>
  </si>
  <si>
    <t>WASH</t>
  </si>
  <si>
    <t>Washington Trust Bancorp Inc. Common Stock</t>
  </si>
  <si>
    <t>WB</t>
  </si>
  <si>
    <t>Weibo Corporation American Depositary Share</t>
  </si>
  <si>
    <t>WBA</t>
  </si>
  <si>
    <t>Walgreens Boots Alliance Inc. Common Stock</t>
  </si>
  <si>
    <t>WBD</t>
  </si>
  <si>
    <t xml:space="preserve">Warner Bros. Discovery Inc. Series A Common Stock </t>
  </si>
  <si>
    <t>WDAY</t>
  </si>
  <si>
    <t>Workday Inc. Class A Common Stock</t>
  </si>
  <si>
    <t>WDC</t>
  </si>
  <si>
    <t>Western Digital Corporation Common Stock</t>
  </si>
  <si>
    <t>WDFC</t>
  </si>
  <si>
    <t>WD-40 Company Common Stock</t>
  </si>
  <si>
    <t>WEN</t>
  </si>
  <si>
    <t>Wendy's Company (The) Common Stock</t>
  </si>
  <si>
    <t>WERN</t>
  </si>
  <si>
    <t>Werner Enterprises Inc. Common Stock</t>
  </si>
  <si>
    <t>WEYS</t>
  </si>
  <si>
    <t>Weyco Group Inc. Common Stock</t>
  </si>
  <si>
    <t>WFRD</t>
  </si>
  <si>
    <t>Weatherford International plc Ordinary Shares</t>
  </si>
  <si>
    <t>WGS</t>
  </si>
  <si>
    <t>GeneDx Holdings Corp. Class A Common Stock</t>
  </si>
  <si>
    <t>WGSWW</t>
  </si>
  <si>
    <t>GeneDx Holdings Corp. Warrant</t>
  </si>
  <si>
    <t>WHF</t>
  </si>
  <si>
    <t>WhiteHorse Finance Inc. Common Stock</t>
  </si>
  <si>
    <t>WING</t>
  </si>
  <si>
    <t>Wingstop Inc. Common Stock</t>
  </si>
  <si>
    <t>WIRE</t>
  </si>
  <si>
    <t>Encore Wire Corporation Common Stock</t>
  </si>
  <si>
    <t>WISH</t>
  </si>
  <si>
    <t>ContextLogic Inc. Class A Common Stock</t>
  </si>
  <si>
    <t>Durable Goods</t>
  </si>
  <si>
    <t>WIX</t>
  </si>
  <si>
    <t>Wix.com Ltd. Ordinary Shares</t>
  </si>
  <si>
    <t>WKME</t>
  </si>
  <si>
    <t>WalkMe Ltd. Ordinary Shares</t>
  </si>
  <si>
    <t>WMG</t>
  </si>
  <si>
    <t>Warner Music Group Corp. Class A Common Stock</t>
  </si>
  <si>
    <t>WNEB</t>
  </si>
  <si>
    <t>Western New England Bancorp Inc. Common Stock</t>
  </si>
  <si>
    <t>WOOF</t>
  </si>
  <si>
    <t>Petco Health and Wellness Company Inc. Class A Common Stock</t>
  </si>
  <si>
    <t>WPRT</t>
  </si>
  <si>
    <t>Westport Fuel Systems Inc Common Shares</t>
  </si>
  <si>
    <t>WRLD</t>
  </si>
  <si>
    <t>World Acceptance Corporation Common Stock</t>
  </si>
  <si>
    <t>WSBC</t>
  </si>
  <si>
    <t>WesBanco Inc. Common Stock</t>
  </si>
  <si>
    <t>WSBCP</t>
  </si>
  <si>
    <t>WesBanco Inc. Depositary Shares Each Representing a 1/40th Interest in a Share of 6.75% Fixed-Rate Reset Non-Cumulative Perpetual Preferred Stock Series A</t>
  </si>
  <si>
    <t>WSBF</t>
  </si>
  <si>
    <t>Waterstone Financial Inc. Common Stock (MD)</t>
  </si>
  <si>
    <t>WSFS</t>
  </si>
  <si>
    <t>WSFS Financial Corporation Common Stock</t>
  </si>
  <si>
    <t>WTBA</t>
  </si>
  <si>
    <t>West Bancorporation Common Stock</t>
  </si>
  <si>
    <t>WTFC</t>
  </si>
  <si>
    <t>Wintrust Financial Corporation Common Stock</t>
  </si>
  <si>
    <t>WTFCM</t>
  </si>
  <si>
    <t>Wintrust Financial Corporation Fixed-to-Floating Rate Non-Cumulative Perpetual Preferred Stock Series D</t>
  </si>
  <si>
    <t>WTFCP</t>
  </si>
  <si>
    <t>Wintrust Financial Corporation Depositary Shares Each Representing a 1/1000th Interest in a Share of 6.875% Fixed-Rate Reset Non-Cumulative Perpetual Preferred Stock Series E</t>
  </si>
  <si>
    <t>WTW</t>
  </si>
  <si>
    <t>Willis Towers Watson Public Limited Company Ordinary Shares</t>
  </si>
  <si>
    <t>WW</t>
  </si>
  <si>
    <t>WW International Inc. Common Stock</t>
  </si>
  <si>
    <t>WWD</t>
  </si>
  <si>
    <t>Woodward Inc. Common Stock</t>
  </si>
  <si>
    <t>WYNN</t>
  </si>
  <si>
    <t>Wynn Resorts Limited Common stock</t>
  </si>
  <si>
    <t>XBIT</t>
  </si>
  <si>
    <t>XBiotech Inc. Common Stock</t>
  </si>
  <si>
    <t>XEL</t>
  </si>
  <si>
    <t>Xcel Energy Inc. Common Stock</t>
  </si>
  <si>
    <t>XERS</t>
  </si>
  <si>
    <t>Xeris Biopharma Holdings Inc. Common Stock</t>
  </si>
  <si>
    <t>XLO</t>
  </si>
  <si>
    <t>Xilio Therapeutics Inc. Common Stock</t>
  </si>
  <si>
    <t>XMTR</t>
  </si>
  <si>
    <t>Xometry Inc. Class A Common Stock</t>
  </si>
  <si>
    <t>XNET</t>
  </si>
  <si>
    <t>Xunlei Limited American Depositary Shares</t>
  </si>
  <si>
    <t>XP</t>
  </si>
  <si>
    <t>XP Inc. Class A Common Stock</t>
  </si>
  <si>
    <t>XRAY</t>
  </si>
  <si>
    <t>DENTSPLY SIRONA Inc. Common Stock</t>
  </si>
  <si>
    <t>XRX</t>
  </si>
  <si>
    <t>Xerox Holdings Corporation Common Stock</t>
  </si>
  <si>
    <t>YMAB</t>
  </si>
  <si>
    <t>Y-mAbs Therapeutics Inc. Common Stock</t>
  </si>
  <si>
    <t>YORW</t>
  </si>
  <si>
    <t>York Water Company (The) Common Stock</t>
  </si>
  <si>
    <t>YQ</t>
  </si>
  <si>
    <t>17 Education &amp; Technology Group Inc. American Depositary Shares</t>
  </si>
  <si>
    <t>YY</t>
  </si>
  <si>
    <t>JOYY Inc. American Depositary Shares</t>
  </si>
  <si>
    <t>Z</t>
  </si>
  <si>
    <t>Zillow Group Inc. Class C Capital Stock</t>
  </si>
  <si>
    <t>ZBRA</t>
  </si>
  <si>
    <t>Zebra Technologies Corporation Class A Common Stock</t>
  </si>
  <si>
    <t>ZD</t>
  </si>
  <si>
    <t>Ziff Davis Inc. Common Stock</t>
  </si>
  <si>
    <t>ZEUS</t>
  </si>
  <si>
    <t>Olympic Steel Inc. Common Stock</t>
  </si>
  <si>
    <t>ZG</t>
  </si>
  <si>
    <t>Zillow Group Inc. Class A Common Stock</t>
  </si>
  <si>
    <t>ZI</t>
  </si>
  <si>
    <t>ZoomInfo Technologies Inc Common Stock</t>
  </si>
  <si>
    <t>ZIMV</t>
  </si>
  <si>
    <t>ZimVie Inc. Common Stock</t>
  </si>
  <si>
    <t>ZION</t>
  </si>
  <si>
    <t>Zions Bancorporation N.A. Common Stock</t>
  </si>
  <si>
    <t>ZM</t>
  </si>
  <si>
    <t>Zoom Video Communications Inc. Class A Common Stock</t>
  </si>
  <si>
    <t>ZS</t>
  </si>
  <si>
    <t>Zscaler Inc. Common Stock</t>
  </si>
  <si>
    <t>ZUMZ</t>
  </si>
  <si>
    <t>Zumiez Inc. Common Stock</t>
  </si>
  <si>
    <t>ZVRA</t>
  </si>
  <si>
    <t>Zevra Therapeutics Inc. Common Stock</t>
  </si>
  <si>
    <t>ZYME</t>
  </si>
  <si>
    <t>Zymeworks Inc. Common Stock</t>
  </si>
  <si>
    <t>ZYXI</t>
  </si>
  <si>
    <t>Zynex Inc. Common Stock</t>
  </si>
  <si>
    <t>Country</t>
    <phoneticPr fontId="18" type="noConversion"/>
  </si>
  <si>
    <t>Total</t>
    <phoneticPr fontId="18" type="noConversion"/>
  </si>
  <si>
    <t>Number of Stocks</t>
    <phoneticPr fontId="18" type="noConversion"/>
  </si>
  <si>
    <t>Percent per Sector</t>
    <phoneticPr fontId="18" type="noConversion"/>
  </si>
  <si>
    <t>Max Market Cap (USD)</t>
    <phoneticPr fontId="18" type="noConversion"/>
  </si>
  <si>
    <t>Average Market Cap (USD)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</si>
</sst>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8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20" fillId="0" borderId="0" xfId="0" applyFont="1">
      <alignment vertical="center"/>
    </xf>
    <xf numFmtId="0" fontId="19" fillId="35" borderId="10" xfId="0" applyFont="1" applyFill="1" applyBorder="1">
      <alignment vertical="center"/>
    </xf>
    <xf numFmtId="0" fontId="0" fillId="35" borderId="10" xfId="0" applyFill="1" applyBorder="1">
      <alignment vertical="center"/>
    </xf>
    <xf numFmtId="10" fontId="0" fillId="35" borderId="10" xfId="0" applyNumberFormat="1" applyFill="1" applyBorder="1">
      <alignment vertical="center"/>
    </xf>
    <xf numFmtId="0" fontId="19" fillId="33" borderId="10" xfId="0" applyFont="1" applyFill="1" applyBorder="1">
      <alignment vertical="center"/>
    </xf>
    <xf numFmtId="0" fontId="20" fillId="34" borderId="10" xfId="0" applyFont="1" applyFill="1" applyBorder="1">
      <alignment vertical="center"/>
    </xf>
    <xf numFmtId="10" fontId="20" fillId="34" borderId="10" xfId="0" applyNumberFormat="1" applyFont="1" applyFill="1" applyBorder="1">
      <alignment vertical="center"/>
    </xf>
    <xf numFmtId="0" fontId="0" fillId="33" borderId="10" xfId="0" applyFill="1" applyBorder="1" applyAlignment="1">
      <alignment horizontal="center" vertical="center"/>
    </xf>
    <xf numFmtId="8" fontId="0" fillId="33" borderId="10" xfId="0" applyNumberFormat="1" applyFill="1" applyBorder="1" applyAlignment="1">
      <alignment horizontal="center" vertical="center"/>
    </xf>
    <xf numFmtId="8" fontId="0" fillId="35" borderId="10" xfId="0" applyNumberFormat="1" applyFill="1" applyBorder="1">
      <alignment vertical="center"/>
    </xf>
    <xf numFmtId="8" fontId="20" fillId="34" borderId="10" xfId="0" applyNumberFormat="1" applyFont="1" applyFill="1" applyBorder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en-US" altLang="zh-TW" b="1">
                <a:solidFill>
                  <a:schemeClr val="tx1"/>
                </a:solidFill>
              </a:rPr>
              <a:t>Percentage</a:t>
            </a:r>
            <a:r>
              <a:rPr lang="en-US" altLang="zh-TW" b="1" baseline="0">
                <a:solidFill>
                  <a:schemeClr val="tx1"/>
                </a:solidFill>
              </a:rPr>
              <a:t> of Stocks from Each Sector</a:t>
            </a:r>
            <a:endParaRPr lang="zh-TW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9C-AE4C-9A68-B4C6B3DCE04E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E9C-AE4C-9A68-B4C6B3DCE04E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E9C-AE4C-9A68-B4C6B3DCE04E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E9C-AE4C-9A68-B4C6B3DCE04E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E9C-AE4C-9A68-B4C6B3DCE04E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E9C-AE4C-9A68-B4C6B3DCE04E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E9C-AE4C-9A68-B4C6B3DCE04E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E9C-AE4C-9A68-B4C6B3DCE04E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E9C-AE4C-9A68-B4C6B3DCE04E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E9C-AE4C-9A68-B4C6B3DCE04E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E9C-AE4C-9A68-B4C6B3DCE04E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E9C-AE4C-9A68-B4C6B3DCE04E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E9C-AE4C-9A68-B4C6B3DCE0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clean_data!$Q$2:$Q$14</c:f>
              <c:strCache>
                <c:ptCount val="13"/>
                <c:pt idx="0">
                  <c:v>Basic Materials</c:v>
                </c:pt>
                <c:pt idx="1">
                  <c:v>Consumer Discretionary</c:v>
                </c:pt>
                <c:pt idx="2">
                  <c:v>Consumer Staples</c:v>
                </c:pt>
                <c:pt idx="3">
                  <c:v>Energy</c:v>
                </c:pt>
                <c:pt idx="4">
                  <c:v>Finance</c:v>
                </c:pt>
                <c:pt idx="5">
                  <c:v>Health Care</c:v>
                </c:pt>
                <c:pt idx="6">
                  <c:v>Industrials</c:v>
                </c:pt>
                <c:pt idx="7">
                  <c:v>Miscellaneous</c:v>
                </c:pt>
                <c:pt idx="8">
                  <c:v>Real Estate</c:v>
                </c:pt>
                <c:pt idx="9">
                  <c:v>Technology</c:v>
                </c:pt>
                <c:pt idx="10">
                  <c:v>Telecommunications</c:v>
                </c:pt>
                <c:pt idx="11">
                  <c:v>Utilities</c:v>
                </c:pt>
                <c:pt idx="12">
                  <c:v>Unknown</c:v>
                </c:pt>
              </c:strCache>
            </c:strRef>
          </c:cat>
          <c:val>
            <c:numRef>
              <c:f>clean_data!$U$2:$U$14</c:f>
              <c:numCache>
                <c:formatCode>0.00%</c:formatCode>
                <c:ptCount val="13"/>
                <c:pt idx="0">
                  <c:v>1.9120458891013384E-3</c:v>
                </c:pt>
                <c:pt idx="1">
                  <c:v>0.17973231357552583</c:v>
                </c:pt>
                <c:pt idx="2">
                  <c:v>2.1669853409815167E-2</c:v>
                </c:pt>
                <c:pt idx="3">
                  <c:v>1.7845761631612493E-2</c:v>
                </c:pt>
                <c:pt idx="4">
                  <c:v>0.20522625876354367</c:v>
                </c:pt>
                <c:pt idx="5">
                  <c:v>0.21223709369024857</c:v>
                </c:pt>
                <c:pt idx="6">
                  <c:v>8.4767367750159334E-2</c:v>
                </c:pt>
                <c:pt idx="7">
                  <c:v>5.7361376673040155E-3</c:v>
                </c:pt>
                <c:pt idx="8">
                  <c:v>2.8043339706819631E-2</c:v>
                </c:pt>
                <c:pt idx="9">
                  <c:v>0.18610579987253029</c:v>
                </c:pt>
                <c:pt idx="10">
                  <c:v>2.0395156150414276E-2</c:v>
                </c:pt>
                <c:pt idx="11">
                  <c:v>1.5933715742511154E-2</c:v>
                </c:pt>
                <c:pt idx="12">
                  <c:v>2.0395156150414276E-2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52-7847-BF18-B980C68F167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901700</xdr:colOff>
      <xdr:row>17</xdr:row>
      <xdr:rowOff>25400</xdr:rowOff>
    </xdr:from>
    <xdr:to>
      <xdr:col>19</xdr:col>
      <xdr:colOff>520700</xdr:colOff>
      <xdr:row>35</xdr:row>
      <xdr:rowOff>114300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A086D2E4-F39E-ADAA-4C0F-4AE7AC6A2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70"/>
  <sheetViews>
    <sheetView tabSelected="1" topLeftCell="H1" workbookViewId="0">
      <selection activeCell="U25" sqref="U25"/>
    </sheetView>
  </sheetViews>
  <sheetFormatPr baseColWidth="10" defaultRowHeight="15"/>
  <cols>
    <col min="10" max="10" width="22.83203125" customWidth="1"/>
    <col min="17" max="17" width="21.83203125" customWidth="1"/>
    <col min="18" max="18" width="21" customWidth="1"/>
    <col min="19" max="19" width="26.83203125" customWidth="1"/>
    <col min="20" max="20" width="15.83203125" customWidth="1"/>
    <col min="21" max="21" width="15.5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3331</v>
      </c>
      <c r="H1" t="s">
        <v>6</v>
      </c>
      <c r="I1" t="s">
        <v>7</v>
      </c>
      <c r="J1" t="s">
        <v>8</v>
      </c>
      <c r="K1" t="s">
        <v>9</v>
      </c>
      <c r="Q1" s="7" t="s">
        <v>8</v>
      </c>
      <c r="R1" s="11" t="s">
        <v>3335</v>
      </c>
      <c r="S1" s="11" t="s">
        <v>3336</v>
      </c>
      <c r="T1" s="10" t="s">
        <v>3333</v>
      </c>
      <c r="U1" s="10" t="s">
        <v>3334</v>
      </c>
    </row>
    <row r="2" spans="1:21">
      <c r="A2" t="s">
        <v>10</v>
      </c>
      <c r="B2" t="s">
        <v>11</v>
      </c>
      <c r="C2" s="1">
        <v>14.26</v>
      </c>
      <c r="D2">
        <v>-0.3</v>
      </c>
      <c r="E2" s="2">
        <v>-2.06E-2</v>
      </c>
      <c r="F2">
        <v>9319502503</v>
      </c>
      <c r="G2" t="s">
        <v>12</v>
      </c>
      <c r="H2" t="s">
        <v>13</v>
      </c>
      <c r="I2">
        <v>25289596</v>
      </c>
      <c r="J2" t="s">
        <v>14</v>
      </c>
      <c r="K2" t="s">
        <v>15</v>
      </c>
      <c r="Q2" s="4" t="s">
        <v>1960</v>
      </c>
      <c r="R2" s="12">
        <f>_xlfn.MAXIFS(F:F,$J:$J,$Q2)</f>
        <v>6961946155</v>
      </c>
      <c r="S2" s="12">
        <f>AVERAGEIF($J:$J,$Q2,F:F)</f>
        <v>2503852580.6666665</v>
      </c>
      <c r="T2" s="5">
        <f t="shared" ref="T2:T14" si="0">COUNTIF(J:J, $Q2)</f>
        <v>3</v>
      </c>
      <c r="U2" s="6">
        <f>T2/$T$15</f>
        <v>1.9120458891013384E-3</v>
      </c>
    </row>
    <row r="3" spans="1:21">
      <c r="A3" t="s">
        <v>16</v>
      </c>
      <c r="B3" t="s">
        <v>17</v>
      </c>
      <c r="C3" s="1">
        <v>71.83</v>
      </c>
      <c r="D3">
        <v>-1.49</v>
      </c>
      <c r="E3" s="2">
        <v>-2.0320000000000001E-2</v>
      </c>
      <c r="F3">
        <v>5835818078</v>
      </c>
      <c r="G3" t="s">
        <v>12</v>
      </c>
      <c r="H3" t="s">
        <v>13</v>
      </c>
      <c r="I3">
        <v>271284</v>
      </c>
      <c r="J3" t="s">
        <v>18</v>
      </c>
      <c r="K3" t="s">
        <v>19</v>
      </c>
      <c r="Q3" s="4" t="s">
        <v>14</v>
      </c>
      <c r="R3" s="12">
        <f t="shared" ref="R3:R14" si="1">_xlfn.MAXIFS(F:F,$J:$J,$Q3)</f>
        <v>1769074907670</v>
      </c>
      <c r="S3" s="12">
        <f t="shared" ref="S3:S14" si="2">AVERAGEIF($J:$J,$Q3,F:F)</f>
        <v>18506403179.631207</v>
      </c>
      <c r="T3" s="5">
        <f t="shared" si="0"/>
        <v>282</v>
      </c>
      <c r="U3" s="6">
        <f t="shared" ref="U3:U15" si="3">T3/$T$15</f>
        <v>0.17973231357552583</v>
      </c>
    </row>
    <row r="4" spans="1:21">
      <c r="A4" t="s">
        <v>20</v>
      </c>
      <c r="B4" t="s">
        <v>21</v>
      </c>
      <c r="C4" s="1">
        <v>187.68</v>
      </c>
      <c r="D4">
        <v>1.83</v>
      </c>
      <c r="E4" s="2">
        <v>9.8499999999999994E-3</v>
      </c>
      <c r="F4">
        <v>2898132226080</v>
      </c>
      <c r="G4" t="s">
        <v>12</v>
      </c>
      <c r="H4">
        <v>1980</v>
      </c>
      <c r="I4">
        <v>69668820</v>
      </c>
      <c r="J4" t="s">
        <v>22</v>
      </c>
      <c r="K4" t="s">
        <v>23</v>
      </c>
      <c r="Q4" s="4" t="s">
        <v>373</v>
      </c>
      <c r="R4" s="12">
        <f t="shared" si="1"/>
        <v>234991748214</v>
      </c>
      <c r="S4" s="12">
        <f t="shared" si="2"/>
        <v>17317739936.85294</v>
      </c>
      <c r="T4" s="5">
        <f t="shared" si="0"/>
        <v>34</v>
      </c>
      <c r="U4" s="6">
        <f t="shared" si="3"/>
        <v>2.1669853409815167E-2</v>
      </c>
    </row>
    <row r="5" spans="1:21">
      <c r="A5" t="s">
        <v>24</v>
      </c>
      <c r="B5" t="s">
        <v>25</v>
      </c>
      <c r="C5" s="1">
        <v>48.23</v>
      </c>
      <c r="D5">
        <v>-0.99</v>
      </c>
      <c r="E5" s="2">
        <v>-2.0109999999999999E-2</v>
      </c>
      <c r="F5">
        <v>3330380902</v>
      </c>
      <c r="G5" t="s">
        <v>12</v>
      </c>
      <c r="H5">
        <v>1994</v>
      </c>
      <c r="I5">
        <v>321297</v>
      </c>
      <c r="J5" t="s">
        <v>26</v>
      </c>
      <c r="K5" t="s">
        <v>27</v>
      </c>
      <c r="Q5" s="4" t="s">
        <v>50</v>
      </c>
      <c r="R5" s="12">
        <f t="shared" si="1"/>
        <v>26779722384</v>
      </c>
      <c r="S5" s="12">
        <f t="shared" si="2"/>
        <v>3985325568.7857141</v>
      </c>
      <c r="T5" s="5">
        <f t="shared" si="0"/>
        <v>28</v>
      </c>
      <c r="U5" s="6">
        <f t="shared" si="3"/>
        <v>1.7845761631612493E-2</v>
      </c>
    </row>
    <row r="6" spans="1:21">
      <c r="A6" t="s">
        <v>28</v>
      </c>
      <c r="B6" t="s">
        <v>29</v>
      </c>
      <c r="C6" s="1">
        <v>4.95</v>
      </c>
      <c r="D6">
        <v>-0.06</v>
      </c>
      <c r="E6" s="2">
        <v>-1.1979999999999999E-2</v>
      </c>
      <c r="F6">
        <v>1432311542</v>
      </c>
      <c r="G6" t="s">
        <v>30</v>
      </c>
      <c r="H6">
        <v>2020</v>
      </c>
      <c r="I6">
        <v>1891418</v>
      </c>
      <c r="J6" t="s">
        <v>31</v>
      </c>
      <c r="K6" t="s">
        <v>32</v>
      </c>
      <c r="Q6" s="4" t="s">
        <v>26</v>
      </c>
      <c r="R6" s="12">
        <f t="shared" si="1"/>
        <v>73733761344</v>
      </c>
      <c r="S6" s="12">
        <f t="shared" si="2"/>
        <v>3532570724.2236023</v>
      </c>
      <c r="T6" s="5">
        <f t="shared" si="0"/>
        <v>322</v>
      </c>
      <c r="U6" s="6">
        <f t="shared" si="3"/>
        <v>0.20522625876354367</v>
      </c>
    </row>
    <row r="7" spans="1:21">
      <c r="A7" t="s">
        <v>33</v>
      </c>
      <c r="B7" t="s">
        <v>34</v>
      </c>
      <c r="C7" s="1">
        <v>144.78</v>
      </c>
      <c r="D7">
        <v>-1.77</v>
      </c>
      <c r="E7" s="2">
        <v>-1.208E-2</v>
      </c>
      <c r="F7">
        <v>93880862182</v>
      </c>
      <c r="G7" t="s">
        <v>12</v>
      </c>
      <c r="H7">
        <v>2020</v>
      </c>
      <c r="I7">
        <v>3010888</v>
      </c>
      <c r="J7" t="s">
        <v>14</v>
      </c>
      <c r="K7" t="s">
        <v>35</v>
      </c>
      <c r="Q7" s="4" t="s">
        <v>31</v>
      </c>
      <c r="R7" s="12">
        <f t="shared" si="1"/>
        <v>172311269353</v>
      </c>
      <c r="S7" s="12">
        <f t="shared" si="2"/>
        <v>5265828179.1051054</v>
      </c>
      <c r="T7" s="5">
        <f t="shared" si="0"/>
        <v>333</v>
      </c>
      <c r="U7" s="6">
        <f t="shared" si="3"/>
        <v>0.21223709369024857</v>
      </c>
    </row>
    <row r="8" spans="1:21">
      <c r="A8" t="s">
        <v>36</v>
      </c>
      <c r="B8" t="s">
        <v>37</v>
      </c>
      <c r="C8" s="1">
        <v>3.08</v>
      </c>
      <c r="D8">
        <v>0.11</v>
      </c>
      <c r="E8" s="2">
        <v>3.7039999999999997E-2</v>
      </c>
      <c r="F8">
        <v>178364220</v>
      </c>
      <c r="G8" t="s">
        <v>12</v>
      </c>
      <c r="H8">
        <v>2021</v>
      </c>
      <c r="I8">
        <v>290316</v>
      </c>
      <c r="J8" t="s">
        <v>31</v>
      </c>
      <c r="K8" t="s">
        <v>38</v>
      </c>
      <c r="Q8" s="4" t="s">
        <v>18</v>
      </c>
      <c r="R8" s="12">
        <f t="shared" si="1"/>
        <v>194261675406</v>
      </c>
      <c r="S8" s="12">
        <f t="shared" si="2"/>
        <v>7572925635.6616545</v>
      </c>
      <c r="T8" s="5">
        <f t="shared" si="0"/>
        <v>133</v>
      </c>
      <c r="U8" s="6">
        <f t="shared" si="3"/>
        <v>8.4767367750159334E-2</v>
      </c>
    </row>
    <row r="9" spans="1:21">
      <c r="A9" t="s">
        <v>39</v>
      </c>
      <c r="B9" t="s">
        <v>40</v>
      </c>
      <c r="C9" s="1">
        <v>3.99</v>
      </c>
      <c r="D9">
        <v>-0.44</v>
      </c>
      <c r="E9" s="2">
        <v>-9.9320000000000006E-2</v>
      </c>
      <c r="F9">
        <v>370824523</v>
      </c>
      <c r="G9" t="s">
        <v>12</v>
      </c>
      <c r="H9">
        <v>2021</v>
      </c>
      <c r="I9">
        <v>1077904</v>
      </c>
      <c r="J9" t="s">
        <v>31</v>
      </c>
      <c r="K9" t="s">
        <v>38</v>
      </c>
      <c r="Q9" s="4" t="s">
        <v>83</v>
      </c>
      <c r="R9" s="12">
        <f t="shared" si="1"/>
        <v>5292060236</v>
      </c>
      <c r="S9" s="12">
        <f t="shared" si="2"/>
        <v>1741297526</v>
      </c>
      <c r="T9" s="5">
        <f t="shared" si="0"/>
        <v>9</v>
      </c>
      <c r="U9" s="6">
        <f t="shared" si="3"/>
        <v>5.7361376673040155E-3</v>
      </c>
    </row>
    <row r="10" spans="1:21">
      <c r="A10" t="s">
        <v>41</v>
      </c>
      <c r="B10" t="s">
        <v>42</v>
      </c>
      <c r="C10" s="1">
        <v>2.36</v>
      </c>
      <c r="D10">
        <v>-0.02</v>
      </c>
      <c r="E10" s="2">
        <v>-8.3999999999999995E-3</v>
      </c>
      <c r="F10">
        <v>395760783</v>
      </c>
      <c r="G10" t="s">
        <v>30</v>
      </c>
      <c r="H10" t="s">
        <v>13</v>
      </c>
      <c r="I10">
        <v>1147840</v>
      </c>
      <c r="J10" t="s">
        <v>31</v>
      </c>
      <c r="K10" t="s">
        <v>38</v>
      </c>
      <c r="Q10" s="4" t="s">
        <v>125</v>
      </c>
      <c r="R10" s="12">
        <f t="shared" si="1"/>
        <v>78525034668</v>
      </c>
      <c r="S10" s="12">
        <f t="shared" si="2"/>
        <v>6457343433.113636</v>
      </c>
      <c r="T10" s="5">
        <f t="shared" si="0"/>
        <v>44</v>
      </c>
      <c r="U10" s="6">
        <f t="shared" si="3"/>
        <v>2.8043339706819631E-2</v>
      </c>
    </row>
    <row r="11" spans="1:21">
      <c r="A11" t="s">
        <v>43</v>
      </c>
      <c r="B11" t="s">
        <v>44</v>
      </c>
      <c r="C11" s="1">
        <v>25.1</v>
      </c>
      <c r="D11">
        <v>-0.19</v>
      </c>
      <c r="E11" s="2">
        <v>-7.5100000000000002E-3</v>
      </c>
      <c r="F11">
        <v>4120927463</v>
      </c>
      <c r="G11" t="s">
        <v>12</v>
      </c>
      <c r="H11">
        <v>1985</v>
      </c>
      <c r="I11">
        <v>1384406</v>
      </c>
      <c r="J11" t="s">
        <v>31</v>
      </c>
      <c r="K11" t="s">
        <v>38</v>
      </c>
      <c r="Q11" s="4" t="s">
        <v>22</v>
      </c>
      <c r="R11" s="12">
        <f t="shared" si="1"/>
        <v>3014156456294</v>
      </c>
      <c r="S11" s="12">
        <f t="shared" si="2"/>
        <v>59541883507.270546</v>
      </c>
      <c r="T11" s="5">
        <f t="shared" si="0"/>
        <v>292</v>
      </c>
      <c r="U11" s="6">
        <f t="shared" si="3"/>
        <v>0.18610579987253029</v>
      </c>
    </row>
    <row r="12" spans="1:21">
      <c r="A12" t="s">
        <v>45</v>
      </c>
      <c r="B12" t="s">
        <v>46</v>
      </c>
      <c r="C12" s="1">
        <v>11.86</v>
      </c>
      <c r="D12">
        <v>-0.14000000000000001</v>
      </c>
      <c r="E12" s="2">
        <v>-1.167E-2</v>
      </c>
      <c r="F12">
        <v>918054219</v>
      </c>
      <c r="G12" t="s">
        <v>12</v>
      </c>
      <c r="H12">
        <v>2020</v>
      </c>
      <c r="I12">
        <v>882546</v>
      </c>
      <c r="J12" t="s">
        <v>14</v>
      </c>
      <c r="K12" t="s">
        <v>47</v>
      </c>
      <c r="Q12" s="4" t="s">
        <v>177</v>
      </c>
      <c r="R12" s="12">
        <f t="shared" si="1"/>
        <v>201182680719</v>
      </c>
      <c r="S12" s="12">
        <f t="shared" si="2"/>
        <v>28555181149.03125</v>
      </c>
      <c r="T12" s="5">
        <f t="shared" si="0"/>
        <v>32</v>
      </c>
      <c r="U12" s="6">
        <f t="shared" si="3"/>
        <v>2.0395156150414276E-2</v>
      </c>
    </row>
    <row r="13" spans="1:21">
      <c r="A13" t="s">
        <v>48</v>
      </c>
      <c r="B13" t="s">
        <v>49</v>
      </c>
      <c r="C13" s="1">
        <v>6.9</v>
      </c>
      <c r="D13">
        <v>-0.12</v>
      </c>
      <c r="E13" s="2">
        <v>-1.7090000000000001E-2</v>
      </c>
      <c r="F13">
        <v>1099783003</v>
      </c>
      <c r="G13" t="s">
        <v>12</v>
      </c>
      <c r="H13">
        <v>2022</v>
      </c>
      <c r="I13">
        <v>810760</v>
      </c>
      <c r="J13" t="s">
        <v>50</v>
      </c>
      <c r="K13" t="s">
        <v>51</v>
      </c>
      <c r="Q13" s="4" t="s">
        <v>105</v>
      </c>
      <c r="R13" s="12">
        <f t="shared" si="1"/>
        <v>40571055319</v>
      </c>
      <c r="S13" s="12">
        <f t="shared" si="2"/>
        <v>8045692778.7200003</v>
      </c>
      <c r="T13" s="5">
        <f t="shared" si="0"/>
        <v>25</v>
      </c>
      <c r="U13" s="6">
        <f t="shared" si="3"/>
        <v>1.5933715742511154E-2</v>
      </c>
    </row>
    <row r="14" spans="1:21">
      <c r="A14" t="s">
        <v>52</v>
      </c>
      <c r="B14" t="s">
        <v>53</v>
      </c>
      <c r="C14" s="1">
        <v>83.66</v>
      </c>
      <c r="D14">
        <v>0.36</v>
      </c>
      <c r="E14" s="2">
        <v>4.3200000000000001E-3</v>
      </c>
      <c r="F14">
        <v>31219561907</v>
      </c>
      <c r="G14" t="s">
        <v>54</v>
      </c>
      <c r="H14" t="s">
        <v>13</v>
      </c>
      <c r="I14">
        <v>1804127</v>
      </c>
      <c r="J14" t="s">
        <v>26</v>
      </c>
      <c r="K14" t="s">
        <v>55</v>
      </c>
      <c r="Q14" s="4" t="s">
        <v>13</v>
      </c>
      <c r="R14" s="12">
        <f t="shared" si="1"/>
        <v>75118895180</v>
      </c>
      <c r="S14" s="12">
        <f t="shared" si="2"/>
        <v>4876277708.03125</v>
      </c>
      <c r="T14" s="5">
        <f t="shared" si="0"/>
        <v>32</v>
      </c>
      <c r="U14" s="6">
        <f t="shared" si="3"/>
        <v>2.0395156150414276E-2</v>
      </c>
    </row>
    <row r="15" spans="1:21">
      <c r="A15" t="s">
        <v>56</v>
      </c>
      <c r="B15" t="s">
        <v>57</v>
      </c>
      <c r="C15" s="1">
        <v>20.25</v>
      </c>
      <c r="D15">
        <v>-0.1</v>
      </c>
      <c r="E15" s="2">
        <v>-4.9100000000000003E-3</v>
      </c>
      <c r="F15">
        <v>7556731157</v>
      </c>
      <c r="G15" t="s">
        <v>54</v>
      </c>
      <c r="H15" t="s">
        <v>13</v>
      </c>
      <c r="I15">
        <v>20052</v>
      </c>
      <c r="J15" t="s">
        <v>26</v>
      </c>
      <c r="K15" t="s">
        <v>55</v>
      </c>
      <c r="Q15" s="8" t="s">
        <v>3332</v>
      </c>
      <c r="R15" s="13">
        <f>MAX(F:F)</f>
        <v>3014156456294</v>
      </c>
      <c r="S15" s="13">
        <f>AVERAGE(F:F)</f>
        <v>18344098770.152966</v>
      </c>
      <c r="T15" s="8">
        <f>SUM(T2:T14)</f>
        <v>1569</v>
      </c>
      <c r="U15" s="9">
        <f t="shared" si="3"/>
        <v>1</v>
      </c>
    </row>
    <row r="16" spans="1:21">
      <c r="A16" t="s">
        <v>58</v>
      </c>
      <c r="B16" t="s">
        <v>59</v>
      </c>
      <c r="C16" s="1">
        <v>23.15</v>
      </c>
      <c r="D16">
        <v>-0.3332</v>
      </c>
      <c r="E16" s="2">
        <v>-1.4189999999999999E-2</v>
      </c>
      <c r="F16">
        <v>8638929693</v>
      </c>
      <c r="G16" t="s">
        <v>54</v>
      </c>
      <c r="H16" t="s">
        <v>13</v>
      </c>
      <c r="I16">
        <v>8378</v>
      </c>
      <c r="J16" t="s">
        <v>26</v>
      </c>
      <c r="K16" t="s">
        <v>55</v>
      </c>
      <c r="Q16" s="3"/>
      <c r="R16" s="3"/>
      <c r="S16" s="3"/>
      <c r="T16" s="3"/>
      <c r="U16" s="3"/>
    </row>
    <row r="17" spans="1:11">
      <c r="A17" t="s">
        <v>60</v>
      </c>
      <c r="B17" t="s">
        <v>61</v>
      </c>
      <c r="C17" s="1">
        <v>78.819999999999993</v>
      </c>
      <c r="D17">
        <v>-1.48</v>
      </c>
      <c r="E17" s="2">
        <v>-1.8429999999999998E-2</v>
      </c>
      <c r="F17">
        <v>7268502638</v>
      </c>
      <c r="G17" t="s">
        <v>12</v>
      </c>
      <c r="H17" t="s">
        <v>13</v>
      </c>
      <c r="I17">
        <v>443258</v>
      </c>
      <c r="J17" t="s">
        <v>31</v>
      </c>
      <c r="K17" t="s">
        <v>62</v>
      </c>
    </row>
    <row r="18" spans="1:11">
      <c r="A18" t="s">
        <v>63</v>
      </c>
      <c r="B18" t="s">
        <v>64</v>
      </c>
      <c r="C18" s="1">
        <v>0.98</v>
      </c>
      <c r="D18">
        <v>-4.0000000000000001E-3</v>
      </c>
      <c r="E18" s="2">
        <v>-4.0699999999999998E-3</v>
      </c>
      <c r="F18">
        <v>40114072</v>
      </c>
      <c r="G18" t="s">
        <v>65</v>
      </c>
      <c r="H18">
        <v>2021</v>
      </c>
      <c r="I18">
        <v>878423</v>
      </c>
      <c r="J18" t="s">
        <v>31</v>
      </c>
      <c r="K18" t="s">
        <v>66</v>
      </c>
    </row>
    <row r="19" spans="1:11">
      <c r="A19" t="s">
        <v>67</v>
      </c>
      <c r="B19" t="s">
        <v>68</v>
      </c>
      <c r="C19" s="1">
        <v>28.92</v>
      </c>
      <c r="D19">
        <v>-0.56000000000000005</v>
      </c>
      <c r="E19" s="2">
        <v>-1.9E-2</v>
      </c>
      <c r="F19">
        <v>3144255712</v>
      </c>
      <c r="G19" t="s">
        <v>12</v>
      </c>
      <c r="H19" t="s">
        <v>13</v>
      </c>
      <c r="I19">
        <v>610886</v>
      </c>
      <c r="J19" t="s">
        <v>22</v>
      </c>
      <c r="K19" t="s">
        <v>69</v>
      </c>
    </row>
    <row r="20" spans="1:11">
      <c r="A20" t="s">
        <v>70</v>
      </c>
      <c r="B20" t="s">
        <v>71</v>
      </c>
      <c r="C20" s="1">
        <v>130.19999999999999</v>
      </c>
      <c r="D20">
        <v>-1.42</v>
      </c>
      <c r="E20" s="2">
        <v>-1.0789999999999999E-2</v>
      </c>
      <c r="F20">
        <v>4263719162</v>
      </c>
      <c r="G20" t="s">
        <v>12</v>
      </c>
      <c r="H20">
        <v>2000</v>
      </c>
      <c r="I20">
        <v>554566</v>
      </c>
      <c r="J20" t="s">
        <v>22</v>
      </c>
      <c r="K20" t="s">
        <v>19</v>
      </c>
    </row>
    <row r="21" spans="1:11">
      <c r="A21" t="s">
        <v>72</v>
      </c>
      <c r="B21" t="s">
        <v>73</v>
      </c>
      <c r="C21" s="1">
        <v>66.47</v>
      </c>
      <c r="D21">
        <v>2.93</v>
      </c>
      <c r="E21" s="2">
        <v>4.6109999999999998E-2</v>
      </c>
      <c r="F21">
        <v>3236170850</v>
      </c>
      <c r="G21" t="s">
        <v>12</v>
      </c>
      <c r="H21">
        <v>2022</v>
      </c>
      <c r="I21">
        <v>398122</v>
      </c>
      <c r="J21" t="s">
        <v>31</v>
      </c>
      <c r="K21" t="s">
        <v>38</v>
      </c>
    </row>
    <row r="22" spans="1:11">
      <c r="A22" t="s">
        <v>74</v>
      </c>
      <c r="B22" t="s">
        <v>75</v>
      </c>
      <c r="C22" s="1">
        <v>15.3</v>
      </c>
      <c r="D22">
        <v>-0.62</v>
      </c>
      <c r="E22" s="2">
        <v>-3.8940000000000002E-2</v>
      </c>
      <c r="F22">
        <v>19004099</v>
      </c>
      <c r="G22" t="s">
        <v>12</v>
      </c>
      <c r="H22">
        <v>2006</v>
      </c>
      <c r="I22">
        <v>657</v>
      </c>
      <c r="J22" t="s">
        <v>31</v>
      </c>
      <c r="K22" t="s">
        <v>66</v>
      </c>
    </row>
    <row r="23" spans="1:11">
      <c r="A23" t="s">
        <v>76</v>
      </c>
      <c r="B23" t="s">
        <v>77</v>
      </c>
      <c r="C23" s="1">
        <v>1.1499999999999999</v>
      </c>
      <c r="D23">
        <v>-0.06</v>
      </c>
      <c r="E23" s="2">
        <v>-4.9590000000000002E-2</v>
      </c>
      <c r="F23">
        <v>81461623</v>
      </c>
      <c r="G23" t="s">
        <v>12</v>
      </c>
      <c r="H23">
        <v>2015</v>
      </c>
      <c r="I23">
        <v>696199</v>
      </c>
      <c r="J23" t="s">
        <v>31</v>
      </c>
      <c r="K23" t="s">
        <v>38</v>
      </c>
    </row>
    <row r="24" spans="1:11">
      <c r="A24" t="s">
        <v>78</v>
      </c>
      <c r="B24" t="s">
        <v>79</v>
      </c>
      <c r="C24" s="1">
        <v>27.73</v>
      </c>
      <c r="D24">
        <v>-0.27</v>
      </c>
      <c r="E24" s="2">
        <v>-9.6399999999999993E-3</v>
      </c>
      <c r="F24">
        <v>4428574644</v>
      </c>
      <c r="G24" t="s">
        <v>12</v>
      </c>
      <c r="H24">
        <v>2021</v>
      </c>
      <c r="I24">
        <v>413552</v>
      </c>
      <c r="J24" t="s">
        <v>26</v>
      </c>
      <c r="K24" t="s">
        <v>80</v>
      </c>
    </row>
    <row r="25" spans="1:11">
      <c r="A25" t="s">
        <v>81</v>
      </c>
      <c r="B25" t="s">
        <v>82</v>
      </c>
      <c r="C25" s="1">
        <v>3.81</v>
      </c>
      <c r="D25">
        <v>-0.16</v>
      </c>
      <c r="E25" s="2">
        <v>-4.0300000000000002E-2</v>
      </c>
      <c r="F25">
        <v>380566887</v>
      </c>
      <c r="G25" t="s">
        <v>12</v>
      </c>
      <c r="H25" t="s">
        <v>13</v>
      </c>
      <c r="I25">
        <v>322183</v>
      </c>
      <c r="J25" t="s">
        <v>83</v>
      </c>
      <c r="K25" t="s">
        <v>84</v>
      </c>
    </row>
    <row r="26" spans="1:11">
      <c r="A26" t="s">
        <v>85</v>
      </c>
      <c r="B26" t="s">
        <v>86</v>
      </c>
      <c r="C26" s="1">
        <v>13.9</v>
      </c>
      <c r="D26">
        <v>0.3</v>
      </c>
      <c r="E26" s="2">
        <v>2.206E-2</v>
      </c>
      <c r="F26">
        <v>2244002295</v>
      </c>
      <c r="G26" t="s">
        <v>12</v>
      </c>
      <c r="H26">
        <v>2021</v>
      </c>
      <c r="I26">
        <v>801630</v>
      </c>
      <c r="J26" t="s">
        <v>14</v>
      </c>
      <c r="K26" t="s">
        <v>47</v>
      </c>
    </row>
    <row r="27" spans="1:11">
      <c r="A27" t="s">
        <v>87</v>
      </c>
      <c r="B27" t="s">
        <v>88</v>
      </c>
      <c r="C27" s="1">
        <v>1.17</v>
      </c>
      <c r="D27">
        <v>0.13</v>
      </c>
      <c r="E27" s="2">
        <v>0.125</v>
      </c>
      <c r="F27">
        <v>265732268</v>
      </c>
      <c r="G27" t="s">
        <v>65</v>
      </c>
      <c r="H27">
        <v>2015</v>
      </c>
      <c r="I27">
        <v>3132883</v>
      </c>
      <c r="J27" t="s">
        <v>31</v>
      </c>
      <c r="K27" t="s">
        <v>66</v>
      </c>
    </row>
    <row r="28" spans="1:11">
      <c r="A28" t="s">
        <v>89</v>
      </c>
      <c r="B28" t="s">
        <v>90</v>
      </c>
      <c r="C28" s="1">
        <v>630.5</v>
      </c>
      <c r="D28">
        <v>-4.26</v>
      </c>
      <c r="E28" s="2">
        <v>-6.7099999999999998E-3</v>
      </c>
      <c r="F28">
        <v>284986000000</v>
      </c>
      <c r="G28" t="s">
        <v>12</v>
      </c>
      <c r="H28">
        <v>1986</v>
      </c>
      <c r="I28">
        <v>2131245</v>
      </c>
      <c r="J28" t="s">
        <v>22</v>
      </c>
      <c r="K28" t="s">
        <v>69</v>
      </c>
    </row>
    <row r="29" spans="1:11">
      <c r="A29" t="s">
        <v>91</v>
      </c>
      <c r="B29" t="s">
        <v>92</v>
      </c>
      <c r="C29" s="1">
        <v>12.5</v>
      </c>
      <c r="D29">
        <v>-0.03</v>
      </c>
      <c r="E29" s="2">
        <v>-2.3900000000000002E-3</v>
      </c>
      <c r="F29">
        <v>1339659863</v>
      </c>
      <c r="G29" t="s">
        <v>12</v>
      </c>
      <c r="H29">
        <v>2003</v>
      </c>
      <c r="I29">
        <v>401787</v>
      </c>
      <c r="J29" t="s">
        <v>22</v>
      </c>
      <c r="K29" t="s">
        <v>93</v>
      </c>
    </row>
    <row r="30" spans="1:11">
      <c r="A30" t="s">
        <v>94</v>
      </c>
      <c r="B30" t="s">
        <v>95</v>
      </c>
      <c r="C30" s="1">
        <v>192.56</v>
      </c>
      <c r="D30">
        <v>0.46</v>
      </c>
      <c r="E30" s="2">
        <v>2.3900000000000002E-3</v>
      </c>
      <c r="F30">
        <v>95478869910</v>
      </c>
      <c r="G30" t="s">
        <v>12</v>
      </c>
      <c r="H30" t="s">
        <v>13</v>
      </c>
      <c r="I30">
        <v>3193872</v>
      </c>
      <c r="J30" t="s">
        <v>22</v>
      </c>
      <c r="K30" t="s">
        <v>93</v>
      </c>
    </row>
    <row r="31" spans="1:11">
      <c r="A31" t="s">
        <v>96</v>
      </c>
      <c r="B31" t="s">
        <v>97</v>
      </c>
      <c r="C31" s="1">
        <v>248.28</v>
      </c>
      <c r="D31">
        <v>-0.53</v>
      </c>
      <c r="E31" s="2">
        <v>-2.1299999999999999E-3</v>
      </c>
      <c r="F31">
        <v>101991081975</v>
      </c>
      <c r="G31" t="s">
        <v>12</v>
      </c>
      <c r="H31" t="s">
        <v>13</v>
      </c>
      <c r="I31">
        <v>1733196</v>
      </c>
      <c r="J31" t="s">
        <v>22</v>
      </c>
      <c r="K31" t="s">
        <v>98</v>
      </c>
    </row>
    <row r="32" spans="1:11">
      <c r="A32" t="s">
        <v>99</v>
      </c>
      <c r="B32" t="s">
        <v>100</v>
      </c>
      <c r="C32" s="1">
        <v>3.46</v>
      </c>
      <c r="D32">
        <v>-0.19</v>
      </c>
      <c r="E32" s="2">
        <v>-5.2049999999999999E-2</v>
      </c>
      <c r="F32">
        <v>500913718</v>
      </c>
      <c r="G32" t="s">
        <v>12</v>
      </c>
      <c r="H32">
        <v>2019</v>
      </c>
      <c r="I32">
        <v>936069</v>
      </c>
      <c r="J32" t="s">
        <v>31</v>
      </c>
      <c r="K32" t="s">
        <v>66</v>
      </c>
    </row>
    <row r="33" spans="1:11">
      <c r="A33" t="s">
        <v>101</v>
      </c>
      <c r="B33" t="s">
        <v>102</v>
      </c>
      <c r="C33" s="1">
        <v>252.81</v>
      </c>
      <c r="D33">
        <v>-3.64</v>
      </c>
      <c r="E33" s="2">
        <v>-1.4189999999999999E-2</v>
      </c>
      <c r="F33">
        <v>54079933313</v>
      </c>
      <c r="G33" t="s">
        <v>12</v>
      </c>
      <c r="H33" t="s">
        <v>13</v>
      </c>
      <c r="I33">
        <v>1336118</v>
      </c>
      <c r="J33" t="s">
        <v>22</v>
      </c>
      <c r="K33" t="s">
        <v>69</v>
      </c>
    </row>
    <row r="34" spans="1:11">
      <c r="A34" t="s">
        <v>103</v>
      </c>
      <c r="B34" t="s">
        <v>104</v>
      </c>
      <c r="C34" s="1">
        <v>6.57</v>
      </c>
      <c r="D34">
        <v>-0.13</v>
      </c>
      <c r="E34" s="2">
        <v>-1.9400000000000001E-2</v>
      </c>
      <c r="F34">
        <v>517052423</v>
      </c>
      <c r="G34" t="s">
        <v>12</v>
      </c>
      <c r="H34">
        <v>1994</v>
      </c>
      <c r="I34">
        <v>601629</v>
      </c>
      <c r="J34" t="s">
        <v>105</v>
      </c>
      <c r="K34" t="s">
        <v>106</v>
      </c>
    </row>
    <row r="35" spans="1:11">
      <c r="A35" t="s">
        <v>107</v>
      </c>
      <c r="B35" t="s">
        <v>108</v>
      </c>
      <c r="C35" s="1">
        <v>89.11</v>
      </c>
      <c r="D35">
        <v>0.23</v>
      </c>
      <c r="E35" s="2">
        <v>2.5899999999999999E-3</v>
      </c>
      <c r="F35">
        <v>1444887729</v>
      </c>
      <c r="G35" t="s">
        <v>12</v>
      </c>
      <c r="H35">
        <v>2009</v>
      </c>
      <c r="I35">
        <v>80947</v>
      </c>
      <c r="J35" t="s">
        <v>31</v>
      </c>
      <c r="K35" t="s">
        <v>109</v>
      </c>
    </row>
    <row r="36" spans="1:11">
      <c r="A36" t="s">
        <v>110</v>
      </c>
      <c r="B36" t="s">
        <v>111</v>
      </c>
      <c r="C36" s="1">
        <v>3.68</v>
      </c>
      <c r="D36">
        <v>-0.19</v>
      </c>
      <c r="E36" s="2">
        <v>-4.9099999999999998E-2</v>
      </c>
      <c r="F36">
        <v>1201128441</v>
      </c>
      <c r="G36" t="s">
        <v>12</v>
      </c>
      <c r="H36">
        <v>2019</v>
      </c>
      <c r="I36">
        <v>438301</v>
      </c>
      <c r="J36" t="s">
        <v>14</v>
      </c>
      <c r="K36" t="s">
        <v>47</v>
      </c>
    </row>
    <row r="37" spans="1:11">
      <c r="A37" t="s">
        <v>112</v>
      </c>
      <c r="B37" t="s">
        <v>113</v>
      </c>
      <c r="C37" s="1">
        <v>8.5000000000000006E-2</v>
      </c>
      <c r="D37">
        <v>-3.5000000000000003E-2</v>
      </c>
      <c r="E37" s="2">
        <v>-0.29166999999999998</v>
      </c>
      <c r="F37">
        <v>27743456</v>
      </c>
      <c r="G37" t="s">
        <v>12</v>
      </c>
      <c r="H37">
        <v>2019</v>
      </c>
      <c r="I37">
        <v>2200</v>
      </c>
      <c r="J37" t="s">
        <v>14</v>
      </c>
      <c r="K37" t="s">
        <v>114</v>
      </c>
    </row>
    <row r="38" spans="1:11">
      <c r="A38" t="s">
        <v>115</v>
      </c>
      <c r="B38" t="s">
        <v>116</v>
      </c>
      <c r="C38" s="1">
        <v>105.12</v>
      </c>
      <c r="D38">
        <v>-0.92</v>
      </c>
      <c r="E38" s="2">
        <v>-8.6800000000000002E-3</v>
      </c>
      <c r="F38">
        <v>3918942664</v>
      </c>
      <c r="G38" t="s">
        <v>12</v>
      </c>
      <c r="H38">
        <v>1995</v>
      </c>
      <c r="I38">
        <v>155132</v>
      </c>
      <c r="J38" t="s">
        <v>22</v>
      </c>
      <c r="K38" t="s">
        <v>19</v>
      </c>
    </row>
    <row r="39" spans="1:11">
      <c r="A39" t="s">
        <v>117</v>
      </c>
      <c r="B39" t="s">
        <v>118</v>
      </c>
      <c r="C39" s="1">
        <v>76.8</v>
      </c>
      <c r="D39">
        <v>-1.83</v>
      </c>
      <c r="E39" s="2">
        <v>-2.3269999999999999E-2</v>
      </c>
      <c r="F39">
        <v>40387248614</v>
      </c>
      <c r="G39" t="s">
        <v>12</v>
      </c>
      <c r="H39" t="s">
        <v>13</v>
      </c>
      <c r="I39">
        <v>2819537</v>
      </c>
      <c r="J39" t="s">
        <v>105</v>
      </c>
      <c r="K39" t="s">
        <v>119</v>
      </c>
    </row>
    <row r="40" spans="1:11">
      <c r="A40" t="s">
        <v>120</v>
      </c>
      <c r="B40" t="s">
        <v>121</v>
      </c>
      <c r="C40" s="1">
        <v>41.55</v>
      </c>
      <c r="D40">
        <v>0.54</v>
      </c>
      <c r="E40" s="2">
        <v>1.3169999999999999E-2</v>
      </c>
      <c r="F40">
        <v>12537030000</v>
      </c>
      <c r="G40" t="s">
        <v>12</v>
      </c>
      <c r="H40">
        <v>2021</v>
      </c>
      <c r="I40">
        <v>11207923</v>
      </c>
      <c r="J40" t="s">
        <v>14</v>
      </c>
      <c r="K40" t="s">
        <v>47</v>
      </c>
    </row>
    <row r="41" spans="1:11">
      <c r="A41" t="s">
        <v>122</v>
      </c>
      <c r="B41" t="s">
        <v>123</v>
      </c>
      <c r="C41" s="1">
        <v>20.440000000000001</v>
      </c>
      <c r="D41">
        <v>0.36</v>
      </c>
      <c r="E41" s="2">
        <v>1.7930000000000001E-2</v>
      </c>
      <c r="F41">
        <v>1915694645</v>
      </c>
      <c r="G41" t="s">
        <v>124</v>
      </c>
      <c r="H41">
        <v>2019</v>
      </c>
      <c r="I41">
        <v>111115</v>
      </c>
      <c r="J41" t="s">
        <v>125</v>
      </c>
      <c r="K41" t="s">
        <v>126</v>
      </c>
    </row>
    <row r="42" spans="1:11">
      <c r="A42" t="s">
        <v>127</v>
      </c>
      <c r="B42" t="s">
        <v>128</v>
      </c>
      <c r="C42" s="1">
        <v>23.73</v>
      </c>
      <c r="D42">
        <v>0.64</v>
      </c>
      <c r="E42" s="2">
        <v>2.7720000000000002E-2</v>
      </c>
      <c r="F42">
        <v>1326300169</v>
      </c>
      <c r="G42" t="s">
        <v>12</v>
      </c>
      <c r="H42">
        <v>2013</v>
      </c>
      <c r="I42">
        <v>539651</v>
      </c>
      <c r="J42" t="s">
        <v>31</v>
      </c>
      <c r="K42" t="s">
        <v>38</v>
      </c>
    </row>
    <row r="43" spans="1:11">
      <c r="A43" t="s">
        <v>129</v>
      </c>
      <c r="B43" t="s">
        <v>130</v>
      </c>
      <c r="C43" s="1">
        <v>9.39</v>
      </c>
      <c r="D43">
        <v>-0.16</v>
      </c>
      <c r="E43" s="2">
        <v>-1.6750000000000001E-2</v>
      </c>
      <c r="F43">
        <v>6301684016</v>
      </c>
      <c r="G43" t="s">
        <v>12</v>
      </c>
      <c r="H43">
        <v>2008</v>
      </c>
      <c r="I43">
        <v>16396532</v>
      </c>
      <c r="J43" t="s">
        <v>125</v>
      </c>
      <c r="K43" t="s">
        <v>131</v>
      </c>
    </row>
    <row r="44" spans="1:11">
      <c r="A44" t="s">
        <v>132</v>
      </c>
      <c r="B44" t="s">
        <v>133</v>
      </c>
      <c r="C44" s="1">
        <v>22.76</v>
      </c>
      <c r="D44">
        <v>-0.04</v>
      </c>
      <c r="E44" s="2">
        <v>-1.75E-3</v>
      </c>
      <c r="F44">
        <v>15274369351</v>
      </c>
      <c r="G44" t="s">
        <v>12</v>
      </c>
      <c r="H44" t="s">
        <v>13</v>
      </c>
      <c r="I44">
        <v>41386</v>
      </c>
      <c r="J44" t="s">
        <v>125</v>
      </c>
      <c r="K44" t="s">
        <v>131</v>
      </c>
    </row>
    <row r="45" spans="1:11">
      <c r="A45" t="s">
        <v>134</v>
      </c>
      <c r="B45" t="s">
        <v>135</v>
      </c>
      <c r="C45" s="1">
        <v>24.43</v>
      </c>
      <c r="D45">
        <v>-0.17</v>
      </c>
      <c r="E45" s="2">
        <v>-6.9100000000000003E-3</v>
      </c>
      <c r="F45">
        <v>16395116135</v>
      </c>
      <c r="G45" t="s">
        <v>12</v>
      </c>
      <c r="H45" t="s">
        <v>13</v>
      </c>
      <c r="I45">
        <v>11475</v>
      </c>
      <c r="J45" t="s">
        <v>125</v>
      </c>
      <c r="K45" t="s">
        <v>131</v>
      </c>
    </row>
    <row r="46" spans="1:11">
      <c r="A46" t="s">
        <v>136</v>
      </c>
      <c r="B46" t="s">
        <v>137</v>
      </c>
      <c r="C46" s="1">
        <v>25.58</v>
      </c>
      <c r="D46">
        <v>-0.03</v>
      </c>
      <c r="E46" s="2">
        <v>-1.17E-3</v>
      </c>
      <c r="F46">
        <v>17166887873</v>
      </c>
      <c r="G46" t="s">
        <v>12</v>
      </c>
      <c r="H46" t="s">
        <v>13</v>
      </c>
      <c r="I46">
        <v>15134</v>
      </c>
      <c r="J46" t="s">
        <v>125</v>
      </c>
      <c r="K46" t="s">
        <v>131</v>
      </c>
    </row>
    <row r="47" spans="1:11">
      <c r="A47" t="s">
        <v>138</v>
      </c>
      <c r="B47" t="s">
        <v>139</v>
      </c>
      <c r="C47" s="1">
        <v>24.253699999999998</v>
      </c>
      <c r="D47">
        <v>-3.6299999999999999E-2</v>
      </c>
      <c r="E47" s="2">
        <v>-1.49E-3</v>
      </c>
      <c r="F47">
        <v>16276800172</v>
      </c>
      <c r="G47" t="s">
        <v>12</v>
      </c>
      <c r="H47" t="s">
        <v>13</v>
      </c>
      <c r="I47">
        <v>4979</v>
      </c>
      <c r="J47" t="s">
        <v>125</v>
      </c>
      <c r="K47" t="s">
        <v>131</v>
      </c>
    </row>
    <row r="48" spans="1:11">
      <c r="A48" t="s">
        <v>140</v>
      </c>
      <c r="B48" t="s">
        <v>141</v>
      </c>
      <c r="C48" s="1">
        <v>23.09</v>
      </c>
      <c r="D48">
        <v>-0.16</v>
      </c>
      <c r="E48" s="2">
        <v>-6.8799999999999998E-3</v>
      </c>
      <c r="F48">
        <v>15495834284</v>
      </c>
      <c r="G48" t="s">
        <v>12</v>
      </c>
      <c r="H48" t="s">
        <v>13</v>
      </c>
      <c r="I48">
        <v>31334</v>
      </c>
      <c r="J48" t="s">
        <v>125</v>
      </c>
      <c r="K48" t="s">
        <v>131</v>
      </c>
    </row>
    <row r="49" spans="1:11">
      <c r="A49" t="s">
        <v>142</v>
      </c>
      <c r="B49" t="s">
        <v>143</v>
      </c>
      <c r="C49" s="1">
        <v>82.39</v>
      </c>
      <c r="D49">
        <v>-0.15</v>
      </c>
      <c r="E49" s="2">
        <v>-1.82E-3</v>
      </c>
      <c r="F49">
        <v>2253901705</v>
      </c>
      <c r="G49" t="s">
        <v>12</v>
      </c>
      <c r="H49" t="s">
        <v>13</v>
      </c>
      <c r="I49">
        <v>178689</v>
      </c>
      <c r="J49" t="s">
        <v>22</v>
      </c>
      <c r="K49" t="s">
        <v>98</v>
      </c>
    </row>
    <row r="50" spans="1:11">
      <c r="A50" t="s">
        <v>144</v>
      </c>
      <c r="B50" t="s">
        <v>145</v>
      </c>
      <c r="C50" s="1">
        <v>124.61</v>
      </c>
      <c r="D50">
        <v>0.2</v>
      </c>
      <c r="E50" s="2">
        <v>1.6100000000000001E-3</v>
      </c>
      <c r="F50">
        <v>18795121688</v>
      </c>
      <c r="G50" t="s">
        <v>12</v>
      </c>
      <c r="H50">
        <v>1999</v>
      </c>
      <c r="I50">
        <v>1405698</v>
      </c>
      <c r="J50" t="s">
        <v>14</v>
      </c>
      <c r="K50" t="s">
        <v>47</v>
      </c>
    </row>
    <row r="51" spans="1:11">
      <c r="A51" t="s">
        <v>146</v>
      </c>
      <c r="B51" t="s">
        <v>147</v>
      </c>
      <c r="C51" s="1">
        <v>20.239999999999998</v>
      </c>
      <c r="D51">
        <v>-0.56999999999999995</v>
      </c>
      <c r="E51" s="2">
        <v>-2.7390000000000001E-2</v>
      </c>
      <c r="F51">
        <v>1127566008</v>
      </c>
      <c r="G51" t="s">
        <v>12</v>
      </c>
      <c r="H51">
        <v>2019</v>
      </c>
      <c r="I51">
        <v>559912</v>
      </c>
      <c r="J51" t="s">
        <v>31</v>
      </c>
      <c r="K51" t="s">
        <v>38</v>
      </c>
    </row>
    <row r="52" spans="1:11">
      <c r="A52" t="s">
        <v>148</v>
      </c>
      <c r="B52" t="s">
        <v>149</v>
      </c>
      <c r="C52" s="1">
        <v>5.55</v>
      </c>
      <c r="D52">
        <v>-0.16</v>
      </c>
      <c r="E52" s="2">
        <v>-2.802E-2</v>
      </c>
      <c r="F52">
        <v>272372760</v>
      </c>
      <c r="G52" t="s">
        <v>12</v>
      </c>
      <c r="H52">
        <v>2021</v>
      </c>
      <c r="I52">
        <v>259354</v>
      </c>
      <c r="J52" t="s">
        <v>18</v>
      </c>
      <c r="K52" t="s">
        <v>62</v>
      </c>
    </row>
    <row r="53" spans="1:11">
      <c r="A53" t="s">
        <v>150</v>
      </c>
      <c r="B53" t="s">
        <v>151</v>
      </c>
      <c r="C53" s="1">
        <v>27.34</v>
      </c>
      <c r="D53">
        <v>-0.98</v>
      </c>
      <c r="E53" s="2">
        <v>-3.4599999999999999E-2</v>
      </c>
      <c r="F53">
        <v>208223655</v>
      </c>
      <c r="G53" t="s">
        <v>12</v>
      </c>
      <c r="H53" t="s">
        <v>13</v>
      </c>
      <c r="I53">
        <v>29175</v>
      </c>
      <c r="J53" t="s">
        <v>13</v>
      </c>
      <c r="K53" t="s">
        <v>13</v>
      </c>
    </row>
    <row r="54" spans="1:11">
      <c r="A54" t="s">
        <v>152</v>
      </c>
      <c r="B54" t="s">
        <v>153</v>
      </c>
      <c r="C54" s="1">
        <v>5.99</v>
      </c>
      <c r="D54">
        <v>0.16</v>
      </c>
      <c r="E54" s="2">
        <v>2.7439999999999999E-2</v>
      </c>
      <c r="F54">
        <v>503976922</v>
      </c>
      <c r="G54" t="s">
        <v>12</v>
      </c>
      <c r="H54">
        <v>2019</v>
      </c>
      <c r="I54">
        <v>807710</v>
      </c>
      <c r="J54" t="s">
        <v>31</v>
      </c>
      <c r="K54" t="s">
        <v>66</v>
      </c>
    </row>
    <row r="55" spans="1:11">
      <c r="A55" t="s">
        <v>154</v>
      </c>
      <c r="B55" t="s">
        <v>155</v>
      </c>
      <c r="C55" s="1">
        <v>29.55</v>
      </c>
      <c r="D55">
        <v>0.89</v>
      </c>
      <c r="E55" s="2">
        <v>3.1050000000000001E-2</v>
      </c>
      <c r="F55">
        <v>5687601942</v>
      </c>
      <c r="G55" t="s">
        <v>12</v>
      </c>
      <c r="H55">
        <v>2020</v>
      </c>
      <c r="I55">
        <v>2973638</v>
      </c>
      <c r="J55" t="s">
        <v>22</v>
      </c>
      <c r="K55" t="s">
        <v>93</v>
      </c>
    </row>
    <row r="56" spans="1:11">
      <c r="A56" t="s">
        <v>156</v>
      </c>
      <c r="B56" t="s">
        <v>157</v>
      </c>
      <c r="C56" s="1">
        <v>275.58</v>
      </c>
      <c r="D56">
        <v>1.68</v>
      </c>
      <c r="E56" s="2">
        <v>6.13E-3</v>
      </c>
      <c r="F56">
        <v>21106428036</v>
      </c>
      <c r="G56" t="s">
        <v>12</v>
      </c>
      <c r="H56">
        <v>2001</v>
      </c>
      <c r="I56">
        <v>675527</v>
      </c>
      <c r="J56" t="s">
        <v>31</v>
      </c>
      <c r="K56" t="s">
        <v>158</v>
      </c>
    </row>
    <row r="57" spans="1:11">
      <c r="A57" t="s">
        <v>159</v>
      </c>
      <c r="B57" t="s">
        <v>160</v>
      </c>
      <c r="C57" s="1">
        <v>0.68899999999999995</v>
      </c>
      <c r="D57">
        <v>-3.1E-2</v>
      </c>
      <c r="E57" s="2">
        <v>-4.3060000000000001E-2</v>
      </c>
      <c r="F57">
        <v>51628043</v>
      </c>
      <c r="G57" t="s">
        <v>12</v>
      </c>
      <c r="H57">
        <v>2020</v>
      </c>
      <c r="I57">
        <v>370807</v>
      </c>
      <c r="J57" t="s">
        <v>31</v>
      </c>
      <c r="K57" t="s">
        <v>38</v>
      </c>
    </row>
    <row r="58" spans="1:11">
      <c r="A58" t="s">
        <v>161</v>
      </c>
      <c r="B58" t="s">
        <v>162</v>
      </c>
      <c r="C58" s="1">
        <v>73.099999999999994</v>
      </c>
      <c r="D58">
        <v>-6.01</v>
      </c>
      <c r="E58" s="2">
        <v>-7.5969999999999996E-2</v>
      </c>
      <c r="F58">
        <v>1345126258</v>
      </c>
      <c r="G58" t="s">
        <v>12</v>
      </c>
      <c r="H58">
        <v>2006</v>
      </c>
      <c r="I58">
        <v>632285</v>
      </c>
      <c r="J58" t="s">
        <v>14</v>
      </c>
      <c r="K58" t="s">
        <v>15</v>
      </c>
    </row>
    <row r="59" spans="1:11">
      <c r="A59" t="s">
        <v>163</v>
      </c>
      <c r="B59" t="s">
        <v>164</v>
      </c>
      <c r="C59" s="1">
        <v>6.1</v>
      </c>
      <c r="D59">
        <v>-0.38</v>
      </c>
      <c r="E59" s="2">
        <v>-5.8639999999999998E-2</v>
      </c>
      <c r="F59">
        <v>1153508701</v>
      </c>
      <c r="G59" t="s">
        <v>12</v>
      </c>
      <c r="H59">
        <v>2021</v>
      </c>
      <c r="I59">
        <v>328470</v>
      </c>
      <c r="J59" t="s">
        <v>31</v>
      </c>
      <c r="K59" t="s">
        <v>62</v>
      </c>
    </row>
    <row r="60" spans="1:11">
      <c r="A60" t="s">
        <v>165</v>
      </c>
      <c r="B60" t="s">
        <v>166</v>
      </c>
      <c r="C60" s="1">
        <v>26.4</v>
      </c>
      <c r="D60">
        <v>-0.34</v>
      </c>
      <c r="E60" s="2">
        <v>-1.272E-2</v>
      </c>
      <c r="F60">
        <v>4405665950</v>
      </c>
      <c r="G60" t="s">
        <v>167</v>
      </c>
      <c r="H60">
        <v>1991</v>
      </c>
      <c r="I60">
        <v>822099</v>
      </c>
      <c r="J60" t="s">
        <v>31</v>
      </c>
      <c r="K60" t="s">
        <v>38</v>
      </c>
    </row>
    <row r="61" spans="1:11">
      <c r="A61" t="s">
        <v>168</v>
      </c>
      <c r="B61" t="s">
        <v>169</v>
      </c>
      <c r="C61" s="1">
        <v>24.52</v>
      </c>
      <c r="D61">
        <v>-0.06</v>
      </c>
      <c r="E61" s="2">
        <v>-2.4399999999999999E-3</v>
      </c>
      <c r="F61">
        <v>2338271017</v>
      </c>
      <c r="G61" t="s">
        <v>12</v>
      </c>
      <c r="H61">
        <v>2021</v>
      </c>
      <c r="I61">
        <v>241354</v>
      </c>
      <c r="J61" t="s">
        <v>22</v>
      </c>
      <c r="K61" t="s">
        <v>98</v>
      </c>
    </row>
    <row r="62" spans="1:11">
      <c r="A62" t="s">
        <v>170</v>
      </c>
      <c r="B62" t="s">
        <v>171</v>
      </c>
      <c r="C62" s="1">
        <v>1.27</v>
      </c>
      <c r="D62">
        <v>-0.03</v>
      </c>
      <c r="E62" s="2">
        <v>-2.308E-2</v>
      </c>
      <c r="F62">
        <v>111094949</v>
      </c>
      <c r="G62" t="s">
        <v>12</v>
      </c>
      <c r="H62">
        <v>2018</v>
      </c>
      <c r="I62">
        <v>668707</v>
      </c>
      <c r="J62" t="s">
        <v>31</v>
      </c>
      <c r="K62" t="s">
        <v>38</v>
      </c>
    </row>
    <row r="63" spans="1:11">
      <c r="A63" t="s">
        <v>172</v>
      </c>
      <c r="B63" t="s">
        <v>173</v>
      </c>
      <c r="C63" s="1">
        <v>4.1399999999999997</v>
      </c>
      <c r="D63">
        <v>0.09</v>
      </c>
      <c r="E63" s="2">
        <v>2.222E-2</v>
      </c>
      <c r="F63">
        <v>696665381</v>
      </c>
      <c r="G63" t="s">
        <v>12</v>
      </c>
      <c r="H63">
        <v>2018</v>
      </c>
      <c r="I63">
        <v>4058411</v>
      </c>
      <c r="J63" t="s">
        <v>31</v>
      </c>
      <c r="K63" t="s">
        <v>66</v>
      </c>
    </row>
    <row r="64" spans="1:11">
      <c r="A64" t="s">
        <v>174</v>
      </c>
      <c r="B64" t="s">
        <v>175</v>
      </c>
      <c r="C64" s="1">
        <v>1.81</v>
      </c>
      <c r="D64">
        <v>-7.0000000000000007E-2</v>
      </c>
      <c r="E64" s="2">
        <v>-3.7229999999999999E-2</v>
      </c>
      <c r="F64">
        <v>67639778</v>
      </c>
      <c r="G64" t="s">
        <v>176</v>
      </c>
      <c r="H64">
        <v>2006</v>
      </c>
      <c r="I64">
        <v>30124</v>
      </c>
      <c r="J64" t="s">
        <v>177</v>
      </c>
      <c r="K64" t="s">
        <v>178</v>
      </c>
    </row>
    <row r="65" spans="1:11">
      <c r="A65" t="s">
        <v>179</v>
      </c>
      <c r="B65" t="s">
        <v>180</v>
      </c>
      <c r="C65" s="1">
        <v>170.7</v>
      </c>
      <c r="D65">
        <v>-2.36</v>
      </c>
      <c r="E65" s="2">
        <v>-1.3639999999999999E-2</v>
      </c>
      <c r="F65">
        <v>21421642639</v>
      </c>
      <c r="G65" t="s">
        <v>12</v>
      </c>
      <c r="H65">
        <v>2004</v>
      </c>
      <c r="I65">
        <v>602382</v>
      </c>
      <c r="J65" t="s">
        <v>31</v>
      </c>
      <c r="K65" t="s">
        <v>38</v>
      </c>
    </row>
    <row r="66" spans="1:11">
      <c r="A66" t="s">
        <v>181</v>
      </c>
      <c r="B66" t="s">
        <v>182</v>
      </c>
      <c r="C66" s="1">
        <v>61.57</v>
      </c>
      <c r="D66">
        <v>-0.78</v>
      </c>
      <c r="E66" s="2">
        <v>-1.251E-2</v>
      </c>
      <c r="F66">
        <v>3077747861</v>
      </c>
      <c r="G66" t="s">
        <v>12</v>
      </c>
      <c r="H66">
        <v>2015</v>
      </c>
      <c r="I66">
        <v>148798</v>
      </c>
      <c r="J66" t="s">
        <v>22</v>
      </c>
      <c r="K66" t="s">
        <v>69</v>
      </c>
    </row>
    <row r="67" spans="1:11">
      <c r="A67" t="s">
        <v>183</v>
      </c>
      <c r="B67" t="s">
        <v>184</v>
      </c>
      <c r="C67" s="1">
        <v>86.86</v>
      </c>
      <c r="D67">
        <v>-0.8</v>
      </c>
      <c r="E67" s="2">
        <v>-9.1299999999999992E-3</v>
      </c>
      <c r="F67">
        <v>7093141342</v>
      </c>
      <c r="G67" t="s">
        <v>12</v>
      </c>
      <c r="H67">
        <v>2017</v>
      </c>
      <c r="I67">
        <v>312691</v>
      </c>
      <c r="J67" t="s">
        <v>22</v>
      </c>
      <c r="K67" t="s">
        <v>69</v>
      </c>
    </row>
    <row r="68" spans="1:11">
      <c r="A68" t="s">
        <v>185</v>
      </c>
      <c r="B68" t="s">
        <v>186</v>
      </c>
      <c r="C68" s="1">
        <v>0.67010000000000003</v>
      </c>
      <c r="D68">
        <v>-2.4400000000000002E-2</v>
      </c>
      <c r="E68" s="2">
        <v>-3.5130000000000002E-2</v>
      </c>
      <c r="F68">
        <v>76433841</v>
      </c>
      <c r="G68" t="s">
        <v>12</v>
      </c>
      <c r="H68">
        <v>2020</v>
      </c>
      <c r="I68">
        <v>886858</v>
      </c>
      <c r="J68" t="s">
        <v>31</v>
      </c>
      <c r="K68" t="s">
        <v>66</v>
      </c>
    </row>
    <row r="69" spans="1:11">
      <c r="A69" t="s">
        <v>187</v>
      </c>
      <c r="B69" t="s">
        <v>188</v>
      </c>
      <c r="C69" s="1">
        <v>15.65</v>
      </c>
      <c r="D69">
        <v>0.95</v>
      </c>
      <c r="E69" s="2">
        <v>6.4630000000000007E-2</v>
      </c>
      <c r="F69">
        <v>779664408</v>
      </c>
      <c r="G69" t="s">
        <v>12</v>
      </c>
      <c r="H69">
        <v>2020</v>
      </c>
      <c r="I69">
        <v>508445</v>
      </c>
      <c r="J69" t="s">
        <v>31</v>
      </c>
      <c r="K69" t="s">
        <v>38</v>
      </c>
    </row>
    <row r="70" spans="1:11">
      <c r="A70" t="s">
        <v>189</v>
      </c>
      <c r="B70" t="s">
        <v>190</v>
      </c>
      <c r="C70" s="1">
        <v>27.78</v>
      </c>
      <c r="D70">
        <v>-0.01</v>
      </c>
      <c r="E70" s="2">
        <v>-3.6000000000000002E-4</v>
      </c>
      <c r="F70">
        <v>1737361200</v>
      </c>
      <c r="G70" t="s">
        <v>12</v>
      </c>
      <c r="H70" t="s">
        <v>13</v>
      </c>
      <c r="I70">
        <v>969761</v>
      </c>
      <c r="J70" t="s">
        <v>31</v>
      </c>
      <c r="K70" t="s">
        <v>66</v>
      </c>
    </row>
    <row r="71" spans="1:11">
      <c r="A71" t="s">
        <v>191</v>
      </c>
      <c r="B71" t="s">
        <v>192</v>
      </c>
      <c r="C71" s="1">
        <v>171.09</v>
      </c>
      <c r="D71">
        <v>2.91</v>
      </c>
      <c r="E71" s="2">
        <v>1.7299999999999999E-2</v>
      </c>
      <c r="F71">
        <v>142187270994</v>
      </c>
      <c r="G71" t="s">
        <v>12</v>
      </c>
      <c r="H71">
        <v>1972</v>
      </c>
      <c r="I71">
        <v>5749118</v>
      </c>
      <c r="J71" t="s">
        <v>22</v>
      </c>
      <c r="K71" t="s">
        <v>93</v>
      </c>
    </row>
    <row r="72" spans="1:11">
      <c r="A72" t="s">
        <v>193</v>
      </c>
      <c r="B72" t="s">
        <v>194</v>
      </c>
      <c r="C72" s="1">
        <v>52.32</v>
      </c>
      <c r="D72">
        <v>0.33</v>
      </c>
      <c r="E72" s="2">
        <v>6.3499999999999997E-3</v>
      </c>
      <c r="F72">
        <v>2105779179</v>
      </c>
      <c r="G72" t="s">
        <v>12</v>
      </c>
      <c r="H72">
        <v>2012</v>
      </c>
      <c r="I72">
        <v>444794</v>
      </c>
      <c r="J72" t="s">
        <v>22</v>
      </c>
      <c r="K72" t="s">
        <v>93</v>
      </c>
    </row>
    <row r="73" spans="1:11">
      <c r="A73" t="s">
        <v>195</v>
      </c>
      <c r="B73" t="s">
        <v>196</v>
      </c>
      <c r="C73" s="1">
        <v>17.579999999999998</v>
      </c>
      <c r="D73">
        <v>-0.52</v>
      </c>
      <c r="E73" s="2">
        <v>-2.8729999999999999E-2</v>
      </c>
      <c r="F73">
        <v>765739584</v>
      </c>
      <c r="G73" t="s">
        <v>12</v>
      </c>
      <c r="H73" t="s">
        <v>13</v>
      </c>
      <c r="I73">
        <v>340359</v>
      </c>
      <c r="J73" t="s">
        <v>177</v>
      </c>
      <c r="K73" t="s">
        <v>197</v>
      </c>
    </row>
    <row r="74" spans="1:11">
      <c r="A74" t="s">
        <v>198</v>
      </c>
      <c r="B74" t="s">
        <v>199</v>
      </c>
      <c r="C74" s="1">
        <v>174.23</v>
      </c>
      <c r="D74">
        <v>-3.43</v>
      </c>
      <c r="E74" s="2">
        <v>-1.9310000000000001E-2</v>
      </c>
      <c r="F74">
        <v>281518541307</v>
      </c>
      <c r="G74" t="s">
        <v>12</v>
      </c>
      <c r="H74" t="s">
        <v>13</v>
      </c>
      <c r="I74">
        <v>76349244</v>
      </c>
      <c r="J74" t="s">
        <v>22</v>
      </c>
      <c r="K74" t="s">
        <v>93</v>
      </c>
    </row>
    <row r="75" spans="1:11">
      <c r="A75" t="s">
        <v>200</v>
      </c>
      <c r="B75" t="s">
        <v>201</v>
      </c>
      <c r="C75" s="1">
        <v>93.65</v>
      </c>
      <c r="D75">
        <v>-1.02</v>
      </c>
      <c r="E75" s="2">
        <v>-1.077E-2</v>
      </c>
      <c r="F75">
        <v>3056112947</v>
      </c>
      <c r="G75" t="s">
        <v>12</v>
      </c>
      <c r="H75" t="s">
        <v>13</v>
      </c>
      <c r="I75">
        <v>211104</v>
      </c>
      <c r="J75" t="s">
        <v>31</v>
      </c>
      <c r="K75" t="s">
        <v>109</v>
      </c>
    </row>
    <row r="76" spans="1:11">
      <c r="A76" t="s">
        <v>202</v>
      </c>
      <c r="B76" t="s">
        <v>203</v>
      </c>
      <c r="C76" s="1">
        <v>321.97000000000003</v>
      </c>
      <c r="D76">
        <v>-1.22</v>
      </c>
      <c r="E76" s="2">
        <v>-3.7699999999999999E-3</v>
      </c>
      <c r="F76">
        <v>172311269353</v>
      </c>
      <c r="G76" t="s">
        <v>12</v>
      </c>
      <c r="H76">
        <v>1983</v>
      </c>
      <c r="I76">
        <v>3563345</v>
      </c>
      <c r="J76" t="s">
        <v>31</v>
      </c>
      <c r="K76" t="s">
        <v>66</v>
      </c>
    </row>
    <row r="77" spans="1:11">
      <c r="A77" t="s">
        <v>204</v>
      </c>
      <c r="B77" t="s">
        <v>205</v>
      </c>
      <c r="C77" s="1">
        <v>32.31</v>
      </c>
      <c r="D77">
        <v>0.35</v>
      </c>
      <c r="E77" s="2">
        <v>1.095E-2</v>
      </c>
      <c r="F77">
        <v>7940767763</v>
      </c>
      <c r="G77" t="s">
        <v>12</v>
      </c>
      <c r="H77">
        <v>1998</v>
      </c>
      <c r="I77">
        <v>1748494</v>
      </c>
      <c r="J77" t="s">
        <v>22</v>
      </c>
      <c r="K77" t="s">
        <v>93</v>
      </c>
    </row>
    <row r="78" spans="1:11">
      <c r="A78" t="s">
        <v>206</v>
      </c>
      <c r="B78" t="s">
        <v>207</v>
      </c>
      <c r="C78" s="1">
        <v>15.3</v>
      </c>
      <c r="D78">
        <v>-0.48</v>
      </c>
      <c r="E78" s="2">
        <v>-3.0419999999999999E-2</v>
      </c>
      <c r="F78">
        <v>1033021621</v>
      </c>
      <c r="G78" t="s">
        <v>12</v>
      </c>
      <c r="H78">
        <v>2022</v>
      </c>
      <c r="I78">
        <v>665621</v>
      </c>
      <c r="J78" t="s">
        <v>31</v>
      </c>
      <c r="K78" t="s">
        <v>38</v>
      </c>
    </row>
    <row r="79" spans="1:11">
      <c r="A79" t="s">
        <v>208</v>
      </c>
      <c r="B79" t="s">
        <v>209</v>
      </c>
      <c r="C79" s="1">
        <v>44.8</v>
      </c>
      <c r="D79">
        <v>-0.39</v>
      </c>
      <c r="E79" s="2">
        <v>-8.6300000000000005E-3</v>
      </c>
      <c r="F79">
        <v>476178618</v>
      </c>
      <c r="G79" t="s">
        <v>12</v>
      </c>
      <c r="H79" t="s">
        <v>13</v>
      </c>
      <c r="I79">
        <v>63265</v>
      </c>
      <c r="J79" t="s">
        <v>26</v>
      </c>
      <c r="K79" t="s">
        <v>27</v>
      </c>
    </row>
    <row r="80" spans="1:11">
      <c r="A80" t="s">
        <v>210</v>
      </c>
      <c r="B80" t="s">
        <v>211</v>
      </c>
      <c r="C80" s="1">
        <v>52.35</v>
      </c>
      <c r="D80">
        <v>-0.45</v>
      </c>
      <c r="E80" s="2">
        <v>-8.5199999999999998E-3</v>
      </c>
      <c r="F80">
        <v>2507952966</v>
      </c>
      <c r="G80" t="s">
        <v>12</v>
      </c>
      <c r="H80">
        <v>2014</v>
      </c>
      <c r="I80">
        <v>361562</v>
      </c>
      <c r="J80" t="s">
        <v>31</v>
      </c>
      <c r="K80" t="s">
        <v>38</v>
      </c>
    </row>
    <row r="81" spans="1:11">
      <c r="A81" t="s">
        <v>212</v>
      </c>
      <c r="B81" t="s">
        <v>213</v>
      </c>
      <c r="C81" s="1">
        <v>26.66</v>
      </c>
      <c r="D81">
        <v>-0.54</v>
      </c>
      <c r="E81" s="2">
        <v>-1.985E-2</v>
      </c>
      <c r="F81">
        <v>618804833</v>
      </c>
      <c r="G81" t="s">
        <v>12</v>
      </c>
      <c r="H81" t="s">
        <v>13</v>
      </c>
      <c r="I81">
        <v>287747</v>
      </c>
      <c r="J81" t="s">
        <v>18</v>
      </c>
      <c r="K81" t="s">
        <v>214</v>
      </c>
    </row>
    <row r="82" spans="1:11">
      <c r="A82" t="s">
        <v>215</v>
      </c>
      <c r="B82" t="s">
        <v>216</v>
      </c>
      <c r="C82" s="1">
        <v>5.52</v>
      </c>
      <c r="D82">
        <v>0</v>
      </c>
      <c r="E82" s="2">
        <v>0</v>
      </c>
      <c r="F82">
        <v>1692123978</v>
      </c>
      <c r="G82" t="s">
        <v>12</v>
      </c>
      <c r="H82" t="s">
        <v>13</v>
      </c>
      <c r="I82">
        <v>915589</v>
      </c>
      <c r="J82" t="s">
        <v>31</v>
      </c>
      <c r="K82" t="s">
        <v>38</v>
      </c>
    </row>
    <row r="83" spans="1:11">
      <c r="A83" t="s">
        <v>217</v>
      </c>
      <c r="B83" t="s">
        <v>218</v>
      </c>
      <c r="C83" s="1">
        <v>10.99</v>
      </c>
      <c r="D83">
        <v>-0.18</v>
      </c>
      <c r="E83" s="2">
        <v>-1.6109999999999999E-2</v>
      </c>
      <c r="F83">
        <v>337792454</v>
      </c>
      <c r="G83" t="s">
        <v>12</v>
      </c>
      <c r="H83">
        <v>1991</v>
      </c>
      <c r="I83">
        <v>1003959</v>
      </c>
      <c r="J83" t="s">
        <v>18</v>
      </c>
      <c r="K83" t="s">
        <v>219</v>
      </c>
    </row>
    <row r="84" spans="1:11">
      <c r="A84" t="s">
        <v>220</v>
      </c>
      <c r="B84" t="s">
        <v>221</v>
      </c>
      <c r="C84" s="1">
        <v>48.76</v>
      </c>
      <c r="D84">
        <v>-0.3</v>
      </c>
      <c r="E84" s="2">
        <v>-6.11E-3</v>
      </c>
      <c r="F84">
        <v>935302081</v>
      </c>
      <c r="G84" t="s">
        <v>12</v>
      </c>
      <c r="H84">
        <v>2005</v>
      </c>
      <c r="I84">
        <v>94124</v>
      </c>
      <c r="J84" t="s">
        <v>26</v>
      </c>
      <c r="K84" t="s">
        <v>55</v>
      </c>
    </row>
    <row r="85" spans="1:11">
      <c r="A85" t="s">
        <v>222</v>
      </c>
      <c r="B85" t="s">
        <v>223</v>
      </c>
      <c r="C85" s="1">
        <v>10.8</v>
      </c>
      <c r="D85">
        <v>-0.15</v>
      </c>
      <c r="E85" s="2">
        <v>-1.37E-2</v>
      </c>
      <c r="F85">
        <v>368997660</v>
      </c>
      <c r="G85" t="s">
        <v>12</v>
      </c>
      <c r="H85" t="s">
        <v>13</v>
      </c>
      <c r="I85">
        <v>108020</v>
      </c>
      <c r="J85" t="s">
        <v>22</v>
      </c>
      <c r="K85" t="s">
        <v>69</v>
      </c>
    </row>
    <row r="86" spans="1:11">
      <c r="A86" t="s">
        <v>224</v>
      </c>
      <c r="B86" t="s">
        <v>225</v>
      </c>
      <c r="C86" s="1">
        <v>91.55</v>
      </c>
      <c r="D86">
        <v>-1.64</v>
      </c>
      <c r="E86" s="2">
        <v>-1.7600000000000001E-2</v>
      </c>
      <c r="F86">
        <v>1467216737</v>
      </c>
      <c r="G86" t="s">
        <v>12</v>
      </c>
      <c r="H86">
        <v>1986</v>
      </c>
      <c r="I86">
        <v>60154</v>
      </c>
      <c r="J86" t="s">
        <v>14</v>
      </c>
      <c r="K86" t="s">
        <v>226</v>
      </c>
    </row>
    <row r="87" spans="1:11">
      <c r="A87" t="s">
        <v>227</v>
      </c>
      <c r="B87" t="s">
        <v>228</v>
      </c>
      <c r="C87" s="1">
        <v>170.31</v>
      </c>
      <c r="D87">
        <v>-1.5</v>
      </c>
      <c r="E87" s="2">
        <v>-8.7299999999999999E-3</v>
      </c>
      <c r="F87">
        <v>1769074907670</v>
      </c>
      <c r="G87" t="s">
        <v>12</v>
      </c>
      <c r="H87">
        <v>1997</v>
      </c>
      <c r="I87">
        <v>55081297</v>
      </c>
      <c r="J87" t="s">
        <v>14</v>
      </c>
      <c r="K87" t="s">
        <v>229</v>
      </c>
    </row>
    <row r="88" spans="1:11">
      <c r="A88" t="s">
        <v>230</v>
      </c>
      <c r="B88" t="s">
        <v>231</v>
      </c>
      <c r="C88" s="1">
        <v>24.07</v>
      </c>
      <c r="D88">
        <v>0.06</v>
      </c>
      <c r="E88" s="2">
        <v>2.5000000000000001E-3</v>
      </c>
      <c r="F88">
        <v>639664534</v>
      </c>
      <c r="G88" t="s">
        <v>12</v>
      </c>
      <c r="H88">
        <v>2017</v>
      </c>
      <c r="I88">
        <v>183904</v>
      </c>
      <c r="J88" t="s">
        <v>31</v>
      </c>
      <c r="K88" t="s">
        <v>38</v>
      </c>
    </row>
    <row r="89" spans="1:11">
      <c r="A89" t="s">
        <v>232</v>
      </c>
      <c r="B89" t="s">
        <v>233</v>
      </c>
      <c r="C89" s="1">
        <v>51.26</v>
      </c>
      <c r="D89">
        <v>-1.03</v>
      </c>
      <c r="E89" s="2">
        <v>-1.9699999999999999E-2</v>
      </c>
      <c r="F89">
        <v>1730143974</v>
      </c>
      <c r="G89" t="s">
        <v>12</v>
      </c>
      <c r="H89" t="s">
        <v>13</v>
      </c>
      <c r="I89">
        <v>134576</v>
      </c>
      <c r="J89" t="s">
        <v>18</v>
      </c>
      <c r="K89" t="s">
        <v>234</v>
      </c>
    </row>
    <row r="90" spans="1:11">
      <c r="A90" t="s">
        <v>235</v>
      </c>
      <c r="B90" t="s">
        <v>236</v>
      </c>
      <c r="C90" s="1">
        <v>2.34</v>
      </c>
      <c r="D90">
        <v>-0.06</v>
      </c>
      <c r="E90" s="2">
        <v>-2.5000000000000001E-2</v>
      </c>
      <c r="F90">
        <v>1186743278</v>
      </c>
      <c r="G90" t="s">
        <v>12</v>
      </c>
      <c r="H90" t="s">
        <v>13</v>
      </c>
      <c r="I90">
        <v>289828</v>
      </c>
      <c r="J90" t="s">
        <v>14</v>
      </c>
      <c r="K90" t="s">
        <v>114</v>
      </c>
    </row>
    <row r="91" spans="1:11">
      <c r="A91" t="s">
        <v>237</v>
      </c>
      <c r="B91" t="s">
        <v>238</v>
      </c>
      <c r="C91" s="1">
        <v>5.86</v>
      </c>
      <c r="D91">
        <v>-7.0000000000000007E-2</v>
      </c>
      <c r="E91" s="2">
        <v>-1.18E-2</v>
      </c>
      <c r="F91">
        <v>233551419</v>
      </c>
      <c r="G91" t="s">
        <v>12</v>
      </c>
      <c r="H91">
        <v>2004</v>
      </c>
      <c r="I91">
        <v>390326</v>
      </c>
      <c r="J91" t="s">
        <v>31</v>
      </c>
      <c r="K91" t="s">
        <v>239</v>
      </c>
    </row>
    <row r="92" spans="1:11">
      <c r="A92" t="s">
        <v>240</v>
      </c>
      <c r="B92" t="s">
        <v>241</v>
      </c>
      <c r="C92" s="1">
        <v>23.42</v>
      </c>
      <c r="D92">
        <v>0.32</v>
      </c>
      <c r="E92" s="2">
        <v>1.3849999999999999E-2</v>
      </c>
      <c r="F92">
        <v>342889550</v>
      </c>
      <c r="G92" t="s">
        <v>12</v>
      </c>
      <c r="H92" t="s">
        <v>13</v>
      </c>
      <c r="I92">
        <v>49128</v>
      </c>
      <c r="J92" t="s">
        <v>31</v>
      </c>
      <c r="K92" t="s">
        <v>239</v>
      </c>
    </row>
    <row r="93" spans="1:11">
      <c r="A93" t="s">
        <v>242</v>
      </c>
      <c r="B93" t="s">
        <v>243</v>
      </c>
      <c r="C93" s="1">
        <v>4.63</v>
      </c>
      <c r="D93">
        <v>0.6</v>
      </c>
      <c r="E93" s="2">
        <v>0.14888000000000001</v>
      </c>
      <c r="F93">
        <v>246496501</v>
      </c>
      <c r="G93" t="s">
        <v>12</v>
      </c>
      <c r="H93">
        <v>2020</v>
      </c>
      <c r="I93">
        <v>1168803</v>
      </c>
      <c r="J93" t="s">
        <v>31</v>
      </c>
      <c r="K93" t="s">
        <v>38</v>
      </c>
    </row>
    <row r="94" spans="1:11">
      <c r="A94" t="s">
        <v>244</v>
      </c>
      <c r="B94" t="s">
        <v>245</v>
      </c>
      <c r="C94" s="1">
        <v>337.5</v>
      </c>
      <c r="D94">
        <v>2.25</v>
      </c>
      <c r="E94" s="2">
        <v>6.7099999999999998E-3</v>
      </c>
      <c r="F94">
        <v>29319571013</v>
      </c>
      <c r="G94" t="s">
        <v>12</v>
      </c>
      <c r="H94">
        <v>1996</v>
      </c>
      <c r="I94">
        <v>591716</v>
      </c>
      <c r="J94" t="s">
        <v>22</v>
      </c>
      <c r="K94" t="s">
        <v>69</v>
      </c>
    </row>
    <row r="95" spans="1:11">
      <c r="A95" t="s">
        <v>246</v>
      </c>
      <c r="B95" t="s">
        <v>247</v>
      </c>
      <c r="C95" s="1">
        <v>20.99</v>
      </c>
      <c r="D95">
        <v>0.59</v>
      </c>
      <c r="E95" s="2">
        <v>2.8920000000000001E-2</v>
      </c>
      <c r="F95">
        <v>624272931</v>
      </c>
      <c r="G95" t="s">
        <v>12</v>
      </c>
      <c r="H95">
        <v>2022</v>
      </c>
      <c r="I95">
        <v>73616</v>
      </c>
      <c r="J95" t="s">
        <v>31</v>
      </c>
      <c r="K95" t="s">
        <v>38</v>
      </c>
    </row>
    <row r="96" spans="1:11">
      <c r="A96" t="s">
        <v>248</v>
      </c>
      <c r="B96" t="s">
        <v>249</v>
      </c>
      <c r="C96" s="1">
        <v>26.07</v>
      </c>
      <c r="D96">
        <v>0.84</v>
      </c>
      <c r="E96" s="2">
        <v>3.329E-2</v>
      </c>
      <c r="F96">
        <v>724342462</v>
      </c>
      <c r="G96" t="s">
        <v>54</v>
      </c>
      <c r="H96">
        <v>2010</v>
      </c>
      <c r="I96">
        <v>166775</v>
      </c>
      <c r="J96" t="s">
        <v>22</v>
      </c>
      <c r="K96" t="s">
        <v>93</v>
      </c>
    </row>
    <row r="97" spans="1:11">
      <c r="A97" t="s">
        <v>250</v>
      </c>
      <c r="B97" t="s">
        <v>251</v>
      </c>
      <c r="C97" s="1">
        <v>8.6999999999999993</v>
      </c>
      <c r="D97">
        <v>-0.45</v>
      </c>
      <c r="E97" s="2">
        <v>-4.9180000000000001E-2</v>
      </c>
      <c r="F97">
        <v>112548986</v>
      </c>
      <c r="G97" t="s">
        <v>12</v>
      </c>
      <c r="H97" t="s">
        <v>13</v>
      </c>
      <c r="I97">
        <v>35084</v>
      </c>
      <c r="J97" t="s">
        <v>18</v>
      </c>
      <c r="K97" t="s">
        <v>252</v>
      </c>
    </row>
    <row r="98" spans="1:11">
      <c r="A98" t="s">
        <v>253</v>
      </c>
      <c r="B98" t="s">
        <v>254</v>
      </c>
      <c r="C98" s="1">
        <v>29.81</v>
      </c>
      <c r="D98">
        <v>-0.43</v>
      </c>
      <c r="E98" s="2">
        <v>-1.422E-2</v>
      </c>
      <c r="F98">
        <v>9143305940</v>
      </c>
      <c r="G98" t="s">
        <v>12</v>
      </c>
      <c r="H98" t="s">
        <v>13</v>
      </c>
      <c r="I98">
        <v>5603988</v>
      </c>
      <c r="J98" t="s">
        <v>50</v>
      </c>
      <c r="K98" t="s">
        <v>255</v>
      </c>
    </row>
    <row r="99" spans="1:11">
      <c r="A99" t="s">
        <v>256</v>
      </c>
      <c r="B99" t="s">
        <v>257</v>
      </c>
      <c r="C99" s="1">
        <v>11.15</v>
      </c>
      <c r="D99">
        <v>0.03</v>
      </c>
      <c r="E99" s="2">
        <v>2.7000000000000001E-3</v>
      </c>
      <c r="F99">
        <v>198287307</v>
      </c>
      <c r="G99" t="s">
        <v>12</v>
      </c>
      <c r="H99">
        <v>2007</v>
      </c>
      <c r="I99">
        <v>222126</v>
      </c>
      <c r="J99" t="s">
        <v>125</v>
      </c>
      <c r="K99" t="s">
        <v>126</v>
      </c>
    </row>
    <row r="100" spans="1:11">
      <c r="A100" t="s">
        <v>258</v>
      </c>
      <c r="B100" t="s">
        <v>259</v>
      </c>
      <c r="C100" s="1">
        <v>2.92</v>
      </c>
      <c r="D100">
        <v>-0.02</v>
      </c>
      <c r="E100" s="2">
        <v>-6.7999999999999996E-3</v>
      </c>
      <c r="F100">
        <v>313857853</v>
      </c>
      <c r="G100" t="s">
        <v>260</v>
      </c>
      <c r="H100">
        <v>2020</v>
      </c>
      <c r="I100">
        <v>147114</v>
      </c>
      <c r="J100" t="s">
        <v>22</v>
      </c>
      <c r="K100" t="s">
        <v>69</v>
      </c>
    </row>
    <row r="101" spans="1:11">
      <c r="A101" t="s">
        <v>261</v>
      </c>
      <c r="B101" t="s">
        <v>262</v>
      </c>
      <c r="C101" s="1">
        <v>4.26</v>
      </c>
      <c r="D101">
        <v>-0.43</v>
      </c>
      <c r="E101" s="2">
        <v>-9.1679999999999998E-2</v>
      </c>
      <c r="F101">
        <v>519910580</v>
      </c>
      <c r="G101" t="s">
        <v>12</v>
      </c>
      <c r="H101">
        <v>2022</v>
      </c>
      <c r="I101">
        <v>3995498</v>
      </c>
      <c r="J101" t="s">
        <v>26</v>
      </c>
      <c r="K101" t="s">
        <v>263</v>
      </c>
    </row>
    <row r="102" spans="1:11">
      <c r="A102" t="s">
        <v>264</v>
      </c>
      <c r="B102" t="s">
        <v>265</v>
      </c>
      <c r="C102" s="1">
        <v>68.16</v>
      </c>
      <c r="D102">
        <v>5.6</v>
      </c>
      <c r="E102" s="2">
        <v>8.9510000000000006E-2</v>
      </c>
      <c r="F102">
        <v>8076956251</v>
      </c>
      <c r="G102" t="s">
        <v>12</v>
      </c>
      <c r="H102">
        <v>2017</v>
      </c>
      <c r="I102">
        <v>2510245</v>
      </c>
      <c r="J102" t="s">
        <v>31</v>
      </c>
      <c r="K102" t="s">
        <v>38</v>
      </c>
    </row>
    <row r="103" spans="1:11">
      <c r="A103" t="s">
        <v>266</v>
      </c>
      <c r="B103" t="s">
        <v>267</v>
      </c>
      <c r="C103" s="1">
        <v>53.15</v>
      </c>
      <c r="D103">
        <v>-0.67</v>
      </c>
      <c r="E103" s="2">
        <v>-1.2449999999999999E-2</v>
      </c>
      <c r="F103">
        <v>1173822959</v>
      </c>
      <c r="G103" t="s">
        <v>12</v>
      </c>
      <c r="H103" t="s">
        <v>13</v>
      </c>
      <c r="I103">
        <v>87615</v>
      </c>
      <c r="J103" t="s">
        <v>14</v>
      </c>
      <c r="K103" t="s">
        <v>268</v>
      </c>
    </row>
    <row r="104" spans="1:11">
      <c r="A104" t="s">
        <v>269</v>
      </c>
      <c r="B104" t="s">
        <v>270</v>
      </c>
      <c r="C104" s="1">
        <v>45.48</v>
      </c>
      <c r="D104">
        <v>-0.38</v>
      </c>
      <c r="E104" s="2">
        <v>-8.2900000000000005E-3</v>
      </c>
      <c r="F104">
        <v>15272255495</v>
      </c>
      <c r="G104" t="s">
        <v>12</v>
      </c>
      <c r="H104">
        <v>2021</v>
      </c>
      <c r="I104">
        <v>2839626</v>
      </c>
      <c r="J104" t="s">
        <v>22</v>
      </c>
      <c r="K104" t="s">
        <v>98</v>
      </c>
    </row>
    <row r="105" spans="1:11">
      <c r="A105" t="s">
        <v>271</v>
      </c>
      <c r="B105" t="s">
        <v>272</v>
      </c>
      <c r="C105" s="1">
        <v>2.63</v>
      </c>
      <c r="D105">
        <v>-0.05</v>
      </c>
      <c r="E105" s="2">
        <v>-1.866E-2</v>
      </c>
      <c r="F105">
        <v>91113339</v>
      </c>
      <c r="G105" t="s">
        <v>12</v>
      </c>
      <c r="H105" t="s">
        <v>13</v>
      </c>
      <c r="I105">
        <v>53027</v>
      </c>
      <c r="J105" t="s">
        <v>31</v>
      </c>
      <c r="K105" t="s">
        <v>239</v>
      </c>
    </row>
    <row r="106" spans="1:11">
      <c r="A106" t="s">
        <v>273</v>
      </c>
      <c r="B106" t="s">
        <v>274</v>
      </c>
      <c r="C106" s="1">
        <v>2.38</v>
      </c>
      <c r="D106">
        <v>-7.0000000000000007E-2</v>
      </c>
      <c r="E106" s="2">
        <v>-2.8570000000000002E-2</v>
      </c>
      <c r="F106">
        <v>231031796</v>
      </c>
      <c r="G106" t="s">
        <v>12</v>
      </c>
      <c r="H106">
        <v>2007</v>
      </c>
      <c r="I106">
        <v>525918</v>
      </c>
      <c r="J106" t="s">
        <v>31</v>
      </c>
      <c r="K106" t="s">
        <v>239</v>
      </c>
    </row>
    <row r="107" spans="1:11">
      <c r="A107" t="s">
        <v>275</v>
      </c>
      <c r="B107" t="s">
        <v>276</v>
      </c>
      <c r="C107" s="1">
        <v>1.84</v>
      </c>
      <c r="D107">
        <v>-0.09</v>
      </c>
      <c r="E107" s="2">
        <v>-4.6629999999999998E-2</v>
      </c>
      <c r="F107">
        <v>984998305</v>
      </c>
      <c r="G107" t="s">
        <v>65</v>
      </c>
      <c r="H107">
        <v>2021</v>
      </c>
      <c r="I107">
        <v>534298</v>
      </c>
      <c r="J107" t="s">
        <v>26</v>
      </c>
      <c r="K107" t="s">
        <v>277</v>
      </c>
    </row>
    <row r="108" spans="1:11">
      <c r="A108" t="s">
        <v>278</v>
      </c>
      <c r="B108" t="s">
        <v>279</v>
      </c>
      <c r="C108" s="1">
        <v>128.07</v>
      </c>
      <c r="D108">
        <v>-0.28000000000000003</v>
      </c>
      <c r="E108" s="2">
        <v>-2.1800000000000001E-3</v>
      </c>
      <c r="F108">
        <v>3030375435</v>
      </c>
      <c r="G108" t="s">
        <v>12</v>
      </c>
      <c r="H108" t="s">
        <v>13</v>
      </c>
      <c r="I108">
        <v>456742</v>
      </c>
      <c r="J108" t="s">
        <v>18</v>
      </c>
      <c r="K108" t="s">
        <v>280</v>
      </c>
    </row>
    <row r="109" spans="1:11">
      <c r="A109" t="s">
        <v>281</v>
      </c>
      <c r="B109" t="s">
        <v>282</v>
      </c>
      <c r="C109" s="1">
        <v>19.97</v>
      </c>
      <c r="D109">
        <v>-0.2</v>
      </c>
      <c r="E109" s="2">
        <v>-9.92E-3</v>
      </c>
      <c r="F109">
        <v>11371649701</v>
      </c>
      <c r="G109" t="s">
        <v>12</v>
      </c>
      <c r="H109">
        <v>2004</v>
      </c>
      <c r="I109">
        <v>4431584</v>
      </c>
      <c r="J109" t="s">
        <v>26</v>
      </c>
      <c r="K109" t="s">
        <v>283</v>
      </c>
    </row>
    <row r="110" spans="1:11">
      <c r="A110" t="s">
        <v>284</v>
      </c>
      <c r="B110" t="s">
        <v>285</v>
      </c>
      <c r="C110" s="1">
        <v>403.37</v>
      </c>
      <c r="D110">
        <v>24.53</v>
      </c>
      <c r="E110" s="2">
        <v>6.4750000000000002E-2</v>
      </c>
      <c r="F110">
        <v>22345026435</v>
      </c>
      <c r="G110" t="s">
        <v>286</v>
      </c>
      <c r="H110">
        <v>2017</v>
      </c>
      <c r="I110">
        <v>568851</v>
      </c>
      <c r="J110" t="s">
        <v>31</v>
      </c>
      <c r="K110" t="s">
        <v>66</v>
      </c>
    </row>
    <row r="111" spans="1:11">
      <c r="A111" t="s">
        <v>287</v>
      </c>
      <c r="B111" t="s">
        <v>288</v>
      </c>
      <c r="C111" s="1">
        <v>11.43</v>
      </c>
      <c r="D111">
        <v>-0.42</v>
      </c>
      <c r="E111" s="2">
        <v>-3.5439999999999999E-2</v>
      </c>
      <c r="F111">
        <v>1603433616</v>
      </c>
      <c r="G111" t="s">
        <v>12</v>
      </c>
      <c r="H111">
        <v>2021</v>
      </c>
      <c r="I111">
        <v>433560</v>
      </c>
      <c r="J111" t="s">
        <v>14</v>
      </c>
      <c r="K111" t="s">
        <v>214</v>
      </c>
    </row>
    <row r="112" spans="1:11">
      <c r="A112" t="s">
        <v>289</v>
      </c>
      <c r="B112" t="s">
        <v>290</v>
      </c>
      <c r="C112" s="1">
        <v>21.2</v>
      </c>
      <c r="D112">
        <v>-0.08</v>
      </c>
      <c r="E112" s="2">
        <v>-3.7599999999999999E-3</v>
      </c>
      <c r="F112">
        <v>2695059264</v>
      </c>
      <c r="G112" t="s">
        <v>12</v>
      </c>
      <c r="H112">
        <v>1999</v>
      </c>
      <c r="I112">
        <v>824265</v>
      </c>
      <c r="J112" t="s">
        <v>50</v>
      </c>
      <c r="K112" t="s">
        <v>291</v>
      </c>
    </row>
    <row r="113" spans="1:11">
      <c r="A113" t="s">
        <v>292</v>
      </c>
      <c r="B113" t="s">
        <v>293</v>
      </c>
      <c r="C113" s="1">
        <v>73.27</v>
      </c>
      <c r="D113">
        <v>2.27</v>
      </c>
      <c r="E113" s="2">
        <v>3.1969999999999998E-2</v>
      </c>
      <c r="F113">
        <v>75118895180</v>
      </c>
      <c r="G113" t="s">
        <v>65</v>
      </c>
      <c r="H113">
        <v>2023</v>
      </c>
      <c r="I113">
        <v>7258066</v>
      </c>
      <c r="J113" t="s">
        <v>13</v>
      </c>
      <c r="K113" t="s">
        <v>13</v>
      </c>
    </row>
    <row r="114" spans="1:11">
      <c r="A114" t="s">
        <v>294</v>
      </c>
      <c r="B114" t="s">
        <v>295</v>
      </c>
      <c r="C114" s="1">
        <v>23.77</v>
      </c>
      <c r="D114">
        <v>-0.41</v>
      </c>
      <c r="E114" s="2">
        <v>-1.6959999999999999E-2</v>
      </c>
      <c r="F114">
        <v>405403673</v>
      </c>
      <c r="G114" t="s">
        <v>12</v>
      </c>
      <c r="H114" t="s">
        <v>13</v>
      </c>
      <c r="I114">
        <v>40738</v>
      </c>
      <c r="J114" t="s">
        <v>26</v>
      </c>
      <c r="K114" t="s">
        <v>27</v>
      </c>
    </row>
    <row r="115" spans="1:11">
      <c r="A115" t="s">
        <v>296</v>
      </c>
      <c r="B115" t="s">
        <v>297</v>
      </c>
      <c r="C115" s="1">
        <v>6.02</v>
      </c>
      <c r="D115">
        <v>-0.05</v>
      </c>
      <c r="E115" s="2">
        <v>-8.2400000000000008E-3</v>
      </c>
      <c r="F115">
        <v>568180085</v>
      </c>
      <c r="G115" t="s">
        <v>12</v>
      </c>
      <c r="H115">
        <v>2020</v>
      </c>
      <c r="I115">
        <v>2121888</v>
      </c>
      <c r="J115" t="s">
        <v>31</v>
      </c>
      <c r="K115" t="s">
        <v>38</v>
      </c>
    </row>
    <row r="116" spans="1:11">
      <c r="A116" t="s">
        <v>298</v>
      </c>
      <c r="B116" t="s">
        <v>299</v>
      </c>
      <c r="C116" s="1">
        <v>35.57</v>
      </c>
      <c r="D116">
        <v>-0.53</v>
      </c>
      <c r="E116" s="2">
        <v>-1.468E-2</v>
      </c>
      <c r="F116">
        <v>365552783</v>
      </c>
      <c r="G116" t="s">
        <v>12</v>
      </c>
      <c r="H116" t="s">
        <v>13</v>
      </c>
      <c r="I116">
        <v>39446</v>
      </c>
      <c r="J116" t="s">
        <v>105</v>
      </c>
      <c r="K116" t="s">
        <v>300</v>
      </c>
    </row>
    <row r="117" spans="1:11">
      <c r="A117" t="s">
        <v>301</v>
      </c>
      <c r="B117" t="s">
        <v>302</v>
      </c>
      <c r="C117" s="1">
        <v>46.3</v>
      </c>
      <c r="D117">
        <v>0.33</v>
      </c>
      <c r="E117" s="2">
        <v>7.1799999999999998E-3</v>
      </c>
      <c r="F117">
        <v>2547680835</v>
      </c>
      <c r="G117" t="s">
        <v>12</v>
      </c>
      <c r="H117">
        <v>2018</v>
      </c>
      <c r="I117">
        <v>648712</v>
      </c>
      <c r="J117" t="s">
        <v>31</v>
      </c>
      <c r="K117" t="s">
        <v>38</v>
      </c>
    </row>
    <row r="118" spans="1:11">
      <c r="A118" t="s">
        <v>303</v>
      </c>
      <c r="B118" t="s">
        <v>304</v>
      </c>
      <c r="C118" s="1">
        <v>32.020000000000003</v>
      </c>
      <c r="D118">
        <v>0.06</v>
      </c>
      <c r="E118" s="2">
        <v>1.8799999999999999E-3</v>
      </c>
      <c r="F118">
        <v>3965298043</v>
      </c>
      <c r="G118" t="s">
        <v>12</v>
      </c>
      <c r="H118" t="s">
        <v>13</v>
      </c>
      <c r="I118">
        <v>971754</v>
      </c>
      <c r="J118" t="s">
        <v>31</v>
      </c>
      <c r="K118" t="s">
        <v>38</v>
      </c>
    </row>
    <row r="119" spans="1:11">
      <c r="A119" t="s">
        <v>305</v>
      </c>
      <c r="B119" t="s">
        <v>306</v>
      </c>
      <c r="C119" s="1">
        <v>1.01</v>
      </c>
      <c r="D119">
        <v>0.02</v>
      </c>
      <c r="E119" s="2">
        <v>2.0199999999999999E-2</v>
      </c>
      <c r="F119">
        <v>66451335</v>
      </c>
      <c r="G119" t="s">
        <v>12</v>
      </c>
      <c r="H119">
        <v>2010</v>
      </c>
      <c r="I119">
        <v>394097</v>
      </c>
      <c r="J119" t="s">
        <v>31</v>
      </c>
      <c r="K119" t="s">
        <v>38</v>
      </c>
    </row>
    <row r="120" spans="1:11">
      <c r="A120" t="s">
        <v>307</v>
      </c>
      <c r="B120" t="s">
        <v>308</v>
      </c>
      <c r="C120" s="1">
        <v>898.54</v>
      </c>
      <c r="D120">
        <v>9.4594000000000005</v>
      </c>
      <c r="E120" s="2">
        <v>1.064E-2</v>
      </c>
      <c r="F120">
        <v>354554369360</v>
      </c>
      <c r="G120" t="s">
        <v>286</v>
      </c>
      <c r="H120">
        <v>1995</v>
      </c>
      <c r="I120">
        <v>950108</v>
      </c>
      <c r="J120" t="s">
        <v>22</v>
      </c>
      <c r="K120" t="s">
        <v>19</v>
      </c>
    </row>
    <row r="121" spans="1:11">
      <c r="A121" t="s">
        <v>309</v>
      </c>
      <c r="B121" t="s">
        <v>310</v>
      </c>
      <c r="C121" s="1">
        <v>143.09</v>
      </c>
      <c r="D121">
        <v>3.32</v>
      </c>
      <c r="E121" s="2">
        <v>2.375E-2</v>
      </c>
      <c r="F121">
        <v>8177921892</v>
      </c>
      <c r="G121" t="s">
        <v>311</v>
      </c>
      <c r="H121">
        <v>2015</v>
      </c>
      <c r="I121">
        <v>469232</v>
      </c>
      <c r="J121" t="s">
        <v>31</v>
      </c>
      <c r="K121" t="s">
        <v>38</v>
      </c>
    </row>
    <row r="122" spans="1:11">
      <c r="A122" t="s">
        <v>312</v>
      </c>
      <c r="B122" t="s">
        <v>313</v>
      </c>
      <c r="C122" s="1">
        <v>62.8</v>
      </c>
      <c r="D122">
        <v>-1.68</v>
      </c>
      <c r="E122" s="2">
        <v>-2.605E-2</v>
      </c>
      <c r="F122">
        <v>4656706915</v>
      </c>
      <c r="G122" t="s">
        <v>12</v>
      </c>
      <c r="H122">
        <v>2020</v>
      </c>
      <c r="I122">
        <v>1027675</v>
      </c>
      <c r="J122" t="s">
        <v>14</v>
      </c>
      <c r="K122" t="s">
        <v>314</v>
      </c>
    </row>
    <row r="123" spans="1:11">
      <c r="A123" t="s">
        <v>315</v>
      </c>
      <c r="B123" t="s">
        <v>316</v>
      </c>
      <c r="C123" s="1">
        <v>2.8</v>
      </c>
      <c r="D123">
        <v>-0.11</v>
      </c>
      <c r="E123" s="2">
        <v>-3.78E-2</v>
      </c>
      <c r="F123">
        <v>74179370</v>
      </c>
      <c r="G123" t="s">
        <v>317</v>
      </c>
      <c r="H123" t="s">
        <v>13</v>
      </c>
      <c r="I123">
        <v>38395</v>
      </c>
      <c r="J123" t="s">
        <v>14</v>
      </c>
      <c r="K123" t="s">
        <v>126</v>
      </c>
    </row>
    <row r="124" spans="1:11">
      <c r="A124" t="s">
        <v>318</v>
      </c>
      <c r="B124" t="s">
        <v>319</v>
      </c>
      <c r="C124" s="1">
        <v>35.1</v>
      </c>
      <c r="D124">
        <v>-0.95</v>
      </c>
      <c r="E124" s="2">
        <v>-2.6349999999999998E-2</v>
      </c>
      <c r="F124">
        <v>798149290</v>
      </c>
      <c r="G124" t="s">
        <v>12</v>
      </c>
      <c r="H124">
        <v>1986</v>
      </c>
      <c r="I124">
        <v>87482</v>
      </c>
      <c r="J124" t="s">
        <v>18</v>
      </c>
      <c r="K124" t="s">
        <v>320</v>
      </c>
    </row>
    <row r="125" spans="1:11">
      <c r="A125" t="s">
        <v>321</v>
      </c>
      <c r="B125" t="s">
        <v>322</v>
      </c>
      <c r="C125" s="1">
        <v>2.77</v>
      </c>
      <c r="D125">
        <v>-7.0000000000000007E-2</v>
      </c>
      <c r="E125" s="2">
        <v>-2.4649999999999998E-2</v>
      </c>
      <c r="F125">
        <v>604735085</v>
      </c>
      <c r="G125" t="s">
        <v>12</v>
      </c>
      <c r="H125">
        <v>2019</v>
      </c>
      <c r="I125">
        <v>2450827</v>
      </c>
      <c r="J125" t="s">
        <v>14</v>
      </c>
      <c r="K125" t="s">
        <v>106</v>
      </c>
    </row>
    <row r="126" spans="1:11">
      <c r="A126" t="s">
        <v>323</v>
      </c>
      <c r="B126" t="s">
        <v>324</v>
      </c>
      <c r="C126" s="1">
        <v>0.72989999999999999</v>
      </c>
      <c r="D126">
        <v>-2.01E-2</v>
      </c>
      <c r="E126" s="2">
        <v>-2.6800000000000001E-2</v>
      </c>
      <c r="F126">
        <v>159348786</v>
      </c>
      <c r="G126" t="s">
        <v>12</v>
      </c>
      <c r="H126">
        <v>2019</v>
      </c>
      <c r="I126">
        <v>9852</v>
      </c>
      <c r="J126" t="s">
        <v>14</v>
      </c>
      <c r="K126" t="s">
        <v>106</v>
      </c>
    </row>
    <row r="127" spans="1:11">
      <c r="A127" t="s">
        <v>325</v>
      </c>
      <c r="B127" t="s">
        <v>326</v>
      </c>
      <c r="C127" s="1">
        <v>3.98</v>
      </c>
      <c r="D127">
        <v>-0.06</v>
      </c>
      <c r="E127" s="2">
        <v>-1.485E-2</v>
      </c>
      <c r="F127">
        <v>56480088</v>
      </c>
      <c r="G127" t="s">
        <v>12</v>
      </c>
      <c r="H127" t="s">
        <v>13</v>
      </c>
      <c r="I127">
        <v>54208</v>
      </c>
      <c r="J127" t="s">
        <v>22</v>
      </c>
      <c r="K127" t="s">
        <v>93</v>
      </c>
    </row>
    <row r="128" spans="1:11">
      <c r="A128" t="s">
        <v>327</v>
      </c>
      <c r="B128" t="s">
        <v>328</v>
      </c>
      <c r="C128" s="1">
        <v>17.809999999999999</v>
      </c>
      <c r="D128">
        <v>-0.03</v>
      </c>
      <c r="E128" s="2">
        <v>-1.6800000000000001E-3</v>
      </c>
      <c r="F128">
        <v>778411696</v>
      </c>
      <c r="G128" t="s">
        <v>260</v>
      </c>
      <c r="H128">
        <v>2022</v>
      </c>
      <c r="I128">
        <v>346788</v>
      </c>
      <c r="J128" t="s">
        <v>14</v>
      </c>
      <c r="K128" t="s">
        <v>35</v>
      </c>
    </row>
    <row r="129" spans="1:11">
      <c r="A129" t="s">
        <v>329</v>
      </c>
      <c r="B129" t="s">
        <v>330</v>
      </c>
      <c r="C129" s="1">
        <v>16.350000000000001</v>
      </c>
      <c r="D129">
        <v>-0.27</v>
      </c>
      <c r="E129" s="2">
        <v>-1.6250000000000001E-2</v>
      </c>
      <c r="F129">
        <v>2228515856</v>
      </c>
      <c r="G129" t="s">
        <v>12</v>
      </c>
      <c r="H129">
        <v>2006</v>
      </c>
      <c r="I129">
        <v>917824</v>
      </c>
      <c r="J129" t="s">
        <v>31</v>
      </c>
      <c r="K129" t="s">
        <v>239</v>
      </c>
    </row>
    <row r="130" spans="1:11">
      <c r="A130" t="s">
        <v>331</v>
      </c>
      <c r="B130" t="s">
        <v>332</v>
      </c>
      <c r="C130" s="1">
        <v>3.09</v>
      </c>
      <c r="D130">
        <v>-0.04</v>
      </c>
      <c r="E130" s="2">
        <v>-1.278E-2</v>
      </c>
      <c r="F130">
        <v>117588661</v>
      </c>
      <c r="G130" t="s">
        <v>12</v>
      </c>
      <c r="H130">
        <v>2020</v>
      </c>
      <c r="I130">
        <v>101329</v>
      </c>
      <c r="J130" t="s">
        <v>31</v>
      </c>
      <c r="K130" t="s">
        <v>333</v>
      </c>
    </row>
    <row r="131" spans="1:11">
      <c r="A131" t="s">
        <v>334</v>
      </c>
      <c r="B131" t="s">
        <v>335</v>
      </c>
      <c r="C131" s="1">
        <v>32.96</v>
      </c>
      <c r="D131">
        <v>-1.27</v>
      </c>
      <c r="E131" s="2">
        <v>-3.7100000000000001E-2</v>
      </c>
      <c r="F131">
        <v>480805220</v>
      </c>
      <c r="G131" t="s">
        <v>12</v>
      </c>
      <c r="H131">
        <v>1995</v>
      </c>
      <c r="I131">
        <v>9111</v>
      </c>
      <c r="J131" t="s">
        <v>26</v>
      </c>
      <c r="K131" t="s">
        <v>277</v>
      </c>
    </row>
    <row r="132" spans="1:11">
      <c r="A132" t="s">
        <v>336</v>
      </c>
      <c r="B132" t="s">
        <v>337</v>
      </c>
      <c r="C132" s="1">
        <v>21.937000000000001</v>
      </c>
      <c r="D132">
        <v>-6.3E-2</v>
      </c>
      <c r="E132" s="2">
        <v>-2.8600000000000001E-3</v>
      </c>
      <c r="F132">
        <v>320006799</v>
      </c>
      <c r="G132" t="s">
        <v>12</v>
      </c>
      <c r="H132" t="s">
        <v>13</v>
      </c>
      <c r="I132">
        <v>6079</v>
      </c>
      <c r="J132" t="s">
        <v>26</v>
      </c>
      <c r="K132" t="s">
        <v>277</v>
      </c>
    </row>
    <row r="133" spans="1:11">
      <c r="A133" t="s">
        <v>338</v>
      </c>
      <c r="B133" t="s">
        <v>339</v>
      </c>
      <c r="C133" s="1">
        <v>35.51</v>
      </c>
      <c r="D133">
        <v>-1.23</v>
      </c>
      <c r="E133" s="2">
        <v>-3.3480000000000003E-2</v>
      </c>
      <c r="F133">
        <v>547616790</v>
      </c>
      <c r="G133" t="s">
        <v>12</v>
      </c>
      <c r="H133" t="s">
        <v>13</v>
      </c>
      <c r="I133">
        <v>39039</v>
      </c>
      <c r="J133" t="s">
        <v>177</v>
      </c>
      <c r="K133" t="s">
        <v>106</v>
      </c>
    </row>
    <row r="134" spans="1:11">
      <c r="A134" t="s">
        <v>340</v>
      </c>
      <c r="B134" t="s">
        <v>341</v>
      </c>
      <c r="C134" s="1">
        <v>1.1100000000000001</v>
      </c>
      <c r="D134">
        <v>-0.11</v>
      </c>
      <c r="E134" s="2">
        <v>-9.0160000000000004E-2</v>
      </c>
      <c r="F134">
        <v>113133698</v>
      </c>
      <c r="G134" t="s">
        <v>12</v>
      </c>
      <c r="H134">
        <v>2014</v>
      </c>
      <c r="I134">
        <v>11234751</v>
      </c>
      <c r="J134" t="s">
        <v>31</v>
      </c>
      <c r="K134" t="s">
        <v>66</v>
      </c>
    </row>
    <row r="135" spans="1:11">
      <c r="A135" t="s">
        <v>342</v>
      </c>
      <c r="B135" t="s">
        <v>343</v>
      </c>
      <c r="C135" s="1">
        <v>333</v>
      </c>
      <c r="D135">
        <v>-5</v>
      </c>
      <c r="E135" s="2">
        <v>-1.4789999999999999E-2</v>
      </c>
      <c r="F135">
        <v>586025388</v>
      </c>
      <c r="G135" t="s">
        <v>12</v>
      </c>
      <c r="H135" t="s">
        <v>13</v>
      </c>
      <c r="I135">
        <v>7016</v>
      </c>
      <c r="J135" t="s">
        <v>31</v>
      </c>
      <c r="K135" t="s">
        <v>239</v>
      </c>
    </row>
    <row r="136" spans="1:11">
      <c r="A136" t="s">
        <v>344</v>
      </c>
      <c r="B136" t="s">
        <v>345</v>
      </c>
      <c r="C136" s="1">
        <v>17.440000000000001</v>
      </c>
      <c r="D136">
        <v>-0.2</v>
      </c>
      <c r="E136" s="2">
        <v>-1.1339999999999999E-2</v>
      </c>
      <c r="F136">
        <v>591921936</v>
      </c>
      <c r="G136" t="s">
        <v>12</v>
      </c>
      <c r="H136" t="s">
        <v>13</v>
      </c>
      <c r="I136">
        <v>72332</v>
      </c>
      <c r="J136" t="s">
        <v>18</v>
      </c>
      <c r="K136" t="s">
        <v>346</v>
      </c>
    </row>
    <row r="137" spans="1:11">
      <c r="A137" t="s">
        <v>347</v>
      </c>
      <c r="B137" t="s">
        <v>348</v>
      </c>
      <c r="C137" s="1">
        <v>14.19</v>
      </c>
      <c r="D137">
        <v>-0.38</v>
      </c>
      <c r="E137" s="2">
        <v>-2.6079999999999999E-2</v>
      </c>
      <c r="F137">
        <v>926222451</v>
      </c>
      <c r="G137" t="s">
        <v>12</v>
      </c>
      <c r="H137" t="s">
        <v>13</v>
      </c>
      <c r="I137">
        <v>492081</v>
      </c>
      <c r="J137" t="s">
        <v>14</v>
      </c>
      <c r="K137" t="s">
        <v>15</v>
      </c>
    </row>
    <row r="138" spans="1:11">
      <c r="A138" t="s">
        <v>349</v>
      </c>
      <c r="B138" t="s">
        <v>350</v>
      </c>
      <c r="C138" s="1">
        <v>12.17</v>
      </c>
      <c r="D138">
        <v>0.68</v>
      </c>
      <c r="E138" s="2">
        <v>5.9180000000000003E-2</v>
      </c>
      <c r="F138">
        <v>385667300</v>
      </c>
      <c r="G138" t="s">
        <v>176</v>
      </c>
      <c r="H138">
        <v>1999</v>
      </c>
      <c r="I138">
        <v>201350</v>
      </c>
      <c r="J138" t="s">
        <v>105</v>
      </c>
      <c r="K138" t="s">
        <v>106</v>
      </c>
    </row>
    <row r="139" spans="1:11">
      <c r="A139" t="s">
        <v>351</v>
      </c>
      <c r="B139" t="s">
        <v>352</v>
      </c>
      <c r="C139" s="1">
        <v>3.02</v>
      </c>
      <c r="D139">
        <v>-0.13</v>
      </c>
      <c r="E139" s="2">
        <v>-4.1270000000000001E-2</v>
      </c>
      <c r="F139">
        <v>4589762149</v>
      </c>
      <c r="G139" t="s">
        <v>12</v>
      </c>
      <c r="H139">
        <v>2021</v>
      </c>
      <c r="I139">
        <v>3241794</v>
      </c>
      <c r="J139" t="s">
        <v>22</v>
      </c>
      <c r="K139" t="s">
        <v>98</v>
      </c>
    </row>
    <row r="140" spans="1:11">
      <c r="A140" t="s">
        <v>353</v>
      </c>
      <c r="B140" t="s">
        <v>354</v>
      </c>
      <c r="C140" s="1">
        <v>0.28000000000000003</v>
      </c>
      <c r="D140">
        <v>-0.04</v>
      </c>
      <c r="E140" s="2">
        <v>-0.125</v>
      </c>
      <c r="F140">
        <v>425540861</v>
      </c>
      <c r="G140" t="s">
        <v>12</v>
      </c>
      <c r="H140">
        <v>2021</v>
      </c>
      <c r="I140">
        <v>84763</v>
      </c>
      <c r="J140" t="s">
        <v>22</v>
      </c>
      <c r="K140" t="s">
        <v>98</v>
      </c>
    </row>
    <row r="141" spans="1:11">
      <c r="A141" t="s">
        <v>355</v>
      </c>
      <c r="B141" t="s">
        <v>356</v>
      </c>
      <c r="C141" s="1">
        <v>6.24</v>
      </c>
      <c r="D141">
        <v>0.21</v>
      </c>
      <c r="E141" s="2">
        <v>3.483E-2</v>
      </c>
      <c r="F141">
        <v>1085692340</v>
      </c>
      <c r="G141" t="s">
        <v>65</v>
      </c>
      <c r="H141">
        <v>2018</v>
      </c>
      <c r="I141">
        <v>625663</v>
      </c>
      <c r="J141" t="s">
        <v>31</v>
      </c>
      <c r="K141" t="s">
        <v>66</v>
      </c>
    </row>
    <row r="142" spans="1:11">
      <c r="A142" t="s">
        <v>357</v>
      </c>
      <c r="B142" t="s">
        <v>358</v>
      </c>
      <c r="C142" s="1">
        <v>2.38</v>
      </c>
      <c r="D142">
        <v>-0.15</v>
      </c>
      <c r="E142" s="2">
        <v>-5.9290000000000002E-2</v>
      </c>
      <c r="F142">
        <v>453944904</v>
      </c>
      <c r="G142" t="s">
        <v>12</v>
      </c>
      <c r="H142">
        <v>2021</v>
      </c>
      <c r="I142">
        <v>71462</v>
      </c>
      <c r="J142" t="s">
        <v>31</v>
      </c>
      <c r="K142" t="s">
        <v>359</v>
      </c>
    </row>
    <row r="143" spans="1:11">
      <c r="A143" t="s">
        <v>360</v>
      </c>
      <c r="B143" t="s">
        <v>361</v>
      </c>
      <c r="C143" s="1">
        <v>121.5</v>
      </c>
      <c r="D143">
        <v>-0.21</v>
      </c>
      <c r="E143" s="2">
        <v>-1.73E-3</v>
      </c>
      <c r="F143">
        <v>3418414650</v>
      </c>
      <c r="G143" t="s">
        <v>12</v>
      </c>
      <c r="H143">
        <v>2007</v>
      </c>
      <c r="I143">
        <v>143429</v>
      </c>
      <c r="J143" t="s">
        <v>18</v>
      </c>
      <c r="K143" t="s">
        <v>362</v>
      </c>
    </row>
    <row r="144" spans="1:11">
      <c r="A144" t="s">
        <v>363</v>
      </c>
      <c r="B144" t="s">
        <v>364</v>
      </c>
      <c r="C144" s="1">
        <v>11.28</v>
      </c>
      <c r="D144">
        <v>-0.04</v>
      </c>
      <c r="E144" s="2">
        <v>-3.5300000000000002E-3</v>
      </c>
      <c r="F144">
        <v>2291504736</v>
      </c>
      <c r="G144" t="s">
        <v>12</v>
      </c>
      <c r="H144">
        <v>2021</v>
      </c>
      <c r="I144">
        <v>1801389</v>
      </c>
      <c r="J144" t="s">
        <v>22</v>
      </c>
      <c r="K144" t="s">
        <v>98</v>
      </c>
    </row>
    <row r="145" spans="1:11">
      <c r="A145" t="s">
        <v>365</v>
      </c>
      <c r="B145" t="s">
        <v>366</v>
      </c>
      <c r="C145" s="1">
        <v>1243.0999999999999</v>
      </c>
      <c r="D145">
        <v>18.760000000000002</v>
      </c>
      <c r="E145" s="2">
        <v>1.532E-2</v>
      </c>
      <c r="F145">
        <v>581945541324</v>
      </c>
      <c r="G145" t="s">
        <v>12</v>
      </c>
      <c r="H145">
        <v>2009</v>
      </c>
      <c r="I145">
        <v>2204452</v>
      </c>
      <c r="J145" t="s">
        <v>22</v>
      </c>
      <c r="K145" t="s">
        <v>93</v>
      </c>
    </row>
    <row r="146" spans="1:11">
      <c r="A146" t="s">
        <v>367</v>
      </c>
      <c r="B146" t="s">
        <v>368</v>
      </c>
      <c r="C146" s="1">
        <v>4.09</v>
      </c>
      <c r="D146">
        <v>-0.03</v>
      </c>
      <c r="E146" s="2">
        <v>-7.28E-3</v>
      </c>
      <c r="F146">
        <v>341251248</v>
      </c>
      <c r="G146" t="s">
        <v>12</v>
      </c>
      <c r="H146">
        <v>2020</v>
      </c>
      <c r="I146">
        <v>388997</v>
      </c>
      <c r="J146" t="s">
        <v>31</v>
      </c>
      <c r="K146" t="s">
        <v>333</v>
      </c>
    </row>
    <row r="147" spans="1:11">
      <c r="A147" t="s">
        <v>369</v>
      </c>
      <c r="B147" t="s">
        <v>370</v>
      </c>
      <c r="C147" s="1">
        <v>29.91</v>
      </c>
      <c r="D147">
        <v>1.1000000000000001</v>
      </c>
      <c r="E147" s="2">
        <v>3.8179999999999999E-2</v>
      </c>
      <c r="F147">
        <v>350546606</v>
      </c>
      <c r="G147" t="s">
        <v>12</v>
      </c>
      <c r="H147" t="s">
        <v>13</v>
      </c>
      <c r="I147">
        <v>118118</v>
      </c>
      <c r="J147" t="s">
        <v>177</v>
      </c>
      <c r="K147" t="s">
        <v>106</v>
      </c>
    </row>
    <row r="148" spans="1:11">
      <c r="A148" t="s">
        <v>371</v>
      </c>
      <c r="B148" t="s">
        <v>372</v>
      </c>
      <c r="C148" s="1">
        <v>10.039999999999999</v>
      </c>
      <c r="D148">
        <v>-0.18</v>
      </c>
      <c r="E148" s="2">
        <v>-1.7610000000000001E-2</v>
      </c>
      <c r="F148">
        <v>710126359</v>
      </c>
      <c r="G148" t="s">
        <v>12</v>
      </c>
      <c r="H148">
        <v>2020</v>
      </c>
      <c r="I148">
        <v>158813</v>
      </c>
      <c r="J148" t="s">
        <v>373</v>
      </c>
      <c r="K148" t="s">
        <v>234</v>
      </c>
    </row>
    <row r="149" spans="1:11">
      <c r="A149" t="s">
        <v>374</v>
      </c>
      <c r="B149" t="s">
        <v>375</v>
      </c>
      <c r="C149" s="1">
        <v>7.84</v>
      </c>
      <c r="D149">
        <v>-0.12</v>
      </c>
      <c r="E149" s="2">
        <v>-1.508E-2</v>
      </c>
      <c r="F149">
        <v>1439908371</v>
      </c>
      <c r="G149" t="s">
        <v>12</v>
      </c>
      <c r="H149">
        <v>2019</v>
      </c>
      <c r="I149">
        <v>643522</v>
      </c>
      <c r="J149" t="s">
        <v>22</v>
      </c>
      <c r="K149" t="s">
        <v>69</v>
      </c>
    </row>
    <row r="150" spans="1:11">
      <c r="A150" t="s">
        <v>376</v>
      </c>
      <c r="B150" t="s">
        <v>377</v>
      </c>
      <c r="C150" s="1">
        <v>1.06</v>
      </c>
      <c r="D150">
        <v>0</v>
      </c>
      <c r="E150" s="2">
        <v>0</v>
      </c>
      <c r="F150">
        <v>194681489</v>
      </c>
      <c r="G150" t="s">
        <v>12</v>
      </c>
      <c r="H150">
        <v>2019</v>
      </c>
      <c r="I150">
        <v>16357</v>
      </c>
      <c r="J150" t="s">
        <v>22</v>
      </c>
      <c r="K150" t="s">
        <v>69</v>
      </c>
    </row>
    <row r="151" spans="1:11">
      <c r="A151" t="s">
        <v>378</v>
      </c>
      <c r="B151" t="s">
        <v>379</v>
      </c>
      <c r="C151" s="1">
        <v>1.3</v>
      </c>
      <c r="D151">
        <v>0.02</v>
      </c>
      <c r="E151" s="2">
        <v>1.5630000000000002E-2</v>
      </c>
      <c r="F151">
        <v>57946084</v>
      </c>
      <c r="G151" t="s">
        <v>12</v>
      </c>
      <c r="H151">
        <v>2018</v>
      </c>
      <c r="I151">
        <v>502292</v>
      </c>
      <c r="J151" t="s">
        <v>31</v>
      </c>
      <c r="K151" t="s">
        <v>66</v>
      </c>
    </row>
    <row r="152" spans="1:11">
      <c r="A152" t="s">
        <v>380</v>
      </c>
      <c r="B152" t="s">
        <v>381</v>
      </c>
      <c r="C152" s="1">
        <v>45.11</v>
      </c>
      <c r="D152">
        <v>-0.53</v>
      </c>
      <c r="E152" s="2">
        <v>-1.1610000000000001E-2</v>
      </c>
      <c r="F152">
        <v>4081794725</v>
      </c>
      <c r="G152" t="s">
        <v>12</v>
      </c>
      <c r="H152" t="s">
        <v>13</v>
      </c>
      <c r="I152">
        <v>484696</v>
      </c>
      <c r="J152" t="s">
        <v>22</v>
      </c>
      <c r="K152" t="s">
        <v>382</v>
      </c>
    </row>
    <row r="153" spans="1:11">
      <c r="A153" t="s">
        <v>383</v>
      </c>
      <c r="B153" t="s">
        <v>384</v>
      </c>
      <c r="C153" s="1">
        <v>5.36</v>
      </c>
      <c r="D153">
        <v>-0.37</v>
      </c>
      <c r="E153" s="2">
        <v>-6.4570000000000002E-2</v>
      </c>
      <c r="F153">
        <v>439983699</v>
      </c>
      <c r="G153" t="s">
        <v>12</v>
      </c>
      <c r="H153" t="s">
        <v>13</v>
      </c>
      <c r="I153">
        <v>1814262</v>
      </c>
      <c r="J153" t="s">
        <v>31</v>
      </c>
      <c r="K153" t="s">
        <v>66</v>
      </c>
    </row>
    <row r="154" spans="1:11">
      <c r="A154" t="s">
        <v>385</v>
      </c>
      <c r="B154" t="s">
        <v>386</v>
      </c>
      <c r="C154" s="1">
        <v>68</v>
      </c>
      <c r="D154">
        <v>0.35</v>
      </c>
      <c r="E154" s="2">
        <v>5.1700000000000001E-3</v>
      </c>
      <c r="F154">
        <v>3445017904</v>
      </c>
      <c r="G154" t="s">
        <v>12</v>
      </c>
      <c r="H154">
        <v>2018</v>
      </c>
      <c r="I154">
        <v>784611</v>
      </c>
      <c r="J154" t="s">
        <v>31</v>
      </c>
      <c r="K154" t="s">
        <v>239</v>
      </c>
    </row>
    <row r="155" spans="1:11">
      <c r="A155" t="s">
        <v>387</v>
      </c>
      <c r="B155" t="s">
        <v>388</v>
      </c>
      <c r="C155" s="1">
        <v>257.47000000000003</v>
      </c>
      <c r="D155">
        <v>0.48</v>
      </c>
      <c r="E155" s="2">
        <v>1.8699999999999999E-3</v>
      </c>
      <c r="F155">
        <v>19293213468</v>
      </c>
      <c r="G155" t="s">
        <v>12</v>
      </c>
      <c r="H155">
        <v>2001</v>
      </c>
      <c r="I155">
        <v>322530</v>
      </c>
      <c r="J155" t="s">
        <v>18</v>
      </c>
      <c r="K155" t="s">
        <v>252</v>
      </c>
    </row>
    <row r="156" spans="1:11">
      <c r="A156" t="s">
        <v>389</v>
      </c>
      <c r="B156" t="s">
        <v>390</v>
      </c>
      <c r="C156" s="1">
        <v>2.41</v>
      </c>
      <c r="D156">
        <v>-0.11</v>
      </c>
      <c r="E156" s="2">
        <v>-4.3650000000000001E-2</v>
      </c>
      <c r="F156">
        <v>105182794</v>
      </c>
      <c r="G156" t="s">
        <v>12</v>
      </c>
      <c r="H156">
        <v>1998</v>
      </c>
      <c r="I156">
        <v>83235</v>
      </c>
      <c r="J156" t="s">
        <v>22</v>
      </c>
      <c r="K156" t="s">
        <v>93</v>
      </c>
    </row>
    <row r="157" spans="1:11">
      <c r="A157" t="s">
        <v>391</v>
      </c>
      <c r="B157" t="s">
        <v>392</v>
      </c>
      <c r="C157" s="1">
        <v>18.59</v>
      </c>
      <c r="D157">
        <v>-0.6</v>
      </c>
      <c r="E157" s="2">
        <v>-3.1269999999999999E-2</v>
      </c>
      <c r="F157">
        <v>2157555400</v>
      </c>
      <c r="G157" t="s">
        <v>65</v>
      </c>
      <c r="H157">
        <v>2014</v>
      </c>
      <c r="I157">
        <v>917604</v>
      </c>
      <c r="J157" t="s">
        <v>105</v>
      </c>
      <c r="K157" t="s">
        <v>119</v>
      </c>
    </row>
    <row r="158" spans="1:11">
      <c r="A158" t="s">
        <v>393</v>
      </c>
      <c r="B158" t="s">
        <v>394</v>
      </c>
      <c r="C158" s="1">
        <v>65.14</v>
      </c>
      <c r="D158">
        <v>-0.5</v>
      </c>
      <c r="E158" s="2">
        <v>-7.62E-3</v>
      </c>
      <c r="F158">
        <v>100901860000</v>
      </c>
      <c r="G158" t="s">
        <v>65</v>
      </c>
      <c r="H158" t="s">
        <v>13</v>
      </c>
      <c r="I158">
        <v>10849521</v>
      </c>
      <c r="J158" t="s">
        <v>31</v>
      </c>
      <c r="K158" t="s">
        <v>38</v>
      </c>
    </row>
    <row r="159" spans="1:11">
      <c r="A159" t="s">
        <v>395</v>
      </c>
      <c r="B159" t="s">
        <v>396</v>
      </c>
      <c r="C159" s="1">
        <v>191.65</v>
      </c>
      <c r="D159">
        <v>-3.1</v>
      </c>
      <c r="E159" s="2">
        <v>-1.592E-2</v>
      </c>
      <c r="F159">
        <v>12765674262</v>
      </c>
      <c r="G159" t="s">
        <v>12</v>
      </c>
      <c r="H159" t="s">
        <v>13</v>
      </c>
      <c r="I159">
        <v>182959</v>
      </c>
      <c r="J159" t="s">
        <v>22</v>
      </c>
      <c r="K159" t="s">
        <v>98</v>
      </c>
    </row>
    <row r="160" spans="1:11">
      <c r="A160" t="s">
        <v>397</v>
      </c>
      <c r="B160" t="s">
        <v>398</v>
      </c>
      <c r="C160" s="1">
        <v>65.63</v>
      </c>
      <c r="D160">
        <v>-0.47</v>
      </c>
      <c r="E160" s="2">
        <v>-7.11E-3</v>
      </c>
      <c r="F160">
        <v>3656799380</v>
      </c>
      <c r="G160" t="s">
        <v>12</v>
      </c>
      <c r="H160" t="s">
        <v>13</v>
      </c>
      <c r="I160">
        <v>311547</v>
      </c>
      <c r="J160" t="s">
        <v>31</v>
      </c>
      <c r="K160" t="s">
        <v>239</v>
      </c>
    </row>
    <row r="161" spans="1:11">
      <c r="A161" t="s">
        <v>399</v>
      </c>
      <c r="B161" t="s">
        <v>400</v>
      </c>
      <c r="C161" s="1">
        <v>13.82</v>
      </c>
      <c r="D161">
        <v>-0.46</v>
      </c>
      <c r="E161" s="2">
        <v>-3.2210000000000003E-2</v>
      </c>
      <c r="F161">
        <v>354368515</v>
      </c>
      <c r="G161" t="s">
        <v>12</v>
      </c>
      <c r="H161">
        <v>2017</v>
      </c>
      <c r="I161">
        <v>140606</v>
      </c>
      <c r="J161" t="s">
        <v>22</v>
      </c>
      <c r="K161" t="s">
        <v>69</v>
      </c>
    </row>
    <row r="162" spans="1:11">
      <c r="A162" t="s">
        <v>401</v>
      </c>
      <c r="B162" t="s">
        <v>402</v>
      </c>
      <c r="C162" s="1">
        <v>86.33</v>
      </c>
      <c r="D162">
        <v>-1.1299999999999999</v>
      </c>
      <c r="E162" s="2">
        <v>-1.2919999999999999E-2</v>
      </c>
      <c r="F162">
        <v>2842103858</v>
      </c>
      <c r="G162" t="s">
        <v>12</v>
      </c>
      <c r="H162">
        <v>1993</v>
      </c>
      <c r="I162">
        <v>66249</v>
      </c>
      <c r="J162" t="s">
        <v>26</v>
      </c>
      <c r="K162" t="s">
        <v>27</v>
      </c>
    </row>
    <row r="163" spans="1:11">
      <c r="A163" t="s">
        <v>403</v>
      </c>
      <c r="B163" t="s">
        <v>404</v>
      </c>
      <c r="C163" s="1">
        <v>45.1</v>
      </c>
      <c r="D163">
        <v>-0.68</v>
      </c>
      <c r="E163" s="2">
        <v>-1.485E-2</v>
      </c>
      <c r="F163">
        <v>1549099039</v>
      </c>
      <c r="G163" t="s">
        <v>12</v>
      </c>
      <c r="H163" t="s">
        <v>13</v>
      </c>
      <c r="I163">
        <v>188943</v>
      </c>
      <c r="J163" t="s">
        <v>26</v>
      </c>
      <c r="K163" t="s">
        <v>27</v>
      </c>
    </row>
    <row r="164" spans="1:11">
      <c r="A164" t="s">
        <v>405</v>
      </c>
      <c r="B164" t="s">
        <v>406</v>
      </c>
      <c r="C164" s="1">
        <v>18.63</v>
      </c>
      <c r="D164">
        <v>7.0000000000000007E-2</v>
      </c>
      <c r="E164" s="2">
        <v>3.7699999999999999E-3</v>
      </c>
      <c r="F164">
        <v>132321922</v>
      </c>
      <c r="G164" t="s">
        <v>12</v>
      </c>
      <c r="H164" t="s">
        <v>13</v>
      </c>
      <c r="I164">
        <v>6459</v>
      </c>
      <c r="J164" t="s">
        <v>26</v>
      </c>
      <c r="K164" t="s">
        <v>407</v>
      </c>
    </row>
    <row r="165" spans="1:11">
      <c r="A165" t="s">
        <v>408</v>
      </c>
      <c r="B165" t="s">
        <v>409</v>
      </c>
      <c r="C165" s="1">
        <v>27.49</v>
      </c>
      <c r="D165">
        <v>0.41</v>
      </c>
      <c r="E165" s="2">
        <v>1.5140000000000001E-2</v>
      </c>
      <c r="F165">
        <v>1321489356</v>
      </c>
      <c r="G165" t="s">
        <v>12</v>
      </c>
      <c r="H165">
        <v>2021</v>
      </c>
      <c r="I165">
        <v>981722</v>
      </c>
      <c r="J165" t="s">
        <v>22</v>
      </c>
      <c r="K165" t="s">
        <v>98</v>
      </c>
    </row>
    <row r="166" spans="1:11">
      <c r="A166" t="s">
        <v>410</v>
      </c>
      <c r="B166" t="s">
        <v>411</v>
      </c>
      <c r="C166" s="1">
        <v>42.67</v>
      </c>
      <c r="D166">
        <v>-0.32</v>
      </c>
      <c r="E166" s="2">
        <v>-7.4400000000000004E-3</v>
      </c>
      <c r="F166">
        <v>2633755783</v>
      </c>
      <c r="G166" t="s">
        <v>12</v>
      </c>
      <c r="H166" t="s">
        <v>13</v>
      </c>
      <c r="I166">
        <v>31949</v>
      </c>
      <c r="J166" t="s">
        <v>18</v>
      </c>
      <c r="K166" t="s">
        <v>412</v>
      </c>
    </row>
    <row r="167" spans="1:11">
      <c r="A167" t="s">
        <v>413</v>
      </c>
      <c r="B167" t="s">
        <v>414</v>
      </c>
      <c r="C167" s="1">
        <v>39.86</v>
      </c>
      <c r="D167">
        <v>-0.31</v>
      </c>
      <c r="E167" s="2">
        <v>-7.7200000000000003E-3</v>
      </c>
      <c r="F167">
        <v>2460311824</v>
      </c>
      <c r="G167" t="s">
        <v>12</v>
      </c>
      <c r="H167" t="s">
        <v>13</v>
      </c>
      <c r="I167">
        <v>144863</v>
      </c>
      <c r="J167" t="s">
        <v>14</v>
      </c>
      <c r="K167" t="s">
        <v>415</v>
      </c>
    </row>
    <row r="168" spans="1:11">
      <c r="A168" t="s">
        <v>416</v>
      </c>
      <c r="B168" t="s">
        <v>417</v>
      </c>
      <c r="C168" s="1">
        <v>33.630000000000003</v>
      </c>
      <c r="D168">
        <v>-0.28000000000000003</v>
      </c>
      <c r="E168" s="2">
        <v>-8.26E-3</v>
      </c>
      <c r="F168">
        <v>5850511959</v>
      </c>
      <c r="G168" t="s">
        <v>12</v>
      </c>
      <c r="H168">
        <v>2019</v>
      </c>
      <c r="I168">
        <v>1075274</v>
      </c>
      <c r="J168" t="s">
        <v>31</v>
      </c>
      <c r="K168" t="s">
        <v>38</v>
      </c>
    </row>
    <row r="169" spans="1:11">
      <c r="A169" t="s">
        <v>418</v>
      </c>
      <c r="B169" t="s">
        <v>419</v>
      </c>
      <c r="C169" s="1">
        <v>111.39</v>
      </c>
      <c r="D169">
        <v>-0.69</v>
      </c>
      <c r="E169" s="2">
        <v>-6.1599999999999997E-3</v>
      </c>
      <c r="F169">
        <v>737028978</v>
      </c>
      <c r="G169" t="s">
        <v>12</v>
      </c>
      <c r="H169">
        <v>1993</v>
      </c>
      <c r="I169">
        <v>28765</v>
      </c>
      <c r="J169" t="s">
        <v>14</v>
      </c>
      <c r="K169" t="s">
        <v>420</v>
      </c>
    </row>
    <row r="170" spans="1:11">
      <c r="A170" t="s">
        <v>421</v>
      </c>
      <c r="B170" t="s">
        <v>422</v>
      </c>
      <c r="C170" s="1">
        <v>0.24990000000000001</v>
      </c>
      <c r="D170">
        <v>-2.5100000000000001E-2</v>
      </c>
      <c r="E170" s="2">
        <v>-9.1270000000000004E-2</v>
      </c>
      <c r="F170">
        <v>9902056</v>
      </c>
      <c r="G170" t="s">
        <v>12</v>
      </c>
      <c r="H170">
        <v>2019</v>
      </c>
      <c r="I170">
        <v>1068174</v>
      </c>
      <c r="J170" t="s">
        <v>31</v>
      </c>
      <c r="K170" t="s">
        <v>38</v>
      </c>
    </row>
    <row r="171" spans="1:11">
      <c r="A171" t="s">
        <v>423</v>
      </c>
      <c r="B171" t="s">
        <v>424</v>
      </c>
      <c r="C171" s="1">
        <v>19.989999999999998</v>
      </c>
      <c r="D171">
        <v>-0.06</v>
      </c>
      <c r="E171" s="2">
        <v>-2.99E-3</v>
      </c>
      <c r="F171">
        <v>230909907</v>
      </c>
      <c r="G171" t="s">
        <v>12</v>
      </c>
      <c r="H171">
        <v>2018</v>
      </c>
      <c r="I171">
        <v>29341</v>
      </c>
      <c r="J171" t="s">
        <v>26</v>
      </c>
      <c r="K171" t="s">
        <v>27</v>
      </c>
    </row>
    <row r="172" spans="1:11">
      <c r="A172" t="s">
        <v>425</v>
      </c>
      <c r="B172" t="s">
        <v>426</v>
      </c>
      <c r="C172" s="1">
        <v>2.1800000000000002</v>
      </c>
      <c r="D172">
        <v>-0.08</v>
      </c>
      <c r="E172" s="2">
        <v>-3.5400000000000001E-2</v>
      </c>
      <c r="F172">
        <v>94769023</v>
      </c>
      <c r="G172" t="s">
        <v>12</v>
      </c>
      <c r="H172">
        <v>2012</v>
      </c>
      <c r="I172">
        <v>139123</v>
      </c>
      <c r="J172" t="s">
        <v>22</v>
      </c>
      <c r="K172" t="s">
        <v>98</v>
      </c>
    </row>
    <row r="173" spans="1:11">
      <c r="A173" t="s">
        <v>427</v>
      </c>
      <c r="B173" t="s">
        <v>428</v>
      </c>
      <c r="C173" s="1">
        <v>140.28</v>
      </c>
      <c r="D173">
        <v>-2.86</v>
      </c>
      <c r="E173" s="2">
        <v>-1.9980000000000001E-2</v>
      </c>
      <c r="F173">
        <v>4522775336</v>
      </c>
      <c r="G173" t="s">
        <v>12</v>
      </c>
      <c r="H173" t="s">
        <v>13</v>
      </c>
      <c r="I173">
        <v>116927</v>
      </c>
      <c r="J173" t="s">
        <v>18</v>
      </c>
      <c r="K173" t="s">
        <v>429</v>
      </c>
    </row>
    <row r="174" spans="1:11">
      <c r="A174" t="s">
        <v>430</v>
      </c>
      <c r="B174" t="s">
        <v>431</v>
      </c>
      <c r="C174" s="1">
        <v>5.14</v>
      </c>
      <c r="D174">
        <v>0.06</v>
      </c>
      <c r="E174" s="2">
        <v>1.1809999999999999E-2</v>
      </c>
      <c r="F174">
        <v>1052720213</v>
      </c>
      <c r="G174" t="s">
        <v>12</v>
      </c>
      <c r="H174">
        <v>1994</v>
      </c>
      <c r="I174">
        <v>1957668</v>
      </c>
      <c r="J174" t="s">
        <v>31</v>
      </c>
      <c r="K174" t="s">
        <v>66</v>
      </c>
    </row>
    <row r="175" spans="1:11">
      <c r="A175" t="s">
        <v>432</v>
      </c>
      <c r="B175" t="s">
        <v>433</v>
      </c>
      <c r="C175" s="1">
        <v>17</v>
      </c>
      <c r="D175">
        <v>0.09</v>
      </c>
      <c r="E175" s="2">
        <v>5.3200000000000001E-3</v>
      </c>
      <c r="F175">
        <v>721166316</v>
      </c>
      <c r="G175" t="s">
        <v>65</v>
      </c>
      <c r="H175">
        <v>2019</v>
      </c>
      <c r="I175">
        <v>243159</v>
      </c>
      <c r="J175" t="s">
        <v>31</v>
      </c>
      <c r="K175" t="s">
        <v>38</v>
      </c>
    </row>
    <row r="176" spans="1:11">
      <c r="A176" t="s">
        <v>434</v>
      </c>
      <c r="B176" t="s">
        <v>435</v>
      </c>
      <c r="C176" s="1">
        <v>3.98</v>
      </c>
      <c r="D176">
        <v>-0.41</v>
      </c>
      <c r="E176" s="2">
        <v>-9.3390000000000001E-2</v>
      </c>
      <c r="F176">
        <v>205508032</v>
      </c>
      <c r="G176" t="s">
        <v>12</v>
      </c>
      <c r="H176">
        <v>2020</v>
      </c>
      <c r="I176">
        <v>458519</v>
      </c>
      <c r="J176" t="s">
        <v>31</v>
      </c>
      <c r="K176" t="s">
        <v>66</v>
      </c>
    </row>
    <row r="177" spans="1:11">
      <c r="A177" t="s">
        <v>436</v>
      </c>
      <c r="B177" t="s">
        <v>437</v>
      </c>
      <c r="C177" s="1">
        <v>25.93</v>
      </c>
      <c r="D177">
        <v>0.01</v>
      </c>
      <c r="E177" s="2">
        <v>3.8999999999999999E-4</v>
      </c>
      <c r="F177">
        <v>2113400198</v>
      </c>
      <c r="G177" t="s">
        <v>12</v>
      </c>
      <c r="H177">
        <v>2020</v>
      </c>
      <c r="I177">
        <v>1135216</v>
      </c>
      <c r="J177" t="s">
        <v>31</v>
      </c>
      <c r="K177" t="s">
        <v>66</v>
      </c>
    </row>
    <row r="178" spans="1:11">
      <c r="A178" t="s">
        <v>438</v>
      </c>
      <c r="B178" t="s">
        <v>439</v>
      </c>
      <c r="C178" s="1">
        <v>82.38</v>
      </c>
      <c r="D178">
        <v>-2</v>
      </c>
      <c r="E178" s="2">
        <v>-2.3699999999999999E-2</v>
      </c>
      <c r="F178">
        <v>5202926548</v>
      </c>
      <c r="G178" t="s">
        <v>12</v>
      </c>
      <c r="H178">
        <v>2004</v>
      </c>
      <c r="I178">
        <v>526704</v>
      </c>
      <c r="J178" t="s">
        <v>14</v>
      </c>
      <c r="K178" t="s">
        <v>440</v>
      </c>
    </row>
    <row r="179" spans="1:11">
      <c r="A179" t="s">
        <v>441</v>
      </c>
      <c r="B179" t="s">
        <v>442</v>
      </c>
      <c r="C179" s="1">
        <v>70.83</v>
      </c>
      <c r="D179">
        <v>-1.06</v>
      </c>
      <c r="E179" s="2">
        <v>-1.474E-2</v>
      </c>
      <c r="F179">
        <v>904665480</v>
      </c>
      <c r="G179" t="s">
        <v>12</v>
      </c>
      <c r="H179" t="s">
        <v>13</v>
      </c>
      <c r="I179">
        <v>4632</v>
      </c>
      <c r="J179" t="s">
        <v>13</v>
      </c>
      <c r="K179" t="s">
        <v>13</v>
      </c>
    </row>
    <row r="180" spans="1:11">
      <c r="A180" t="s">
        <v>443</v>
      </c>
      <c r="B180" t="s">
        <v>444</v>
      </c>
      <c r="C180" s="1">
        <v>66.55</v>
      </c>
      <c r="D180">
        <v>-1.26</v>
      </c>
      <c r="E180" s="2">
        <v>-1.8579999999999999E-2</v>
      </c>
      <c r="F180">
        <v>849999826</v>
      </c>
      <c r="G180" t="s">
        <v>12</v>
      </c>
      <c r="H180" t="s">
        <v>13</v>
      </c>
      <c r="I180">
        <v>70914</v>
      </c>
      <c r="J180" t="s">
        <v>13</v>
      </c>
      <c r="K180" t="s">
        <v>13</v>
      </c>
    </row>
    <row r="181" spans="1:11">
      <c r="A181" t="s">
        <v>445</v>
      </c>
      <c r="B181" t="s">
        <v>446</v>
      </c>
      <c r="C181" s="1">
        <v>10.17</v>
      </c>
      <c r="D181">
        <v>-0.26</v>
      </c>
      <c r="E181" s="2">
        <v>-2.4930000000000001E-2</v>
      </c>
      <c r="F181">
        <v>127606956</v>
      </c>
      <c r="G181" t="s">
        <v>12</v>
      </c>
      <c r="H181">
        <v>2005</v>
      </c>
      <c r="I181">
        <v>36411</v>
      </c>
      <c r="J181" t="s">
        <v>26</v>
      </c>
      <c r="K181" t="s">
        <v>447</v>
      </c>
    </row>
    <row r="182" spans="1:11">
      <c r="A182" t="s">
        <v>448</v>
      </c>
      <c r="B182" t="s">
        <v>449</v>
      </c>
      <c r="C182" s="1">
        <v>21.75</v>
      </c>
      <c r="D182">
        <v>-0.49</v>
      </c>
      <c r="E182" s="2">
        <v>-2.2030000000000001E-2</v>
      </c>
      <c r="F182">
        <v>551235654</v>
      </c>
      <c r="G182" t="s">
        <v>12</v>
      </c>
      <c r="H182" t="s">
        <v>13</v>
      </c>
      <c r="I182">
        <v>45837</v>
      </c>
      <c r="J182" t="s">
        <v>26</v>
      </c>
      <c r="K182" t="s">
        <v>27</v>
      </c>
    </row>
    <row r="183" spans="1:11">
      <c r="A183" t="s">
        <v>450</v>
      </c>
      <c r="B183" t="s">
        <v>451</v>
      </c>
      <c r="C183" s="1">
        <v>7.12</v>
      </c>
      <c r="D183">
        <v>-0.09</v>
      </c>
      <c r="E183" s="2">
        <v>-1.248E-2</v>
      </c>
      <c r="F183">
        <v>3533256184</v>
      </c>
      <c r="G183" t="s">
        <v>12</v>
      </c>
      <c r="H183" t="s">
        <v>13</v>
      </c>
      <c r="I183">
        <v>2164220</v>
      </c>
      <c r="J183" t="s">
        <v>26</v>
      </c>
      <c r="K183" t="s">
        <v>263</v>
      </c>
    </row>
    <row r="184" spans="1:11">
      <c r="A184" t="s">
        <v>452</v>
      </c>
      <c r="B184" t="s">
        <v>453</v>
      </c>
      <c r="C184" s="1">
        <v>4.8600000000000003</v>
      </c>
      <c r="D184">
        <v>-0.22</v>
      </c>
      <c r="E184" s="2">
        <v>-4.3310000000000001E-2</v>
      </c>
      <c r="F184">
        <v>109079891</v>
      </c>
      <c r="G184" t="s">
        <v>12</v>
      </c>
      <c r="H184">
        <v>2002</v>
      </c>
      <c r="I184">
        <v>350290</v>
      </c>
      <c r="J184" t="s">
        <v>14</v>
      </c>
      <c r="K184" t="s">
        <v>214</v>
      </c>
    </row>
    <row r="185" spans="1:11">
      <c r="A185" t="s">
        <v>454</v>
      </c>
      <c r="B185" t="s">
        <v>455</v>
      </c>
      <c r="C185" s="1">
        <v>141.81</v>
      </c>
      <c r="D185">
        <v>-2.67</v>
      </c>
      <c r="E185" s="2">
        <v>-1.848E-2</v>
      </c>
      <c r="F185">
        <v>14830027499</v>
      </c>
      <c r="G185" t="s">
        <v>456</v>
      </c>
      <c r="H185">
        <v>2016</v>
      </c>
      <c r="I185">
        <v>425421</v>
      </c>
      <c r="J185" t="s">
        <v>31</v>
      </c>
      <c r="K185" t="s">
        <v>38</v>
      </c>
    </row>
    <row r="186" spans="1:11">
      <c r="A186" t="s">
        <v>457</v>
      </c>
      <c r="B186" t="s">
        <v>458</v>
      </c>
      <c r="C186" s="1">
        <v>51.19</v>
      </c>
      <c r="D186">
        <v>0.06</v>
      </c>
      <c r="E186" s="2">
        <v>1.17E-3</v>
      </c>
      <c r="F186">
        <v>3286643610</v>
      </c>
      <c r="G186" t="s">
        <v>12</v>
      </c>
      <c r="H186" t="s">
        <v>13</v>
      </c>
      <c r="I186">
        <v>285726</v>
      </c>
      <c r="J186" t="s">
        <v>26</v>
      </c>
      <c r="K186" t="s">
        <v>459</v>
      </c>
    </row>
    <row r="187" spans="1:11">
      <c r="A187" t="s">
        <v>460</v>
      </c>
      <c r="B187" t="s">
        <v>461</v>
      </c>
      <c r="C187" s="1">
        <v>23.01</v>
      </c>
      <c r="D187">
        <v>-0.28989999999999999</v>
      </c>
      <c r="E187" s="2">
        <v>-1.244E-2</v>
      </c>
      <c r="F187">
        <v>1477352402</v>
      </c>
      <c r="G187" t="s">
        <v>12</v>
      </c>
      <c r="H187" t="s">
        <v>13</v>
      </c>
      <c r="I187">
        <v>23083</v>
      </c>
      <c r="J187" t="s">
        <v>26</v>
      </c>
      <c r="K187" t="s">
        <v>459</v>
      </c>
    </row>
    <row r="188" spans="1:11">
      <c r="A188" t="s">
        <v>462</v>
      </c>
      <c r="B188" t="s">
        <v>463</v>
      </c>
      <c r="C188" s="1">
        <v>16.489999999999998</v>
      </c>
      <c r="D188">
        <v>-0.19</v>
      </c>
      <c r="E188" s="2">
        <v>-1.1390000000000001E-2</v>
      </c>
      <c r="F188">
        <v>1058737119</v>
      </c>
      <c r="G188" t="s">
        <v>12</v>
      </c>
      <c r="H188" t="s">
        <v>13</v>
      </c>
      <c r="I188">
        <v>42142</v>
      </c>
      <c r="J188" t="s">
        <v>26</v>
      </c>
      <c r="K188" t="s">
        <v>459</v>
      </c>
    </row>
    <row r="189" spans="1:11">
      <c r="A189" t="s">
        <v>464</v>
      </c>
      <c r="B189" t="s">
        <v>465</v>
      </c>
      <c r="C189" s="1">
        <v>19.600000000000001</v>
      </c>
      <c r="D189">
        <v>-0.81</v>
      </c>
      <c r="E189" s="2">
        <v>-3.9690000000000003E-2</v>
      </c>
      <c r="F189">
        <v>1258414041</v>
      </c>
      <c r="G189" t="s">
        <v>12</v>
      </c>
      <c r="H189" t="s">
        <v>13</v>
      </c>
      <c r="I189">
        <v>48981</v>
      </c>
      <c r="J189" t="s">
        <v>26</v>
      </c>
      <c r="K189" t="s">
        <v>459</v>
      </c>
    </row>
    <row r="190" spans="1:11">
      <c r="A190" t="s">
        <v>466</v>
      </c>
      <c r="B190" t="s">
        <v>467</v>
      </c>
      <c r="C190" s="1">
        <v>24.73</v>
      </c>
      <c r="D190">
        <v>-0.41</v>
      </c>
      <c r="E190" s="2">
        <v>-1.6310000000000002E-2</v>
      </c>
      <c r="F190">
        <v>1587784655</v>
      </c>
      <c r="G190" t="s">
        <v>12</v>
      </c>
      <c r="H190" t="s">
        <v>13</v>
      </c>
      <c r="I190">
        <v>21729</v>
      </c>
      <c r="J190" t="s">
        <v>26</v>
      </c>
      <c r="K190" t="s">
        <v>459</v>
      </c>
    </row>
    <row r="191" spans="1:11">
      <c r="A191" t="s">
        <v>468</v>
      </c>
      <c r="B191" t="s">
        <v>469</v>
      </c>
      <c r="C191" s="1">
        <v>24.48</v>
      </c>
      <c r="D191">
        <v>-0.23</v>
      </c>
      <c r="E191" s="2">
        <v>-9.3100000000000006E-3</v>
      </c>
      <c r="F191">
        <v>1571733455</v>
      </c>
      <c r="G191" t="s">
        <v>12</v>
      </c>
      <c r="H191" t="s">
        <v>13</v>
      </c>
      <c r="I191">
        <v>23395</v>
      </c>
      <c r="J191" t="s">
        <v>26</v>
      </c>
      <c r="K191" t="s">
        <v>459</v>
      </c>
    </row>
    <row r="192" spans="1:11">
      <c r="A192" t="s">
        <v>470</v>
      </c>
      <c r="B192" t="s">
        <v>471</v>
      </c>
      <c r="C192" s="1">
        <v>103.61</v>
      </c>
      <c r="D192">
        <v>0.82</v>
      </c>
      <c r="E192" s="2">
        <v>7.9799999999999992E-3</v>
      </c>
      <c r="F192">
        <v>36219276558</v>
      </c>
      <c r="G192" t="s">
        <v>260</v>
      </c>
      <c r="H192">
        <v>2005</v>
      </c>
      <c r="I192">
        <v>2070509</v>
      </c>
      <c r="J192" t="s">
        <v>22</v>
      </c>
      <c r="K192" t="s">
        <v>472</v>
      </c>
    </row>
    <row r="193" spans="1:11">
      <c r="A193" t="s">
        <v>473</v>
      </c>
      <c r="B193" t="s">
        <v>474</v>
      </c>
      <c r="C193" s="1">
        <v>241.84</v>
      </c>
      <c r="D193">
        <v>-1.88</v>
      </c>
      <c r="E193" s="2">
        <v>-7.7099999999999998E-3</v>
      </c>
      <c r="F193">
        <v>35042159406</v>
      </c>
      <c r="G193" t="s">
        <v>12</v>
      </c>
      <c r="H193" t="s">
        <v>13</v>
      </c>
      <c r="I193">
        <v>858664</v>
      </c>
      <c r="J193" t="s">
        <v>31</v>
      </c>
      <c r="K193" t="s">
        <v>38</v>
      </c>
    </row>
    <row r="194" spans="1:11">
      <c r="A194" t="s">
        <v>475</v>
      </c>
      <c r="B194" t="s">
        <v>476</v>
      </c>
      <c r="C194" s="1">
        <v>9.09</v>
      </c>
      <c r="D194">
        <v>0.15</v>
      </c>
      <c r="E194" s="2">
        <v>1.678E-2</v>
      </c>
      <c r="F194">
        <v>3586728428</v>
      </c>
      <c r="G194" t="s">
        <v>260</v>
      </c>
      <c r="H194">
        <v>2018</v>
      </c>
      <c r="I194">
        <v>5665004</v>
      </c>
      <c r="J194" t="s">
        <v>22</v>
      </c>
      <c r="K194" t="s">
        <v>98</v>
      </c>
    </row>
    <row r="195" spans="1:11">
      <c r="A195" t="s">
        <v>477</v>
      </c>
      <c r="B195" t="s">
        <v>478</v>
      </c>
      <c r="C195" s="1">
        <v>12.61</v>
      </c>
      <c r="D195">
        <v>-0.05</v>
      </c>
      <c r="E195" s="2">
        <v>-3.9500000000000004E-3</v>
      </c>
      <c r="F195">
        <v>791867320</v>
      </c>
      <c r="G195" t="s">
        <v>479</v>
      </c>
      <c r="H195" t="s">
        <v>13</v>
      </c>
      <c r="I195">
        <v>140951</v>
      </c>
      <c r="J195" t="s">
        <v>18</v>
      </c>
      <c r="K195" t="s">
        <v>480</v>
      </c>
    </row>
    <row r="196" spans="1:11">
      <c r="A196" t="s">
        <v>481</v>
      </c>
      <c r="B196" t="s">
        <v>482</v>
      </c>
      <c r="C196" s="1">
        <v>0.9224</v>
      </c>
      <c r="D196">
        <v>-8.7599999999999997E-2</v>
      </c>
      <c r="E196" s="2">
        <v>-8.6730000000000002E-2</v>
      </c>
      <c r="F196">
        <v>140990232</v>
      </c>
      <c r="G196" t="s">
        <v>12</v>
      </c>
      <c r="H196">
        <v>2021</v>
      </c>
      <c r="I196">
        <v>593906</v>
      </c>
      <c r="J196" t="s">
        <v>14</v>
      </c>
      <c r="K196" t="s">
        <v>483</v>
      </c>
    </row>
    <row r="197" spans="1:11">
      <c r="A197" t="s">
        <v>484</v>
      </c>
      <c r="B197" t="s">
        <v>485</v>
      </c>
      <c r="C197" s="1">
        <v>34.83</v>
      </c>
      <c r="D197">
        <v>-0.93</v>
      </c>
      <c r="E197" s="2">
        <v>-2.6009999999999998E-2</v>
      </c>
      <c r="F197">
        <v>809344675</v>
      </c>
      <c r="G197" t="s">
        <v>12</v>
      </c>
      <c r="H197" t="s">
        <v>13</v>
      </c>
      <c r="I197">
        <v>185794</v>
      </c>
      <c r="J197" t="s">
        <v>14</v>
      </c>
      <c r="K197" t="s">
        <v>486</v>
      </c>
    </row>
    <row r="198" spans="1:11">
      <c r="A198" t="s">
        <v>487</v>
      </c>
      <c r="B198" t="s">
        <v>488</v>
      </c>
      <c r="C198" s="1">
        <v>3.74</v>
      </c>
      <c r="D198">
        <v>-0.06</v>
      </c>
      <c r="E198" s="2">
        <v>-1.5789999999999998E-2</v>
      </c>
      <c r="F198">
        <v>271418932</v>
      </c>
      <c r="G198" t="s">
        <v>12</v>
      </c>
      <c r="H198">
        <v>2007</v>
      </c>
      <c r="I198">
        <v>200448</v>
      </c>
      <c r="J198" t="s">
        <v>26</v>
      </c>
      <c r="K198" t="s">
        <v>277</v>
      </c>
    </row>
    <row r="199" spans="1:11">
      <c r="A199" t="s">
        <v>489</v>
      </c>
      <c r="B199" t="s">
        <v>490</v>
      </c>
      <c r="C199" s="1">
        <v>3625</v>
      </c>
      <c r="D199">
        <v>63.61</v>
      </c>
      <c r="E199" s="2">
        <v>1.7860000000000001E-2</v>
      </c>
      <c r="F199">
        <v>126475789625</v>
      </c>
      <c r="G199" t="s">
        <v>12</v>
      </c>
      <c r="H199" t="s">
        <v>13</v>
      </c>
      <c r="I199">
        <v>230877</v>
      </c>
      <c r="J199" t="s">
        <v>14</v>
      </c>
      <c r="K199" t="s">
        <v>491</v>
      </c>
    </row>
    <row r="200" spans="1:11">
      <c r="A200" t="s">
        <v>492</v>
      </c>
      <c r="B200" t="s">
        <v>493</v>
      </c>
      <c r="C200" s="1">
        <v>28.8</v>
      </c>
      <c r="D200">
        <v>-0.19</v>
      </c>
      <c r="E200" s="2">
        <v>-6.5500000000000003E-3</v>
      </c>
      <c r="F200">
        <v>28979536118</v>
      </c>
      <c r="G200" t="s">
        <v>12</v>
      </c>
      <c r="H200" t="s">
        <v>13</v>
      </c>
      <c r="I200">
        <v>11840641</v>
      </c>
      <c r="J200" t="s">
        <v>18</v>
      </c>
      <c r="K200" t="s">
        <v>494</v>
      </c>
    </row>
    <row r="201" spans="1:11">
      <c r="A201" t="s">
        <v>495</v>
      </c>
      <c r="B201" t="s">
        <v>496</v>
      </c>
      <c r="C201" s="1">
        <v>58.41</v>
      </c>
      <c r="D201">
        <v>-1.89</v>
      </c>
      <c r="E201" s="2">
        <v>-3.134E-2</v>
      </c>
      <c r="F201">
        <v>3578769719</v>
      </c>
      <c r="G201" t="s">
        <v>12</v>
      </c>
      <c r="H201">
        <v>2016</v>
      </c>
      <c r="I201">
        <v>428366</v>
      </c>
      <c r="J201" t="s">
        <v>22</v>
      </c>
      <c r="K201" t="s">
        <v>69</v>
      </c>
    </row>
    <row r="202" spans="1:11">
      <c r="A202" t="s">
        <v>497</v>
      </c>
      <c r="B202" t="s">
        <v>498</v>
      </c>
      <c r="C202" s="1">
        <v>9.09</v>
      </c>
      <c r="D202">
        <v>-0.32</v>
      </c>
      <c r="E202" s="2">
        <v>-3.4009999999999999E-2</v>
      </c>
      <c r="F202">
        <v>226566450</v>
      </c>
      <c r="G202" t="s">
        <v>12</v>
      </c>
      <c r="H202">
        <v>2021</v>
      </c>
      <c r="I202">
        <v>50754</v>
      </c>
      <c r="J202" t="s">
        <v>26</v>
      </c>
      <c r="K202" t="s">
        <v>499</v>
      </c>
    </row>
    <row r="203" spans="1:11">
      <c r="A203" t="s">
        <v>500</v>
      </c>
      <c r="B203" t="s">
        <v>501</v>
      </c>
      <c r="C203" s="1">
        <v>79.22</v>
      </c>
      <c r="D203">
        <v>-1.1200000000000001</v>
      </c>
      <c r="E203" s="2">
        <v>-1.3939999999999999E-2</v>
      </c>
      <c r="F203">
        <v>4266204160</v>
      </c>
      <c r="G203" t="s">
        <v>12</v>
      </c>
      <c r="H203">
        <v>2004</v>
      </c>
      <c r="I203">
        <v>116137</v>
      </c>
      <c r="J203" t="s">
        <v>22</v>
      </c>
      <c r="K203" t="s">
        <v>69</v>
      </c>
    </row>
    <row r="204" spans="1:11">
      <c r="A204" t="s">
        <v>502</v>
      </c>
      <c r="B204" t="s">
        <v>503</v>
      </c>
      <c r="C204" s="1">
        <v>26.47</v>
      </c>
      <c r="D204">
        <v>-0.84</v>
      </c>
      <c r="E204" s="2">
        <v>-3.0759999999999999E-2</v>
      </c>
      <c r="F204">
        <v>2297967718</v>
      </c>
      <c r="G204" t="s">
        <v>12</v>
      </c>
      <c r="H204">
        <v>2012</v>
      </c>
      <c r="I204">
        <v>903917</v>
      </c>
      <c r="J204" t="s">
        <v>14</v>
      </c>
      <c r="K204" t="s">
        <v>486</v>
      </c>
    </row>
    <row r="205" spans="1:11">
      <c r="A205" t="s">
        <v>504</v>
      </c>
      <c r="B205" t="s">
        <v>505</v>
      </c>
      <c r="C205" s="1">
        <v>0.9052</v>
      </c>
      <c r="D205">
        <v>-5.0900000000000001E-2</v>
      </c>
      <c r="E205" s="2">
        <v>-5.3240000000000003E-2</v>
      </c>
      <c r="F205">
        <v>98971138</v>
      </c>
      <c r="G205" t="s">
        <v>12</v>
      </c>
      <c r="H205">
        <v>2013</v>
      </c>
      <c r="I205">
        <v>11603678</v>
      </c>
      <c r="J205" t="s">
        <v>31</v>
      </c>
      <c r="K205" t="s">
        <v>66</v>
      </c>
    </row>
    <row r="206" spans="1:11">
      <c r="A206" t="s">
        <v>506</v>
      </c>
      <c r="B206" t="s">
        <v>507</v>
      </c>
      <c r="C206" s="1">
        <v>13.2</v>
      </c>
      <c r="D206">
        <v>-0.51</v>
      </c>
      <c r="E206" s="2">
        <v>-3.7199999999999997E-2</v>
      </c>
      <c r="F206">
        <v>1805118176</v>
      </c>
      <c r="G206" t="s">
        <v>12</v>
      </c>
      <c r="H206">
        <v>2021</v>
      </c>
      <c r="I206">
        <v>2087909</v>
      </c>
      <c r="J206" t="s">
        <v>22</v>
      </c>
      <c r="K206" t="s">
        <v>69</v>
      </c>
    </row>
    <row r="207" spans="1:11">
      <c r="A207" t="s">
        <v>508</v>
      </c>
      <c r="B207" t="s">
        <v>509</v>
      </c>
      <c r="C207" s="1">
        <v>18.600000000000001</v>
      </c>
      <c r="D207">
        <v>0.13</v>
      </c>
      <c r="E207" s="2">
        <v>7.0400000000000003E-3</v>
      </c>
      <c r="F207">
        <v>664127620</v>
      </c>
      <c r="G207" t="s">
        <v>12</v>
      </c>
      <c r="H207">
        <v>2021</v>
      </c>
      <c r="I207">
        <v>539627</v>
      </c>
      <c r="J207" t="s">
        <v>31</v>
      </c>
      <c r="K207" t="s">
        <v>38</v>
      </c>
    </row>
    <row r="208" spans="1:11">
      <c r="A208" t="s">
        <v>510</v>
      </c>
      <c r="B208" t="s">
        <v>511</v>
      </c>
      <c r="C208" s="1">
        <v>87.72</v>
      </c>
      <c r="D208">
        <v>-0.39</v>
      </c>
      <c r="E208" s="2">
        <v>-4.4299999999999999E-3</v>
      </c>
      <c r="F208">
        <v>16523655960</v>
      </c>
      <c r="G208" t="s">
        <v>12</v>
      </c>
      <c r="H208">
        <v>1999</v>
      </c>
      <c r="I208">
        <v>1133273</v>
      </c>
      <c r="J208" t="s">
        <v>31</v>
      </c>
      <c r="K208" t="s">
        <v>38</v>
      </c>
    </row>
    <row r="209" spans="1:11">
      <c r="A209" t="s">
        <v>512</v>
      </c>
      <c r="B209" t="s">
        <v>513</v>
      </c>
      <c r="C209" s="1">
        <v>93.35</v>
      </c>
      <c r="D209">
        <v>0.7</v>
      </c>
      <c r="E209" s="2">
        <v>7.5599999999999999E-3</v>
      </c>
      <c r="F209">
        <v>22496789713</v>
      </c>
      <c r="G209" t="s">
        <v>514</v>
      </c>
      <c r="H209">
        <v>2019</v>
      </c>
      <c r="I209">
        <v>406763</v>
      </c>
      <c r="J209" t="s">
        <v>31</v>
      </c>
      <c r="K209" t="s">
        <v>66</v>
      </c>
    </row>
    <row r="210" spans="1:11">
      <c r="A210" t="s">
        <v>515</v>
      </c>
      <c r="B210" t="s">
        <v>516</v>
      </c>
      <c r="C210" s="1">
        <v>82.66</v>
      </c>
      <c r="D210">
        <v>-0.68</v>
      </c>
      <c r="E210" s="2">
        <v>-8.1600000000000006E-3</v>
      </c>
      <c r="F210">
        <v>5427855674</v>
      </c>
      <c r="G210" t="s">
        <v>12</v>
      </c>
      <c r="H210" t="s">
        <v>13</v>
      </c>
      <c r="I210">
        <v>194646</v>
      </c>
      <c r="J210" t="s">
        <v>26</v>
      </c>
      <c r="K210" t="s">
        <v>27</v>
      </c>
    </row>
    <row r="211" spans="1:11">
      <c r="A211" t="s">
        <v>517</v>
      </c>
      <c r="B211" t="s">
        <v>518</v>
      </c>
      <c r="C211" s="1">
        <v>1.0900000000000001</v>
      </c>
      <c r="D211">
        <v>-0.01</v>
      </c>
      <c r="E211" s="2">
        <v>-9.0900000000000009E-3</v>
      </c>
      <c r="F211">
        <v>41382798</v>
      </c>
      <c r="G211" t="s">
        <v>12</v>
      </c>
      <c r="H211">
        <v>2021</v>
      </c>
      <c r="I211">
        <v>62392</v>
      </c>
      <c r="J211" t="s">
        <v>31</v>
      </c>
      <c r="K211" t="s">
        <v>38</v>
      </c>
    </row>
    <row r="212" spans="1:11">
      <c r="A212" t="s">
        <v>519</v>
      </c>
      <c r="B212" t="s">
        <v>520</v>
      </c>
      <c r="C212" s="1">
        <v>16.760000000000002</v>
      </c>
      <c r="D212">
        <v>0.31</v>
      </c>
      <c r="E212" s="2">
        <v>1.8839999999999999E-2</v>
      </c>
      <c r="F212">
        <v>331204098</v>
      </c>
      <c r="G212" t="s">
        <v>12</v>
      </c>
      <c r="H212" t="s">
        <v>13</v>
      </c>
      <c r="I212">
        <v>371450</v>
      </c>
      <c r="J212" t="s">
        <v>18</v>
      </c>
      <c r="K212" t="s">
        <v>158</v>
      </c>
    </row>
    <row r="213" spans="1:11">
      <c r="A213" t="s">
        <v>521</v>
      </c>
      <c r="B213" t="s">
        <v>522</v>
      </c>
      <c r="C213" s="1">
        <v>76.66</v>
      </c>
      <c r="D213">
        <v>-2.92</v>
      </c>
      <c r="E213" s="2">
        <v>-3.669E-2</v>
      </c>
      <c r="F213">
        <v>4660139322</v>
      </c>
      <c r="G213" t="s">
        <v>12</v>
      </c>
      <c r="H213">
        <v>2015</v>
      </c>
      <c r="I213">
        <v>581827</v>
      </c>
      <c r="J213" t="s">
        <v>31</v>
      </c>
      <c r="K213" t="s">
        <v>38</v>
      </c>
    </row>
    <row r="214" spans="1:11">
      <c r="A214" t="s">
        <v>523</v>
      </c>
      <c r="B214" t="s">
        <v>524</v>
      </c>
      <c r="C214" s="1">
        <v>85.28</v>
      </c>
      <c r="D214">
        <v>-0.92</v>
      </c>
      <c r="E214" s="2">
        <v>-1.0670000000000001E-2</v>
      </c>
      <c r="F214">
        <v>6153323480</v>
      </c>
      <c r="G214" t="s">
        <v>12</v>
      </c>
      <c r="H214" t="s">
        <v>13</v>
      </c>
      <c r="I214">
        <v>394787</v>
      </c>
      <c r="J214" t="s">
        <v>26</v>
      </c>
      <c r="K214" t="s">
        <v>27</v>
      </c>
    </row>
    <row r="215" spans="1:11">
      <c r="A215" t="s">
        <v>525</v>
      </c>
      <c r="B215" t="s">
        <v>526</v>
      </c>
      <c r="C215" s="1">
        <v>25.35</v>
      </c>
      <c r="D215">
        <v>0</v>
      </c>
      <c r="E215" s="2">
        <v>0</v>
      </c>
      <c r="F215">
        <v>1829112925</v>
      </c>
      <c r="G215" t="s">
        <v>12</v>
      </c>
      <c r="H215" t="s">
        <v>13</v>
      </c>
      <c r="I215">
        <v>176</v>
      </c>
      <c r="J215" t="s">
        <v>26</v>
      </c>
      <c r="K215" t="s">
        <v>27</v>
      </c>
    </row>
    <row r="216" spans="1:11">
      <c r="A216" t="s">
        <v>527</v>
      </c>
      <c r="B216" t="s">
        <v>528</v>
      </c>
      <c r="C216" s="1">
        <v>32.380000000000003</v>
      </c>
      <c r="D216">
        <v>0.1</v>
      </c>
      <c r="E216" s="2">
        <v>3.0999999999999999E-3</v>
      </c>
      <c r="F216">
        <v>203939375</v>
      </c>
      <c r="G216" t="s">
        <v>12</v>
      </c>
      <c r="H216" t="s">
        <v>13</v>
      </c>
      <c r="I216">
        <v>22158</v>
      </c>
      <c r="J216" t="s">
        <v>26</v>
      </c>
      <c r="K216" t="s">
        <v>27</v>
      </c>
    </row>
    <row r="217" spans="1:11">
      <c r="A217" t="s">
        <v>529</v>
      </c>
      <c r="B217" t="s">
        <v>530</v>
      </c>
      <c r="C217" s="1">
        <v>13.05</v>
      </c>
      <c r="D217">
        <v>0</v>
      </c>
      <c r="E217" s="2">
        <v>0</v>
      </c>
      <c r="F217">
        <v>11688486779</v>
      </c>
      <c r="G217" t="s">
        <v>54</v>
      </c>
      <c r="H217" t="s">
        <v>13</v>
      </c>
      <c r="I217">
        <v>28654</v>
      </c>
      <c r="J217" t="s">
        <v>26</v>
      </c>
      <c r="K217" t="s">
        <v>125</v>
      </c>
    </row>
    <row r="218" spans="1:11">
      <c r="A218" t="s">
        <v>531</v>
      </c>
      <c r="B218" t="s">
        <v>532</v>
      </c>
      <c r="C218" s="1">
        <v>11.7</v>
      </c>
      <c r="D218">
        <v>-0.08</v>
      </c>
      <c r="E218" s="2">
        <v>-6.79E-3</v>
      </c>
      <c r="F218">
        <v>10479332975</v>
      </c>
      <c r="G218" t="s">
        <v>54</v>
      </c>
      <c r="H218" t="s">
        <v>13</v>
      </c>
      <c r="I218">
        <v>12212</v>
      </c>
      <c r="J218" t="s">
        <v>26</v>
      </c>
      <c r="K218" t="s">
        <v>283</v>
      </c>
    </row>
    <row r="219" spans="1:11">
      <c r="A219" t="s">
        <v>533</v>
      </c>
      <c r="B219" t="s">
        <v>534</v>
      </c>
      <c r="C219" s="1">
        <v>12.8</v>
      </c>
      <c r="D219">
        <v>-0.03</v>
      </c>
      <c r="E219" s="2">
        <v>-2.3400000000000001E-3</v>
      </c>
      <c r="F219">
        <v>11464569408</v>
      </c>
      <c r="G219" t="s">
        <v>54</v>
      </c>
      <c r="H219" t="s">
        <v>13</v>
      </c>
      <c r="I219">
        <v>33983</v>
      </c>
      <c r="J219" t="s">
        <v>26</v>
      </c>
      <c r="K219" t="s">
        <v>283</v>
      </c>
    </row>
    <row r="220" spans="1:11">
      <c r="A220" t="s">
        <v>535</v>
      </c>
      <c r="B220" t="s">
        <v>536</v>
      </c>
      <c r="C220" s="1">
        <v>13.458600000000001</v>
      </c>
      <c r="D220">
        <v>-0.12139999999999999</v>
      </c>
      <c r="E220" s="2">
        <v>-8.94E-3</v>
      </c>
      <c r="F220">
        <v>12054457331</v>
      </c>
      <c r="G220" t="s">
        <v>54</v>
      </c>
      <c r="H220" t="s">
        <v>13</v>
      </c>
      <c r="I220">
        <v>33578</v>
      </c>
      <c r="J220" t="s">
        <v>26</v>
      </c>
      <c r="K220" t="s">
        <v>283</v>
      </c>
    </row>
    <row r="221" spans="1:11">
      <c r="A221" t="s">
        <v>537</v>
      </c>
      <c r="B221" t="s">
        <v>538</v>
      </c>
      <c r="C221" s="1">
        <v>5.27</v>
      </c>
      <c r="D221">
        <v>-0.11</v>
      </c>
      <c r="E221" s="2">
        <v>-2.0449999999999999E-2</v>
      </c>
      <c r="F221">
        <v>119615872</v>
      </c>
      <c r="G221" t="s">
        <v>30</v>
      </c>
      <c r="H221" t="s">
        <v>13</v>
      </c>
      <c r="I221">
        <v>18561</v>
      </c>
      <c r="J221" t="s">
        <v>13</v>
      </c>
      <c r="K221" t="s">
        <v>13</v>
      </c>
    </row>
    <row r="222" spans="1:11">
      <c r="A222" t="s">
        <v>539</v>
      </c>
      <c r="B222" t="s">
        <v>540</v>
      </c>
      <c r="C222" s="1">
        <v>10.15</v>
      </c>
      <c r="D222">
        <v>-0.31</v>
      </c>
      <c r="E222" s="2">
        <v>-2.964E-2</v>
      </c>
      <c r="F222">
        <v>901992285</v>
      </c>
      <c r="G222" t="s">
        <v>12</v>
      </c>
      <c r="H222" t="s">
        <v>13</v>
      </c>
      <c r="I222">
        <v>476535</v>
      </c>
      <c r="J222" t="s">
        <v>26</v>
      </c>
      <c r="K222" t="s">
        <v>447</v>
      </c>
    </row>
    <row r="223" spans="1:11">
      <c r="A223" t="s">
        <v>541</v>
      </c>
      <c r="B223" t="s">
        <v>542</v>
      </c>
      <c r="C223" s="1">
        <v>71.81</v>
      </c>
      <c r="D223">
        <v>-0.35</v>
      </c>
      <c r="E223" s="2">
        <v>-4.8500000000000001E-3</v>
      </c>
      <c r="F223">
        <v>9939309134</v>
      </c>
      <c r="G223" t="s">
        <v>12</v>
      </c>
      <c r="H223" t="s">
        <v>13</v>
      </c>
      <c r="I223">
        <v>489470</v>
      </c>
      <c r="J223" t="s">
        <v>18</v>
      </c>
      <c r="K223" t="s">
        <v>543</v>
      </c>
    </row>
    <row r="224" spans="1:11">
      <c r="A224" t="s">
        <v>544</v>
      </c>
      <c r="B224" t="s">
        <v>545</v>
      </c>
      <c r="C224" s="1">
        <v>21.83</v>
      </c>
      <c r="D224">
        <v>-0.53</v>
      </c>
      <c r="E224" s="2">
        <v>-2.3699999999999999E-2</v>
      </c>
      <c r="F224">
        <v>2548631827</v>
      </c>
      <c r="G224" t="s">
        <v>12</v>
      </c>
      <c r="H224">
        <v>2019</v>
      </c>
      <c r="I224">
        <v>302044</v>
      </c>
      <c r="J224" t="s">
        <v>26</v>
      </c>
      <c r="K224" t="s">
        <v>80</v>
      </c>
    </row>
    <row r="225" spans="1:11">
      <c r="A225" t="s">
        <v>546</v>
      </c>
      <c r="B225" t="s">
        <v>547</v>
      </c>
      <c r="C225" s="1">
        <v>6.39</v>
      </c>
      <c r="D225">
        <v>-0.02</v>
      </c>
      <c r="E225" s="2">
        <v>-3.1199999999999999E-3</v>
      </c>
      <c r="F225">
        <v>483510699</v>
      </c>
      <c r="G225" t="s">
        <v>12</v>
      </c>
      <c r="H225">
        <v>2018</v>
      </c>
      <c r="I225">
        <v>1113406</v>
      </c>
      <c r="J225" t="s">
        <v>50</v>
      </c>
      <c r="K225" t="s">
        <v>255</v>
      </c>
    </row>
    <row r="226" spans="1:11">
      <c r="A226" t="s">
        <v>548</v>
      </c>
      <c r="B226" t="s">
        <v>549</v>
      </c>
      <c r="C226" s="1">
        <v>55.42</v>
      </c>
      <c r="D226">
        <v>-0.77</v>
      </c>
      <c r="E226" s="2">
        <v>-1.37E-2</v>
      </c>
      <c r="F226">
        <v>5533267692</v>
      </c>
      <c r="G226" t="s">
        <v>12</v>
      </c>
      <c r="H226">
        <v>2021</v>
      </c>
      <c r="I226">
        <v>542033</v>
      </c>
      <c r="J226" t="s">
        <v>22</v>
      </c>
      <c r="K226" t="s">
        <v>69</v>
      </c>
    </row>
    <row r="227" spans="1:11">
      <c r="A227" t="s">
        <v>550</v>
      </c>
      <c r="B227" t="s">
        <v>551</v>
      </c>
      <c r="C227" s="1">
        <v>15.5</v>
      </c>
      <c r="D227">
        <v>-0.25</v>
      </c>
      <c r="E227" s="2">
        <v>-1.5869999999999999E-2</v>
      </c>
      <c r="F227">
        <v>136574003</v>
      </c>
      <c r="G227" t="s">
        <v>12</v>
      </c>
      <c r="H227" t="s">
        <v>13</v>
      </c>
      <c r="I227">
        <v>6199</v>
      </c>
      <c r="J227" t="s">
        <v>14</v>
      </c>
      <c r="K227" t="s">
        <v>552</v>
      </c>
    </row>
    <row r="228" spans="1:11">
      <c r="A228" t="s">
        <v>553</v>
      </c>
      <c r="B228" t="s">
        <v>554</v>
      </c>
      <c r="C228" s="1">
        <v>18.77</v>
      </c>
      <c r="D228">
        <v>-0.56000000000000005</v>
      </c>
      <c r="E228" s="2">
        <v>-2.8969999999999999E-2</v>
      </c>
      <c r="F228">
        <v>275955282</v>
      </c>
      <c r="G228" t="s">
        <v>12</v>
      </c>
      <c r="H228" t="s">
        <v>13</v>
      </c>
      <c r="I228">
        <v>130788</v>
      </c>
      <c r="J228" t="s">
        <v>26</v>
      </c>
      <c r="K228" t="s">
        <v>27</v>
      </c>
    </row>
    <row r="229" spans="1:11">
      <c r="A229" t="s">
        <v>555</v>
      </c>
      <c r="B229" t="s">
        <v>556</v>
      </c>
      <c r="C229" s="1">
        <v>27.35</v>
      </c>
      <c r="D229">
        <v>-0.16</v>
      </c>
      <c r="E229" s="2">
        <v>-5.8199999999999997E-3</v>
      </c>
      <c r="F229">
        <v>251246563</v>
      </c>
      <c r="G229" t="s">
        <v>12</v>
      </c>
      <c r="H229">
        <v>2018</v>
      </c>
      <c r="I229">
        <v>25378</v>
      </c>
      <c r="J229" t="s">
        <v>26</v>
      </c>
      <c r="K229" t="s">
        <v>27</v>
      </c>
    </row>
    <row r="230" spans="1:11">
      <c r="A230" t="s">
        <v>557</v>
      </c>
      <c r="B230" t="s">
        <v>558</v>
      </c>
      <c r="C230" s="1">
        <v>50.62</v>
      </c>
      <c r="D230">
        <v>-0.88</v>
      </c>
      <c r="E230" s="2">
        <v>-1.7090000000000001E-2</v>
      </c>
      <c r="F230">
        <v>14979580245</v>
      </c>
      <c r="G230" t="s">
        <v>12</v>
      </c>
      <c r="H230">
        <v>2020</v>
      </c>
      <c r="I230">
        <v>841825</v>
      </c>
      <c r="J230" t="s">
        <v>22</v>
      </c>
      <c r="K230" t="s">
        <v>559</v>
      </c>
    </row>
    <row r="231" spans="1:11">
      <c r="A231" t="s">
        <v>560</v>
      </c>
      <c r="B231" t="s">
        <v>561</v>
      </c>
      <c r="C231" s="1">
        <v>11.1</v>
      </c>
      <c r="D231">
        <v>0</v>
      </c>
      <c r="E231" s="2">
        <v>0</v>
      </c>
      <c r="F231">
        <v>1900213318</v>
      </c>
      <c r="G231" t="s">
        <v>12</v>
      </c>
      <c r="H231">
        <v>2024</v>
      </c>
      <c r="I231">
        <v>2458823</v>
      </c>
      <c r="J231" t="s">
        <v>13</v>
      </c>
      <c r="K231" t="s">
        <v>13</v>
      </c>
    </row>
    <row r="232" spans="1:11">
      <c r="A232" t="s">
        <v>562</v>
      </c>
      <c r="B232" t="s">
        <v>563</v>
      </c>
      <c r="C232" s="1">
        <v>45.45</v>
      </c>
      <c r="D232">
        <v>-0.12</v>
      </c>
      <c r="E232" s="2">
        <v>-2.63E-3</v>
      </c>
      <c r="F232">
        <v>7780603180</v>
      </c>
      <c r="G232" t="s">
        <v>12</v>
      </c>
      <c r="H232">
        <v>2024</v>
      </c>
      <c r="I232">
        <v>111467</v>
      </c>
      <c r="J232" t="s">
        <v>13</v>
      </c>
      <c r="K232" t="s">
        <v>13</v>
      </c>
    </row>
    <row r="233" spans="1:11">
      <c r="A233" t="s">
        <v>564</v>
      </c>
      <c r="B233" t="s">
        <v>565</v>
      </c>
      <c r="C233" s="1">
        <v>22.93</v>
      </c>
      <c r="D233">
        <v>-0.35</v>
      </c>
      <c r="E233" s="2">
        <v>-1.503E-2</v>
      </c>
      <c r="F233">
        <v>1267086669</v>
      </c>
      <c r="G233" t="s">
        <v>12</v>
      </c>
      <c r="H233" t="s">
        <v>13</v>
      </c>
      <c r="I233">
        <v>194815</v>
      </c>
      <c r="J233" t="s">
        <v>26</v>
      </c>
      <c r="K233" t="s">
        <v>27</v>
      </c>
    </row>
    <row r="234" spans="1:11">
      <c r="A234" t="s">
        <v>566</v>
      </c>
      <c r="B234" t="s">
        <v>567</v>
      </c>
      <c r="C234" s="1">
        <v>4.4800000000000004</v>
      </c>
      <c r="D234">
        <v>-0.05</v>
      </c>
      <c r="E234" s="2">
        <v>-1.1039999999999999E-2</v>
      </c>
      <c r="F234">
        <v>352811500</v>
      </c>
      <c r="G234" t="s">
        <v>12</v>
      </c>
      <c r="H234">
        <v>2021</v>
      </c>
      <c r="I234">
        <v>65776</v>
      </c>
      <c r="J234" t="s">
        <v>31</v>
      </c>
      <c r="K234" t="s">
        <v>568</v>
      </c>
    </row>
    <row r="235" spans="1:11">
      <c r="A235" t="s">
        <v>569</v>
      </c>
      <c r="B235" t="s">
        <v>570</v>
      </c>
      <c r="C235" s="1">
        <v>6.13</v>
      </c>
      <c r="D235">
        <v>-0.3</v>
      </c>
      <c r="E235" s="2">
        <v>-4.666E-2</v>
      </c>
      <c r="F235">
        <v>395635754</v>
      </c>
      <c r="G235" t="s">
        <v>12</v>
      </c>
      <c r="H235">
        <v>2019</v>
      </c>
      <c r="I235">
        <v>1598070</v>
      </c>
      <c r="J235" t="s">
        <v>373</v>
      </c>
      <c r="K235" t="s">
        <v>571</v>
      </c>
    </row>
    <row r="236" spans="1:11">
      <c r="A236" t="s">
        <v>572</v>
      </c>
      <c r="B236" t="s">
        <v>573</v>
      </c>
      <c r="C236" s="1">
        <v>13.69</v>
      </c>
      <c r="D236">
        <v>-0.31</v>
      </c>
      <c r="E236" s="2">
        <v>-2.214E-2</v>
      </c>
      <c r="F236">
        <v>5923754559</v>
      </c>
      <c r="G236" t="s">
        <v>260</v>
      </c>
      <c r="H236">
        <v>2021</v>
      </c>
      <c r="I236">
        <v>2183792</v>
      </c>
      <c r="J236" t="s">
        <v>22</v>
      </c>
      <c r="K236" t="s">
        <v>472</v>
      </c>
    </row>
    <row r="237" spans="1:11">
      <c r="A237" t="s">
        <v>574</v>
      </c>
      <c r="B237" t="s">
        <v>575</v>
      </c>
      <c r="C237" s="1">
        <v>2.09</v>
      </c>
      <c r="D237">
        <v>-0.05</v>
      </c>
      <c r="E237" s="2">
        <v>-2.3359999999999999E-2</v>
      </c>
      <c r="F237">
        <v>122893122</v>
      </c>
      <c r="G237" t="s">
        <v>260</v>
      </c>
      <c r="H237">
        <v>2015</v>
      </c>
      <c r="I237">
        <v>384816</v>
      </c>
      <c r="J237" t="s">
        <v>14</v>
      </c>
      <c r="K237" t="s">
        <v>229</v>
      </c>
    </row>
    <row r="238" spans="1:11">
      <c r="A238" t="s">
        <v>576</v>
      </c>
      <c r="B238" t="s">
        <v>577</v>
      </c>
      <c r="C238" s="1">
        <v>22.57</v>
      </c>
      <c r="D238">
        <v>0.54</v>
      </c>
      <c r="E238" s="2">
        <v>2.4510000000000001E-2</v>
      </c>
      <c r="F238">
        <v>967111229</v>
      </c>
      <c r="G238" t="s">
        <v>12</v>
      </c>
      <c r="H238">
        <v>2019</v>
      </c>
      <c r="I238">
        <v>1163382</v>
      </c>
      <c r="J238" t="s">
        <v>31</v>
      </c>
      <c r="K238" t="s">
        <v>66</v>
      </c>
    </row>
    <row r="239" spans="1:11">
      <c r="A239" t="s">
        <v>578</v>
      </c>
      <c r="B239" t="s">
        <v>579</v>
      </c>
      <c r="C239" s="1">
        <v>33.450000000000003</v>
      </c>
      <c r="D239">
        <v>-1.1599999999999999</v>
      </c>
      <c r="E239" s="2">
        <v>-3.3520000000000001E-2</v>
      </c>
      <c r="F239">
        <v>486969683</v>
      </c>
      <c r="G239" t="s">
        <v>12</v>
      </c>
      <c r="H239" t="s">
        <v>13</v>
      </c>
      <c r="I239">
        <v>39007</v>
      </c>
      <c r="J239" t="s">
        <v>26</v>
      </c>
      <c r="K239" t="s">
        <v>27</v>
      </c>
    </row>
    <row r="240" spans="1:11">
      <c r="A240" t="s">
        <v>580</v>
      </c>
      <c r="B240" t="s">
        <v>581</v>
      </c>
      <c r="C240" s="1">
        <v>564.85</v>
      </c>
      <c r="D240">
        <v>-17.57</v>
      </c>
      <c r="E240" s="2">
        <v>-3.0169999999999999E-2</v>
      </c>
      <c r="F240">
        <v>7098276206</v>
      </c>
      <c r="G240" t="s">
        <v>12</v>
      </c>
      <c r="H240">
        <v>1992</v>
      </c>
      <c r="I240">
        <v>88082</v>
      </c>
      <c r="J240" t="s">
        <v>26</v>
      </c>
      <c r="K240" t="s">
        <v>277</v>
      </c>
    </row>
    <row r="241" spans="1:11">
      <c r="A241" t="s">
        <v>582</v>
      </c>
      <c r="B241" t="s">
        <v>583</v>
      </c>
      <c r="C241" s="1">
        <v>34.19</v>
      </c>
      <c r="D241">
        <v>-1.23</v>
      </c>
      <c r="E241" s="2">
        <v>-3.4729999999999997E-2</v>
      </c>
      <c r="F241">
        <v>1735933075</v>
      </c>
      <c r="G241" t="s">
        <v>12</v>
      </c>
      <c r="H241">
        <v>1992</v>
      </c>
      <c r="I241">
        <v>838875</v>
      </c>
      <c r="J241" t="s">
        <v>14</v>
      </c>
      <c r="K241" t="s">
        <v>486</v>
      </c>
    </row>
    <row r="242" spans="1:11">
      <c r="A242" t="s">
        <v>584</v>
      </c>
      <c r="B242" t="s">
        <v>585</v>
      </c>
      <c r="C242" s="1">
        <v>24.04</v>
      </c>
      <c r="D242">
        <v>-0.76</v>
      </c>
      <c r="E242" s="2">
        <v>-3.065E-2</v>
      </c>
      <c r="F242">
        <v>201814886</v>
      </c>
      <c r="G242" t="s">
        <v>12</v>
      </c>
      <c r="H242" t="s">
        <v>13</v>
      </c>
      <c r="I242">
        <v>24116</v>
      </c>
      <c r="J242" t="s">
        <v>26</v>
      </c>
      <c r="K242" t="s">
        <v>27</v>
      </c>
    </row>
    <row r="243" spans="1:11">
      <c r="A243" t="s">
        <v>586</v>
      </c>
      <c r="B243" t="s">
        <v>587</v>
      </c>
      <c r="C243" s="1">
        <v>55.88</v>
      </c>
      <c r="D243">
        <v>-1.06</v>
      </c>
      <c r="E243" s="2">
        <v>-1.8620000000000001E-2</v>
      </c>
      <c r="F243">
        <v>2737148414</v>
      </c>
      <c r="G243" t="s">
        <v>12</v>
      </c>
      <c r="H243">
        <v>1996</v>
      </c>
      <c r="I243">
        <v>410030</v>
      </c>
      <c r="J243" t="s">
        <v>373</v>
      </c>
      <c r="K243" t="s">
        <v>234</v>
      </c>
    </row>
    <row r="244" spans="1:11">
      <c r="A244" t="s">
        <v>588</v>
      </c>
      <c r="B244" t="s">
        <v>589</v>
      </c>
      <c r="C244" s="1">
        <v>20.75</v>
      </c>
      <c r="D244">
        <v>-0.1</v>
      </c>
      <c r="E244" s="2">
        <v>-4.7999999999999996E-3</v>
      </c>
      <c r="F244">
        <v>618065601</v>
      </c>
      <c r="G244" t="s">
        <v>590</v>
      </c>
      <c r="H244">
        <v>2020</v>
      </c>
      <c r="I244">
        <v>8783</v>
      </c>
      <c r="J244" t="s">
        <v>31</v>
      </c>
      <c r="K244" t="s">
        <v>38</v>
      </c>
    </row>
    <row r="245" spans="1:11">
      <c r="A245" t="s">
        <v>591</v>
      </c>
      <c r="B245" t="s">
        <v>592</v>
      </c>
      <c r="C245" s="1">
        <v>3.62</v>
      </c>
      <c r="D245">
        <v>0.53</v>
      </c>
      <c r="E245" s="2">
        <v>0.17152000000000001</v>
      </c>
      <c r="F245">
        <v>5976052</v>
      </c>
      <c r="G245" t="s">
        <v>12</v>
      </c>
      <c r="H245">
        <v>1983</v>
      </c>
      <c r="I245">
        <v>4589467</v>
      </c>
      <c r="J245" t="s">
        <v>22</v>
      </c>
      <c r="K245" t="s">
        <v>593</v>
      </c>
    </row>
    <row r="246" spans="1:11">
      <c r="A246" t="s">
        <v>594</v>
      </c>
      <c r="B246" t="s">
        <v>595</v>
      </c>
      <c r="C246" s="1">
        <v>155.88999999999999</v>
      </c>
      <c r="D246">
        <v>-5.74</v>
      </c>
      <c r="E246" s="2">
        <v>-3.551E-2</v>
      </c>
      <c r="F246">
        <v>5646544069</v>
      </c>
      <c r="G246" t="s">
        <v>12</v>
      </c>
      <c r="H246" t="s">
        <v>13</v>
      </c>
      <c r="I246">
        <v>595935</v>
      </c>
      <c r="J246" t="s">
        <v>14</v>
      </c>
      <c r="K246" t="s">
        <v>596</v>
      </c>
    </row>
    <row r="247" spans="1:11">
      <c r="A247" t="s">
        <v>597</v>
      </c>
      <c r="B247" t="s">
        <v>598</v>
      </c>
      <c r="C247" s="1">
        <v>13.87</v>
      </c>
      <c r="D247">
        <v>-0.34</v>
      </c>
      <c r="E247" s="2">
        <v>-2.393E-2</v>
      </c>
      <c r="F247">
        <v>318396294</v>
      </c>
      <c r="G247" t="s">
        <v>12</v>
      </c>
      <c r="H247" t="s">
        <v>13</v>
      </c>
      <c r="I247">
        <v>58988</v>
      </c>
      <c r="J247" t="s">
        <v>26</v>
      </c>
      <c r="K247" t="s">
        <v>27</v>
      </c>
    </row>
    <row r="248" spans="1:11">
      <c r="A248" t="s">
        <v>599</v>
      </c>
      <c r="B248" t="s">
        <v>600</v>
      </c>
      <c r="C248" s="1">
        <v>23.83</v>
      </c>
      <c r="D248">
        <v>-0.13</v>
      </c>
      <c r="E248" s="2">
        <v>-5.4299999999999999E-3</v>
      </c>
      <c r="F248">
        <v>2675378134</v>
      </c>
      <c r="G248" t="s">
        <v>12</v>
      </c>
      <c r="H248">
        <v>2017</v>
      </c>
      <c r="I248">
        <v>753254</v>
      </c>
      <c r="J248" t="s">
        <v>22</v>
      </c>
      <c r="K248" t="s">
        <v>98</v>
      </c>
    </row>
    <row r="249" spans="1:11">
      <c r="A249" t="s">
        <v>601</v>
      </c>
      <c r="B249" t="s">
        <v>602</v>
      </c>
      <c r="C249" s="1">
        <v>23.94</v>
      </c>
      <c r="D249">
        <v>-1.1399999999999999</v>
      </c>
      <c r="E249" s="2">
        <v>-4.5449999999999997E-2</v>
      </c>
      <c r="F249">
        <v>6708369843</v>
      </c>
      <c r="G249" t="s">
        <v>12</v>
      </c>
      <c r="H249">
        <v>2023</v>
      </c>
      <c r="I249">
        <v>2873530</v>
      </c>
      <c r="J249" t="s">
        <v>13</v>
      </c>
      <c r="K249" t="s">
        <v>13</v>
      </c>
    </row>
    <row r="250" spans="1:11">
      <c r="A250" t="s">
        <v>603</v>
      </c>
      <c r="B250" t="s">
        <v>604</v>
      </c>
      <c r="C250" s="1">
        <v>0.309</v>
      </c>
      <c r="D250">
        <v>-1.8100000000000002E-2</v>
      </c>
      <c r="E250" s="2">
        <v>-5.5329999999999997E-2</v>
      </c>
      <c r="F250">
        <v>30624680</v>
      </c>
      <c r="G250" t="s">
        <v>12</v>
      </c>
      <c r="H250">
        <v>2017</v>
      </c>
      <c r="I250">
        <v>130039</v>
      </c>
      <c r="J250" t="s">
        <v>22</v>
      </c>
      <c r="K250" t="s">
        <v>593</v>
      </c>
    </row>
    <row r="251" spans="1:11">
      <c r="A251" t="s">
        <v>605</v>
      </c>
      <c r="B251" t="s">
        <v>606</v>
      </c>
      <c r="C251" s="1">
        <v>49.25</v>
      </c>
      <c r="D251">
        <v>-0.68</v>
      </c>
      <c r="E251" s="2">
        <v>-1.362E-2</v>
      </c>
      <c r="F251">
        <v>1279920328</v>
      </c>
      <c r="G251" t="s">
        <v>12</v>
      </c>
      <c r="H251">
        <v>1993</v>
      </c>
      <c r="I251">
        <v>188169</v>
      </c>
      <c r="J251" t="s">
        <v>26</v>
      </c>
      <c r="K251" t="s">
        <v>27</v>
      </c>
    </row>
    <row r="252" spans="1:11">
      <c r="A252" t="s">
        <v>607</v>
      </c>
      <c r="B252" t="s">
        <v>608</v>
      </c>
      <c r="C252" s="1">
        <v>42.3</v>
      </c>
      <c r="D252">
        <v>0.2</v>
      </c>
      <c r="E252" s="2">
        <v>4.7499999999999999E-3</v>
      </c>
      <c r="F252">
        <v>575131527</v>
      </c>
      <c r="G252" t="s">
        <v>12</v>
      </c>
      <c r="H252" t="s">
        <v>13</v>
      </c>
      <c r="I252">
        <v>42462</v>
      </c>
      <c r="J252" t="s">
        <v>14</v>
      </c>
      <c r="K252" t="s">
        <v>47</v>
      </c>
    </row>
    <row r="253" spans="1:11">
      <c r="A253" t="s">
        <v>609</v>
      </c>
      <c r="B253" t="s">
        <v>610</v>
      </c>
      <c r="C253" s="1">
        <v>273.52</v>
      </c>
      <c r="D253">
        <v>-1.54</v>
      </c>
      <c r="E253" s="2">
        <v>-5.5999999999999999E-3</v>
      </c>
      <c r="F253">
        <v>10149958495</v>
      </c>
      <c r="G253" t="s">
        <v>12</v>
      </c>
      <c r="H253">
        <v>1983</v>
      </c>
      <c r="I253">
        <v>262822</v>
      </c>
      <c r="J253" t="s">
        <v>14</v>
      </c>
      <c r="K253" t="s">
        <v>611</v>
      </c>
    </row>
    <row r="254" spans="1:11">
      <c r="A254" t="s">
        <v>612</v>
      </c>
      <c r="B254" t="s">
        <v>613</v>
      </c>
      <c r="C254" s="1">
        <v>39.15</v>
      </c>
      <c r="D254">
        <v>-0.94</v>
      </c>
      <c r="E254" s="2">
        <v>-2.3449999999999999E-2</v>
      </c>
      <c r="F254">
        <v>2844202986</v>
      </c>
      <c r="G254" t="s">
        <v>12</v>
      </c>
      <c r="H254" t="s">
        <v>13</v>
      </c>
      <c r="I254">
        <v>279166</v>
      </c>
      <c r="J254" t="s">
        <v>26</v>
      </c>
      <c r="K254" t="s">
        <v>27</v>
      </c>
    </row>
    <row r="255" spans="1:11">
      <c r="A255" t="s">
        <v>614</v>
      </c>
      <c r="B255" t="s">
        <v>615</v>
      </c>
      <c r="C255" s="1">
        <v>23.86</v>
      </c>
      <c r="D255">
        <v>0.04</v>
      </c>
      <c r="E255" s="2">
        <v>1.6800000000000001E-3</v>
      </c>
      <c r="F255">
        <v>2705804003</v>
      </c>
      <c r="G255" t="s">
        <v>12</v>
      </c>
      <c r="H255" t="s">
        <v>13</v>
      </c>
      <c r="I255">
        <v>735883</v>
      </c>
      <c r="J255" t="s">
        <v>31</v>
      </c>
      <c r="K255" t="s">
        <v>38</v>
      </c>
    </row>
    <row r="256" spans="1:11">
      <c r="A256" t="s">
        <v>616</v>
      </c>
      <c r="B256" t="s">
        <v>617</v>
      </c>
      <c r="C256" s="1">
        <v>20.95</v>
      </c>
      <c r="D256">
        <v>0.42</v>
      </c>
      <c r="E256" s="2">
        <v>2.0459999999999999E-2</v>
      </c>
      <c r="F256">
        <v>291088078</v>
      </c>
      <c r="G256" t="s">
        <v>12</v>
      </c>
      <c r="H256">
        <v>2018</v>
      </c>
      <c r="I256">
        <v>49881</v>
      </c>
      <c r="J256" t="s">
        <v>26</v>
      </c>
      <c r="K256" t="s">
        <v>27</v>
      </c>
    </row>
    <row r="257" spans="1:11">
      <c r="A257" t="s">
        <v>618</v>
      </c>
      <c r="B257" t="s">
        <v>619</v>
      </c>
      <c r="C257" s="1">
        <v>78.63</v>
      </c>
      <c r="D257">
        <v>-3.66</v>
      </c>
      <c r="E257" s="2">
        <v>-4.4479999999999999E-2</v>
      </c>
      <c r="F257">
        <v>1744415357</v>
      </c>
      <c r="G257" t="s">
        <v>12</v>
      </c>
      <c r="H257">
        <v>1981</v>
      </c>
      <c r="I257">
        <v>566661</v>
      </c>
      <c r="J257" t="s">
        <v>14</v>
      </c>
      <c r="K257" t="s">
        <v>486</v>
      </c>
    </row>
    <row r="258" spans="1:11">
      <c r="A258" t="s">
        <v>620</v>
      </c>
      <c r="B258" t="s">
        <v>621</v>
      </c>
      <c r="C258" s="1">
        <v>50.68</v>
      </c>
      <c r="D258">
        <v>-0.85</v>
      </c>
      <c r="E258" s="2">
        <v>-1.6500000000000001E-2</v>
      </c>
      <c r="F258">
        <v>6298936974</v>
      </c>
      <c r="G258" t="s">
        <v>12</v>
      </c>
      <c r="H258" t="s">
        <v>13</v>
      </c>
      <c r="I258">
        <v>545021</v>
      </c>
      <c r="J258" t="s">
        <v>26</v>
      </c>
      <c r="K258" t="s">
        <v>27</v>
      </c>
    </row>
    <row r="259" spans="1:11">
      <c r="A259" t="s">
        <v>622</v>
      </c>
      <c r="B259" t="s">
        <v>623</v>
      </c>
      <c r="C259" s="1">
        <v>38.04</v>
      </c>
      <c r="D259">
        <v>-0.94</v>
      </c>
      <c r="E259" s="2">
        <v>-2.4109999999999999E-2</v>
      </c>
      <c r="F259">
        <v>506025160</v>
      </c>
      <c r="G259" t="s">
        <v>12</v>
      </c>
      <c r="H259">
        <v>2018</v>
      </c>
      <c r="I259">
        <v>80931</v>
      </c>
      <c r="J259" t="s">
        <v>26</v>
      </c>
      <c r="K259" t="s">
        <v>27</v>
      </c>
    </row>
    <row r="260" spans="1:11">
      <c r="A260" t="s">
        <v>624</v>
      </c>
      <c r="B260" t="s">
        <v>625</v>
      </c>
      <c r="C260" s="1">
        <v>27.91</v>
      </c>
      <c r="D260">
        <v>-0.39</v>
      </c>
      <c r="E260" s="2">
        <v>-1.3780000000000001E-2</v>
      </c>
      <c r="F260">
        <v>473299343</v>
      </c>
      <c r="G260" t="s">
        <v>12</v>
      </c>
      <c r="H260" t="s">
        <v>13</v>
      </c>
      <c r="I260">
        <v>29982</v>
      </c>
      <c r="J260" t="s">
        <v>26</v>
      </c>
      <c r="K260" t="s">
        <v>27</v>
      </c>
    </row>
    <row r="261" spans="1:11">
      <c r="A261" t="s">
        <v>626</v>
      </c>
      <c r="B261" t="s">
        <v>627</v>
      </c>
      <c r="C261" s="1">
        <v>5.3</v>
      </c>
      <c r="D261">
        <v>-7.0000000000000007E-2</v>
      </c>
      <c r="E261" s="2">
        <v>-1.304E-2</v>
      </c>
      <c r="F261">
        <v>261189544</v>
      </c>
      <c r="G261" t="s">
        <v>12</v>
      </c>
      <c r="H261">
        <v>2020</v>
      </c>
      <c r="I261">
        <v>2130646</v>
      </c>
      <c r="J261" t="s">
        <v>31</v>
      </c>
      <c r="K261" t="s">
        <v>38</v>
      </c>
    </row>
    <row r="262" spans="1:11">
      <c r="A262" t="s">
        <v>628</v>
      </c>
      <c r="B262" t="s">
        <v>629</v>
      </c>
      <c r="C262" s="1">
        <v>10.87</v>
      </c>
      <c r="D262">
        <v>-0.13</v>
      </c>
      <c r="E262" s="2">
        <v>-1.1820000000000001E-2</v>
      </c>
      <c r="F262">
        <v>6901141013</v>
      </c>
      <c r="G262" t="s">
        <v>12</v>
      </c>
      <c r="H262" t="s">
        <v>13</v>
      </c>
      <c r="I262">
        <v>1434498</v>
      </c>
      <c r="J262" t="s">
        <v>22</v>
      </c>
      <c r="K262" t="s">
        <v>69</v>
      </c>
    </row>
    <row r="263" spans="1:11">
      <c r="A263" t="s">
        <v>630</v>
      </c>
      <c r="B263" t="s">
        <v>631</v>
      </c>
      <c r="C263" s="1">
        <v>68.48</v>
      </c>
      <c r="D263">
        <v>-1.06</v>
      </c>
      <c r="E263" s="2">
        <v>-1.524E-2</v>
      </c>
      <c r="F263">
        <v>31421787160</v>
      </c>
      <c r="G263" t="s">
        <v>65</v>
      </c>
      <c r="H263" t="s">
        <v>13</v>
      </c>
      <c r="I263">
        <v>1312602</v>
      </c>
      <c r="J263" t="s">
        <v>373</v>
      </c>
      <c r="K263" t="s">
        <v>632</v>
      </c>
    </row>
    <row r="264" spans="1:11">
      <c r="A264" t="s">
        <v>633</v>
      </c>
      <c r="B264" t="s">
        <v>634</v>
      </c>
      <c r="C264" s="1">
        <v>1.93</v>
      </c>
      <c r="D264">
        <v>0.04</v>
      </c>
      <c r="E264" s="2">
        <v>2.1160000000000002E-2</v>
      </c>
      <c r="F264">
        <v>274050404</v>
      </c>
      <c r="G264" t="s">
        <v>12</v>
      </c>
      <c r="H264">
        <v>2011</v>
      </c>
      <c r="I264">
        <v>209811</v>
      </c>
      <c r="J264" t="s">
        <v>50</v>
      </c>
      <c r="K264" t="s">
        <v>51</v>
      </c>
    </row>
    <row r="265" spans="1:11">
      <c r="A265" t="s">
        <v>635</v>
      </c>
      <c r="B265" t="s">
        <v>636</v>
      </c>
      <c r="C265" s="1">
        <v>20.239999999999998</v>
      </c>
      <c r="D265">
        <v>-0.49</v>
      </c>
      <c r="E265" s="2">
        <v>-2.3640000000000001E-2</v>
      </c>
      <c r="F265">
        <v>422971593</v>
      </c>
      <c r="G265" t="s">
        <v>12</v>
      </c>
      <c r="H265" t="s">
        <v>13</v>
      </c>
      <c r="I265">
        <v>52833</v>
      </c>
      <c r="J265" t="s">
        <v>26</v>
      </c>
      <c r="K265" t="s">
        <v>27</v>
      </c>
    </row>
    <row r="266" spans="1:11">
      <c r="A266" t="s">
        <v>637</v>
      </c>
      <c r="B266" t="s">
        <v>638</v>
      </c>
      <c r="C266" s="1">
        <v>22.5</v>
      </c>
      <c r="D266">
        <v>0.1</v>
      </c>
      <c r="E266" s="2">
        <v>4.4600000000000004E-3</v>
      </c>
      <c r="F266">
        <v>470200635</v>
      </c>
      <c r="G266" t="s">
        <v>12</v>
      </c>
      <c r="H266" t="s">
        <v>13</v>
      </c>
      <c r="I266">
        <v>3492</v>
      </c>
      <c r="J266" t="s">
        <v>26</v>
      </c>
      <c r="K266" t="s">
        <v>27</v>
      </c>
    </row>
    <row r="267" spans="1:11">
      <c r="A267" t="s">
        <v>639</v>
      </c>
      <c r="B267" t="s">
        <v>640</v>
      </c>
      <c r="C267" s="1">
        <v>74</v>
      </c>
      <c r="D267">
        <v>-0.53</v>
      </c>
      <c r="E267" s="2">
        <v>-7.11E-3</v>
      </c>
      <c r="F267">
        <v>3598164604</v>
      </c>
      <c r="G267" t="s">
        <v>12</v>
      </c>
      <c r="H267" t="s">
        <v>13</v>
      </c>
      <c r="I267">
        <v>193201</v>
      </c>
      <c r="J267" t="s">
        <v>14</v>
      </c>
      <c r="K267" t="s">
        <v>106</v>
      </c>
    </row>
    <row r="268" spans="1:11">
      <c r="A268" t="s">
        <v>641</v>
      </c>
      <c r="B268" t="s">
        <v>642</v>
      </c>
      <c r="C268" s="1">
        <v>20.14</v>
      </c>
      <c r="D268">
        <v>-1.67</v>
      </c>
      <c r="E268" s="2">
        <v>-7.6569999999999999E-2</v>
      </c>
      <c r="F268">
        <v>707938079</v>
      </c>
      <c r="G268" t="s">
        <v>12</v>
      </c>
      <c r="H268">
        <v>2001</v>
      </c>
      <c r="I268">
        <v>635902</v>
      </c>
      <c r="J268" t="s">
        <v>14</v>
      </c>
      <c r="K268" t="s">
        <v>420</v>
      </c>
    </row>
    <row r="269" spans="1:11">
      <c r="A269" t="s">
        <v>643</v>
      </c>
      <c r="B269" t="s">
        <v>644</v>
      </c>
      <c r="C269" s="1">
        <v>19.75</v>
      </c>
      <c r="D269">
        <v>-0.6</v>
      </c>
      <c r="E269" s="2">
        <v>-2.9479999999999999E-2</v>
      </c>
      <c r="F269">
        <v>378283600</v>
      </c>
      <c r="G269" t="s">
        <v>12</v>
      </c>
      <c r="H269" t="s">
        <v>13</v>
      </c>
      <c r="I269">
        <v>149615</v>
      </c>
      <c r="J269" t="s">
        <v>22</v>
      </c>
      <c r="K269" t="s">
        <v>559</v>
      </c>
    </row>
    <row r="270" spans="1:11">
      <c r="A270" t="s">
        <v>645</v>
      </c>
      <c r="B270" t="s">
        <v>646</v>
      </c>
      <c r="C270" s="1">
        <v>296.64999999999998</v>
      </c>
      <c r="D270">
        <v>0.1</v>
      </c>
      <c r="E270" s="2">
        <v>3.4000000000000002E-4</v>
      </c>
      <c r="F270">
        <v>80707192300</v>
      </c>
      <c r="G270" t="s">
        <v>12</v>
      </c>
      <c r="H270" t="s">
        <v>13</v>
      </c>
      <c r="I270">
        <v>1164615</v>
      </c>
      <c r="J270" t="s">
        <v>22</v>
      </c>
      <c r="K270" t="s">
        <v>69</v>
      </c>
    </row>
    <row r="271" spans="1:11">
      <c r="A271" t="s">
        <v>647</v>
      </c>
      <c r="B271" t="s">
        <v>648</v>
      </c>
      <c r="C271" s="1">
        <v>230.73</v>
      </c>
      <c r="D271">
        <v>-1.93</v>
      </c>
      <c r="E271" s="2">
        <v>-8.3000000000000001E-3</v>
      </c>
      <c r="F271">
        <v>30908675939</v>
      </c>
      <c r="G271" t="s">
        <v>12</v>
      </c>
      <c r="H271">
        <v>2013</v>
      </c>
      <c r="I271">
        <v>599652</v>
      </c>
      <c r="J271" t="s">
        <v>14</v>
      </c>
      <c r="K271" t="s">
        <v>229</v>
      </c>
    </row>
    <row r="272" spans="1:11">
      <c r="A272" t="s">
        <v>649</v>
      </c>
      <c r="B272" t="s">
        <v>650</v>
      </c>
      <c r="C272" s="1">
        <v>2.59</v>
      </c>
      <c r="D272">
        <v>-0.13</v>
      </c>
      <c r="E272" s="2">
        <v>-4.7789999999999999E-2</v>
      </c>
      <c r="F272">
        <v>180860215</v>
      </c>
      <c r="G272" t="s">
        <v>12</v>
      </c>
      <c r="H272">
        <v>2010</v>
      </c>
      <c r="I272">
        <v>572100</v>
      </c>
      <c r="J272" t="s">
        <v>18</v>
      </c>
      <c r="K272" t="s">
        <v>429</v>
      </c>
    </row>
    <row r="273" spans="1:11">
      <c r="A273" t="s">
        <v>651</v>
      </c>
      <c r="B273" t="s">
        <v>652</v>
      </c>
      <c r="C273" s="1">
        <v>19.760000000000002</v>
      </c>
      <c r="D273">
        <v>0.13</v>
      </c>
      <c r="E273" s="2">
        <v>6.62E-3</v>
      </c>
      <c r="F273">
        <v>687895771</v>
      </c>
      <c r="G273" t="s">
        <v>12</v>
      </c>
      <c r="H273">
        <v>1998</v>
      </c>
      <c r="I273">
        <v>155902</v>
      </c>
      <c r="J273" t="s">
        <v>18</v>
      </c>
      <c r="K273" t="s">
        <v>653</v>
      </c>
    </row>
    <row r="274" spans="1:11">
      <c r="A274" t="s">
        <v>654</v>
      </c>
      <c r="B274" t="s">
        <v>655</v>
      </c>
      <c r="C274" s="1">
        <v>127.03</v>
      </c>
      <c r="D274">
        <v>-2.68</v>
      </c>
      <c r="E274" s="2">
        <v>-2.0660000000000001E-2</v>
      </c>
      <c r="F274">
        <v>40571055319</v>
      </c>
      <c r="G274" t="s">
        <v>12</v>
      </c>
      <c r="H274" t="s">
        <v>13</v>
      </c>
      <c r="I274">
        <v>1878057</v>
      </c>
      <c r="J274" t="s">
        <v>105</v>
      </c>
      <c r="K274" t="s">
        <v>119</v>
      </c>
    </row>
    <row r="275" spans="1:11">
      <c r="A275" t="s">
        <v>656</v>
      </c>
      <c r="B275" t="s">
        <v>657</v>
      </c>
      <c r="C275" s="1">
        <v>46.36</v>
      </c>
      <c r="D275">
        <v>-0.41</v>
      </c>
      <c r="E275" s="2">
        <v>-8.77E-3</v>
      </c>
      <c r="F275">
        <v>2490807688</v>
      </c>
      <c r="G275" t="s">
        <v>12</v>
      </c>
      <c r="H275">
        <v>1993</v>
      </c>
      <c r="I275">
        <v>77704</v>
      </c>
      <c r="J275" t="s">
        <v>14</v>
      </c>
      <c r="K275" t="s">
        <v>658</v>
      </c>
    </row>
    <row r="276" spans="1:11">
      <c r="A276" t="s">
        <v>659</v>
      </c>
      <c r="B276" t="s">
        <v>660</v>
      </c>
      <c r="C276" s="1">
        <v>40.700000000000003</v>
      </c>
      <c r="D276">
        <v>-0.51</v>
      </c>
      <c r="E276" s="2">
        <v>-1.238E-2</v>
      </c>
      <c r="F276">
        <v>2186709942</v>
      </c>
      <c r="G276" t="s">
        <v>12</v>
      </c>
      <c r="H276" t="s">
        <v>13</v>
      </c>
      <c r="I276">
        <v>156508</v>
      </c>
      <c r="J276" t="s">
        <v>14</v>
      </c>
      <c r="K276" t="s">
        <v>658</v>
      </c>
    </row>
    <row r="277" spans="1:11">
      <c r="A277" t="s">
        <v>661</v>
      </c>
      <c r="B277" t="s">
        <v>662</v>
      </c>
      <c r="C277" s="1">
        <v>10.34</v>
      </c>
      <c r="D277">
        <v>-0.57999999999999996</v>
      </c>
      <c r="E277" s="2">
        <v>-5.3109999999999997E-2</v>
      </c>
      <c r="F277">
        <v>955464215</v>
      </c>
      <c r="G277" t="s">
        <v>12</v>
      </c>
      <c r="H277">
        <v>1996</v>
      </c>
      <c r="I277">
        <v>1348109</v>
      </c>
      <c r="J277" t="s">
        <v>18</v>
      </c>
      <c r="K277" t="s">
        <v>663</v>
      </c>
    </row>
    <row r="278" spans="1:11">
      <c r="A278" t="s">
        <v>664</v>
      </c>
      <c r="B278" t="s">
        <v>665</v>
      </c>
      <c r="C278" s="1">
        <v>16.239999999999998</v>
      </c>
      <c r="D278">
        <v>-0.35</v>
      </c>
      <c r="E278" s="2">
        <v>-2.1100000000000001E-2</v>
      </c>
      <c r="F278">
        <v>2595879227</v>
      </c>
      <c r="G278" t="s">
        <v>12</v>
      </c>
      <c r="H278">
        <v>2020</v>
      </c>
      <c r="I278">
        <v>614958</v>
      </c>
      <c r="J278" t="s">
        <v>22</v>
      </c>
      <c r="K278" t="s">
        <v>559</v>
      </c>
    </row>
    <row r="279" spans="1:11">
      <c r="A279" t="s">
        <v>666</v>
      </c>
      <c r="B279" t="s">
        <v>667</v>
      </c>
      <c r="C279" s="1">
        <v>19.59</v>
      </c>
      <c r="D279">
        <v>0.75</v>
      </c>
      <c r="E279" s="2">
        <v>3.9809999999999998E-2</v>
      </c>
      <c r="F279">
        <v>461562184</v>
      </c>
      <c r="G279" t="s">
        <v>12</v>
      </c>
      <c r="H279" t="s">
        <v>13</v>
      </c>
      <c r="I279">
        <v>195063</v>
      </c>
      <c r="J279" t="s">
        <v>22</v>
      </c>
      <c r="K279" t="s">
        <v>472</v>
      </c>
    </row>
    <row r="280" spans="1:11">
      <c r="A280" t="s">
        <v>668</v>
      </c>
      <c r="B280" t="s">
        <v>669</v>
      </c>
      <c r="C280" s="1">
        <v>13.54</v>
      </c>
      <c r="D280">
        <v>-0.31</v>
      </c>
      <c r="E280" s="2">
        <v>-2.2380000000000001E-2</v>
      </c>
      <c r="F280">
        <v>667480392</v>
      </c>
      <c r="G280" t="s">
        <v>12</v>
      </c>
      <c r="H280">
        <v>2019</v>
      </c>
      <c r="I280">
        <v>232463</v>
      </c>
      <c r="J280" t="s">
        <v>26</v>
      </c>
      <c r="K280" t="s">
        <v>27</v>
      </c>
    </row>
    <row r="281" spans="1:11">
      <c r="A281" t="s">
        <v>670</v>
      </c>
      <c r="B281" t="s">
        <v>671</v>
      </c>
      <c r="C281" s="1">
        <v>53.15</v>
      </c>
      <c r="D281">
        <v>-2.5499999999999998</v>
      </c>
      <c r="E281" s="2">
        <v>-4.5780000000000001E-2</v>
      </c>
      <c r="F281">
        <v>179033808</v>
      </c>
      <c r="G281" t="s">
        <v>12</v>
      </c>
      <c r="H281" t="s">
        <v>13</v>
      </c>
      <c r="I281">
        <v>5694</v>
      </c>
      <c r="J281" t="s">
        <v>26</v>
      </c>
      <c r="K281" t="s">
        <v>27</v>
      </c>
    </row>
    <row r="282" spans="1:11">
      <c r="A282" t="s">
        <v>672</v>
      </c>
      <c r="B282" t="s">
        <v>673</v>
      </c>
      <c r="C282" s="1">
        <v>6.03</v>
      </c>
      <c r="D282">
        <v>-0.16</v>
      </c>
      <c r="E282" s="2">
        <v>-2.5850000000000001E-2</v>
      </c>
      <c r="F282">
        <v>813955178</v>
      </c>
      <c r="G282" t="s">
        <v>12</v>
      </c>
      <c r="H282" t="s">
        <v>13</v>
      </c>
      <c r="I282">
        <v>1442013</v>
      </c>
      <c r="J282" t="s">
        <v>26</v>
      </c>
      <c r="K282" t="s">
        <v>447</v>
      </c>
    </row>
    <row r="283" spans="1:11">
      <c r="A283" t="s">
        <v>674</v>
      </c>
      <c r="B283" t="s">
        <v>675</v>
      </c>
      <c r="C283" s="1">
        <v>23.75</v>
      </c>
      <c r="D283">
        <v>-0.38</v>
      </c>
      <c r="E283" s="2">
        <v>-1.575E-2</v>
      </c>
      <c r="F283">
        <v>7312033103</v>
      </c>
      <c r="G283" t="s">
        <v>12</v>
      </c>
      <c r="H283">
        <v>2021</v>
      </c>
      <c r="I283">
        <v>5748490</v>
      </c>
      <c r="J283" t="s">
        <v>22</v>
      </c>
      <c r="K283" t="s">
        <v>98</v>
      </c>
    </row>
    <row r="284" spans="1:11">
      <c r="A284" t="s">
        <v>676</v>
      </c>
      <c r="B284" t="s">
        <v>677</v>
      </c>
      <c r="C284" s="1">
        <v>40.31</v>
      </c>
      <c r="D284">
        <v>-0.64</v>
      </c>
      <c r="E284" s="2">
        <v>-1.5630000000000002E-2</v>
      </c>
      <c r="F284">
        <v>14543672571</v>
      </c>
      <c r="G284" t="s">
        <v>12</v>
      </c>
      <c r="H284">
        <v>2012</v>
      </c>
      <c r="I284">
        <v>2096215</v>
      </c>
      <c r="J284" t="s">
        <v>26</v>
      </c>
      <c r="K284" t="s">
        <v>678</v>
      </c>
    </row>
    <row r="285" spans="1:11">
      <c r="A285" t="s">
        <v>679</v>
      </c>
      <c r="B285" t="s">
        <v>680</v>
      </c>
      <c r="C285" s="1">
        <v>19.807600000000001</v>
      </c>
      <c r="D285">
        <v>-8.2400000000000001E-2</v>
      </c>
      <c r="E285" s="2">
        <v>-4.1399999999999996E-3</v>
      </c>
      <c r="F285">
        <v>7146495877</v>
      </c>
      <c r="G285" t="s">
        <v>12</v>
      </c>
      <c r="H285" t="s">
        <v>13</v>
      </c>
      <c r="I285">
        <v>18471</v>
      </c>
      <c r="J285" t="s">
        <v>26</v>
      </c>
      <c r="K285" t="s">
        <v>678</v>
      </c>
    </row>
    <row r="286" spans="1:11">
      <c r="A286" t="s">
        <v>681</v>
      </c>
      <c r="B286" t="s">
        <v>682</v>
      </c>
      <c r="C286" s="1">
        <v>15.06</v>
      </c>
      <c r="D286">
        <v>-0.05</v>
      </c>
      <c r="E286" s="2">
        <v>-3.31E-3</v>
      </c>
      <c r="F286">
        <v>764971811</v>
      </c>
      <c r="G286" t="s">
        <v>12</v>
      </c>
      <c r="H286">
        <v>2017</v>
      </c>
      <c r="I286">
        <v>153414</v>
      </c>
      <c r="J286" t="s">
        <v>26</v>
      </c>
      <c r="K286" t="s">
        <v>277</v>
      </c>
    </row>
    <row r="287" spans="1:11">
      <c r="A287" t="s">
        <v>683</v>
      </c>
      <c r="B287" t="s">
        <v>684</v>
      </c>
      <c r="C287" s="1">
        <v>4.43</v>
      </c>
      <c r="D287">
        <v>-0.21</v>
      </c>
      <c r="E287" s="2">
        <v>-4.5260000000000002E-2</v>
      </c>
      <c r="F287">
        <v>367284066</v>
      </c>
      <c r="G287" t="s">
        <v>30</v>
      </c>
      <c r="H287" t="s">
        <v>13</v>
      </c>
      <c r="I287">
        <v>1884848</v>
      </c>
      <c r="J287" t="s">
        <v>31</v>
      </c>
      <c r="K287" t="s">
        <v>32</v>
      </c>
    </row>
    <row r="288" spans="1:11">
      <c r="A288" t="s">
        <v>685</v>
      </c>
      <c r="B288" t="s">
        <v>686</v>
      </c>
      <c r="C288" s="1">
        <v>18</v>
      </c>
      <c r="D288">
        <v>0.25</v>
      </c>
      <c r="E288" s="2">
        <v>1.4080000000000001E-2</v>
      </c>
      <c r="F288">
        <v>770051592</v>
      </c>
      <c r="G288" t="s">
        <v>12</v>
      </c>
      <c r="H288">
        <v>2021</v>
      </c>
      <c r="I288">
        <v>509944</v>
      </c>
      <c r="J288" t="s">
        <v>31</v>
      </c>
      <c r="K288" t="s">
        <v>38</v>
      </c>
    </row>
    <row r="289" spans="1:11">
      <c r="A289" t="s">
        <v>687</v>
      </c>
      <c r="B289" t="s">
        <v>688</v>
      </c>
      <c r="C289" s="1">
        <v>7.28</v>
      </c>
      <c r="D289">
        <v>0.2</v>
      </c>
      <c r="E289" s="2">
        <v>2.8250000000000001E-2</v>
      </c>
      <c r="F289">
        <v>501155200</v>
      </c>
      <c r="G289" t="s">
        <v>176</v>
      </c>
      <c r="H289" t="s">
        <v>13</v>
      </c>
      <c r="I289">
        <v>434893</v>
      </c>
      <c r="J289" t="s">
        <v>22</v>
      </c>
      <c r="K289" t="s">
        <v>69</v>
      </c>
    </row>
    <row r="290" spans="1:11">
      <c r="A290" t="s">
        <v>689</v>
      </c>
      <c r="B290" t="s">
        <v>690</v>
      </c>
      <c r="C290" s="1">
        <v>35.31</v>
      </c>
      <c r="D290">
        <v>-1.48</v>
      </c>
      <c r="E290" s="2">
        <v>-4.0230000000000002E-2</v>
      </c>
      <c r="F290">
        <v>6078337269</v>
      </c>
      <c r="G290" t="s">
        <v>12</v>
      </c>
      <c r="H290">
        <v>1989</v>
      </c>
      <c r="I290">
        <v>1774850</v>
      </c>
      <c r="J290" t="s">
        <v>18</v>
      </c>
      <c r="K290" t="s">
        <v>19</v>
      </c>
    </row>
    <row r="291" spans="1:11">
      <c r="A291" t="s">
        <v>691</v>
      </c>
      <c r="B291" t="s">
        <v>692</v>
      </c>
      <c r="C291" s="1">
        <v>100.43</v>
      </c>
      <c r="D291">
        <v>-1.1299999999999999</v>
      </c>
      <c r="E291" s="2">
        <v>-1.1129999999999999E-2</v>
      </c>
      <c r="F291">
        <v>1489559381</v>
      </c>
      <c r="G291" t="s">
        <v>12</v>
      </c>
      <c r="H291" t="s">
        <v>13</v>
      </c>
      <c r="I291">
        <v>75627</v>
      </c>
      <c r="J291" t="s">
        <v>26</v>
      </c>
      <c r="K291" t="s">
        <v>27</v>
      </c>
    </row>
    <row r="292" spans="1:11">
      <c r="A292" t="s">
        <v>693</v>
      </c>
      <c r="B292" t="s">
        <v>694</v>
      </c>
      <c r="C292" s="1">
        <v>118.87</v>
      </c>
      <c r="D292">
        <v>-2.99</v>
      </c>
      <c r="E292" s="2">
        <v>-2.4539999999999999E-2</v>
      </c>
      <c r="F292">
        <v>8867086253</v>
      </c>
      <c r="G292" t="s">
        <v>12</v>
      </c>
      <c r="H292" t="s">
        <v>13</v>
      </c>
      <c r="I292">
        <v>247784</v>
      </c>
      <c r="J292" t="s">
        <v>14</v>
      </c>
      <c r="K292" t="s">
        <v>695</v>
      </c>
    </row>
    <row r="293" spans="1:11">
      <c r="A293" t="s">
        <v>696</v>
      </c>
      <c r="B293" t="s">
        <v>697</v>
      </c>
      <c r="C293" s="1">
        <v>32.42</v>
      </c>
      <c r="D293">
        <v>-0.63</v>
      </c>
      <c r="E293" s="2">
        <v>-1.9060000000000001E-2</v>
      </c>
      <c r="F293">
        <v>1285946724</v>
      </c>
      <c r="G293" t="s">
        <v>12</v>
      </c>
      <c r="H293">
        <v>2011</v>
      </c>
      <c r="I293">
        <v>489049</v>
      </c>
      <c r="J293" t="s">
        <v>14</v>
      </c>
      <c r="K293" t="s">
        <v>698</v>
      </c>
    </row>
    <row r="294" spans="1:11">
      <c r="A294" t="s">
        <v>699</v>
      </c>
      <c r="B294" t="s">
        <v>700</v>
      </c>
      <c r="C294" s="1">
        <v>75.349999999999994</v>
      </c>
      <c r="D294">
        <v>-1.24</v>
      </c>
      <c r="E294" s="2">
        <v>-1.619E-2</v>
      </c>
      <c r="F294">
        <v>9876292304</v>
      </c>
      <c r="G294" t="s">
        <v>12</v>
      </c>
      <c r="H294" t="s">
        <v>13</v>
      </c>
      <c r="I294">
        <v>1876653</v>
      </c>
      <c r="J294" t="s">
        <v>50</v>
      </c>
      <c r="K294" t="s">
        <v>255</v>
      </c>
    </row>
    <row r="295" spans="1:11">
      <c r="A295" t="s">
        <v>701</v>
      </c>
      <c r="B295" t="s">
        <v>702</v>
      </c>
      <c r="C295" s="1">
        <v>57.2</v>
      </c>
      <c r="D295">
        <v>-3.6674000000000002</v>
      </c>
      <c r="E295" s="2">
        <v>-6.0249999999999998E-2</v>
      </c>
      <c r="F295">
        <v>7497331384</v>
      </c>
      <c r="G295" t="s">
        <v>12</v>
      </c>
      <c r="H295" t="s">
        <v>13</v>
      </c>
      <c r="I295">
        <v>1242</v>
      </c>
      <c r="J295" t="s">
        <v>50</v>
      </c>
      <c r="K295" t="s">
        <v>255</v>
      </c>
    </row>
    <row r="296" spans="1:11">
      <c r="A296" t="s">
        <v>703</v>
      </c>
      <c r="B296" t="s">
        <v>704</v>
      </c>
      <c r="C296" s="1">
        <v>160.80000000000001</v>
      </c>
      <c r="D296">
        <v>-1.2</v>
      </c>
      <c r="E296" s="2">
        <v>-7.4099999999999999E-3</v>
      </c>
      <c r="F296">
        <v>19418524937</v>
      </c>
      <c r="G296" t="s">
        <v>176</v>
      </c>
      <c r="H296">
        <v>1996</v>
      </c>
      <c r="I296">
        <v>1436483</v>
      </c>
      <c r="J296" t="s">
        <v>22</v>
      </c>
      <c r="K296" t="s">
        <v>69</v>
      </c>
    </row>
    <row r="297" spans="1:11">
      <c r="A297" t="s">
        <v>705</v>
      </c>
      <c r="B297" t="s">
        <v>706</v>
      </c>
      <c r="C297" s="1">
        <v>45.5</v>
      </c>
      <c r="D297">
        <v>-0.54</v>
      </c>
      <c r="E297" s="2">
        <v>-1.1730000000000001E-2</v>
      </c>
      <c r="F297">
        <v>214879938</v>
      </c>
      <c r="G297" t="s">
        <v>12</v>
      </c>
      <c r="H297" t="s">
        <v>13</v>
      </c>
      <c r="I297">
        <v>9596</v>
      </c>
      <c r="J297" t="s">
        <v>26</v>
      </c>
      <c r="K297" t="s">
        <v>27</v>
      </c>
    </row>
    <row r="298" spans="1:11">
      <c r="A298" t="s">
        <v>707</v>
      </c>
      <c r="B298" t="s">
        <v>708</v>
      </c>
      <c r="C298" s="1">
        <v>151.13999999999999</v>
      </c>
      <c r="D298">
        <v>-0.36</v>
      </c>
      <c r="E298" s="2">
        <v>-2.3800000000000002E-3</v>
      </c>
      <c r="F298">
        <v>6238821759</v>
      </c>
      <c r="G298" t="s">
        <v>12</v>
      </c>
      <c r="H298" t="s">
        <v>13</v>
      </c>
      <c r="I298">
        <v>410129</v>
      </c>
      <c r="J298" t="s">
        <v>50</v>
      </c>
      <c r="K298" t="s">
        <v>255</v>
      </c>
    </row>
    <row r="299" spans="1:11">
      <c r="A299" t="s">
        <v>709</v>
      </c>
      <c r="B299" t="s">
        <v>710</v>
      </c>
      <c r="C299" s="1">
        <v>74.040000000000006</v>
      </c>
      <c r="D299">
        <v>-0.09</v>
      </c>
      <c r="E299" s="2">
        <v>-1.2099999999999999E-3</v>
      </c>
      <c r="F299">
        <v>8636842779</v>
      </c>
      <c r="G299" t="s">
        <v>12</v>
      </c>
      <c r="H299">
        <v>1997</v>
      </c>
      <c r="I299">
        <v>2192081</v>
      </c>
      <c r="J299" t="s">
        <v>14</v>
      </c>
      <c r="K299" t="s">
        <v>711</v>
      </c>
    </row>
    <row r="300" spans="1:11">
      <c r="A300" t="s">
        <v>712</v>
      </c>
      <c r="B300" t="s">
        <v>713</v>
      </c>
      <c r="C300" s="1">
        <v>25.61</v>
      </c>
      <c r="D300">
        <v>-0.1232</v>
      </c>
      <c r="E300" s="2">
        <v>-4.79E-3</v>
      </c>
      <c r="F300">
        <v>314285997</v>
      </c>
      <c r="G300" t="s">
        <v>12</v>
      </c>
      <c r="H300" t="s">
        <v>13</v>
      </c>
      <c r="I300">
        <v>39500</v>
      </c>
      <c r="J300" t="s">
        <v>18</v>
      </c>
      <c r="K300" t="s">
        <v>234</v>
      </c>
    </row>
    <row r="301" spans="1:11">
      <c r="A301" t="s">
        <v>714</v>
      </c>
      <c r="B301" t="s">
        <v>715</v>
      </c>
      <c r="C301" s="1">
        <v>24.95</v>
      </c>
      <c r="D301">
        <v>-0.14000000000000001</v>
      </c>
      <c r="E301" s="2">
        <v>-5.5799999999999999E-3</v>
      </c>
      <c r="F301">
        <v>306186475</v>
      </c>
      <c r="G301" t="s">
        <v>12</v>
      </c>
      <c r="H301" t="s">
        <v>13</v>
      </c>
      <c r="I301">
        <v>32473</v>
      </c>
      <c r="J301" t="s">
        <v>18</v>
      </c>
      <c r="K301" t="s">
        <v>234</v>
      </c>
    </row>
    <row r="302" spans="1:11">
      <c r="A302" t="s">
        <v>716</v>
      </c>
      <c r="B302" t="s">
        <v>717</v>
      </c>
      <c r="C302" s="1">
        <v>25.49</v>
      </c>
      <c r="D302">
        <v>-0.1401</v>
      </c>
      <c r="E302" s="2">
        <v>-5.47E-3</v>
      </c>
      <c r="F302">
        <v>312813356</v>
      </c>
      <c r="G302" t="s">
        <v>12</v>
      </c>
      <c r="H302" t="s">
        <v>13</v>
      </c>
      <c r="I302">
        <v>23928</v>
      </c>
      <c r="J302" t="s">
        <v>18</v>
      </c>
      <c r="K302" t="s">
        <v>234</v>
      </c>
    </row>
    <row r="303" spans="1:11">
      <c r="A303" t="s">
        <v>718</v>
      </c>
      <c r="B303" t="s">
        <v>719</v>
      </c>
      <c r="C303" s="1">
        <v>26.12</v>
      </c>
      <c r="D303">
        <v>-0.12</v>
      </c>
      <c r="E303" s="2">
        <v>-4.5700000000000003E-3</v>
      </c>
      <c r="F303">
        <v>320544718</v>
      </c>
      <c r="G303" t="s">
        <v>12</v>
      </c>
      <c r="H303" t="s">
        <v>13</v>
      </c>
      <c r="I303">
        <v>14969</v>
      </c>
      <c r="J303" t="s">
        <v>18</v>
      </c>
      <c r="K303" t="s">
        <v>234</v>
      </c>
    </row>
    <row r="304" spans="1:11">
      <c r="A304" t="s">
        <v>720</v>
      </c>
      <c r="B304" t="s">
        <v>721</v>
      </c>
      <c r="C304" s="1">
        <v>30.73</v>
      </c>
      <c r="D304">
        <v>-0.2</v>
      </c>
      <c r="E304" s="2">
        <v>-6.4700000000000001E-3</v>
      </c>
      <c r="F304">
        <v>377118652</v>
      </c>
      <c r="G304" t="s">
        <v>12</v>
      </c>
      <c r="H304" t="s">
        <v>13</v>
      </c>
      <c r="I304">
        <v>7118</v>
      </c>
      <c r="J304" t="s">
        <v>18</v>
      </c>
      <c r="K304" t="s">
        <v>234</v>
      </c>
    </row>
    <row r="305" spans="1:11">
      <c r="A305" t="s">
        <v>722</v>
      </c>
      <c r="B305" t="s">
        <v>723</v>
      </c>
      <c r="C305" s="1">
        <v>303.64999999999998</v>
      </c>
      <c r="D305">
        <v>-15.56</v>
      </c>
      <c r="E305" s="2">
        <v>-4.8750000000000002E-2</v>
      </c>
      <c r="F305">
        <v>44915994844</v>
      </c>
      <c r="G305" t="s">
        <v>12</v>
      </c>
      <c r="H305" t="s">
        <v>13</v>
      </c>
      <c r="I305">
        <v>2920910</v>
      </c>
      <c r="J305" t="s">
        <v>177</v>
      </c>
      <c r="K305" t="s">
        <v>197</v>
      </c>
    </row>
    <row r="306" spans="1:11">
      <c r="A306" t="s">
        <v>724</v>
      </c>
      <c r="B306" t="s">
        <v>725</v>
      </c>
      <c r="C306" s="1">
        <v>33.840000000000003</v>
      </c>
      <c r="D306">
        <v>-0.88</v>
      </c>
      <c r="E306" s="2">
        <v>-2.5350000000000001E-2</v>
      </c>
      <c r="F306">
        <v>587210935</v>
      </c>
      <c r="G306" t="s">
        <v>12</v>
      </c>
      <c r="H306">
        <v>2012</v>
      </c>
      <c r="I306">
        <v>93667</v>
      </c>
      <c r="J306" t="s">
        <v>14</v>
      </c>
      <c r="K306" t="s">
        <v>486</v>
      </c>
    </row>
    <row r="307" spans="1:11">
      <c r="A307" t="s">
        <v>726</v>
      </c>
      <c r="B307" t="s">
        <v>727</v>
      </c>
      <c r="C307" s="1">
        <v>26.57</v>
      </c>
      <c r="D307">
        <v>0.3</v>
      </c>
      <c r="E307" s="2">
        <v>1.142E-2</v>
      </c>
      <c r="F307">
        <v>5175836000</v>
      </c>
      <c r="G307" t="s">
        <v>12</v>
      </c>
      <c r="H307" t="s">
        <v>13</v>
      </c>
      <c r="I307">
        <v>2956125</v>
      </c>
      <c r="J307" t="s">
        <v>18</v>
      </c>
      <c r="K307" t="s">
        <v>19</v>
      </c>
    </row>
    <row r="308" spans="1:11">
      <c r="A308" t="s">
        <v>728</v>
      </c>
      <c r="B308" t="s">
        <v>729</v>
      </c>
      <c r="C308" s="1">
        <v>2.4500000000000002</v>
      </c>
      <c r="D308">
        <v>-0.23</v>
      </c>
      <c r="E308" s="2">
        <v>-8.5819999999999994E-2</v>
      </c>
      <c r="F308">
        <v>623917176</v>
      </c>
      <c r="G308" t="s">
        <v>12</v>
      </c>
      <c r="H308">
        <v>2020</v>
      </c>
      <c r="I308">
        <v>4842764</v>
      </c>
      <c r="J308" t="s">
        <v>26</v>
      </c>
      <c r="K308" t="s">
        <v>263</v>
      </c>
    </row>
    <row r="309" spans="1:11">
      <c r="A309" t="s">
        <v>730</v>
      </c>
      <c r="B309" t="s">
        <v>731</v>
      </c>
      <c r="C309" s="1">
        <v>0.81499999999999995</v>
      </c>
      <c r="D309">
        <v>-5.5E-2</v>
      </c>
      <c r="E309" s="2">
        <v>-6.3219999999999998E-2</v>
      </c>
      <c r="F309">
        <v>207547959</v>
      </c>
      <c r="G309" t="s">
        <v>12</v>
      </c>
      <c r="H309">
        <v>2020</v>
      </c>
      <c r="I309">
        <v>37186</v>
      </c>
      <c r="J309" t="s">
        <v>26</v>
      </c>
      <c r="K309" t="s">
        <v>263</v>
      </c>
    </row>
    <row r="310" spans="1:11">
      <c r="A310" t="s">
        <v>732</v>
      </c>
      <c r="B310" t="s">
        <v>733</v>
      </c>
      <c r="C310" s="1">
        <v>113.36</v>
      </c>
      <c r="D310">
        <v>-3.15</v>
      </c>
      <c r="E310" s="2">
        <v>-2.7040000000000002E-2</v>
      </c>
      <c r="F310">
        <v>5348254063</v>
      </c>
      <c r="G310" t="s">
        <v>30</v>
      </c>
      <c r="H310" t="s">
        <v>13</v>
      </c>
      <c r="I310">
        <v>47409</v>
      </c>
      <c r="J310" t="s">
        <v>26</v>
      </c>
      <c r="K310" t="s">
        <v>125</v>
      </c>
    </row>
    <row r="311" spans="1:11">
      <c r="A311" t="s">
        <v>734</v>
      </c>
      <c r="B311" t="s">
        <v>735</v>
      </c>
      <c r="C311" s="1">
        <v>111.77</v>
      </c>
      <c r="D311">
        <v>-0.45</v>
      </c>
      <c r="E311" s="2">
        <v>-4.0099999999999997E-3</v>
      </c>
      <c r="F311">
        <v>17537575864</v>
      </c>
      <c r="G311" t="s">
        <v>12</v>
      </c>
      <c r="H311" t="s">
        <v>13</v>
      </c>
      <c r="I311">
        <v>660557</v>
      </c>
      <c r="J311" t="s">
        <v>26</v>
      </c>
      <c r="K311" t="s">
        <v>55</v>
      </c>
    </row>
    <row r="312" spans="1:11">
      <c r="A312" t="s">
        <v>736</v>
      </c>
      <c r="B312" t="s">
        <v>737</v>
      </c>
      <c r="C312" s="1">
        <v>5.82</v>
      </c>
      <c r="D312">
        <v>-0.16</v>
      </c>
      <c r="E312" s="2">
        <v>-2.6759999999999999E-2</v>
      </c>
      <c r="F312">
        <v>222029560</v>
      </c>
      <c r="G312" t="s">
        <v>12</v>
      </c>
      <c r="H312" t="s">
        <v>13</v>
      </c>
      <c r="I312">
        <v>199334</v>
      </c>
      <c r="J312" t="s">
        <v>14</v>
      </c>
      <c r="K312" t="s">
        <v>314</v>
      </c>
    </row>
    <row r="313" spans="1:11">
      <c r="A313" t="s">
        <v>738</v>
      </c>
      <c r="B313" t="s">
        <v>739</v>
      </c>
      <c r="C313" s="1">
        <v>17.04</v>
      </c>
      <c r="D313">
        <v>-0.39</v>
      </c>
      <c r="E313" s="2">
        <v>-2.2380000000000001E-2</v>
      </c>
      <c r="F313">
        <v>1787745789</v>
      </c>
      <c r="G313" t="s">
        <v>12</v>
      </c>
      <c r="H313">
        <v>2018</v>
      </c>
      <c r="I313">
        <v>81231</v>
      </c>
      <c r="J313" t="s">
        <v>26</v>
      </c>
      <c r="K313" t="s">
        <v>447</v>
      </c>
    </row>
    <row r="314" spans="1:11">
      <c r="A314" t="s">
        <v>740</v>
      </c>
      <c r="B314" t="s">
        <v>741</v>
      </c>
      <c r="C314" s="1">
        <v>9.1999999999999993</v>
      </c>
      <c r="D314">
        <v>-0.01</v>
      </c>
      <c r="E314" s="2">
        <v>-1.09E-3</v>
      </c>
      <c r="F314">
        <v>1791148000</v>
      </c>
      <c r="G314" t="s">
        <v>176</v>
      </c>
      <c r="H314" t="s">
        <v>13</v>
      </c>
      <c r="I314">
        <v>290462</v>
      </c>
      <c r="J314" t="s">
        <v>22</v>
      </c>
      <c r="K314" t="s">
        <v>69</v>
      </c>
    </row>
    <row r="315" spans="1:11">
      <c r="A315" t="s">
        <v>742</v>
      </c>
      <c r="B315" t="s">
        <v>743</v>
      </c>
      <c r="C315" s="1">
        <v>1.58</v>
      </c>
      <c r="D315">
        <v>-0.12</v>
      </c>
      <c r="E315" s="2">
        <v>-7.059E-2</v>
      </c>
      <c r="F315">
        <v>307610102</v>
      </c>
      <c r="G315" t="s">
        <v>176</v>
      </c>
      <c r="H315" t="s">
        <v>13</v>
      </c>
      <c r="I315">
        <v>666</v>
      </c>
      <c r="J315" t="s">
        <v>22</v>
      </c>
      <c r="K315" t="s">
        <v>69</v>
      </c>
    </row>
    <row r="316" spans="1:11">
      <c r="A316" t="s">
        <v>744</v>
      </c>
      <c r="B316" t="s">
        <v>745</v>
      </c>
      <c r="C316" s="1">
        <v>15.89</v>
      </c>
      <c r="D316">
        <v>0.42</v>
      </c>
      <c r="E316" s="2">
        <v>2.7150000000000001E-2</v>
      </c>
      <c r="F316">
        <v>1270681398</v>
      </c>
      <c r="G316" t="s">
        <v>12</v>
      </c>
      <c r="H316">
        <v>2006</v>
      </c>
      <c r="I316">
        <v>86438</v>
      </c>
      <c r="J316" t="s">
        <v>50</v>
      </c>
      <c r="K316" t="s">
        <v>746</v>
      </c>
    </row>
    <row r="317" spans="1:11">
      <c r="A317" t="s">
        <v>747</v>
      </c>
      <c r="B317" t="s">
        <v>748</v>
      </c>
      <c r="C317" s="1">
        <v>2.79</v>
      </c>
      <c r="D317">
        <v>-0.14000000000000001</v>
      </c>
      <c r="E317" s="2">
        <v>-4.7780000000000003E-2</v>
      </c>
      <c r="F317">
        <v>622226779</v>
      </c>
      <c r="G317" t="s">
        <v>12</v>
      </c>
      <c r="H317">
        <v>2007</v>
      </c>
      <c r="I317">
        <v>1993028</v>
      </c>
      <c r="J317" t="s">
        <v>105</v>
      </c>
      <c r="K317" t="s">
        <v>749</v>
      </c>
    </row>
    <row r="318" spans="1:11">
      <c r="A318" t="s">
        <v>750</v>
      </c>
      <c r="B318" t="s">
        <v>751</v>
      </c>
      <c r="C318" s="1">
        <v>0.94269999999999998</v>
      </c>
      <c r="D318">
        <v>-5.2400000000000002E-2</v>
      </c>
      <c r="E318" s="2">
        <v>-5.2659999999999998E-2</v>
      </c>
      <c r="F318">
        <v>459701939</v>
      </c>
      <c r="G318" t="s">
        <v>12</v>
      </c>
      <c r="H318" t="s">
        <v>13</v>
      </c>
      <c r="I318">
        <v>7560548</v>
      </c>
      <c r="J318" t="s">
        <v>31</v>
      </c>
      <c r="K318" t="s">
        <v>62</v>
      </c>
    </row>
    <row r="319" spans="1:11">
      <c r="A319" t="s">
        <v>752</v>
      </c>
      <c r="B319" t="s">
        <v>753</v>
      </c>
      <c r="C319" s="1">
        <v>7.67</v>
      </c>
      <c r="D319">
        <v>0.12</v>
      </c>
      <c r="E319" s="2">
        <v>1.5890000000000001E-2</v>
      </c>
      <c r="F319">
        <v>28721757</v>
      </c>
      <c r="G319" t="s">
        <v>12</v>
      </c>
      <c r="H319">
        <v>2020</v>
      </c>
      <c r="I319">
        <v>147089</v>
      </c>
      <c r="J319" t="s">
        <v>22</v>
      </c>
      <c r="K319" t="s">
        <v>69</v>
      </c>
    </row>
    <row r="320" spans="1:11">
      <c r="A320" t="s">
        <v>754</v>
      </c>
      <c r="B320" t="s">
        <v>755</v>
      </c>
      <c r="C320" s="1">
        <v>40.24</v>
      </c>
      <c r="D320">
        <v>0.31</v>
      </c>
      <c r="E320" s="2">
        <v>7.7600000000000004E-3</v>
      </c>
      <c r="F320">
        <v>1157140555</v>
      </c>
      <c r="G320" t="s">
        <v>12</v>
      </c>
      <c r="H320">
        <v>1996</v>
      </c>
      <c r="I320">
        <v>309199</v>
      </c>
      <c r="J320" t="s">
        <v>18</v>
      </c>
      <c r="K320" t="s">
        <v>320</v>
      </c>
    </row>
    <row r="321" spans="1:11">
      <c r="A321" t="s">
        <v>756</v>
      </c>
      <c r="B321" t="s">
        <v>757</v>
      </c>
      <c r="C321" s="1">
        <v>44.87</v>
      </c>
      <c r="D321">
        <v>-0.22</v>
      </c>
      <c r="E321" s="2">
        <v>-4.8799999999999998E-3</v>
      </c>
      <c r="F321">
        <v>178217238801</v>
      </c>
      <c r="G321" t="s">
        <v>12</v>
      </c>
      <c r="H321" t="s">
        <v>13</v>
      </c>
      <c r="I321">
        <v>15528379</v>
      </c>
      <c r="J321" t="s">
        <v>177</v>
      </c>
      <c r="K321" t="s">
        <v>197</v>
      </c>
    </row>
    <row r="322" spans="1:11">
      <c r="A322" t="s">
        <v>758</v>
      </c>
      <c r="B322" t="s">
        <v>759</v>
      </c>
      <c r="C322" s="1">
        <v>204.82</v>
      </c>
      <c r="D322">
        <v>-1.73</v>
      </c>
      <c r="E322" s="2">
        <v>-8.3800000000000003E-3</v>
      </c>
      <c r="F322">
        <v>73733761344</v>
      </c>
      <c r="G322" t="s">
        <v>12</v>
      </c>
      <c r="H322">
        <v>2002</v>
      </c>
      <c r="I322">
        <v>1422907</v>
      </c>
      <c r="J322" t="s">
        <v>26</v>
      </c>
      <c r="K322" t="s">
        <v>263</v>
      </c>
    </row>
    <row r="323" spans="1:11">
      <c r="A323" t="s">
        <v>760</v>
      </c>
      <c r="B323" t="s">
        <v>761</v>
      </c>
      <c r="C323" s="1">
        <v>90.06</v>
      </c>
      <c r="D323">
        <v>-1.3</v>
      </c>
      <c r="E323" s="2">
        <v>-1.423E-2</v>
      </c>
      <c r="F323">
        <v>2398891385</v>
      </c>
      <c r="G323" t="s">
        <v>286</v>
      </c>
      <c r="H323">
        <v>2005</v>
      </c>
      <c r="I323">
        <v>241601</v>
      </c>
      <c r="J323" t="s">
        <v>14</v>
      </c>
      <c r="K323" t="s">
        <v>762</v>
      </c>
    </row>
    <row r="324" spans="1:11">
      <c r="A324" t="s">
        <v>763</v>
      </c>
      <c r="B324" t="s">
        <v>764</v>
      </c>
      <c r="C324" s="1">
        <v>11.01</v>
      </c>
      <c r="D324">
        <v>0.12</v>
      </c>
      <c r="E324" s="2">
        <v>1.102E-2</v>
      </c>
      <c r="F324">
        <v>502294697</v>
      </c>
      <c r="G324" t="s">
        <v>65</v>
      </c>
      <c r="H324">
        <v>2020</v>
      </c>
      <c r="I324">
        <v>624289</v>
      </c>
      <c r="J324" t="s">
        <v>31</v>
      </c>
      <c r="K324" t="s">
        <v>38</v>
      </c>
    </row>
    <row r="325" spans="1:11">
      <c r="A325" t="s">
        <v>765</v>
      </c>
      <c r="B325" t="s">
        <v>766</v>
      </c>
      <c r="C325" s="1">
        <v>6.14</v>
      </c>
      <c r="D325">
        <v>-0.1</v>
      </c>
      <c r="E325" s="2">
        <v>-1.6029999999999999E-2</v>
      </c>
      <c r="F325">
        <v>174860753</v>
      </c>
      <c r="G325" t="s">
        <v>12</v>
      </c>
      <c r="H325" t="s">
        <v>13</v>
      </c>
      <c r="I325">
        <v>224041</v>
      </c>
      <c r="J325" t="s">
        <v>22</v>
      </c>
      <c r="K325" t="s">
        <v>593</v>
      </c>
    </row>
    <row r="326" spans="1:11">
      <c r="A326" t="s">
        <v>767</v>
      </c>
      <c r="B326" t="s">
        <v>768</v>
      </c>
      <c r="C326" s="1">
        <v>3.48</v>
      </c>
      <c r="D326">
        <v>-0.12</v>
      </c>
      <c r="E326" s="2">
        <v>-3.3329999999999999E-2</v>
      </c>
      <c r="F326">
        <v>756159101</v>
      </c>
      <c r="G326" t="s">
        <v>12</v>
      </c>
      <c r="H326" t="s">
        <v>13</v>
      </c>
      <c r="I326">
        <v>780002</v>
      </c>
      <c r="J326" t="s">
        <v>14</v>
      </c>
      <c r="K326" t="s">
        <v>47</v>
      </c>
    </row>
    <row r="327" spans="1:11">
      <c r="A327" t="s">
        <v>769</v>
      </c>
      <c r="B327" t="s">
        <v>770</v>
      </c>
      <c r="C327" s="1">
        <v>21.16</v>
      </c>
      <c r="D327">
        <v>-0.47</v>
      </c>
      <c r="E327" s="2">
        <v>-2.1729999999999999E-2</v>
      </c>
      <c r="F327">
        <v>816910789</v>
      </c>
      <c r="G327" t="s">
        <v>12</v>
      </c>
      <c r="H327" t="s">
        <v>13</v>
      </c>
      <c r="I327">
        <v>231837</v>
      </c>
      <c r="J327" t="s">
        <v>26</v>
      </c>
      <c r="K327" t="s">
        <v>27</v>
      </c>
    </row>
    <row r="328" spans="1:11">
      <c r="A328" t="s">
        <v>771</v>
      </c>
      <c r="B328" t="s">
        <v>772</v>
      </c>
      <c r="C328" s="1">
        <v>19.29</v>
      </c>
      <c r="D328">
        <v>0.16</v>
      </c>
      <c r="E328" s="2">
        <v>8.3599999999999994E-3</v>
      </c>
      <c r="F328">
        <v>744716877</v>
      </c>
      <c r="G328" t="s">
        <v>12</v>
      </c>
      <c r="H328" t="s">
        <v>13</v>
      </c>
      <c r="I328">
        <v>3496</v>
      </c>
      <c r="J328" t="s">
        <v>26</v>
      </c>
      <c r="K328" t="s">
        <v>27</v>
      </c>
    </row>
    <row r="329" spans="1:11">
      <c r="A329" t="s">
        <v>773</v>
      </c>
      <c r="B329" t="s">
        <v>774</v>
      </c>
      <c r="C329" s="1">
        <v>4.33</v>
      </c>
      <c r="D329">
        <v>0</v>
      </c>
      <c r="E329" s="2">
        <v>0</v>
      </c>
      <c r="F329">
        <v>504392975</v>
      </c>
      <c r="G329" t="s">
        <v>12</v>
      </c>
      <c r="H329">
        <v>2005</v>
      </c>
      <c r="I329">
        <v>1035954</v>
      </c>
      <c r="J329" t="s">
        <v>177</v>
      </c>
      <c r="K329" t="s">
        <v>106</v>
      </c>
    </row>
    <row r="330" spans="1:11">
      <c r="A330" t="s">
        <v>775</v>
      </c>
      <c r="B330" t="s">
        <v>776</v>
      </c>
      <c r="C330" s="1">
        <v>8.15</v>
      </c>
      <c r="D330">
        <v>0.28000000000000003</v>
      </c>
      <c r="E330" s="2">
        <v>3.5580000000000001E-2</v>
      </c>
      <c r="F330">
        <v>795679162</v>
      </c>
      <c r="G330" t="s">
        <v>65</v>
      </c>
      <c r="H330">
        <v>2021</v>
      </c>
      <c r="I330">
        <v>2236097</v>
      </c>
      <c r="J330" t="s">
        <v>31</v>
      </c>
      <c r="K330" t="s">
        <v>38</v>
      </c>
    </row>
    <row r="331" spans="1:11">
      <c r="A331" t="s">
        <v>777</v>
      </c>
      <c r="B331" t="s">
        <v>778</v>
      </c>
      <c r="C331" s="1">
        <v>85.56</v>
      </c>
      <c r="D331">
        <v>-1.91</v>
      </c>
      <c r="E331" s="2">
        <v>-2.1839999999999998E-2</v>
      </c>
      <c r="F331">
        <v>5675339824</v>
      </c>
      <c r="G331" t="s">
        <v>12</v>
      </c>
      <c r="H331" t="s">
        <v>13</v>
      </c>
      <c r="I331">
        <v>445099</v>
      </c>
      <c r="J331" t="s">
        <v>22</v>
      </c>
      <c r="K331" t="s">
        <v>69</v>
      </c>
    </row>
    <row r="332" spans="1:11">
      <c r="A332" t="s">
        <v>779</v>
      </c>
      <c r="B332" t="s">
        <v>780</v>
      </c>
      <c r="C332" s="1">
        <v>65.2</v>
      </c>
      <c r="D332">
        <v>-0.97</v>
      </c>
      <c r="E332" s="2">
        <v>-1.4659999999999999E-2</v>
      </c>
      <c r="F332">
        <v>1712903169</v>
      </c>
      <c r="G332" t="s">
        <v>12</v>
      </c>
      <c r="H332" t="s">
        <v>13</v>
      </c>
      <c r="I332">
        <v>36427</v>
      </c>
      <c r="J332" t="s">
        <v>14</v>
      </c>
      <c r="K332" t="s">
        <v>229</v>
      </c>
    </row>
    <row r="333" spans="1:11">
      <c r="A333" t="s">
        <v>781</v>
      </c>
      <c r="B333" t="s">
        <v>782</v>
      </c>
      <c r="C333" s="1">
        <v>19.61</v>
      </c>
      <c r="D333">
        <v>-0.33</v>
      </c>
      <c r="E333" s="2">
        <v>-1.6549999999999999E-2</v>
      </c>
      <c r="F333">
        <v>1112985258</v>
      </c>
      <c r="G333" t="s">
        <v>12</v>
      </c>
      <c r="H333">
        <v>2021</v>
      </c>
      <c r="I333">
        <v>624765</v>
      </c>
      <c r="J333" t="s">
        <v>373</v>
      </c>
      <c r="K333" t="s">
        <v>632</v>
      </c>
    </row>
    <row r="334" spans="1:11">
      <c r="A334" t="s">
        <v>783</v>
      </c>
      <c r="B334" t="s">
        <v>784</v>
      </c>
      <c r="C334" s="1">
        <v>5.7</v>
      </c>
      <c r="D334">
        <v>0.9</v>
      </c>
      <c r="E334" s="2">
        <v>0.1875</v>
      </c>
      <c r="F334">
        <v>490908219</v>
      </c>
      <c r="G334" t="s">
        <v>12</v>
      </c>
      <c r="H334">
        <v>2018</v>
      </c>
      <c r="I334">
        <v>3083677</v>
      </c>
      <c r="J334" t="s">
        <v>31</v>
      </c>
      <c r="K334" t="s">
        <v>38</v>
      </c>
    </row>
    <row r="335" spans="1:11">
      <c r="A335" t="s">
        <v>785</v>
      </c>
      <c r="B335" t="s">
        <v>786</v>
      </c>
      <c r="C335" s="1">
        <v>32.03</v>
      </c>
      <c r="D335">
        <v>0.11</v>
      </c>
      <c r="E335" s="2">
        <v>3.4499999999999999E-3</v>
      </c>
      <c r="F335">
        <v>1521589378</v>
      </c>
      <c r="G335" t="s">
        <v>12</v>
      </c>
      <c r="H335" t="s">
        <v>13</v>
      </c>
      <c r="I335">
        <v>176834</v>
      </c>
      <c r="J335" t="s">
        <v>18</v>
      </c>
      <c r="K335" t="s">
        <v>787</v>
      </c>
    </row>
    <row r="336" spans="1:11">
      <c r="A336" t="s">
        <v>788</v>
      </c>
      <c r="B336" t="s">
        <v>789</v>
      </c>
      <c r="C336" s="1">
        <v>117.3</v>
      </c>
      <c r="D336">
        <v>-11.92</v>
      </c>
      <c r="E336" s="2">
        <v>-9.2249999999999999E-2</v>
      </c>
      <c r="F336">
        <v>28063503132</v>
      </c>
      <c r="G336" t="s">
        <v>12</v>
      </c>
      <c r="H336" t="s">
        <v>13</v>
      </c>
      <c r="I336">
        <v>13067336</v>
      </c>
      <c r="J336" t="s">
        <v>26</v>
      </c>
      <c r="K336" t="s">
        <v>277</v>
      </c>
    </row>
    <row r="337" spans="1:11">
      <c r="A337" t="s">
        <v>790</v>
      </c>
      <c r="B337" t="s">
        <v>791</v>
      </c>
      <c r="C337" s="1">
        <v>898.53</v>
      </c>
      <c r="D337">
        <v>-10.98</v>
      </c>
      <c r="E337" s="2">
        <v>-1.2070000000000001E-2</v>
      </c>
      <c r="F337">
        <v>8422540777</v>
      </c>
      <c r="G337" t="s">
        <v>12</v>
      </c>
      <c r="H337">
        <v>1972</v>
      </c>
      <c r="I337">
        <v>28921</v>
      </c>
      <c r="J337" t="s">
        <v>373</v>
      </c>
      <c r="K337" t="s">
        <v>632</v>
      </c>
    </row>
    <row r="338" spans="1:11">
      <c r="A338" t="s">
        <v>792</v>
      </c>
      <c r="B338" t="s">
        <v>793</v>
      </c>
      <c r="C338" s="1">
        <v>19.07</v>
      </c>
      <c r="D338">
        <v>-0.43</v>
      </c>
      <c r="E338" s="2">
        <v>-2.205E-2</v>
      </c>
      <c r="F338">
        <v>3977540239</v>
      </c>
      <c r="G338" t="s">
        <v>12</v>
      </c>
      <c r="H338">
        <v>1992</v>
      </c>
      <c r="I338">
        <v>2141365</v>
      </c>
      <c r="J338" t="s">
        <v>26</v>
      </c>
      <c r="K338" t="s">
        <v>447</v>
      </c>
    </row>
    <row r="339" spans="1:11">
      <c r="A339" t="s">
        <v>794</v>
      </c>
      <c r="B339" t="s">
        <v>795</v>
      </c>
      <c r="C339" s="1">
        <v>33.090000000000003</v>
      </c>
      <c r="D339">
        <v>0.25</v>
      </c>
      <c r="E339" s="2">
        <v>7.6099999999999996E-3</v>
      </c>
      <c r="F339">
        <v>1079093788</v>
      </c>
      <c r="G339" t="s">
        <v>12</v>
      </c>
      <c r="H339">
        <v>2015</v>
      </c>
      <c r="I339">
        <v>273719</v>
      </c>
      <c r="J339" t="s">
        <v>31</v>
      </c>
      <c r="K339" t="s">
        <v>38</v>
      </c>
    </row>
    <row r="340" spans="1:11">
      <c r="A340" t="s">
        <v>796</v>
      </c>
      <c r="B340" t="s">
        <v>797</v>
      </c>
      <c r="C340" s="1">
        <v>77.58</v>
      </c>
      <c r="D340">
        <v>-3.78</v>
      </c>
      <c r="E340" s="2">
        <v>-4.6460000000000001E-2</v>
      </c>
      <c r="F340">
        <v>4694193029</v>
      </c>
      <c r="G340" t="s">
        <v>12</v>
      </c>
      <c r="H340">
        <v>1998</v>
      </c>
      <c r="I340">
        <v>852074</v>
      </c>
      <c r="J340" t="s">
        <v>14</v>
      </c>
      <c r="K340" t="s">
        <v>483</v>
      </c>
    </row>
    <row r="341" spans="1:11">
      <c r="A341" t="s">
        <v>798</v>
      </c>
      <c r="B341" t="s">
        <v>799</v>
      </c>
      <c r="C341" s="1">
        <v>2.09</v>
      </c>
      <c r="D341">
        <v>-0.15</v>
      </c>
      <c r="E341" s="2">
        <v>-6.6960000000000006E-2</v>
      </c>
      <c r="F341">
        <v>443202204</v>
      </c>
      <c r="G341" t="s">
        <v>12</v>
      </c>
      <c r="H341">
        <v>2013</v>
      </c>
      <c r="I341">
        <v>2127234</v>
      </c>
      <c r="J341" t="s">
        <v>22</v>
      </c>
      <c r="K341" t="s">
        <v>593</v>
      </c>
    </row>
    <row r="342" spans="1:11">
      <c r="A342" t="s">
        <v>800</v>
      </c>
      <c r="B342" t="s">
        <v>801</v>
      </c>
      <c r="C342" s="1">
        <v>4.91</v>
      </c>
      <c r="D342">
        <v>-0.01</v>
      </c>
      <c r="E342" s="2">
        <v>-2.0300000000000001E-3</v>
      </c>
      <c r="F342">
        <v>120541055</v>
      </c>
      <c r="G342" t="s">
        <v>12</v>
      </c>
      <c r="H342">
        <v>2003</v>
      </c>
      <c r="I342">
        <v>64886</v>
      </c>
      <c r="J342" t="s">
        <v>14</v>
      </c>
      <c r="K342" t="s">
        <v>802</v>
      </c>
    </row>
    <row r="343" spans="1:11">
      <c r="A343" t="s">
        <v>803</v>
      </c>
      <c r="B343" t="s">
        <v>804</v>
      </c>
      <c r="C343" s="1">
        <v>371.36</v>
      </c>
      <c r="D343">
        <v>-4.93</v>
      </c>
      <c r="E343" s="2">
        <v>-1.3100000000000001E-2</v>
      </c>
      <c r="F343">
        <v>18391968676</v>
      </c>
      <c r="G343" t="s">
        <v>12</v>
      </c>
      <c r="H343" t="s">
        <v>13</v>
      </c>
      <c r="I343">
        <v>193034</v>
      </c>
      <c r="J343" t="s">
        <v>31</v>
      </c>
      <c r="K343" t="s">
        <v>805</v>
      </c>
    </row>
    <row r="344" spans="1:11">
      <c r="A344" t="s">
        <v>806</v>
      </c>
      <c r="B344" t="s">
        <v>807</v>
      </c>
      <c r="C344" s="1">
        <v>3.14</v>
      </c>
      <c r="D344">
        <v>0.16</v>
      </c>
      <c r="E344" s="2">
        <v>5.3690000000000002E-2</v>
      </c>
      <c r="F344">
        <v>1212107830</v>
      </c>
      <c r="G344" t="s">
        <v>12</v>
      </c>
      <c r="H344" t="s">
        <v>13</v>
      </c>
      <c r="I344">
        <v>2675267</v>
      </c>
      <c r="J344" t="s">
        <v>13</v>
      </c>
      <c r="K344" t="s">
        <v>13</v>
      </c>
    </row>
    <row r="345" spans="1:11">
      <c r="A345" t="s">
        <v>808</v>
      </c>
      <c r="B345" t="s">
        <v>809</v>
      </c>
      <c r="C345" s="1">
        <v>2.58</v>
      </c>
      <c r="D345">
        <v>0.01</v>
      </c>
      <c r="E345" s="2">
        <v>3.8899999999999998E-3</v>
      </c>
      <c r="F345">
        <v>995935733</v>
      </c>
      <c r="G345" t="s">
        <v>12</v>
      </c>
      <c r="H345" t="s">
        <v>13</v>
      </c>
      <c r="I345">
        <v>377132</v>
      </c>
      <c r="J345" t="s">
        <v>13</v>
      </c>
      <c r="K345" t="s">
        <v>13</v>
      </c>
    </row>
    <row r="346" spans="1:11">
      <c r="A346" t="s">
        <v>810</v>
      </c>
      <c r="B346" t="s">
        <v>811</v>
      </c>
      <c r="C346" s="1">
        <v>711.16</v>
      </c>
      <c r="D346">
        <v>1.68</v>
      </c>
      <c r="E346" s="2">
        <v>2.3700000000000001E-3</v>
      </c>
      <c r="F346">
        <v>315634328413</v>
      </c>
      <c r="G346" t="s">
        <v>12</v>
      </c>
      <c r="H346" t="s">
        <v>13</v>
      </c>
      <c r="I346">
        <v>2276889</v>
      </c>
      <c r="J346" t="s">
        <v>14</v>
      </c>
      <c r="K346" t="s">
        <v>812</v>
      </c>
    </row>
    <row r="347" spans="1:11">
      <c r="A347" t="s">
        <v>813</v>
      </c>
      <c r="B347" t="s">
        <v>814</v>
      </c>
      <c r="C347" s="1">
        <v>1.97</v>
      </c>
      <c r="D347">
        <v>-0.06</v>
      </c>
      <c r="E347" s="2">
        <v>-2.9559999999999999E-2</v>
      </c>
      <c r="F347">
        <v>28083729</v>
      </c>
      <c r="G347" t="s">
        <v>12</v>
      </c>
      <c r="H347">
        <v>2009</v>
      </c>
      <c r="I347">
        <v>6675</v>
      </c>
      <c r="J347" t="s">
        <v>31</v>
      </c>
      <c r="K347" t="s">
        <v>38</v>
      </c>
    </row>
    <row r="348" spans="1:11">
      <c r="A348" t="s">
        <v>815</v>
      </c>
      <c r="B348" t="s">
        <v>816</v>
      </c>
      <c r="C348" s="1">
        <v>18.03</v>
      </c>
      <c r="D348">
        <v>-0.16500000000000001</v>
      </c>
      <c r="E348" s="2">
        <v>-9.0699999999999999E-3</v>
      </c>
      <c r="F348">
        <v>992355748</v>
      </c>
      <c r="G348" t="s">
        <v>817</v>
      </c>
      <c r="H348">
        <v>2007</v>
      </c>
      <c r="I348">
        <v>118487</v>
      </c>
      <c r="J348" t="s">
        <v>14</v>
      </c>
      <c r="K348" t="s">
        <v>818</v>
      </c>
    </row>
    <row r="349" spans="1:11">
      <c r="A349" t="s">
        <v>819</v>
      </c>
      <c r="B349" t="s">
        <v>820</v>
      </c>
      <c r="C349" s="1">
        <v>49.99</v>
      </c>
      <c r="D349">
        <v>-0.04</v>
      </c>
      <c r="E349" s="2">
        <v>-8.0000000000000004E-4</v>
      </c>
      <c r="F349">
        <v>48001969786</v>
      </c>
      <c r="G349" t="s">
        <v>12</v>
      </c>
      <c r="H349">
        <v>1994</v>
      </c>
      <c r="I349">
        <v>4520421</v>
      </c>
      <c r="J349" t="s">
        <v>14</v>
      </c>
      <c r="K349" t="s">
        <v>214</v>
      </c>
    </row>
    <row r="350" spans="1:11">
      <c r="A350" t="s">
        <v>821</v>
      </c>
      <c r="B350" t="s">
        <v>822</v>
      </c>
      <c r="C350" s="1">
        <v>9.6300000000000008</v>
      </c>
      <c r="D350">
        <v>-0.35</v>
      </c>
      <c r="E350" s="2">
        <v>-3.5069999999999997E-2</v>
      </c>
      <c r="F350">
        <v>140104713</v>
      </c>
      <c r="G350" t="s">
        <v>12</v>
      </c>
      <c r="H350">
        <v>2002</v>
      </c>
      <c r="I350">
        <v>165123</v>
      </c>
      <c r="J350" t="s">
        <v>22</v>
      </c>
      <c r="K350" t="s">
        <v>98</v>
      </c>
    </row>
    <row r="351" spans="1:11">
      <c r="A351" t="s">
        <v>823</v>
      </c>
      <c r="B351" t="s">
        <v>824</v>
      </c>
      <c r="C351" s="1">
        <v>15.09</v>
      </c>
      <c r="D351">
        <v>-5.2200000000000003E-2</v>
      </c>
      <c r="E351" s="2">
        <v>-3.4499999999999999E-3</v>
      </c>
      <c r="F351">
        <v>296249807</v>
      </c>
      <c r="G351" t="s">
        <v>12</v>
      </c>
      <c r="H351">
        <v>2019</v>
      </c>
      <c r="I351">
        <v>47999</v>
      </c>
      <c r="J351" t="s">
        <v>26</v>
      </c>
      <c r="K351" t="s">
        <v>407</v>
      </c>
    </row>
    <row r="352" spans="1:11">
      <c r="A352" t="s">
        <v>825</v>
      </c>
      <c r="B352" t="s">
        <v>826</v>
      </c>
      <c r="C352" s="1">
        <v>107.64</v>
      </c>
      <c r="D352">
        <v>1.2</v>
      </c>
      <c r="E352" s="2">
        <v>1.1270000000000001E-2</v>
      </c>
      <c r="F352">
        <v>753664710</v>
      </c>
      <c r="G352" t="s">
        <v>12</v>
      </c>
      <c r="H352">
        <v>1998</v>
      </c>
      <c r="I352">
        <v>35203</v>
      </c>
      <c r="J352" t="s">
        <v>14</v>
      </c>
      <c r="K352" t="s">
        <v>126</v>
      </c>
    </row>
    <row r="353" spans="1:11">
      <c r="A353" t="s">
        <v>827</v>
      </c>
      <c r="B353" t="s">
        <v>828</v>
      </c>
      <c r="C353" s="1">
        <v>6.76</v>
      </c>
      <c r="D353">
        <v>0.03</v>
      </c>
      <c r="E353" s="2">
        <v>4.4600000000000004E-3</v>
      </c>
      <c r="F353">
        <v>597794479</v>
      </c>
      <c r="G353" t="s">
        <v>12</v>
      </c>
      <c r="H353">
        <v>2021</v>
      </c>
      <c r="I353">
        <v>1170209</v>
      </c>
      <c r="J353" t="s">
        <v>31</v>
      </c>
      <c r="K353" t="s">
        <v>333</v>
      </c>
    </row>
    <row r="354" spans="1:11">
      <c r="A354" t="s">
        <v>829</v>
      </c>
      <c r="B354" t="s">
        <v>830</v>
      </c>
      <c r="C354" s="1">
        <v>5.3</v>
      </c>
      <c r="D354">
        <v>-0.03</v>
      </c>
      <c r="E354" s="2">
        <v>-5.6299999999999996E-3</v>
      </c>
      <c r="F354">
        <v>1161585211</v>
      </c>
      <c r="G354" t="s">
        <v>12</v>
      </c>
      <c r="H354">
        <v>2021</v>
      </c>
      <c r="I354">
        <v>543366</v>
      </c>
      <c r="J354" t="s">
        <v>18</v>
      </c>
      <c r="K354" t="s">
        <v>831</v>
      </c>
    </row>
    <row r="355" spans="1:11">
      <c r="A355" t="s">
        <v>832</v>
      </c>
      <c r="B355" t="s">
        <v>833</v>
      </c>
      <c r="C355" s="1">
        <v>21.31</v>
      </c>
      <c r="D355">
        <v>-0.54</v>
      </c>
      <c r="E355" s="2">
        <v>-2.4709999999999999E-2</v>
      </c>
      <c r="F355">
        <v>3210550663</v>
      </c>
      <c r="G355" t="s">
        <v>12</v>
      </c>
      <c r="H355">
        <v>2022</v>
      </c>
      <c r="I355">
        <v>2016250</v>
      </c>
      <c r="J355" t="s">
        <v>22</v>
      </c>
      <c r="K355" t="s">
        <v>93</v>
      </c>
    </row>
    <row r="356" spans="1:11">
      <c r="A356" t="s">
        <v>834</v>
      </c>
      <c r="B356" t="s">
        <v>835</v>
      </c>
      <c r="C356" s="1">
        <v>8.89</v>
      </c>
      <c r="D356">
        <v>-0.47</v>
      </c>
      <c r="E356" s="2">
        <v>-5.0209999999999998E-2</v>
      </c>
      <c r="F356">
        <v>532780047</v>
      </c>
      <c r="G356" t="s">
        <v>479</v>
      </c>
      <c r="H356">
        <v>1997</v>
      </c>
      <c r="I356">
        <v>333111</v>
      </c>
      <c r="J356" t="s">
        <v>26</v>
      </c>
      <c r="K356" t="s">
        <v>125</v>
      </c>
    </row>
    <row r="357" spans="1:11">
      <c r="A357" t="s">
        <v>836</v>
      </c>
      <c r="B357" t="s">
        <v>837</v>
      </c>
      <c r="C357" s="1">
        <v>22.05</v>
      </c>
      <c r="D357">
        <v>-1.45</v>
      </c>
      <c r="E357" s="2">
        <v>-6.1699999999999998E-2</v>
      </c>
      <c r="F357">
        <v>908573381</v>
      </c>
      <c r="G357" t="s">
        <v>12</v>
      </c>
      <c r="H357">
        <v>2023</v>
      </c>
      <c r="I357">
        <v>194107</v>
      </c>
      <c r="J357" t="s">
        <v>13</v>
      </c>
      <c r="K357" t="s">
        <v>13</v>
      </c>
    </row>
    <row r="358" spans="1:11">
      <c r="A358" t="s">
        <v>838</v>
      </c>
      <c r="B358" t="s">
        <v>839</v>
      </c>
      <c r="C358" s="1">
        <v>62.29</v>
      </c>
      <c r="D358">
        <v>0.04</v>
      </c>
      <c r="E358" s="2">
        <v>6.4000000000000005E-4</v>
      </c>
      <c r="F358">
        <v>398209879</v>
      </c>
      <c r="G358" t="s">
        <v>12</v>
      </c>
      <c r="H358" t="s">
        <v>13</v>
      </c>
      <c r="I358">
        <v>145330</v>
      </c>
      <c r="J358" t="s">
        <v>14</v>
      </c>
      <c r="K358" t="s">
        <v>611</v>
      </c>
    </row>
    <row r="359" spans="1:11">
      <c r="A359" t="s">
        <v>840</v>
      </c>
      <c r="B359" t="s">
        <v>841</v>
      </c>
      <c r="C359" s="1">
        <v>20</v>
      </c>
      <c r="D359">
        <v>-0.39</v>
      </c>
      <c r="E359" s="2">
        <v>-1.9130000000000001E-2</v>
      </c>
      <c r="F359">
        <v>824749780</v>
      </c>
      <c r="G359" t="s">
        <v>12</v>
      </c>
      <c r="H359" t="s">
        <v>13</v>
      </c>
      <c r="I359">
        <v>397076</v>
      </c>
      <c r="J359" t="s">
        <v>22</v>
      </c>
      <c r="K359" t="s">
        <v>98</v>
      </c>
    </row>
    <row r="360" spans="1:11">
      <c r="A360" t="s">
        <v>842</v>
      </c>
      <c r="B360" t="s">
        <v>843</v>
      </c>
      <c r="C360" s="1">
        <v>2.4500000000000002</v>
      </c>
      <c r="D360">
        <v>0.02</v>
      </c>
      <c r="E360" s="2">
        <v>8.2299999999999995E-3</v>
      </c>
      <c r="F360">
        <v>206682000</v>
      </c>
      <c r="G360" t="s">
        <v>176</v>
      </c>
      <c r="H360" t="s">
        <v>13</v>
      </c>
      <c r="I360">
        <v>412571</v>
      </c>
      <c r="J360" t="s">
        <v>22</v>
      </c>
      <c r="K360" t="s">
        <v>593</v>
      </c>
    </row>
    <row r="361" spans="1:11">
      <c r="A361" t="s">
        <v>844</v>
      </c>
      <c r="B361" t="s">
        <v>845</v>
      </c>
      <c r="C361" s="1">
        <v>37.67</v>
      </c>
      <c r="D361">
        <v>0.59</v>
      </c>
      <c r="E361" s="2">
        <v>1.5910000000000001E-2</v>
      </c>
      <c r="F361">
        <v>2516328011</v>
      </c>
      <c r="G361" t="s">
        <v>12</v>
      </c>
      <c r="H361">
        <v>2018</v>
      </c>
      <c r="I361">
        <v>400599</v>
      </c>
      <c r="J361" t="s">
        <v>31</v>
      </c>
      <c r="K361" t="s">
        <v>38</v>
      </c>
    </row>
    <row r="362" spans="1:11">
      <c r="A362" t="s">
        <v>846</v>
      </c>
      <c r="B362" t="s">
        <v>847</v>
      </c>
      <c r="C362" s="1">
        <v>96.21</v>
      </c>
      <c r="D362">
        <v>-1.97</v>
      </c>
      <c r="E362" s="2">
        <v>-2.0070000000000001E-2</v>
      </c>
      <c r="F362">
        <v>5827114799</v>
      </c>
      <c r="G362" t="s">
        <v>12</v>
      </c>
      <c r="H362">
        <v>2006</v>
      </c>
      <c r="I362">
        <v>922048</v>
      </c>
      <c r="J362" t="s">
        <v>14</v>
      </c>
      <c r="K362" t="s">
        <v>848</v>
      </c>
    </row>
    <row r="363" spans="1:11">
      <c r="A363" t="s">
        <v>849</v>
      </c>
      <c r="B363" t="s">
        <v>850</v>
      </c>
      <c r="C363" s="1">
        <v>12.41</v>
      </c>
      <c r="D363">
        <v>-0.28999999999999998</v>
      </c>
      <c r="E363" s="2">
        <v>-2.283E-2</v>
      </c>
      <c r="F363">
        <v>1277964041</v>
      </c>
      <c r="G363" t="s">
        <v>12</v>
      </c>
      <c r="H363">
        <v>2020</v>
      </c>
      <c r="I363">
        <v>342020</v>
      </c>
      <c r="J363" t="s">
        <v>22</v>
      </c>
      <c r="K363" t="s">
        <v>23</v>
      </c>
    </row>
    <row r="364" spans="1:11">
      <c r="A364" t="s">
        <v>851</v>
      </c>
      <c r="B364" t="s">
        <v>852</v>
      </c>
      <c r="C364" s="1">
        <v>26.06</v>
      </c>
      <c r="D364">
        <v>-0.22</v>
      </c>
      <c r="E364" s="2">
        <v>-8.3700000000000007E-3</v>
      </c>
      <c r="F364">
        <v>1470315155</v>
      </c>
      <c r="G364" t="s">
        <v>853</v>
      </c>
      <c r="H364">
        <v>2013</v>
      </c>
      <c r="I364">
        <v>157363</v>
      </c>
      <c r="J364" t="s">
        <v>14</v>
      </c>
      <c r="K364" t="s">
        <v>114</v>
      </c>
    </row>
    <row r="365" spans="1:11">
      <c r="A365" t="s">
        <v>854</v>
      </c>
      <c r="B365" t="s">
        <v>855</v>
      </c>
      <c r="C365" s="1">
        <v>78.709999999999994</v>
      </c>
      <c r="D365">
        <v>2.0099999999999998</v>
      </c>
      <c r="E365" s="2">
        <v>2.6210000000000001E-2</v>
      </c>
      <c r="F365">
        <v>4242286944</v>
      </c>
      <c r="G365" t="s">
        <v>12</v>
      </c>
      <c r="H365">
        <v>1989</v>
      </c>
      <c r="I365">
        <v>428179</v>
      </c>
      <c r="J365" t="s">
        <v>22</v>
      </c>
      <c r="K365" t="s">
        <v>93</v>
      </c>
    </row>
    <row r="366" spans="1:11">
      <c r="A366" t="s">
        <v>856</v>
      </c>
      <c r="B366" t="s">
        <v>857</v>
      </c>
      <c r="C366" s="1">
        <v>234.85</v>
      </c>
      <c r="D366">
        <v>-3.83</v>
      </c>
      <c r="E366" s="2">
        <v>-1.6049999999999998E-2</v>
      </c>
      <c r="F366">
        <v>4014590953</v>
      </c>
      <c r="G366" t="s">
        <v>12</v>
      </c>
      <c r="H366" t="s">
        <v>13</v>
      </c>
      <c r="I366">
        <v>27593</v>
      </c>
      <c r="J366" t="s">
        <v>26</v>
      </c>
      <c r="K366" t="s">
        <v>80</v>
      </c>
    </row>
    <row r="367" spans="1:11">
      <c r="A367" t="s">
        <v>858</v>
      </c>
      <c r="B367" t="s">
        <v>859</v>
      </c>
      <c r="C367" s="1">
        <v>302.49</v>
      </c>
      <c r="D367">
        <v>-1.08</v>
      </c>
      <c r="E367" s="2">
        <v>-3.5599999999999998E-3</v>
      </c>
      <c r="F367">
        <v>72641402972</v>
      </c>
      <c r="G367" t="s">
        <v>12</v>
      </c>
      <c r="H367">
        <v>2019</v>
      </c>
      <c r="I367">
        <v>2481279</v>
      </c>
      <c r="J367" t="s">
        <v>22</v>
      </c>
      <c r="K367" t="s">
        <v>69</v>
      </c>
    </row>
    <row r="368" spans="1:11">
      <c r="A368" t="s">
        <v>860</v>
      </c>
      <c r="B368" t="s">
        <v>861</v>
      </c>
      <c r="C368" s="1">
        <v>49.51</v>
      </c>
      <c r="D368">
        <v>-0.67</v>
      </c>
      <c r="E368" s="2">
        <v>-1.3350000000000001E-2</v>
      </c>
      <c r="F368">
        <v>201182680719</v>
      </c>
      <c r="G368" t="s">
        <v>12</v>
      </c>
      <c r="H368">
        <v>1990</v>
      </c>
      <c r="I368">
        <v>19601985</v>
      </c>
      <c r="J368" t="s">
        <v>177</v>
      </c>
      <c r="K368" t="s">
        <v>178</v>
      </c>
    </row>
    <row r="369" spans="1:11">
      <c r="A369" t="s">
        <v>862</v>
      </c>
      <c r="B369" t="s">
        <v>863</v>
      </c>
      <c r="C369" s="1">
        <v>81.760000000000005</v>
      </c>
      <c r="D369">
        <v>-2.1800000000000002</v>
      </c>
      <c r="E369" s="2">
        <v>-2.597E-2</v>
      </c>
      <c r="F369">
        <v>33387788968</v>
      </c>
      <c r="G369" t="s">
        <v>12</v>
      </c>
      <c r="H369">
        <v>1998</v>
      </c>
      <c r="I369">
        <v>1778012</v>
      </c>
      <c r="J369" t="s">
        <v>14</v>
      </c>
      <c r="K369" t="s">
        <v>47</v>
      </c>
    </row>
    <row r="370" spans="1:11">
      <c r="A370" t="s">
        <v>864</v>
      </c>
      <c r="B370" t="s">
        <v>865</v>
      </c>
      <c r="C370" s="1">
        <v>46.33</v>
      </c>
      <c r="D370">
        <v>-1.73</v>
      </c>
      <c r="E370" s="2">
        <v>-3.5999999999999997E-2</v>
      </c>
      <c r="F370">
        <v>1374662295</v>
      </c>
      <c r="G370" t="s">
        <v>12</v>
      </c>
      <c r="H370">
        <v>1996</v>
      </c>
      <c r="I370">
        <v>501632</v>
      </c>
      <c r="J370" t="s">
        <v>22</v>
      </c>
      <c r="K370" t="s">
        <v>98</v>
      </c>
    </row>
    <row r="371" spans="1:11">
      <c r="A371" t="s">
        <v>866</v>
      </c>
      <c r="B371" t="s">
        <v>867</v>
      </c>
      <c r="C371" s="1">
        <v>20.79</v>
      </c>
      <c r="D371">
        <v>-1.19</v>
      </c>
      <c r="E371" s="2">
        <v>-5.4140000000000001E-2</v>
      </c>
      <c r="F371">
        <v>1343865600</v>
      </c>
      <c r="G371" t="s">
        <v>30</v>
      </c>
      <c r="H371">
        <v>2006</v>
      </c>
      <c r="I371">
        <v>1417724</v>
      </c>
      <c r="J371" t="s">
        <v>22</v>
      </c>
      <c r="K371" t="s">
        <v>93</v>
      </c>
    </row>
    <row r="372" spans="1:11">
      <c r="A372" t="s">
        <v>868</v>
      </c>
      <c r="B372" t="s">
        <v>869</v>
      </c>
      <c r="C372" s="1">
        <v>15.56</v>
      </c>
      <c r="D372">
        <v>-0.08</v>
      </c>
      <c r="E372" s="2">
        <v>-5.1200000000000004E-3</v>
      </c>
      <c r="F372">
        <v>2472291398</v>
      </c>
      <c r="G372" t="s">
        <v>12</v>
      </c>
      <c r="H372">
        <v>2004</v>
      </c>
      <c r="I372">
        <v>241505</v>
      </c>
      <c r="J372" t="s">
        <v>26</v>
      </c>
      <c r="K372" t="s">
        <v>870</v>
      </c>
    </row>
    <row r="373" spans="1:11">
      <c r="A373" t="s">
        <v>871</v>
      </c>
      <c r="B373" t="s">
        <v>872</v>
      </c>
      <c r="C373" s="1">
        <v>4.0599999999999996</v>
      </c>
      <c r="D373">
        <v>0.16</v>
      </c>
      <c r="E373" s="2">
        <v>4.1029999999999997E-2</v>
      </c>
      <c r="F373">
        <v>140110600</v>
      </c>
      <c r="G373" t="s">
        <v>176</v>
      </c>
      <c r="H373">
        <v>2012</v>
      </c>
      <c r="I373">
        <v>11500</v>
      </c>
      <c r="J373" t="s">
        <v>14</v>
      </c>
      <c r="K373" t="s">
        <v>84</v>
      </c>
    </row>
    <row r="374" spans="1:11">
      <c r="A374" t="s">
        <v>873</v>
      </c>
      <c r="B374" t="s">
        <v>874</v>
      </c>
      <c r="C374" s="1">
        <v>17.43</v>
      </c>
      <c r="D374">
        <v>-0.23</v>
      </c>
      <c r="E374" s="2">
        <v>-1.302E-2</v>
      </c>
      <c r="F374">
        <v>361009620</v>
      </c>
      <c r="G374" t="s">
        <v>12</v>
      </c>
      <c r="H374">
        <v>2016</v>
      </c>
      <c r="I374">
        <v>105162</v>
      </c>
      <c r="J374" t="s">
        <v>26</v>
      </c>
      <c r="K374" t="s">
        <v>27</v>
      </c>
    </row>
    <row r="375" spans="1:11">
      <c r="A375" t="s">
        <v>875</v>
      </c>
      <c r="B375" t="s">
        <v>876</v>
      </c>
      <c r="C375" s="1">
        <v>24.45</v>
      </c>
      <c r="D375">
        <v>-0.04</v>
      </c>
      <c r="E375" s="2">
        <v>-1.6299999999999999E-3</v>
      </c>
      <c r="F375">
        <v>1050888849</v>
      </c>
      <c r="G375" t="s">
        <v>12</v>
      </c>
      <c r="H375" t="s">
        <v>13</v>
      </c>
      <c r="I375">
        <v>574468</v>
      </c>
      <c r="J375" t="s">
        <v>26</v>
      </c>
      <c r="K375" t="s">
        <v>283</v>
      </c>
    </row>
    <row r="376" spans="1:11">
      <c r="A376" t="s">
        <v>877</v>
      </c>
      <c r="B376" t="s">
        <v>878</v>
      </c>
      <c r="C376" s="1">
        <v>217.94</v>
      </c>
      <c r="D376">
        <v>-2.5</v>
      </c>
      <c r="E376" s="2">
        <v>-1.1339999999999999E-2</v>
      </c>
      <c r="F376">
        <v>3385146948</v>
      </c>
      <c r="G376" t="s">
        <v>12</v>
      </c>
      <c r="H376" t="s">
        <v>13</v>
      </c>
      <c r="I376">
        <v>76176</v>
      </c>
      <c r="J376" t="s">
        <v>18</v>
      </c>
      <c r="K376" t="s">
        <v>552</v>
      </c>
    </row>
    <row r="377" spans="1:11">
      <c r="A377" t="s">
        <v>879</v>
      </c>
      <c r="B377" t="s">
        <v>880</v>
      </c>
      <c r="C377" s="1">
        <v>36.729999999999997</v>
      </c>
      <c r="D377">
        <v>0.2</v>
      </c>
      <c r="E377" s="2">
        <v>5.47E-3</v>
      </c>
      <c r="F377">
        <v>72583292916</v>
      </c>
      <c r="G377" t="s">
        <v>12</v>
      </c>
      <c r="H377" t="s">
        <v>13</v>
      </c>
      <c r="I377">
        <v>11621724</v>
      </c>
      <c r="J377" t="s">
        <v>18</v>
      </c>
      <c r="K377" t="s">
        <v>881</v>
      </c>
    </row>
    <row r="378" spans="1:11">
      <c r="A378" t="s">
        <v>882</v>
      </c>
      <c r="B378" t="s">
        <v>883</v>
      </c>
      <c r="C378" s="1">
        <v>615.62</v>
      </c>
      <c r="D378">
        <v>-3.68</v>
      </c>
      <c r="E378" s="2">
        <v>-5.94E-3</v>
      </c>
      <c r="F378">
        <v>62406282815</v>
      </c>
      <c r="G378" t="s">
        <v>12</v>
      </c>
      <c r="H378">
        <v>1983</v>
      </c>
      <c r="I378">
        <v>355915</v>
      </c>
      <c r="J378" t="s">
        <v>14</v>
      </c>
      <c r="K378" t="s">
        <v>47</v>
      </c>
    </row>
    <row r="379" spans="1:11">
      <c r="A379" t="s">
        <v>884</v>
      </c>
      <c r="B379" t="s">
        <v>885</v>
      </c>
      <c r="C379" s="1">
        <v>40.43</v>
      </c>
      <c r="D379">
        <v>-0.64</v>
      </c>
      <c r="E379" s="2">
        <v>-1.558E-2</v>
      </c>
      <c r="F379">
        <v>727733531</v>
      </c>
      <c r="G379" t="s">
        <v>12</v>
      </c>
      <c r="H379" t="s">
        <v>13</v>
      </c>
      <c r="I379">
        <v>50549</v>
      </c>
      <c r="J379" t="s">
        <v>26</v>
      </c>
      <c r="K379" t="s">
        <v>27</v>
      </c>
    </row>
    <row r="380" spans="1:11">
      <c r="A380" t="s">
        <v>886</v>
      </c>
      <c r="B380" t="s">
        <v>887</v>
      </c>
      <c r="C380" s="1">
        <v>7.63</v>
      </c>
      <c r="D380">
        <v>-0.25</v>
      </c>
      <c r="E380" s="2">
        <v>-3.1730000000000001E-2</v>
      </c>
      <c r="F380">
        <v>1034240045</v>
      </c>
      <c r="G380" t="s">
        <v>12</v>
      </c>
      <c r="H380">
        <v>2021</v>
      </c>
      <c r="I380">
        <v>389859</v>
      </c>
      <c r="J380" t="s">
        <v>31</v>
      </c>
      <c r="K380" t="s">
        <v>568</v>
      </c>
    </row>
    <row r="381" spans="1:11">
      <c r="A381" t="s">
        <v>888</v>
      </c>
      <c r="B381" t="s">
        <v>889</v>
      </c>
      <c r="C381" s="1">
        <v>6.81</v>
      </c>
      <c r="D381">
        <v>-0.02</v>
      </c>
      <c r="E381" s="2">
        <v>-2.9299999999999999E-3</v>
      </c>
      <c r="F381">
        <v>495273322</v>
      </c>
      <c r="G381" t="s">
        <v>12</v>
      </c>
      <c r="H381" t="s">
        <v>13</v>
      </c>
      <c r="I381">
        <v>224070</v>
      </c>
      <c r="J381" t="s">
        <v>22</v>
      </c>
      <c r="K381" t="s">
        <v>98</v>
      </c>
    </row>
    <row r="382" spans="1:11">
      <c r="A382" t="s">
        <v>890</v>
      </c>
      <c r="B382" t="s">
        <v>891</v>
      </c>
      <c r="C382" s="1">
        <v>1.45</v>
      </c>
      <c r="D382">
        <v>-0.03</v>
      </c>
      <c r="E382" s="2">
        <v>-2.027E-2</v>
      </c>
      <c r="F382">
        <v>97133911</v>
      </c>
      <c r="G382" t="s">
        <v>12</v>
      </c>
      <c r="H382">
        <v>2015</v>
      </c>
      <c r="I382">
        <v>142277</v>
      </c>
      <c r="J382" t="s">
        <v>31</v>
      </c>
      <c r="K382" t="s">
        <v>38</v>
      </c>
    </row>
    <row r="383" spans="1:11">
      <c r="A383" t="s">
        <v>892</v>
      </c>
      <c r="B383" t="s">
        <v>893</v>
      </c>
      <c r="C383" s="1">
        <v>27.98</v>
      </c>
      <c r="D383">
        <v>0.01</v>
      </c>
      <c r="E383" s="2">
        <v>3.6000000000000002E-4</v>
      </c>
      <c r="F383">
        <v>239070773</v>
      </c>
      <c r="G383" t="s">
        <v>12</v>
      </c>
      <c r="H383">
        <v>2005</v>
      </c>
      <c r="I383">
        <v>40936</v>
      </c>
      <c r="J383" t="s">
        <v>14</v>
      </c>
      <c r="K383" t="s">
        <v>894</v>
      </c>
    </row>
    <row r="384" spans="1:11">
      <c r="A384" t="s">
        <v>895</v>
      </c>
      <c r="B384" t="s">
        <v>896</v>
      </c>
      <c r="C384" s="1">
        <v>77.59</v>
      </c>
      <c r="D384">
        <v>-0.3</v>
      </c>
      <c r="E384" s="2">
        <v>-3.8500000000000001E-3</v>
      </c>
      <c r="F384">
        <v>38904599444</v>
      </c>
      <c r="G384" t="s">
        <v>12</v>
      </c>
      <c r="H384">
        <v>1998</v>
      </c>
      <c r="I384">
        <v>2472472</v>
      </c>
      <c r="J384" t="s">
        <v>22</v>
      </c>
      <c r="K384" t="s">
        <v>98</v>
      </c>
    </row>
    <row r="385" spans="1:11">
      <c r="A385" t="s">
        <v>897</v>
      </c>
      <c r="B385" t="s">
        <v>898</v>
      </c>
      <c r="C385" s="1">
        <v>2.39</v>
      </c>
      <c r="D385">
        <v>-0.19</v>
      </c>
      <c r="E385" s="2">
        <v>-7.3639999999999997E-2</v>
      </c>
      <c r="F385">
        <v>47665861</v>
      </c>
      <c r="G385" t="s">
        <v>12</v>
      </c>
      <c r="H385">
        <v>2004</v>
      </c>
      <c r="I385">
        <v>810776</v>
      </c>
      <c r="J385" t="s">
        <v>31</v>
      </c>
      <c r="K385" t="s">
        <v>568</v>
      </c>
    </row>
    <row r="386" spans="1:11">
      <c r="A386" t="s">
        <v>899</v>
      </c>
      <c r="B386" t="s">
        <v>900</v>
      </c>
      <c r="C386" s="1">
        <v>16.8</v>
      </c>
      <c r="D386">
        <v>-0.06</v>
      </c>
      <c r="E386" s="2">
        <v>-3.5599999999999998E-3</v>
      </c>
      <c r="F386">
        <v>2340876619</v>
      </c>
      <c r="G386" t="s">
        <v>12</v>
      </c>
      <c r="H386" t="s">
        <v>13</v>
      </c>
      <c r="I386">
        <v>1208990</v>
      </c>
      <c r="J386" t="s">
        <v>26</v>
      </c>
      <c r="K386" t="s">
        <v>27</v>
      </c>
    </row>
    <row r="387" spans="1:11">
      <c r="A387" t="s">
        <v>901</v>
      </c>
      <c r="B387" t="s">
        <v>902</v>
      </c>
      <c r="C387" s="1">
        <v>350.6</v>
      </c>
      <c r="D387">
        <v>7.55</v>
      </c>
      <c r="E387" s="2">
        <v>2.2009999999999998E-2</v>
      </c>
      <c r="F387">
        <v>2918872268</v>
      </c>
      <c r="G387" t="s">
        <v>12</v>
      </c>
      <c r="H387" t="s">
        <v>13</v>
      </c>
      <c r="I387">
        <v>94933</v>
      </c>
      <c r="J387" t="s">
        <v>14</v>
      </c>
      <c r="K387" t="s">
        <v>903</v>
      </c>
    </row>
    <row r="388" spans="1:11">
      <c r="A388" t="s">
        <v>904</v>
      </c>
      <c r="B388" t="s">
        <v>905</v>
      </c>
      <c r="C388" s="1">
        <v>6.48</v>
      </c>
      <c r="D388">
        <v>-0.1</v>
      </c>
      <c r="E388" s="2">
        <v>-1.52E-2</v>
      </c>
      <c r="F388">
        <v>218421814</v>
      </c>
      <c r="G388" t="s">
        <v>12</v>
      </c>
      <c r="H388">
        <v>2004</v>
      </c>
      <c r="I388">
        <v>93780</v>
      </c>
      <c r="J388" t="s">
        <v>14</v>
      </c>
      <c r="K388" t="s">
        <v>268</v>
      </c>
    </row>
    <row r="389" spans="1:11">
      <c r="A389" t="s">
        <v>906</v>
      </c>
      <c r="B389" t="s">
        <v>907</v>
      </c>
      <c r="C389" s="1">
        <v>25.13</v>
      </c>
      <c r="D389">
        <v>-2.2400000000000002</v>
      </c>
      <c r="E389" s="2">
        <v>-8.1839999999999996E-2</v>
      </c>
      <c r="F389">
        <v>447279321</v>
      </c>
      <c r="G389" t="s">
        <v>12</v>
      </c>
      <c r="H389" t="s">
        <v>13</v>
      </c>
      <c r="I389">
        <v>241995</v>
      </c>
      <c r="J389" t="s">
        <v>14</v>
      </c>
      <c r="K389" t="s">
        <v>908</v>
      </c>
    </row>
    <row r="390" spans="1:11">
      <c r="A390" t="s">
        <v>909</v>
      </c>
      <c r="B390" t="s">
        <v>910</v>
      </c>
      <c r="C390" s="1">
        <v>49.47</v>
      </c>
      <c r="D390">
        <v>-0.76</v>
      </c>
      <c r="E390" s="2">
        <v>-1.5129999999999999E-2</v>
      </c>
      <c r="F390">
        <v>640474980</v>
      </c>
      <c r="G390" t="s">
        <v>12</v>
      </c>
      <c r="H390" t="s">
        <v>13</v>
      </c>
      <c r="I390">
        <v>53605</v>
      </c>
      <c r="J390" t="s">
        <v>18</v>
      </c>
      <c r="K390" t="s">
        <v>280</v>
      </c>
    </row>
    <row r="391" spans="1:11">
      <c r="A391" t="s">
        <v>911</v>
      </c>
      <c r="B391" t="s">
        <v>912</v>
      </c>
      <c r="C391" s="1">
        <v>93.49</v>
      </c>
      <c r="D391">
        <v>-1.8</v>
      </c>
      <c r="E391" s="2">
        <v>-1.8890000000000001E-2</v>
      </c>
      <c r="F391">
        <v>4081924947</v>
      </c>
      <c r="G391" t="s">
        <v>12</v>
      </c>
      <c r="H391">
        <v>2006</v>
      </c>
      <c r="I391">
        <v>301171</v>
      </c>
      <c r="J391" t="s">
        <v>22</v>
      </c>
      <c r="K391" t="s">
        <v>69</v>
      </c>
    </row>
    <row r="392" spans="1:11">
      <c r="A392" t="s">
        <v>913</v>
      </c>
      <c r="B392" t="s">
        <v>914</v>
      </c>
      <c r="C392" s="1">
        <v>24.69</v>
      </c>
      <c r="D392">
        <v>0.27</v>
      </c>
      <c r="E392" s="2">
        <v>1.106E-2</v>
      </c>
      <c r="F392">
        <v>513938028</v>
      </c>
      <c r="G392" t="s">
        <v>12</v>
      </c>
      <c r="H392">
        <v>2021</v>
      </c>
      <c r="I392">
        <v>164260</v>
      </c>
      <c r="J392" t="s">
        <v>31</v>
      </c>
      <c r="K392" t="s">
        <v>568</v>
      </c>
    </row>
    <row r="393" spans="1:11">
      <c r="A393" t="s">
        <v>915</v>
      </c>
      <c r="B393" t="s">
        <v>916</v>
      </c>
      <c r="C393" s="1">
        <v>30.3</v>
      </c>
      <c r="D393">
        <v>-0.39</v>
      </c>
      <c r="E393" s="2">
        <v>-1.2710000000000001E-2</v>
      </c>
      <c r="F393">
        <v>477148159</v>
      </c>
      <c r="G393" t="s">
        <v>456</v>
      </c>
      <c r="H393" t="s">
        <v>13</v>
      </c>
      <c r="I393">
        <v>225707</v>
      </c>
      <c r="J393" t="s">
        <v>105</v>
      </c>
      <c r="K393" t="s">
        <v>300</v>
      </c>
    </row>
    <row r="394" spans="1:11">
      <c r="A394" t="s">
        <v>917</v>
      </c>
      <c r="B394" t="s">
        <v>918</v>
      </c>
      <c r="C394" s="1">
        <v>86.16</v>
      </c>
      <c r="D394">
        <v>-1.08</v>
      </c>
      <c r="E394" s="2">
        <v>-1.238E-2</v>
      </c>
      <c r="F394">
        <v>4995791500</v>
      </c>
      <c r="G394" t="s">
        <v>12</v>
      </c>
      <c r="H394">
        <v>1997</v>
      </c>
      <c r="I394">
        <v>196514</v>
      </c>
      <c r="J394" t="s">
        <v>105</v>
      </c>
      <c r="K394" t="s">
        <v>919</v>
      </c>
    </row>
    <row r="395" spans="1:11">
      <c r="A395" t="s">
        <v>920</v>
      </c>
      <c r="B395" t="s">
        <v>921</v>
      </c>
      <c r="C395" s="1">
        <v>236.95</v>
      </c>
      <c r="D395">
        <v>-0.46</v>
      </c>
      <c r="E395" s="2">
        <v>-1.9400000000000001E-3</v>
      </c>
      <c r="F395">
        <v>9722058500</v>
      </c>
      <c r="G395" t="s">
        <v>176</v>
      </c>
      <c r="H395">
        <v>2014</v>
      </c>
      <c r="I395">
        <v>455518</v>
      </c>
      <c r="J395" t="s">
        <v>22</v>
      </c>
      <c r="K395" t="s">
        <v>69</v>
      </c>
    </row>
    <row r="396" spans="1:11">
      <c r="A396" t="s">
        <v>922</v>
      </c>
      <c r="B396" t="s">
        <v>923</v>
      </c>
      <c r="C396" s="1">
        <v>3.12</v>
      </c>
      <c r="D396">
        <v>-0.02</v>
      </c>
      <c r="E396" s="2">
        <v>-6.3699999999999998E-3</v>
      </c>
      <c r="F396">
        <v>112313972</v>
      </c>
      <c r="G396" t="s">
        <v>12</v>
      </c>
      <c r="H396">
        <v>2021</v>
      </c>
      <c r="I396">
        <v>6229</v>
      </c>
      <c r="J396" t="s">
        <v>31</v>
      </c>
      <c r="K396" t="s">
        <v>38</v>
      </c>
    </row>
    <row r="397" spans="1:11">
      <c r="A397" t="s">
        <v>924</v>
      </c>
      <c r="B397" t="s">
        <v>925</v>
      </c>
      <c r="C397" s="1">
        <v>80.16</v>
      </c>
      <c r="D397">
        <v>-1.71</v>
      </c>
      <c r="E397" s="2">
        <v>-2.0889999999999999E-2</v>
      </c>
      <c r="F397">
        <v>7859980344</v>
      </c>
      <c r="G397" t="s">
        <v>12</v>
      </c>
      <c r="H397">
        <v>2004</v>
      </c>
      <c r="I397">
        <v>2665981</v>
      </c>
      <c r="J397" t="s">
        <v>31</v>
      </c>
      <c r="K397" t="s">
        <v>38</v>
      </c>
    </row>
    <row r="398" spans="1:11">
      <c r="A398" t="s">
        <v>926</v>
      </c>
      <c r="B398" t="s">
        <v>927</v>
      </c>
      <c r="C398" s="1">
        <v>42.75</v>
      </c>
      <c r="D398">
        <v>-0.66</v>
      </c>
      <c r="E398" s="2">
        <v>-1.52E-2</v>
      </c>
      <c r="F398">
        <v>9221631827</v>
      </c>
      <c r="G398" t="s">
        <v>12</v>
      </c>
      <c r="H398" t="s">
        <v>13</v>
      </c>
      <c r="I398">
        <v>3364372</v>
      </c>
      <c r="J398" t="s">
        <v>14</v>
      </c>
      <c r="K398" t="s">
        <v>35</v>
      </c>
    </row>
    <row r="399" spans="1:11">
      <c r="A399" t="s">
        <v>928</v>
      </c>
      <c r="B399" t="s">
        <v>929</v>
      </c>
      <c r="C399" s="1">
        <v>1.68</v>
      </c>
      <c r="D399">
        <v>-0.14000000000000001</v>
      </c>
      <c r="E399" s="2">
        <v>-7.6920000000000002E-2</v>
      </c>
      <c r="F399">
        <v>429207762</v>
      </c>
      <c r="G399" t="s">
        <v>260</v>
      </c>
      <c r="H399">
        <v>2020</v>
      </c>
      <c r="I399">
        <v>3342161</v>
      </c>
      <c r="J399" t="s">
        <v>22</v>
      </c>
      <c r="K399" t="s">
        <v>472</v>
      </c>
    </row>
    <row r="400" spans="1:11">
      <c r="A400" t="s">
        <v>930</v>
      </c>
      <c r="B400" t="s">
        <v>931</v>
      </c>
      <c r="C400" s="1">
        <v>7.52</v>
      </c>
      <c r="D400">
        <v>-0.17</v>
      </c>
      <c r="E400" s="2">
        <v>-2.2110000000000001E-2</v>
      </c>
      <c r="F400">
        <v>347274848</v>
      </c>
      <c r="G400" t="s">
        <v>12</v>
      </c>
      <c r="H400">
        <v>1994</v>
      </c>
      <c r="I400">
        <v>524814</v>
      </c>
      <c r="J400" t="s">
        <v>18</v>
      </c>
      <c r="K400" t="s">
        <v>219</v>
      </c>
    </row>
    <row r="401" spans="1:11">
      <c r="A401" t="s">
        <v>932</v>
      </c>
      <c r="B401" t="s">
        <v>933</v>
      </c>
      <c r="C401" s="1">
        <v>108.12</v>
      </c>
      <c r="D401">
        <v>-1.38</v>
      </c>
      <c r="E401" s="2">
        <v>-1.26E-2</v>
      </c>
      <c r="F401">
        <v>43054325725</v>
      </c>
      <c r="G401" t="s">
        <v>12</v>
      </c>
      <c r="H401" t="s">
        <v>13</v>
      </c>
      <c r="I401">
        <v>2383231</v>
      </c>
      <c r="J401" t="s">
        <v>18</v>
      </c>
      <c r="K401" t="s">
        <v>19</v>
      </c>
    </row>
    <row r="402" spans="1:11">
      <c r="A402" t="s">
        <v>934</v>
      </c>
      <c r="B402" t="s">
        <v>935</v>
      </c>
      <c r="C402" s="1">
        <v>15.01</v>
      </c>
      <c r="D402">
        <v>0.09</v>
      </c>
      <c r="E402" s="2">
        <v>6.0299999999999998E-3</v>
      </c>
      <c r="F402">
        <v>1306514424</v>
      </c>
      <c r="G402" t="s">
        <v>12</v>
      </c>
      <c r="H402">
        <v>2021</v>
      </c>
      <c r="I402">
        <v>367491</v>
      </c>
      <c r="J402" t="s">
        <v>31</v>
      </c>
      <c r="K402" t="s">
        <v>38</v>
      </c>
    </row>
    <row r="403" spans="1:11">
      <c r="A403" t="s">
        <v>936</v>
      </c>
      <c r="B403" t="s">
        <v>937</v>
      </c>
      <c r="C403" s="1">
        <v>0.8911</v>
      </c>
      <c r="D403">
        <v>-8.8999999999999999E-3</v>
      </c>
      <c r="E403" s="2">
        <v>-9.8899999999999995E-3</v>
      </c>
      <c r="F403">
        <v>171605459</v>
      </c>
      <c r="G403" t="s">
        <v>853</v>
      </c>
      <c r="H403">
        <v>2014</v>
      </c>
      <c r="I403">
        <v>34287</v>
      </c>
      <c r="J403" t="s">
        <v>31</v>
      </c>
      <c r="K403" t="s">
        <v>38</v>
      </c>
    </row>
    <row r="404" spans="1:11">
      <c r="A404" t="s">
        <v>938</v>
      </c>
      <c r="B404" t="s">
        <v>939</v>
      </c>
      <c r="C404" s="1">
        <v>32.49</v>
      </c>
      <c r="D404">
        <v>0.02</v>
      </c>
      <c r="E404" s="2">
        <v>6.2E-4</v>
      </c>
      <c r="F404">
        <v>11233689766</v>
      </c>
      <c r="G404" t="s">
        <v>12</v>
      </c>
      <c r="H404">
        <v>2018</v>
      </c>
      <c r="I404">
        <v>1561734</v>
      </c>
      <c r="J404" t="s">
        <v>22</v>
      </c>
      <c r="K404" t="s">
        <v>69</v>
      </c>
    </row>
    <row r="405" spans="1:11">
      <c r="A405" t="s">
        <v>940</v>
      </c>
      <c r="B405" t="s">
        <v>941</v>
      </c>
      <c r="C405" s="1">
        <v>41.81</v>
      </c>
      <c r="D405">
        <v>-1.75</v>
      </c>
      <c r="E405" s="2">
        <v>-4.0169999999999997E-2</v>
      </c>
      <c r="F405">
        <v>1326101902</v>
      </c>
      <c r="G405" t="s">
        <v>30</v>
      </c>
      <c r="H405" t="s">
        <v>13</v>
      </c>
      <c r="I405">
        <v>123633</v>
      </c>
      <c r="J405" t="s">
        <v>22</v>
      </c>
      <c r="K405" t="s">
        <v>69</v>
      </c>
    </row>
    <row r="406" spans="1:11">
      <c r="A406" t="s">
        <v>942</v>
      </c>
      <c r="B406" t="s">
        <v>943</v>
      </c>
      <c r="C406" s="1">
        <v>20.96</v>
      </c>
      <c r="D406">
        <v>-0.45</v>
      </c>
      <c r="E406" s="2">
        <v>-2.102E-2</v>
      </c>
      <c r="F406">
        <v>813685771</v>
      </c>
      <c r="G406" t="s">
        <v>12</v>
      </c>
      <c r="H406" t="s">
        <v>13</v>
      </c>
      <c r="I406">
        <v>252998</v>
      </c>
      <c r="J406" t="s">
        <v>26</v>
      </c>
      <c r="K406" t="s">
        <v>27</v>
      </c>
    </row>
    <row r="407" spans="1:11">
      <c r="A407" t="s">
        <v>944</v>
      </c>
      <c r="B407" t="s">
        <v>945</v>
      </c>
      <c r="C407" s="1">
        <v>17.47</v>
      </c>
      <c r="D407">
        <v>-0.4</v>
      </c>
      <c r="E407" s="2">
        <v>-2.2380000000000001E-2</v>
      </c>
      <c r="F407">
        <v>678200878</v>
      </c>
      <c r="G407" t="s">
        <v>12</v>
      </c>
      <c r="H407" t="s">
        <v>13</v>
      </c>
      <c r="I407">
        <v>10792</v>
      </c>
      <c r="J407" t="s">
        <v>26</v>
      </c>
      <c r="K407" t="s">
        <v>27</v>
      </c>
    </row>
    <row r="408" spans="1:11">
      <c r="A408" t="s">
        <v>946</v>
      </c>
      <c r="B408" t="s">
        <v>947</v>
      </c>
      <c r="C408" s="1">
        <v>14.76</v>
      </c>
      <c r="D408">
        <v>0.28000000000000003</v>
      </c>
      <c r="E408" s="2">
        <v>1.934E-2</v>
      </c>
      <c r="F408">
        <v>1182617517</v>
      </c>
      <c r="G408" t="s">
        <v>12</v>
      </c>
      <c r="H408">
        <v>2017</v>
      </c>
      <c r="I408">
        <v>411559</v>
      </c>
      <c r="J408" t="s">
        <v>31</v>
      </c>
      <c r="K408" t="s">
        <v>38</v>
      </c>
    </row>
    <row r="409" spans="1:11">
      <c r="A409" t="s">
        <v>948</v>
      </c>
      <c r="B409" t="s">
        <v>949</v>
      </c>
      <c r="C409" s="1">
        <v>8.9201999999999995</v>
      </c>
      <c r="D409">
        <v>-0.17979999999999999</v>
      </c>
      <c r="E409" s="2">
        <v>-1.976E-2</v>
      </c>
      <c r="F409">
        <v>442026595</v>
      </c>
      <c r="G409" t="s">
        <v>950</v>
      </c>
      <c r="H409">
        <v>2021</v>
      </c>
      <c r="I409">
        <v>2897</v>
      </c>
      <c r="J409" t="s">
        <v>22</v>
      </c>
      <c r="K409" t="s">
        <v>98</v>
      </c>
    </row>
    <row r="410" spans="1:11">
      <c r="A410" t="s">
        <v>951</v>
      </c>
      <c r="B410" t="s">
        <v>952</v>
      </c>
      <c r="C410" s="1">
        <v>131.13999999999999</v>
      </c>
      <c r="D410">
        <v>-3.17</v>
      </c>
      <c r="E410" s="2">
        <v>-2.3599999999999999E-2</v>
      </c>
      <c r="F410">
        <v>43086529071</v>
      </c>
      <c r="G410" t="s">
        <v>12</v>
      </c>
      <c r="H410">
        <v>2019</v>
      </c>
      <c r="I410">
        <v>4089841</v>
      </c>
      <c r="J410" t="s">
        <v>22</v>
      </c>
      <c r="K410" t="s">
        <v>69</v>
      </c>
    </row>
    <row r="411" spans="1:11">
      <c r="A411" t="s">
        <v>953</v>
      </c>
      <c r="B411" t="s">
        <v>954</v>
      </c>
      <c r="C411" s="1">
        <v>14.47</v>
      </c>
      <c r="D411">
        <v>-0.23</v>
      </c>
      <c r="E411" s="2">
        <v>-1.5650000000000001E-2</v>
      </c>
      <c r="F411">
        <v>481064237</v>
      </c>
      <c r="G411" t="s">
        <v>12</v>
      </c>
      <c r="H411" t="s">
        <v>13</v>
      </c>
      <c r="I411">
        <v>31487</v>
      </c>
      <c r="J411" t="s">
        <v>26</v>
      </c>
      <c r="K411" t="s">
        <v>55</v>
      </c>
    </row>
    <row r="412" spans="1:11">
      <c r="A412" t="s">
        <v>955</v>
      </c>
      <c r="B412" t="s">
        <v>956</v>
      </c>
      <c r="C412" s="1">
        <v>14.98</v>
      </c>
      <c r="D412">
        <v>-0.26</v>
      </c>
      <c r="E412" s="2">
        <v>-1.7059999999999999E-2</v>
      </c>
      <c r="F412">
        <v>498019507</v>
      </c>
      <c r="G412" t="s">
        <v>12</v>
      </c>
      <c r="H412">
        <v>1986</v>
      </c>
      <c r="I412">
        <v>675</v>
      </c>
      <c r="J412" t="s">
        <v>26</v>
      </c>
      <c r="K412" t="s">
        <v>55</v>
      </c>
    </row>
    <row r="413" spans="1:11">
      <c r="A413" t="s">
        <v>957</v>
      </c>
      <c r="B413" t="s">
        <v>958</v>
      </c>
      <c r="C413" s="1">
        <v>28.52</v>
      </c>
      <c r="D413">
        <v>-0.33</v>
      </c>
      <c r="E413" s="2">
        <v>-1.1440000000000001E-2</v>
      </c>
      <c r="F413">
        <v>1032380193</v>
      </c>
      <c r="G413" t="s">
        <v>12</v>
      </c>
      <c r="H413">
        <v>1989</v>
      </c>
      <c r="I413">
        <v>454429</v>
      </c>
      <c r="J413" t="s">
        <v>22</v>
      </c>
      <c r="K413" t="s">
        <v>959</v>
      </c>
    </row>
    <row r="414" spans="1:11">
      <c r="A414" t="s">
        <v>960</v>
      </c>
      <c r="B414" t="s">
        <v>961</v>
      </c>
      <c r="C414" s="1">
        <v>8.3000000000000007</v>
      </c>
      <c r="D414">
        <v>-0.31</v>
      </c>
      <c r="E414" s="2">
        <v>-3.5999999999999997E-2</v>
      </c>
      <c r="F414">
        <v>965523139</v>
      </c>
      <c r="G414" t="s">
        <v>12</v>
      </c>
      <c r="H414">
        <v>2021</v>
      </c>
      <c r="I414">
        <v>424555</v>
      </c>
      <c r="J414" t="s">
        <v>22</v>
      </c>
      <c r="K414" t="s">
        <v>69</v>
      </c>
    </row>
    <row r="415" spans="1:11">
      <c r="A415" t="s">
        <v>962</v>
      </c>
      <c r="B415" t="s">
        <v>963</v>
      </c>
      <c r="C415" s="1">
        <v>2.66</v>
      </c>
      <c r="D415">
        <v>-0.09</v>
      </c>
      <c r="E415" s="2">
        <v>-3.2730000000000002E-2</v>
      </c>
      <c r="F415">
        <v>639597928</v>
      </c>
      <c r="G415" t="s">
        <v>12</v>
      </c>
      <c r="H415" t="s">
        <v>13</v>
      </c>
      <c r="I415">
        <v>642433</v>
      </c>
      <c r="J415" t="s">
        <v>125</v>
      </c>
      <c r="K415" t="s">
        <v>131</v>
      </c>
    </row>
    <row r="416" spans="1:11">
      <c r="A416" t="s">
        <v>964</v>
      </c>
      <c r="B416" t="s">
        <v>965</v>
      </c>
      <c r="C416" s="1">
        <v>14.66</v>
      </c>
      <c r="D416">
        <v>-0.27500000000000002</v>
      </c>
      <c r="E416" s="2">
        <v>-1.8409999999999999E-2</v>
      </c>
      <c r="F416">
        <v>3525002116</v>
      </c>
      <c r="G416" t="s">
        <v>12</v>
      </c>
      <c r="H416" t="s">
        <v>13</v>
      </c>
      <c r="I416">
        <v>6923</v>
      </c>
      <c r="J416" t="s">
        <v>125</v>
      </c>
      <c r="K416" t="s">
        <v>131</v>
      </c>
    </row>
    <row r="417" spans="1:11">
      <c r="A417" t="s">
        <v>966</v>
      </c>
      <c r="B417" t="s">
        <v>967</v>
      </c>
      <c r="C417" s="1">
        <v>15.42</v>
      </c>
      <c r="D417">
        <v>5.0000000000000001E-3</v>
      </c>
      <c r="E417" s="2">
        <v>3.2000000000000003E-4</v>
      </c>
      <c r="F417">
        <v>3707744382</v>
      </c>
      <c r="G417" t="s">
        <v>12</v>
      </c>
      <c r="H417" t="s">
        <v>13</v>
      </c>
      <c r="I417">
        <v>21062</v>
      </c>
      <c r="J417" t="s">
        <v>125</v>
      </c>
      <c r="K417" t="s">
        <v>131</v>
      </c>
    </row>
    <row r="418" spans="1:11">
      <c r="A418" t="s">
        <v>968</v>
      </c>
      <c r="B418" t="s">
        <v>969</v>
      </c>
      <c r="C418" s="1">
        <v>154.87</v>
      </c>
      <c r="D418">
        <v>0.21</v>
      </c>
      <c r="E418" s="2">
        <v>1.3600000000000001E-3</v>
      </c>
      <c r="F418">
        <v>445782919</v>
      </c>
      <c r="G418" t="s">
        <v>12</v>
      </c>
      <c r="H418" t="s">
        <v>13</v>
      </c>
      <c r="I418">
        <v>16229</v>
      </c>
      <c r="J418" t="s">
        <v>26</v>
      </c>
      <c r="K418" t="s">
        <v>678</v>
      </c>
    </row>
    <row r="419" spans="1:11">
      <c r="A419" t="s">
        <v>970</v>
      </c>
      <c r="B419" t="s">
        <v>971</v>
      </c>
      <c r="C419" s="1">
        <v>67.45</v>
      </c>
      <c r="D419">
        <v>0.03</v>
      </c>
      <c r="E419" s="2">
        <v>4.4000000000000002E-4</v>
      </c>
      <c r="F419">
        <v>3098533816</v>
      </c>
      <c r="G419" t="s">
        <v>12</v>
      </c>
      <c r="H419" t="s">
        <v>13</v>
      </c>
      <c r="I419">
        <v>323024</v>
      </c>
      <c r="J419" t="s">
        <v>22</v>
      </c>
      <c r="K419" t="s">
        <v>93</v>
      </c>
    </row>
    <row r="420" spans="1:11">
      <c r="A420" t="s">
        <v>972</v>
      </c>
      <c r="B420" t="s">
        <v>973</v>
      </c>
      <c r="C420" s="1">
        <v>41.95</v>
      </c>
      <c r="D420">
        <v>0.36</v>
      </c>
      <c r="E420" s="2">
        <v>8.6599999999999993E-3</v>
      </c>
      <c r="F420">
        <v>36045784334</v>
      </c>
      <c r="G420" t="s">
        <v>12</v>
      </c>
      <c r="H420">
        <v>2019</v>
      </c>
      <c r="I420">
        <v>11128955</v>
      </c>
      <c r="J420" t="s">
        <v>14</v>
      </c>
      <c r="K420" t="s">
        <v>695</v>
      </c>
    </row>
    <row r="421" spans="1:11">
      <c r="A421" t="s">
        <v>974</v>
      </c>
      <c r="B421" t="s">
        <v>975</v>
      </c>
      <c r="C421" s="1">
        <v>16.03</v>
      </c>
      <c r="D421">
        <v>-0.47</v>
      </c>
      <c r="E421" s="2">
        <v>-2.8479999999999998E-2</v>
      </c>
      <c r="F421">
        <v>2598623300</v>
      </c>
      <c r="G421" t="s">
        <v>976</v>
      </c>
      <c r="H421">
        <v>2021</v>
      </c>
      <c r="I421">
        <v>560352</v>
      </c>
      <c r="J421" t="s">
        <v>14</v>
      </c>
      <c r="K421" t="s">
        <v>47</v>
      </c>
    </row>
    <row r="422" spans="1:11">
      <c r="A422" t="s">
        <v>977</v>
      </c>
      <c r="B422" t="s">
        <v>978</v>
      </c>
      <c r="C422" s="1">
        <v>4.9000000000000004</v>
      </c>
      <c r="D422">
        <v>0</v>
      </c>
      <c r="E422" s="2">
        <v>0</v>
      </c>
      <c r="F422">
        <v>168928779</v>
      </c>
      <c r="G422" t="s">
        <v>12</v>
      </c>
      <c r="H422">
        <v>2015</v>
      </c>
      <c r="I422">
        <v>46215</v>
      </c>
      <c r="J422" t="s">
        <v>14</v>
      </c>
      <c r="K422" t="s">
        <v>894</v>
      </c>
    </row>
    <row r="423" spans="1:11">
      <c r="A423" t="s">
        <v>979</v>
      </c>
      <c r="B423" t="s">
        <v>980</v>
      </c>
      <c r="C423" s="1">
        <v>137.16</v>
      </c>
      <c r="D423">
        <v>-1.55</v>
      </c>
      <c r="E423" s="2">
        <v>-1.1169999999999999E-2</v>
      </c>
      <c r="F423">
        <v>29883314879</v>
      </c>
      <c r="G423" t="s">
        <v>12</v>
      </c>
      <c r="H423">
        <v>1995</v>
      </c>
      <c r="I423">
        <v>1944809</v>
      </c>
      <c r="J423" t="s">
        <v>14</v>
      </c>
      <c r="K423" t="s">
        <v>812</v>
      </c>
    </row>
    <row r="424" spans="1:11">
      <c r="A424" t="s">
        <v>981</v>
      </c>
      <c r="B424" t="s">
        <v>982</v>
      </c>
      <c r="C424" s="1">
        <v>29.47</v>
      </c>
      <c r="D424">
        <v>-1.53</v>
      </c>
      <c r="E424" s="2">
        <v>-4.9349999999999998E-2</v>
      </c>
      <c r="F424">
        <v>1166518171</v>
      </c>
      <c r="G424" t="s">
        <v>12</v>
      </c>
      <c r="H424" t="s">
        <v>13</v>
      </c>
      <c r="I424">
        <v>525511</v>
      </c>
      <c r="J424" t="s">
        <v>50</v>
      </c>
      <c r="K424" t="s">
        <v>255</v>
      </c>
    </row>
    <row r="425" spans="1:11">
      <c r="A425" t="s">
        <v>983</v>
      </c>
      <c r="B425" t="s">
        <v>984</v>
      </c>
      <c r="C425" s="1">
        <v>37.07</v>
      </c>
      <c r="D425">
        <v>-0.11</v>
      </c>
      <c r="E425" s="2">
        <v>-2.96E-3</v>
      </c>
      <c r="F425">
        <v>754666241</v>
      </c>
      <c r="G425" t="s">
        <v>12</v>
      </c>
      <c r="H425" t="s">
        <v>13</v>
      </c>
      <c r="I425">
        <v>55049</v>
      </c>
      <c r="J425" t="s">
        <v>22</v>
      </c>
      <c r="K425" t="s">
        <v>98</v>
      </c>
    </row>
    <row r="426" spans="1:11">
      <c r="A426" t="s">
        <v>985</v>
      </c>
      <c r="B426" t="s">
        <v>986</v>
      </c>
      <c r="C426" s="1">
        <v>15.83</v>
      </c>
      <c r="D426">
        <v>-0.22</v>
      </c>
      <c r="E426" s="2">
        <v>-1.371E-2</v>
      </c>
      <c r="F426">
        <v>2187656104</v>
      </c>
      <c r="G426" t="s">
        <v>12</v>
      </c>
      <c r="H426">
        <v>2017</v>
      </c>
      <c r="I426">
        <v>660849</v>
      </c>
      <c r="J426" t="s">
        <v>31</v>
      </c>
      <c r="K426" t="s">
        <v>66</v>
      </c>
    </row>
    <row r="427" spans="1:11">
      <c r="A427" t="s">
        <v>987</v>
      </c>
      <c r="B427" t="s">
        <v>988</v>
      </c>
      <c r="C427" s="1">
        <v>13.07</v>
      </c>
      <c r="D427">
        <v>-0.51</v>
      </c>
      <c r="E427" s="2">
        <v>-3.7560000000000003E-2</v>
      </c>
      <c r="F427">
        <v>2203602000</v>
      </c>
      <c r="G427" t="s">
        <v>12</v>
      </c>
      <c r="H427">
        <v>2021</v>
      </c>
      <c r="I427">
        <v>923949</v>
      </c>
      <c r="J427" t="s">
        <v>373</v>
      </c>
      <c r="K427" t="s">
        <v>989</v>
      </c>
    </row>
    <row r="428" spans="1:11">
      <c r="A428" t="s">
        <v>990</v>
      </c>
      <c r="B428" t="s">
        <v>991</v>
      </c>
      <c r="C428" s="1">
        <v>53.21</v>
      </c>
      <c r="D428">
        <v>-4.91</v>
      </c>
      <c r="E428" s="2">
        <v>-8.448E-2</v>
      </c>
      <c r="F428">
        <v>10851322500</v>
      </c>
      <c r="G428" t="s">
        <v>12</v>
      </c>
      <c r="H428">
        <v>2018</v>
      </c>
      <c r="I428">
        <v>9997759</v>
      </c>
      <c r="J428" t="s">
        <v>22</v>
      </c>
      <c r="K428" t="s">
        <v>98</v>
      </c>
    </row>
    <row r="429" spans="1:11">
      <c r="A429" t="s">
        <v>992</v>
      </c>
      <c r="B429" t="s">
        <v>993</v>
      </c>
      <c r="C429" s="1">
        <v>64.89</v>
      </c>
      <c r="D429">
        <v>2</v>
      </c>
      <c r="E429" s="2">
        <v>3.1800000000000002E-2</v>
      </c>
      <c r="F429">
        <v>4919091507</v>
      </c>
      <c r="G429" t="s">
        <v>30</v>
      </c>
      <c r="H429" t="s">
        <v>13</v>
      </c>
      <c r="I429">
        <v>216602</v>
      </c>
      <c r="J429" t="s">
        <v>13</v>
      </c>
      <c r="K429" t="s">
        <v>13</v>
      </c>
    </row>
    <row r="430" spans="1:11">
      <c r="A430" t="s">
        <v>994</v>
      </c>
      <c r="B430" t="s">
        <v>995</v>
      </c>
      <c r="C430" s="1">
        <v>79.64</v>
      </c>
      <c r="D430">
        <v>-3.15</v>
      </c>
      <c r="E430" s="2">
        <v>-3.805E-2</v>
      </c>
      <c r="F430">
        <v>2507713479</v>
      </c>
      <c r="G430" t="s">
        <v>12</v>
      </c>
      <c r="H430" t="s">
        <v>13</v>
      </c>
      <c r="I430">
        <v>134608</v>
      </c>
      <c r="J430" t="s">
        <v>14</v>
      </c>
      <c r="K430" t="s">
        <v>268</v>
      </c>
    </row>
    <row r="431" spans="1:11">
      <c r="A431" t="s">
        <v>996</v>
      </c>
      <c r="B431" t="s">
        <v>997</v>
      </c>
      <c r="C431" s="1">
        <v>92.27</v>
      </c>
      <c r="D431">
        <v>-0.17</v>
      </c>
      <c r="E431" s="2">
        <v>-1.8400000000000001E-3</v>
      </c>
      <c r="F431">
        <v>10827683259</v>
      </c>
      <c r="G431" t="s">
        <v>998</v>
      </c>
      <c r="H431" t="s">
        <v>13</v>
      </c>
      <c r="I431">
        <v>820214</v>
      </c>
      <c r="J431" t="s">
        <v>22</v>
      </c>
      <c r="K431" t="s">
        <v>98</v>
      </c>
    </row>
    <row r="432" spans="1:11">
      <c r="A432" t="s">
        <v>999</v>
      </c>
      <c r="B432" t="s">
        <v>1000</v>
      </c>
      <c r="C432" s="1">
        <v>0.72989999999999999</v>
      </c>
      <c r="D432">
        <v>-1.5100000000000001E-2</v>
      </c>
      <c r="E432" s="2">
        <v>-2.027E-2</v>
      </c>
      <c r="F432">
        <v>233404977</v>
      </c>
      <c r="G432" t="s">
        <v>260</v>
      </c>
      <c r="H432">
        <v>2019</v>
      </c>
      <c r="I432">
        <v>482170</v>
      </c>
      <c r="J432" t="s">
        <v>22</v>
      </c>
      <c r="K432" t="s">
        <v>472</v>
      </c>
    </row>
    <row r="433" spans="1:11">
      <c r="A433" t="s">
        <v>1001</v>
      </c>
      <c r="B433" t="s">
        <v>1002</v>
      </c>
      <c r="C433" s="1">
        <v>19.100000000000001</v>
      </c>
      <c r="D433">
        <v>-0.06</v>
      </c>
      <c r="E433" s="2">
        <v>-3.13E-3</v>
      </c>
      <c r="F433">
        <v>5011267153</v>
      </c>
      <c r="G433" t="s">
        <v>176</v>
      </c>
      <c r="H433" t="s">
        <v>13</v>
      </c>
      <c r="I433">
        <v>449843</v>
      </c>
      <c r="J433" t="s">
        <v>18</v>
      </c>
      <c r="K433" t="s">
        <v>346</v>
      </c>
    </row>
    <row r="434" spans="1:11">
      <c r="A434" t="s">
        <v>1003</v>
      </c>
      <c r="B434" t="s">
        <v>1004</v>
      </c>
      <c r="C434" s="1">
        <v>12.75</v>
      </c>
      <c r="D434">
        <v>-0.59</v>
      </c>
      <c r="E434" s="2">
        <v>-4.4229999999999998E-2</v>
      </c>
      <c r="F434">
        <v>2090480119</v>
      </c>
      <c r="G434" t="s">
        <v>12</v>
      </c>
      <c r="H434">
        <v>2021</v>
      </c>
      <c r="I434">
        <v>919841</v>
      </c>
      <c r="J434" t="s">
        <v>14</v>
      </c>
      <c r="K434" t="s">
        <v>1005</v>
      </c>
    </row>
    <row r="435" spans="1:11">
      <c r="A435" t="s">
        <v>1006</v>
      </c>
      <c r="B435" t="s">
        <v>1007</v>
      </c>
      <c r="C435" s="1">
        <v>2.2999999999999998</v>
      </c>
      <c r="D435">
        <v>-0.08</v>
      </c>
      <c r="E435" s="2">
        <v>-3.3610000000000001E-2</v>
      </c>
      <c r="F435">
        <v>128804582</v>
      </c>
      <c r="G435" t="s">
        <v>12</v>
      </c>
      <c r="H435">
        <v>2021</v>
      </c>
      <c r="I435">
        <v>160980</v>
      </c>
      <c r="J435" t="s">
        <v>31</v>
      </c>
      <c r="K435" t="s">
        <v>38</v>
      </c>
    </row>
    <row r="436" spans="1:11">
      <c r="A436" t="s">
        <v>1008</v>
      </c>
      <c r="B436" t="s">
        <v>1009</v>
      </c>
      <c r="C436" s="1">
        <v>32.880000000000003</v>
      </c>
      <c r="D436">
        <v>-0.43</v>
      </c>
      <c r="E436" s="2">
        <v>-1.291E-2</v>
      </c>
      <c r="F436">
        <v>1540295494</v>
      </c>
      <c r="G436" t="s">
        <v>12</v>
      </c>
      <c r="H436" t="s">
        <v>13</v>
      </c>
      <c r="I436">
        <v>42903</v>
      </c>
      <c r="J436" t="s">
        <v>14</v>
      </c>
      <c r="K436" t="s">
        <v>158</v>
      </c>
    </row>
    <row r="437" spans="1:11">
      <c r="A437" t="s">
        <v>1010</v>
      </c>
      <c r="B437" t="s">
        <v>1011</v>
      </c>
      <c r="C437" s="1">
        <v>87.87</v>
      </c>
      <c r="D437">
        <v>-0.94</v>
      </c>
      <c r="E437" s="2">
        <v>-1.0580000000000001E-2</v>
      </c>
      <c r="F437">
        <v>7478452350</v>
      </c>
      <c r="G437" t="s">
        <v>30</v>
      </c>
      <c r="H437" t="s">
        <v>13</v>
      </c>
      <c r="I437">
        <v>85624</v>
      </c>
      <c r="J437" t="s">
        <v>22</v>
      </c>
      <c r="K437" t="s">
        <v>69</v>
      </c>
    </row>
    <row r="438" spans="1:11">
      <c r="A438" t="s">
        <v>1012</v>
      </c>
      <c r="B438" t="s">
        <v>1013</v>
      </c>
      <c r="C438" s="1">
        <v>8.58</v>
      </c>
      <c r="D438">
        <v>-0.3</v>
      </c>
      <c r="E438" s="2">
        <v>-3.3779999999999998E-2</v>
      </c>
      <c r="F438">
        <v>537308369</v>
      </c>
      <c r="G438" t="s">
        <v>12</v>
      </c>
      <c r="H438">
        <v>2021</v>
      </c>
      <c r="I438">
        <v>88550</v>
      </c>
      <c r="J438" t="s">
        <v>22</v>
      </c>
      <c r="K438" t="s">
        <v>98</v>
      </c>
    </row>
    <row r="439" spans="1:11">
      <c r="A439" t="s">
        <v>1014</v>
      </c>
      <c r="B439" t="s">
        <v>1015</v>
      </c>
      <c r="C439" s="1">
        <v>178.25</v>
      </c>
      <c r="D439">
        <v>-0.64</v>
      </c>
      <c r="E439" s="2">
        <v>-3.5799999999999998E-3</v>
      </c>
      <c r="F439">
        <v>7488962702</v>
      </c>
      <c r="G439" t="s">
        <v>12</v>
      </c>
      <c r="H439">
        <v>2021</v>
      </c>
      <c r="I439">
        <v>520107</v>
      </c>
      <c r="J439" t="s">
        <v>22</v>
      </c>
      <c r="K439" t="s">
        <v>69</v>
      </c>
    </row>
    <row r="440" spans="1:11">
      <c r="A440" t="s">
        <v>1016</v>
      </c>
      <c r="B440" t="s">
        <v>1017</v>
      </c>
      <c r="C440" s="1">
        <v>12.79</v>
      </c>
      <c r="D440">
        <v>0.04</v>
      </c>
      <c r="E440" s="2">
        <v>3.14E-3</v>
      </c>
      <c r="F440">
        <v>1653246272</v>
      </c>
      <c r="G440" t="s">
        <v>12</v>
      </c>
      <c r="H440">
        <v>2004</v>
      </c>
      <c r="I440">
        <v>1405134</v>
      </c>
      <c r="J440" t="s">
        <v>31</v>
      </c>
      <c r="K440" t="s">
        <v>38</v>
      </c>
    </row>
    <row r="441" spans="1:11">
      <c r="A441" t="s">
        <v>1018</v>
      </c>
      <c r="B441" t="s">
        <v>1019</v>
      </c>
      <c r="C441" s="1">
        <v>1.73</v>
      </c>
      <c r="D441">
        <v>-0.04</v>
      </c>
      <c r="E441" s="2">
        <v>-2.2599999999999999E-2</v>
      </c>
      <c r="F441">
        <v>53305329</v>
      </c>
      <c r="G441" t="s">
        <v>12</v>
      </c>
      <c r="H441" t="s">
        <v>13</v>
      </c>
      <c r="I441">
        <v>5710</v>
      </c>
      <c r="J441" t="s">
        <v>50</v>
      </c>
      <c r="K441" t="s">
        <v>255</v>
      </c>
    </row>
    <row r="442" spans="1:11">
      <c r="A442" t="s">
        <v>1020</v>
      </c>
      <c r="B442" t="s">
        <v>1021</v>
      </c>
      <c r="C442" s="1">
        <v>121.23</v>
      </c>
      <c r="D442">
        <v>0.27</v>
      </c>
      <c r="E442" s="2">
        <v>2.2300000000000002E-3</v>
      </c>
      <c r="F442">
        <v>46840112140</v>
      </c>
      <c r="G442" t="s">
        <v>12</v>
      </c>
      <c r="H442">
        <v>2005</v>
      </c>
      <c r="I442">
        <v>2714769</v>
      </c>
      <c r="J442" t="s">
        <v>31</v>
      </c>
      <c r="K442" t="s">
        <v>239</v>
      </c>
    </row>
    <row r="443" spans="1:11">
      <c r="A443" t="s">
        <v>1022</v>
      </c>
      <c r="B443" t="s">
        <v>1023</v>
      </c>
      <c r="C443" s="1">
        <v>31.76</v>
      </c>
      <c r="D443">
        <v>-0.69</v>
      </c>
      <c r="E443" s="2">
        <v>-2.1260000000000001E-2</v>
      </c>
      <c r="F443">
        <v>513762845</v>
      </c>
      <c r="G443" t="s">
        <v>12</v>
      </c>
      <c r="H443" t="s">
        <v>13</v>
      </c>
      <c r="I443">
        <v>43260</v>
      </c>
      <c r="J443" t="s">
        <v>18</v>
      </c>
      <c r="K443" t="s">
        <v>19</v>
      </c>
    </row>
    <row r="444" spans="1:11">
      <c r="A444" t="s">
        <v>1024</v>
      </c>
      <c r="B444" t="s">
        <v>1025</v>
      </c>
      <c r="C444" s="1">
        <v>21.88</v>
      </c>
      <c r="D444">
        <v>0.84</v>
      </c>
      <c r="E444" s="2">
        <v>3.9919999999999997E-2</v>
      </c>
      <c r="F444">
        <v>1342898084</v>
      </c>
      <c r="G444" t="s">
        <v>12</v>
      </c>
      <c r="H444">
        <v>2020</v>
      </c>
      <c r="I444">
        <v>567773</v>
      </c>
      <c r="J444" t="s">
        <v>31</v>
      </c>
      <c r="K444" t="s">
        <v>333</v>
      </c>
    </row>
    <row r="445" spans="1:11">
      <c r="A445" t="s">
        <v>1026</v>
      </c>
      <c r="B445" t="s">
        <v>1027</v>
      </c>
      <c r="C445" s="1">
        <v>134.94</v>
      </c>
      <c r="D445">
        <v>-1.7</v>
      </c>
      <c r="E445" s="2">
        <v>-1.244E-2</v>
      </c>
      <c r="F445">
        <v>36294332358</v>
      </c>
      <c r="G445" t="s">
        <v>12</v>
      </c>
      <c r="H445" t="s">
        <v>13</v>
      </c>
      <c r="I445">
        <v>2616767</v>
      </c>
      <c r="J445" t="s">
        <v>22</v>
      </c>
      <c r="K445" t="s">
        <v>69</v>
      </c>
    </row>
    <row r="446" spans="1:11">
      <c r="A446" t="s">
        <v>1028</v>
      </c>
      <c r="B446" t="s">
        <v>1029</v>
      </c>
      <c r="C446" s="1">
        <v>2.61</v>
      </c>
      <c r="D446">
        <v>-0.03</v>
      </c>
      <c r="E446" s="2">
        <v>-1.136E-2</v>
      </c>
      <c r="F446">
        <v>54189835</v>
      </c>
      <c r="G446" t="s">
        <v>12</v>
      </c>
      <c r="H446">
        <v>2020</v>
      </c>
      <c r="I446">
        <v>23985</v>
      </c>
      <c r="J446" t="s">
        <v>31</v>
      </c>
      <c r="K446" t="s">
        <v>62</v>
      </c>
    </row>
    <row r="447" spans="1:11">
      <c r="A447" t="s">
        <v>1030</v>
      </c>
      <c r="B447" t="s">
        <v>1031</v>
      </c>
      <c r="C447" s="1">
        <v>41.33</v>
      </c>
      <c r="D447">
        <v>-0.61</v>
      </c>
      <c r="E447" s="2">
        <v>-1.4540000000000001E-2</v>
      </c>
      <c r="F447">
        <v>21450270000</v>
      </c>
      <c r="G447" t="s">
        <v>12</v>
      </c>
      <c r="H447">
        <v>1998</v>
      </c>
      <c r="I447">
        <v>5907269</v>
      </c>
      <c r="J447" t="s">
        <v>14</v>
      </c>
      <c r="K447" t="s">
        <v>47</v>
      </c>
    </row>
    <row r="448" spans="1:11">
      <c r="A448" t="s">
        <v>1032</v>
      </c>
      <c r="B448" t="s">
        <v>1033</v>
      </c>
      <c r="C448" s="1">
        <v>13.59</v>
      </c>
      <c r="D448">
        <v>-0.31</v>
      </c>
      <c r="E448" s="2">
        <v>-2.23E-2</v>
      </c>
      <c r="F448">
        <v>2397642835</v>
      </c>
      <c r="G448" t="s">
        <v>12</v>
      </c>
      <c r="H448">
        <v>2020</v>
      </c>
      <c r="I448">
        <v>886386</v>
      </c>
      <c r="J448" t="s">
        <v>26</v>
      </c>
      <c r="K448" t="s">
        <v>1034</v>
      </c>
    </row>
    <row r="449" spans="1:11">
      <c r="A449" t="s">
        <v>1035</v>
      </c>
      <c r="B449" t="s">
        <v>1036</v>
      </c>
      <c r="C449" s="1">
        <v>8.23</v>
      </c>
      <c r="D449">
        <v>-0.68</v>
      </c>
      <c r="E449" s="2">
        <v>-7.6319999999999999E-2</v>
      </c>
      <c r="F449">
        <v>41067700</v>
      </c>
      <c r="G449" t="s">
        <v>260</v>
      </c>
      <c r="H449">
        <v>2020</v>
      </c>
      <c r="I449">
        <v>27537</v>
      </c>
      <c r="J449" t="s">
        <v>22</v>
      </c>
      <c r="K449" t="s">
        <v>93</v>
      </c>
    </row>
    <row r="450" spans="1:11">
      <c r="A450" t="s">
        <v>1037</v>
      </c>
      <c r="B450" t="s">
        <v>1038</v>
      </c>
      <c r="C450" s="1">
        <v>27.22</v>
      </c>
      <c r="D450">
        <v>-0.71</v>
      </c>
      <c r="E450" s="2">
        <v>-2.5420000000000002E-2</v>
      </c>
      <c r="F450">
        <v>333635486</v>
      </c>
      <c r="G450" t="s">
        <v>12</v>
      </c>
      <c r="H450" t="s">
        <v>13</v>
      </c>
      <c r="I450">
        <v>11865</v>
      </c>
      <c r="J450" t="s">
        <v>26</v>
      </c>
      <c r="K450" t="s">
        <v>27</v>
      </c>
    </row>
    <row r="451" spans="1:11">
      <c r="A451" t="s">
        <v>1039</v>
      </c>
      <c r="B451" t="s">
        <v>1040</v>
      </c>
      <c r="C451" s="1">
        <v>49.8</v>
      </c>
      <c r="D451">
        <v>-0.45</v>
      </c>
      <c r="E451" s="2">
        <v>-8.9599999999999992E-3</v>
      </c>
      <c r="F451">
        <v>1171724131</v>
      </c>
      <c r="G451" t="s">
        <v>12</v>
      </c>
      <c r="H451" t="s">
        <v>13</v>
      </c>
      <c r="I451">
        <v>83098</v>
      </c>
      <c r="J451" t="s">
        <v>26</v>
      </c>
      <c r="K451" t="s">
        <v>870</v>
      </c>
    </row>
    <row r="452" spans="1:11">
      <c r="A452" t="s">
        <v>1041</v>
      </c>
      <c r="B452" t="s">
        <v>1042</v>
      </c>
      <c r="C452" s="1">
        <v>7.08</v>
      </c>
      <c r="D452">
        <v>-0.03</v>
      </c>
      <c r="E452" s="2">
        <v>-4.2199999999999998E-3</v>
      </c>
      <c r="F452">
        <v>578249711</v>
      </c>
      <c r="G452" t="s">
        <v>12</v>
      </c>
      <c r="H452">
        <v>2016</v>
      </c>
      <c r="I452">
        <v>1191803</v>
      </c>
      <c r="J452" t="s">
        <v>31</v>
      </c>
      <c r="K452" t="s">
        <v>38</v>
      </c>
    </row>
    <row r="453" spans="1:11">
      <c r="A453" t="s">
        <v>1043</v>
      </c>
      <c r="B453" t="s">
        <v>1044</v>
      </c>
      <c r="C453" s="1">
        <v>102.23</v>
      </c>
      <c r="D453">
        <v>-0.79</v>
      </c>
      <c r="E453" s="2">
        <v>-7.6699999999999997E-3</v>
      </c>
      <c r="F453">
        <v>4714994300</v>
      </c>
      <c r="G453" t="s">
        <v>12</v>
      </c>
      <c r="H453">
        <v>1997</v>
      </c>
      <c r="I453">
        <v>227482</v>
      </c>
      <c r="J453" t="s">
        <v>22</v>
      </c>
      <c r="K453" t="s">
        <v>98</v>
      </c>
    </row>
    <row r="454" spans="1:11">
      <c r="A454" t="s">
        <v>1045</v>
      </c>
      <c r="B454" t="s">
        <v>1046</v>
      </c>
      <c r="C454" s="1">
        <v>39.619999999999997</v>
      </c>
      <c r="D454">
        <v>-0.8</v>
      </c>
      <c r="E454" s="2">
        <v>-1.9789999999999999E-2</v>
      </c>
      <c r="F454">
        <v>1481219493</v>
      </c>
      <c r="G454" t="s">
        <v>12</v>
      </c>
      <c r="H454" t="s">
        <v>13</v>
      </c>
      <c r="I454">
        <v>131020</v>
      </c>
      <c r="J454" t="s">
        <v>26</v>
      </c>
      <c r="K454" t="s">
        <v>27</v>
      </c>
    </row>
    <row r="455" spans="1:11">
      <c r="A455" t="s">
        <v>1047</v>
      </c>
      <c r="B455" t="s">
        <v>1048</v>
      </c>
      <c r="C455" s="1">
        <v>17.510000000000002</v>
      </c>
      <c r="D455">
        <v>-0.18690000000000001</v>
      </c>
      <c r="E455" s="2">
        <v>-1.056E-2</v>
      </c>
      <c r="F455">
        <v>654622749</v>
      </c>
      <c r="G455" t="s">
        <v>12</v>
      </c>
      <c r="H455" t="s">
        <v>13</v>
      </c>
      <c r="I455">
        <v>4705</v>
      </c>
      <c r="J455" t="s">
        <v>26</v>
      </c>
      <c r="K455" t="s">
        <v>27</v>
      </c>
    </row>
    <row r="456" spans="1:11">
      <c r="A456" t="s">
        <v>1049</v>
      </c>
      <c r="B456" t="s">
        <v>1050</v>
      </c>
      <c r="C456" s="1">
        <v>2.71</v>
      </c>
      <c r="D456">
        <v>-0.28499999999999998</v>
      </c>
      <c r="E456" s="2">
        <v>-9.5159999999999995E-2</v>
      </c>
      <c r="F456">
        <v>334472040</v>
      </c>
      <c r="G456" t="s">
        <v>12</v>
      </c>
      <c r="H456" t="s">
        <v>13</v>
      </c>
      <c r="I456">
        <v>2078144</v>
      </c>
      <c r="J456" t="s">
        <v>22</v>
      </c>
      <c r="K456" t="s">
        <v>98</v>
      </c>
    </row>
    <row r="457" spans="1:11">
      <c r="A457" t="s">
        <v>1051</v>
      </c>
      <c r="B457" t="s">
        <v>1052</v>
      </c>
      <c r="C457" s="1">
        <v>6.59</v>
      </c>
      <c r="D457">
        <v>-0.68</v>
      </c>
      <c r="E457" s="2">
        <v>-9.3539999999999998E-2</v>
      </c>
      <c r="F457">
        <v>186924170</v>
      </c>
      <c r="G457" t="s">
        <v>12</v>
      </c>
      <c r="H457">
        <v>2006</v>
      </c>
      <c r="I457">
        <v>347607</v>
      </c>
      <c r="J457" t="s">
        <v>26</v>
      </c>
      <c r="K457" t="s">
        <v>80</v>
      </c>
    </row>
    <row r="458" spans="1:11">
      <c r="A458" t="s">
        <v>1053</v>
      </c>
      <c r="B458" t="s">
        <v>1054</v>
      </c>
      <c r="C458" s="1">
        <v>2.97</v>
      </c>
      <c r="D458">
        <v>0.02</v>
      </c>
      <c r="E458" s="2">
        <v>6.7799999999999996E-3</v>
      </c>
      <c r="F458">
        <v>125971781</v>
      </c>
      <c r="G458" t="s">
        <v>12</v>
      </c>
      <c r="H458">
        <v>2021</v>
      </c>
      <c r="I458">
        <v>681478</v>
      </c>
      <c r="J458" t="s">
        <v>31</v>
      </c>
      <c r="K458" t="s">
        <v>38</v>
      </c>
    </row>
    <row r="459" spans="1:11">
      <c r="A459" t="s">
        <v>1055</v>
      </c>
      <c r="B459" t="s">
        <v>1056</v>
      </c>
      <c r="C459" s="1">
        <v>14.75</v>
      </c>
      <c r="D459">
        <v>-0.66</v>
      </c>
      <c r="E459" s="2">
        <v>-4.283E-2</v>
      </c>
      <c r="F459">
        <v>607876602</v>
      </c>
      <c r="G459" t="s">
        <v>12</v>
      </c>
      <c r="H459">
        <v>2020</v>
      </c>
      <c r="I459">
        <v>85947</v>
      </c>
      <c r="J459" t="s">
        <v>31</v>
      </c>
      <c r="K459" t="s">
        <v>38</v>
      </c>
    </row>
    <row r="460" spans="1:11">
      <c r="A460" t="s">
        <v>1057</v>
      </c>
      <c r="B460" t="s">
        <v>1058</v>
      </c>
      <c r="C460" s="1">
        <v>16.57</v>
      </c>
      <c r="D460">
        <v>-0.52</v>
      </c>
      <c r="E460" s="2">
        <v>-3.0429999999999999E-2</v>
      </c>
      <c r="F460">
        <v>954001777</v>
      </c>
      <c r="G460" t="s">
        <v>12</v>
      </c>
      <c r="H460" t="s">
        <v>13</v>
      </c>
      <c r="I460">
        <v>367906</v>
      </c>
      <c r="J460" t="s">
        <v>31</v>
      </c>
      <c r="K460" t="s">
        <v>239</v>
      </c>
    </row>
    <row r="461" spans="1:11">
      <c r="A461" t="s">
        <v>1059</v>
      </c>
      <c r="B461" t="s">
        <v>1060</v>
      </c>
      <c r="C461" s="1">
        <v>17.09</v>
      </c>
      <c r="D461">
        <v>-0.36</v>
      </c>
      <c r="E461" s="2">
        <v>-2.0629999999999999E-2</v>
      </c>
      <c r="F461">
        <v>2010638500</v>
      </c>
      <c r="G461" t="s">
        <v>176</v>
      </c>
      <c r="H461">
        <v>2023</v>
      </c>
      <c r="I461">
        <v>29955</v>
      </c>
      <c r="J461" t="s">
        <v>13</v>
      </c>
      <c r="K461" t="s">
        <v>13</v>
      </c>
    </row>
    <row r="462" spans="1:11">
      <c r="A462" t="s">
        <v>1061</v>
      </c>
      <c r="B462" t="s">
        <v>1062</v>
      </c>
      <c r="C462" s="1">
        <v>117.97</v>
      </c>
      <c r="D462">
        <v>-2.81</v>
      </c>
      <c r="E462" s="2">
        <v>-2.3269999999999999E-2</v>
      </c>
      <c r="F462">
        <v>6684857466</v>
      </c>
      <c r="G462" t="s">
        <v>12</v>
      </c>
      <c r="H462">
        <v>2007</v>
      </c>
      <c r="I462">
        <v>379822</v>
      </c>
      <c r="J462" t="s">
        <v>31</v>
      </c>
      <c r="K462" t="s">
        <v>359</v>
      </c>
    </row>
    <row r="463" spans="1:11">
      <c r="A463" t="s">
        <v>1063</v>
      </c>
      <c r="B463" t="s">
        <v>1064</v>
      </c>
      <c r="C463" s="1">
        <v>12.37</v>
      </c>
      <c r="D463">
        <v>0.09</v>
      </c>
      <c r="E463" s="2">
        <v>7.3299999999999997E-3</v>
      </c>
      <c r="F463">
        <v>261699510</v>
      </c>
      <c r="G463" t="s">
        <v>12</v>
      </c>
      <c r="H463">
        <v>2013</v>
      </c>
      <c r="I463">
        <v>183090</v>
      </c>
      <c r="J463" t="s">
        <v>31</v>
      </c>
      <c r="K463" t="s">
        <v>38</v>
      </c>
    </row>
    <row r="464" spans="1:11">
      <c r="A464" t="s">
        <v>1065</v>
      </c>
      <c r="B464" t="s">
        <v>1066</v>
      </c>
      <c r="C464" s="1">
        <v>119.61</v>
      </c>
      <c r="D464">
        <v>0.17</v>
      </c>
      <c r="E464" s="2">
        <v>1.42E-3</v>
      </c>
      <c r="F464">
        <v>17960503996</v>
      </c>
      <c r="G464" t="s">
        <v>12</v>
      </c>
      <c r="H464">
        <v>2000</v>
      </c>
      <c r="I464">
        <v>773110</v>
      </c>
      <c r="J464" t="s">
        <v>18</v>
      </c>
      <c r="K464" t="s">
        <v>1067</v>
      </c>
    </row>
    <row r="465" spans="1:11">
      <c r="A465" t="s">
        <v>1068</v>
      </c>
      <c r="B465" t="s">
        <v>1069</v>
      </c>
      <c r="C465" s="1">
        <v>9.14</v>
      </c>
      <c r="D465">
        <v>-0.52</v>
      </c>
      <c r="E465" s="2">
        <v>-5.3830000000000003E-2</v>
      </c>
      <c r="F465">
        <v>1533455576</v>
      </c>
      <c r="G465" t="s">
        <v>12</v>
      </c>
      <c r="H465">
        <v>2021</v>
      </c>
      <c r="I465">
        <v>3396188</v>
      </c>
      <c r="J465" t="s">
        <v>83</v>
      </c>
      <c r="K465" t="s">
        <v>19</v>
      </c>
    </row>
    <row r="466" spans="1:11">
      <c r="A466" t="s">
        <v>1070</v>
      </c>
      <c r="B466" t="s">
        <v>1071</v>
      </c>
      <c r="C466" s="1">
        <v>836.41</v>
      </c>
      <c r="D466">
        <v>-7.06</v>
      </c>
      <c r="E466" s="2">
        <v>-8.3700000000000007E-3</v>
      </c>
      <c r="F466">
        <v>78525034668</v>
      </c>
      <c r="G466" t="s">
        <v>12</v>
      </c>
      <c r="H466">
        <v>2000</v>
      </c>
      <c r="I466">
        <v>372070</v>
      </c>
      <c r="J466" t="s">
        <v>125</v>
      </c>
      <c r="K466" t="s">
        <v>131</v>
      </c>
    </row>
    <row r="467" spans="1:11">
      <c r="A467" t="s">
        <v>1072</v>
      </c>
      <c r="B467" t="s">
        <v>1073</v>
      </c>
      <c r="C467" s="1">
        <v>1.7</v>
      </c>
      <c r="D467">
        <v>0</v>
      </c>
      <c r="E467" s="2">
        <v>0</v>
      </c>
      <c r="F467">
        <v>256847965</v>
      </c>
      <c r="G467" t="s">
        <v>12</v>
      </c>
      <c r="H467">
        <v>2021</v>
      </c>
      <c r="I467">
        <v>444543</v>
      </c>
      <c r="J467" t="s">
        <v>31</v>
      </c>
      <c r="K467" t="s">
        <v>38</v>
      </c>
    </row>
    <row r="468" spans="1:11">
      <c r="A468" t="s">
        <v>1074</v>
      </c>
      <c r="B468" t="s">
        <v>1075</v>
      </c>
      <c r="C468" s="1">
        <v>5.31</v>
      </c>
      <c r="D468">
        <v>-0.12</v>
      </c>
      <c r="E468" s="2">
        <v>-2.2100000000000002E-2</v>
      </c>
      <c r="F468">
        <v>17704345713</v>
      </c>
      <c r="G468" t="s">
        <v>590</v>
      </c>
      <c r="H468" t="s">
        <v>13</v>
      </c>
      <c r="I468">
        <v>18852707</v>
      </c>
      <c r="J468" t="s">
        <v>22</v>
      </c>
      <c r="K468" t="s">
        <v>593</v>
      </c>
    </row>
    <row r="469" spans="1:11">
      <c r="A469" t="s">
        <v>1076</v>
      </c>
      <c r="B469" t="s">
        <v>1077</v>
      </c>
      <c r="C469" s="1">
        <v>343.61</v>
      </c>
      <c r="D469">
        <v>-3.78</v>
      </c>
      <c r="E469" s="2">
        <v>-1.0880000000000001E-2</v>
      </c>
      <c r="F469">
        <v>15871899112</v>
      </c>
      <c r="G469" t="s">
        <v>12</v>
      </c>
      <c r="H469" t="s">
        <v>13</v>
      </c>
      <c r="I469">
        <v>57201</v>
      </c>
      <c r="J469" t="s">
        <v>26</v>
      </c>
      <c r="K469" t="s">
        <v>80</v>
      </c>
    </row>
    <row r="470" spans="1:11">
      <c r="A470" t="s">
        <v>1078</v>
      </c>
      <c r="B470" t="s">
        <v>1079</v>
      </c>
      <c r="C470" s="1">
        <v>14.53</v>
      </c>
      <c r="D470">
        <v>-0.95</v>
      </c>
      <c r="E470" s="2">
        <v>-6.1370000000000001E-2</v>
      </c>
      <c r="F470">
        <v>821205566</v>
      </c>
      <c r="G470" t="s">
        <v>12</v>
      </c>
      <c r="H470">
        <v>2008</v>
      </c>
      <c r="I470">
        <v>446942</v>
      </c>
      <c r="J470" t="s">
        <v>22</v>
      </c>
      <c r="K470" t="s">
        <v>19</v>
      </c>
    </row>
    <row r="471" spans="1:11">
      <c r="A471" t="s">
        <v>1080</v>
      </c>
      <c r="B471" t="s">
        <v>1081</v>
      </c>
      <c r="C471" s="1">
        <v>270.10000000000002</v>
      </c>
      <c r="D471">
        <v>2.59</v>
      </c>
      <c r="E471" s="2">
        <v>9.6799999999999994E-3</v>
      </c>
      <c r="F471">
        <v>4332221412</v>
      </c>
      <c r="G471" t="s">
        <v>54</v>
      </c>
      <c r="H471" t="s">
        <v>13</v>
      </c>
      <c r="I471">
        <v>38467</v>
      </c>
      <c r="J471" t="s">
        <v>26</v>
      </c>
      <c r="K471" t="s">
        <v>55</v>
      </c>
    </row>
    <row r="472" spans="1:11">
      <c r="A472" t="s">
        <v>1082</v>
      </c>
      <c r="B472" t="s">
        <v>1083</v>
      </c>
      <c r="C472" s="1">
        <v>24.9</v>
      </c>
      <c r="D472">
        <v>-0.1</v>
      </c>
      <c r="E472" s="2">
        <v>-4.0000000000000001E-3</v>
      </c>
      <c r="F472">
        <v>399379168</v>
      </c>
      <c r="G472" t="s">
        <v>54</v>
      </c>
      <c r="H472" t="s">
        <v>13</v>
      </c>
      <c r="I472">
        <v>2795</v>
      </c>
      <c r="J472" t="s">
        <v>26</v>
      </c>
      <c r="K472" t="s">
        <v>55</v>
      </c>
    </row>
    <row r="473" spans="1:11">
      <c r="A473" t="s">
        <v>1084</v>
      </c>
      <c r="B473" t="s">
        <v>1085</v>
      </c>
      <c r="C473" s="1">
        <v>25.41</v>
      </c>
      <c r="D473">
        <v>-0.09</v>
      </c>
      <c r="E473" s="2">
        <v>-3.5300000000000002E-3</v>
      </c>
      <c r="F473">
        <v>407559223</v>
      </c>
      <c r="G473" t="s">
        <v>54</v>
      </c>
      <c r="H473" t="s">
        <v>13</v>
      </c>
      <c r="I473">
        <v>9430</v>
      </c>
      <c r="J473" t="s">
        <v>26</v>
      </c>
      <c r="K473" t="s">
        <v>55</v>
      </c>
    </row>
    <row r="474" spans="1:11">
      <c r="A474" t="s">
        <v>1086</v>
      </c>
      <c r="B474" t="s">
        <v>1087</v>
      </c>
      <c r="C474" s="1">
        <v>208.5</v>
      </c>
      <c r="D474">
        <v>2.23</v>
      </c>
      <c r="E474" s="2">
        <v>1.081E-2</v>
      </c>
      <c r="F474">
        <v>9246975000</v>
      </c>
      <c r="G474" t="s">
        <v>176</v>
      </c>
      <c r="H474" t="s">
        <v>13</v>
      </c>
      <c r="I474">
        <v>9831</v>
      </c>
      <c r="J474" t="s">
        <v>18</v>
      </c>
      <c r="K474" t="s">
        <v>346</v>
      </c>
    </row>
    <row r="475" spans="1:11">
      <c r="A475" t="s">
        <v>1088</v>
      </c>
      <c r="B475" t="s">
        <v>1089</v>
      </c>
      <c r="C475" s="1">
        <v>18.399999999999999</v>
      </c>
      <c r="D475">
        <v>-0.25</v>
      </c>
      <c r="E475" s="2">
        <v>-1.34E-2</v>
      </c>
      <c r="F475">
        <v>186419986</v>
      </c>
      <c r="G475" t="s">
        <v>12</v>
      </c>
      <c r="H475">
        <v>2007</v>
      </c>
      <c r="I475">
        <v>33224</v>
      </c>
      <c r="J475" t="s">
        <v>26</v>
      </c>
      <c r="K475" t="s">
        <v>1090</v>
      </c>
    </row>
    <row r="476" spans="1:11">
      <c r="A476" t="s">
        <v>1091</v>
      </c>
      <c r="B476" t="s">
        <v>1092</v>
      </c>
      <c r="C476" s="1">
        <v>74.819999999999993</v>
      </c>
      <c r="D476">
        <v>-0.88</v>
      </c>
      <c r="E476" s="2">
        <v>-1.162E-2</v>
      </c>
      <c r="F476">
        <v>8959414724</v>
      </c>
      <c r="G476" t="s">
        <v>12</v>
      </c>
      <c r="H476">
        <v>2015</v>
      </c>
      <c r="I476">
        <v>3190261</v>
      </c>
      <c r="J476" t="s">
        <v>14</v>
      </c>
      <c r="K476" t="s">
        <v>47</v>
      </c>
    </row>
    <row r="477" spans="1:11">
      <c r="A477" t="s">
        <v>1093</v>
      </c>
      <c r="B477" t="s">
        <v>1094</v>
      </c>
      <c r="C477" s="1">
        <v>9.69</v>
      </c>
      <c r="D477">
        <v>-0.28000000000000003</v>
      </c>
      <c r="E477" s="2">
        <v>-2.8080000000000001E-2</v>
      </c>
      <c r="F477">
        <v>1828102037</v>
      </c>
      <c r="G477" t="s">
        <v>12</v>
      </c>
      <c r="H477">
        <v>2021</v>
      </c>
      <c r="I477">
        <v>77450</v>
      </c>
      <c r="J477" t="s">
        <v>22</v>
      </c>
      <c r="K477" t="s">
        <v>98</v>
      </c>
    </row>
    <row r="478" spans="1:11">
      <c r="A478" t="s">
        <v>1095</v>
      </c>
      <c r="B478" t="s">
        <v>1096</v>
      </c>
      <c r="C478" s="1">
        <v>1.96</v>
      </c>
      <c r="D478">
        <v>-0.16</v>
      </c>
      <c r="E478" s="2">
        <v>-7.5469999999999995E-2</v>
      </c>
      <c r="F478">
        <v>586733640</v>
      </c>
      <c r="G478" t="s">
        <v>12</v>
      </c>
      <c r="H478" t="s">
        <v>13</v>
      </c>
      <c r="I478">
        <v>4149467</v>
      </c>
      <c r="J478" t="s">
        <v>14</v>
      </c>
      <c r="K478" t="s">
        <v>214</v>
      </c>
    </row>
    <row r="479" spans="1:11">
      <c r="A479" t="s">
        <v>1097</v>
      </c>
      <c r="B479" t="s">
        <v>1098</v>
      </c>
      <c r="C479" s="1">
        <v>0.1699</v>
      </c>
      <c r="D479">
        <v>-5.7999999999999996E-3</v>
      </c>
      <c r="E479" s="2">
        <v>-3.3009999999999998E-2</v>
      </c>
      <c r="F479">
        <v>50860227</v>
      </c>
      <c r="G479" t="s">
        <v>12</v>
      </c>
      <c r="H479" t="s">
        <v>13</v>
      </c>
      <c r="I479">
        <v>43205</v>
      </c>
      <c r="J479" t="s">
        <v>14</v>
      </c>
      <c r="K479" t="s">
        <v>214</v>
      </c>
    </row>
    <row r="480" spans="1:11">
      <c r="A480" t="s">
        <v>1099</v>
      </c>
      <c r="B480" t="s">
        <v>1100</v>
      </c>
      <c r="C480" s="1">
        <v>7.22</v>
      </c>
      <c r="D480">
        <v>0</v>
      </c>
      <c r="E480" s="2">
        <v>0</v>
      </c>
      <c r="F480">
        <v>2555196309</v>
      </c>
      <c r="G480" t="s">
        <v>514</v>
      </c>
      <c r="H480">
        <v>2021</v>
      </c>
      <c r="I480">
        <v>67367</v>
      </c>
      <c r="J480" t="s">
        <v>31</v>
      </c>
      <c r="K480" t="s">
        <v>38</v>
      </c>
    </row>
    <row r="481" spans="1:11">
      <c r="A481" t="s">
        <v>1101</v>
      </c>
      <c r="B481" t="s">
        <v>1102</v>
      </c>
      <c r="C481" s="1">
        <v>49.67</v>
      </c>
      <c r="D481">
        <v>-1.03</v>
      </c>
      <c r="E481" s="2">
        <v>-2.0320000000000001E-2</v>
      </c>
      <c r="F481">
        <v>11410230000</v>
      </c>
      <c r="G481" t="s">
        <v>12</v>
      </c>
      <c r="H481" t="s">
        <v>13</v>
      </c>
      <c r="I481">
        <v>1967710</v>
      </c>
      <c r="J481" t="s">
        <v>105</v>
      </c>
      <c r="K481" t="s">
        <v>1103</v>
      </c>
    </row>
    <row r="482" spans="1:11">
      <c r="A482" t="s">
        <v>1104</v>
      </c>
      <c r="B482" t="s">
        <v>1105</v>
      </c>
      <c r="C482" s="1">
        <v>69.739999999999995</v>
      </c>
      <c r="D482">
        <v>-0.3</v>
      </c>
      <c r="E482" s="2">
        <v>-4.28E-3</v>
      </c>
      <c r="F482">
        <v>9828468103</v>
      </c>
      <c r="G482" t="s">
        <v>12</v>
      </c>
      <c r="H482" t="s">
        <v>13</v>
      </c>
      <c r="I482">
        <v>1123987</v>
      </c>
      <c r="J482" t="s">
        <v>26</v>
      </c>
      <c r="K482" t="s">
        <v>27</v>
      </c>
    </row>
    <row r="483" spans="1:11">
      <c r="A483" t="s">
        <v>1106</v>
      </c>
      <c r="B483" t="s">
        <v>1107</v>
      </c>
      <c r="C483" s="1">
        <v>14.744999999999999</v>
      </c>
      <c r="D483">
        <v>-0.45500000000000002</v>
      </c>
      <c r="E483" s="2">
        <v>-2.9929999999999998E-2</v>
      </c>
      <c r="F483">
        <v>920698281</v>
      </c>
      <c r="G483" t="s">
        <v>12</v>
      </c>
      <c r="H483">
        <v>2021</v>
      </c>
      <c r="I483">
        <v>269455</v>
      </c>
      <c r="J483" t="s">
        <v>14</v>
      </c>
      <c r="K483" t="s">
        <v>1108</v>
      </c>
    </row>
    <row r="484" spans="1:11">
      <c r="A484" t="s">
        <v>1109</v>
      </c>
      <c r="B484" t="s">
        <v>1110</v>
      </c>
      <c r="C484" s="1">
        <v>18.760000000000002</v>
      </c>
      <c r="D484">
        <v>0.21</v>
      </c>
      <c r="E484" s="2">
        <v>1.132E-2</v>
      </c>
      <c r="F484">
        <v>1190539766</v>
      </c>
      <c r="G484" t="s">
        <v>12</v>
      </c>
      <c r="H484">
        <v>2021</v>
      </c>
      <c r="I484">
        <v>743405</v>
      </c>
      <c r="J484" t="s">
        <v>31</v>
      </c>
      <c r="K484" t="s">
        <v>38</v>
      </c>
    </row>
    <row r="485" spans="1:11">
      <c r="A485" t="s">
        <v>1111</v>
      </c>
      <c r="B485" t="s">
        <v>1112</v>
      </c>
      <c r="C485" s="1">
        <v>5.74</v>
      </c>
      <c r="D485">
        <v>-0.09</v>
      </c>
      <c r="E485" s="2">
        <v>-1.5440000000000001E-2</v>
      </c>
      <c r="F485">
        <v>705790400</v>
      </c>
      <c r="G485" t="s">
        <v>65</v>
      </c>
      <c r="H485">
        <v>2021</v>
      </c>
      <c r="I485">
        <v>283906</v>
      </c>
      <c r="J485" t="s">
        <v>31</v>
      </c>
      <c r="K485" t="s">
        <v>66</v>
      </c>
    </row>
    <row r="486" spans="1:11">
      <c r="A486" t="s">
        <v>1113</v>
      </c>
      <c r="B486" t="s">
        <v>1114</v>
      </c>
      <c r="C486" s="1">
        <v>33.619999999999997</v>
      </c>
      <c r="D486">
        <v>-0.73</v>
      </c>
      <c r="E486" s="2">
        <v>-2.1250000000000002E-2</v>
      </c>
      <c r="F486">
        <v>33466605926</v>
      </c>
      <c r="G486" t="s">
        <v>12</v>
      </c>
      <c r="H486" t="s">
        <v>13</v>
      </c>
      <c r="I486">
        <v>6336293</v>
      </c>
      <c r="J486" t="s">
        <v>105</v>
      </c>
      <c r="K486" t="s">
        <v>1103</v>
      </c>
    </row>
    <row r="487" spans="1:11">
      <c r="A487" t="s">
        <v>1115</v>
      </c>
      <c r="B487" t="s">
        <v>1116</v>
      </c>
      <c r="C487" s="1">
        <v>21.4</v>
      </c>
      <c r="D487">
        <v>-0.09</v>
      </c>
      <c r="E487" s="2">
        <v>-4.1900000000000001E-3</v>
      </c>
      <c r="F487">
        <v>6654846018</v>
      </c>
      <c r="G487" t="s">
        <v>12</v>
      </c>
      <c r="H487">
        <v>2000</v>
      </c>
      <c r="I487">
        <v>1183565</v>
      </c>
      <c r="J487" t="s">
        <v>31</v>
      </c>
      <c r="K487" t="s">
        <v>66</v>
      </c>
    </row>
    <row r="488" spans="1:11">
      <c r="A488" t="s">
        <v>1117</v>
      </c>
      <c r="B488" t="s">
        <v>1118</v>
      </c>
      <c r="C488" s="1">
        <v>1.61</v>
      </c>
      <c r="D488">
        <v>-0.06</v>
      </c>
      <c r="E488" s="2">
        <v>-3.5929999999999997E-2</v>
      </c>
      <c r="F488">
        <v>134814506</v>
      </c>
      <c r="G488" t="s">
        <v>12</v>
      </c>
      <c r="H488">
        <v>2021</v>
      </c>
      <c r="I488">
        <v>449937</v>
      </c>
      <c r="J488" t="s">
        <v>22</v>
      </c>
      <c r="K488" t="s">
        <v>69</v>
      </c>
    </row>
    <row r="489" spans="1:11">
      <c r="A489" t="s">
        <v>1119</v>
      </c>
      <c r="B489" t="s">
        <v>1120</v>
      </c>
      <c r="C489" s="1">
        <v>30.59</v>
      </c>
      <c r="D489">
        <v>-0.24</v>
      </c>
      <c r="E489" s="2">
        <v>-7.7799999999999996E-3</v>
      </c>
      <c r="F489">
        <v>5044987443</v>
      </c>
      <c r="G489" t="s">
        <v>12</v>
      </c>
      <c r="H489">
        <v>2006</v>
      </c>
      <c r="I489">
        <v>1303487</v>
      </c>
      <c r="J489" t="s">
        <v>22</v>
      </c>
      <c r="K489" t="s">
        <v>559</v>
      </c>
    </row>
    <row r="490" spans="1:11">
      <c r="A490" t="s">
        <v>1121</v>
      </c>
      <c r="B490" t="s">
        <v>1122</v>
      </c>
      <c r="C490" s="1">
        <v>151.71</v>
      </c>
      <c r="D490">
        <v>0.66</v>
      </c>
      <c r="E490" s="2">
        <v>4.3699999999999998E-3</v>
      </c>
      <c r="F490">
        <v>21064665277</v>
      </c>
      <c r="G490" t="s">
        <v>12</v>
      </c>
      <c r="H490" t="s">
        <v>13</v>
      </c>
      <c r="I490">
        <v>1899403</v>
      </c>
      <c r="J490" t="s">
        <v>14</v>
      </c>
      <c r="K490" t="s">
        <v>491</v>
      </c>
    </row>
    <row r="491" spans="1:11">
      <c r="A491" t="s">
        <v>1123</v>
      </c>
      <c r="B491" t="s">
        <v>1124</v>
      </c>
      <c r="C491" s="1">
        <v>77.760000000000005</v>
      </c>
      <c r="D491">
        <v>-0.63</v>
      </c>
      <c r="E491" s="2">
        <v>-8.0400000000000003E-3</v>
      </c>
      <c r="F491">
        <v>3936400779</v>
      </c>
      <c r="G491" t="s">
        <v>12</v>
      </c>
      <c r="H491" t="s">
        <v>13</v>
      </c>
      <c r="I491">
        <v>559347</v>
      </c>
      <c r="J491" t="s">
        <v>14</v>
      </c>
      <c r="K491" t="s">
        <v>420</v>
      </c>
    </row>
    <row r="492" spans="1:11">
      <c r="A492" t="s">
        <v>1125</v>
      </c>
      <c r="B492" t="s">
        <v>1126</v>
      </c>
      <c r="C492" s="1">
        <v>12.33</v>
      </c>
      <c r="D492">
        <v>-0.26</v>
      </c>
      <c r="E492" s="2">
        <v>-2.0650000000000002E-2</v>
      </c>
      <c r="F492">
        <v>1587245968</v>
      </c>
      <c r="G492" t="s">
        <v>12</v>
      </c>
      <c r="H492">
        <v>1999</v>
      </c>
      <c r="I492">
        <v>3028552</v>
      </c>
      <c r="J492" t="s">
        <v>177</v>
      </c>
      <c r="K492" t="s">
        <v>178</v>
      </c>
    </row>
    <row r="493" spans="1:11">
      <c r="A493" t="s">
        <v>1127</v>
      </c>
      <c r="B493" t="s">
        <v>1128</v>
      </c>
      <c r="C493" s="1">
        <v>19.829999999999998</v>
      </c>
      <c r="D493">
        <v>-0.4</v>
      </c>
      <c r="E493" s="2">
        <v>-1.9769999999999999E-2</v>
      </c>
      <c r="F493">
        <v>1551610625</v>
      </c>
      <c r="G493" t="s">
        <v>12</v>
      </c>
      <c r="H493">
        <v>2017</v>
      </c>
      <c r="I493">
        <v>803831</v>
      </c>
      <c r="J493" t="s">
        <v>31</v>
      </c>
      <c r="K493" t="s">
        <v>805</v>
      </c>
    </row>
    <row r="494" spans="1:11">
      <c r="A494" t="s">
        <v>1129</v>
      </c>
      <c r="B494" t="s">
        <v>1130</v>
      </c>
      <c r="C494" s="1">
        <v>10.31</v>
      </c>
      <c r="D494">
        <v>0.25</v>
      </c>
      <c r="E494" s="2">
        <v>2.4850000000000001E-2</v>
      </c>
      <c r="F494">
        <v>568637235</v>
      </c>
      <c r="G494" t="s">
        <v>12</v>
      </c>
      <c r="H494">
        <v>1991</v>
      </c>
      <c r="I494">
        <v>1094009</v>
      </c>
      <c r="J494" t="s">
        <v>83</v>
      </c>
      <c r="K494" t="s">
        <v>1131</v>
      </c>
    </row>
    <row r="495" spans="1:11">
      <c r="A495" t="s">
        <v>1132</v>
      </c>
      <c r="B495" t="s">
        <v>1133</v>
      </c>
      <c r="C495" s="1">
        <v>16.59</v>
      </c>
      <c r="D495">
        <v>0.01</v>
      </c>
      <c r="E495" s="2">
        <v>5.9999999999999995E-4</v>
      </c>
      <c r="F495">
        <v>2407540916</v>
      </c>
      <c r="G495" t="s">
        <v>12</v>
      </c>
      <c r="H495">
        <v>2021</v>
      </c>
      <c r="I495">
        <v>396994</v>
      </c>
      <c r="J495" t="s">
        <v>14</v>
      </c>
      <c r="K495" t="s">
        <v>47</v>
      </c>
    </row>
    <row r="496" spans="1:11">
      <c r="A496" t="s">
        <v>1134</v>
      </c>
      <c r="B496" t="s">
        <v>1135</v>
      </c>
      <c r="C496" s="1">
        <v>149.62</v>
      </c>
      <c r="D496">
        <v>-0.6</v>
      </c>
      <c r="E496" s="2">
        <v>-3.9899999999999996E-3</v>
      </c>
      <c r="F496">
        <v>26779722384</v>
      </c>
      <c r="G496" t="s">
        <v>12</v>
      </c>
      <c r="H496">
        <v>2012</v>
      </c>
      <c r="I496">
        <v>1613121</v>
      </c>
      <c r="J496" t="s">
        <v>50</v>
      </c>
      <c r="K496" t="s">
        <v>255</v>
      </c>
    </row>
    <row r="497" spans="1:11">
      <c r="A497" t="s">
        <v>1136</v>
      </c>
      <c r="B497" t="s">
        <v>1137</v>
      </c>
      <c r="C497" s="1">
        <v>5.9691999999999998</v>
      </c>
      <c r="D497">
        <v>-2.0799999999999999E-2</v>
      </c>
      <c r="E497" s="2">
        <v>-3.47E-3</v>
      </c>
      <c r="F497">
        <v>320200567</v>
      </c>
      <c r="G497" t="s">
        <v>260</v>
      </c>
      <c r="H497">
        <v>2007</v>
      </c>
      <c r="I497">
        <v>19374</v>
      </c>
      <c r="J497" t="s">
        <v>26</v>
      </c>
      <c r="K497" t="s">
        <v>80</v>
      </c>
    </row>
    <row r="498" spans="1:11">
      <c r="A498" t="s">
        <v>1138</v>
      </c>
      <c r="B498" t="s">
        <v>1139</v>
      </c>
      <c r="C498" s="1">
        <v>3.63</v>
      </c>
      <c r="D498">
        <v>-0.09</v>
      </c>
      <c r="E498" s="2">
        <v>-2.419E-2</v>
      </c>
      <c r="F498">
        <v>75447216</v>
      </c>
      <c r="G498" t="s">
        <v>12</v>
      </c>
      <c r="H498" t="s">
        <v>13</v>
      </c>
      <c r="I498">
        <v>151972</v>
      </c>
      <c r="J498" t="s">
        <v>373</v>
      </c>
      <c r="K498" t="s">
        <v>571</v>
      </c>
    </row>
    <row r="499" spans="1:11">
      <c r="A499" t="s">
        <v>1140</v>
      </c>
      <c r="B499" t="s">
        <v>1141</v>
      </c>
      <c r="C499" s="1">
        <v>22.29</v>
      </c>
      <c r="D499">
        <v>-0.24</v>
      </c>
      <c r="E499" s="2">
        <v>-1.065E-2</v>
      </c>
      <c r="F499">
        <v>422490389</v>
      </c>
      <c r="G499" t="s">
        <v>12</v>
      </c>
      <c r="H499">
        <v>1997</v>
      </c>
      <c r="I499">
        <v>143311</v>
      </c>
      <c r="J499" t="s">
        <v>18</v>
      </c>
      <c r="K499" t="s">
        <v>19</v>
      </c>
    </row>
    <row r="500" spans="1:11">
      <c r="A500" t="s">
        <v>1142</v>
      </c>
      <c r="B500" t="s">
        <v>1143</v>
      </c>
      <c r="C500" s="1">
        <v>69.459999999999994</v>
      </c>
      <c r="D500">
        <v>-1.19</v>
      </c>
      <c r="E500" s="2">
        <v>-1.6840000000000001E-2</v>
      </c>
      <c r="F500">
        <v>39690358441</v>
      </c>
      <c r="G500" t="s">
        <v>12</v>
      </c>
      <c r="H500">
        <v>1987</v>
      </c>
      <c r="I500">
        <v>3752640</v>
      </c>
      <c r="J500" t="s">
        <v>14</v>
      </c>
      <c r="K500" t="s">
        <v>440</v>
      </c>
    </row>
    <row r="501" spans="1:11">
      <c r="A501" t="s">
        <v>1144</v>
      </c>
      <c r="B501" t="s">
        <v>1145</v>
      </c>
      <c r="C501" s="1">
        <v>34.520000000000003</v>
      </c>
      <c r="D501">
        <v>-0.69</v>
      </c>
      <c r="E501" s="2">
        <v>-1.9599999999999999E-2</v>
      </c>
      <c r="F501">
        <v>287030383</v>
      </c>
      <c r="G501" t="s">
        <v>12</v>
      </c>
      <c r="H501" t="s">
        <v>13</v>
      </c>
      <c r="I501">
        <v>11986</v>
      </c>
      <c r="J501" t="s">
        <v>26</v>
      </c>
      <c r="K501" t="s">
        <v>27</v>
      </c>
    </row>
    <row r="502" spans="1:11">
      <c r="A502" t="s">
        <v>1146</v>
      </c>
      <c r="B502" t="s">
        <v>1147</v>
      </c>
      <c r="C502" s="1">
        <v>34.33</v>
      </c>
      <c r="D502">
        <v>-0.62</v>
      </c>
      <c r="E502" s="2">
        <v>-1.7739999999999999E-2</v>
      </c>
      <c r="F502">
        <v>380855818</v>
      </c>
      <c r="G502" t="s">
        <v>12</v>
      </c>
      <c r="H502">
        <v>1987</v>
      </c>
      <c r="I502">
        <v>193619</v>
      </c>
      <c r="J502" t="s">
        <v>26</v>
      </c>
      <c r="K502" t="s">
        <v>27</v>
      </c>
    </row>
    <row r="503" spans="1:11">
      <c r="A503" t="s">
        <v>1148</v>
      </c>
      <c r="B503" t="s">
        <v>1149</v>
      </c>
      <c r="C503" s="1">
        <v>33.35</v>
      </c>
      <c r="D503">
        <v>-0.61</v>
      </c>
      <c r="E503" s="2">
        <v>-1.796E-2</v>
      </c>
      <c r="F503">
        <v>618167930</v>
      </c>
      <c r="G503" t="s">
        <v>12</v>
      </c>
      <c r="H503" t="s">
        <v>13</v>
      </c>
      <c r="I503">
        <v>24499</v>
      </c>
      <c r="J503" t="s">
        <v>26</v>
      </c>
      <c r="K503" t="s">
        <v>27</v>
      </c>
    </row>
    <row r="504" spans="1:11">
      <c r="A504" t="s">
        <v>1150</v>
      </c>
      <c r="B504" t="s">
        <v>1151</v>
      </c>
      <c r="C504" s="1">
        <v>117.32</v>
      </c>
      <c r="D504">
        <v>1.23</v>
      </c>
      <c r="E504" s="2">
        <v>1.06E-2</v>
      </c>
      <c r="F504">
        <v>5292060236</v>
      </c>
      <c r="G504" t="s">
        <v>12</v>
      </c>
      <c r="H504">
        <v>1991</v>
      </c>
      <c r="I504">
        <v>276796</v>
      </c>
      <c r="J504" t="s">
        <v>83</v>
      </c>
      <c r="K504" t="s">
        <v>1131</v>
      </c>
    </row>
    <row r="505" spans="1:11">
      <c r="A505" t="s">
        <v>1152</v>
      </c>
      <c r="B505" t="s">
        <v>1153</v>
      </c>
      <c r="C505" s="1">
        <v>1534.43</v>
      </c>
      <c r="D505">
        <v>14.78</v>
      </c>
      <c r="E505" s="2">
        <v>9.7300000000000008E-3</v>
      </c>
      <c r="F505">
        <v>22280081646</v>
      </c>
      <c r="G505" t="s">
        <v>12</v>
      </c>
      <c r="H505" t="s">
        <v>13</v>
      </c>
      <c r="I505">
        <v>95025</v>
      </c>
      <c r="J505" t="s">
        <v>26</v>
      </c>
      <c r="K505" t="s">
        <v>27</v>
      </c>
    </row>
    <row r="506" spans="1:11">
      <c r="A506" t="s">
        <v>1154</v>
      </c>
      <c r="B506" t="s">
        <v>1155</v>
      </c>
      <c r="C506" s="1">
        <v>22.3</v>
      </c>
      <c r="D506">
        <v>-0.15</v>
      </c>
      <c r="E506" s="2">
        <v>-6.6800000000000002E-3</v>
      </c>
      <c r="F506">
        <v>323798297</v>
      </c>
      <c r="G506" t="s">
        <v>12</v>
      </c>
      <c r="H506" t="s">
        <v>13</v>
      </c>
      <c r="I506">
        <v>10655</v>
      </c>
      <c r="J506" t="s">
        <v>26</v>
      </c>
      <c r="K506" t="s">
        <v>27</v>
      </c>
    </row>
    <row r="507" spans="1:11">
      <c r="A507" t="s">
        <v>1156</v>
      </c>
      <c r="B507" t="s">
        <v>1157</v>
      </c>
      <c r="C507" s="1">
        <v>21.12</v>
      </c>
      <c r="D507">
        <v>-0.19</v>
      </c>
      <c r="E507" s="2">
        <v>-8.9200000000000008E-3</v>
      </c>
      <c r="F507">
        <v>306664575</v>
      </c>
      <c r="G507" t="s">
        <v>12</v>
      </c>
      <c r="H507" t="s">
        <v>13</v>
      </c>
      <c r="I507">
        <v>13786</v>
      </c>
      <c r="J507" t="s">
        <v>26</v>
      </c>
      <c r="K507" t="s">
        <v>27</v>
      </c>
    </row>
    <row r="508" spans="1:11">
      <c r="A508" t="s">
        <v>1158</v>
      </c>
      <c r="B508" t="s">
        <v>1159</v>
      </c>
      <c r="C508" s="1">
        <v>32.29</v>
      </c>
      <c r="D508">
        <v>14.8</v>
      </c>
      <c r="E508" s="2">
        <v>0.84619999999999995</v>
      </c>
      <c r="F508">
        <v>1380513970</v>
      </c>
      <c r="G508" t="s">
        <v>12</v>
      </c>
      <c r="H508">
        <v>2020</v>
      </c>
      <c r="I508">
        <v>19637650</v>
      </c>
      <c r="J508" t="s">
        <v>31</v>
      </c>
      <c r="K508" t="s">
        <v>38</v>
      </c>
    </row>
    <row r="509" spans="1:11">
      <c r="A509" t="s">
        <v>1160</v>
      </c>
      <c r="B509" t="s">
        <v>1161</v>
      </c>
      <c r="C509" s="1">
        <v>477.4</v>
      </c>
      <c r="D509">
        <v>-9.3699999999999992</v>
      </c>
      <c r="E509" s="2">
        <v>-1.925E-2</v>
      </c>
      <c r="F509">
        <v>18182441631</v>
      </c>
      <c r="G509" t="s">
        <v>12</v>
      </c>
      <c r="H509">
        <v>2000</v>
      </c>
      <c r="I509">
        <v>205035</v>
      </c>
      <c r="J509" t="s">
        <v>22</v>
      </c>
      <c r="K509" t="s">
        <v>472</v>
      </c>
    </row>
    <row r="510" spans="1:11">
      <c r="A510" t="s">
        <v>1162</v>
      </c>
      <c r="B510" t="s">
        <v>1163</v>
      </c>
      <c r="C510" s="1">
        <v>19.059999999999999</v>
      </c>
      <c r="D510">
        <v>-0.21</v>
      </c>
      <c r="E510" s="2">
        <v>-1.09E-2</v>
      </c>
      <c r="F510">
        <v>542323119</v>
      </c>
      <c r="G510" t="s">
        <v>12</v>
      </c>
      <c r="H510">
        <v>2011</v>
      </c>
      <c r="I510">
        <v>212054</v>
      </c>
      <c r="J510" t="s">
        <v>26</v>
      </c>
      <c r="K510" t="s">
        <v>283</v>
      </c>
    </row>
    <row r="511" spans="1:11">
      <c r="A511" t="s">
        <v>1164</v>
      </c>
      <c r="B511" t="s">
        <v>1165</v>
      </c>
      <c r="C511" s="1">
        <v>1.27</v>
      </c>
      <c r="D511">
        <v>-0.03</v>
      </c>
      <c r="E511" s="2">
        <v>-2.308E-2</v>
      </c>
      <c r="F511">
        <v>56181059</v>
      </c>
      <c r="G511" t="s">
        <v>12</v>
      </c>
      <c r="H511" t="s">
        <v>13</v>
      </c>
      <c r="I511">
        <v>128745</v>
      </c>
      <c r="J511" t="s">
        <v>18</v>
      </c>
      <c r="K511" t="s">
        <v>429</v>
      </c>
    </row>
    <row r="512" spans="1:11">
      <c r="A512" t="s">
        <v>1166</v>
      </c>
      <c r="B512" t="s">
        <v>1167</v>
      </c>
      <c r="C512" s="1">
        <v>94.92</v>
      </c>
      <c r="D512">
        <v>-1.59</v>
      </c>
      <c r="E512" s="2">
        <v>-1.6469999999999999E-2</v>
      </c>
      <c r="F512">
        <v>4378481720</v>
      </c>
      <c r="G512" t="s">
        <v>12</v>
      </c>
      <c r="H512" t="s">
        <v>13</v>
      </c>
      <c r="I512">
        <v>119092</v>
      </c>
      <c r="J512" t="s">
        <v>14</v>
      </c>
      <c r="K512" t="s">
        <v>494</v>
      </c>
    </row>
    <row r="513" spans="1:11">
      <c r="A513" t="s">
        <v>1168</v>
      </c>
      <c r="B513" t="s">
        <v>1169</v>
      </c>
      <c r="C513" s="1">
        <v>21.85</v>
      </c>
      <c r="D513">
        <v>-0.28000000000000003</v>
      </c>
      <c r="E513" s="2">
        <v>-1.265E-2</v>
      </c>
      <c r="F513">
        <v>2078408861</v>
      </c>
      <c r="G513" t="s">
        <v>12</v>
      </c>
      <c r="H513" t="s">
        <v>13</v>
      </c>
      <c r="I513">
        <v>267048</v>
      </c>
      <c r="J513" t="s">
        <v>26</v>
      </c>
      <c r="K513" t="s">
        <v>27</v>
      </c>
    </row>
    <row r="514" spans="1:11">
      <c r="A514" t="s">
        <v>1170</v>
      </c>
      <c r="B514" t="s">
        <v>1171</v>
      </c>
      <c r="C514" s="1">
        <v>15.08</v>
      </c>
      <c r="D514">
        <v>-0.37</v>
      </c>
      <c r="E514" s="2">
        <v>-2.3949999999999999E-2</v>
      </c>
      <c r="F514">
        <v>435881745</v>
      </c>
      <c r="G514" t="s">
        <v>12</v>
      </c>
      <c r="H514" t="s">
        <v>13</v>
      </c>
      <c r="I514">
        <v>144866</v>
      </c>
      <c r="J514" t="s">
        <v>26</v>
      </c>
      <c r="K514" t="s">
        <v>27</v>
      </c>
    </row>
    <row r="515" spans="1:11">
      <c r="A515" t="s">
        <v>1172</v>
      </c>
      <c r="B515" t="s">
        <v>1173</v>
      </c>
      <c r="C515" s="1">
        <v>30.81</v>
      </c>
      <c r="D515">
        <v>-0.66</v>
      </c>
      <c r="E515" s="2">
        <v>-2.0969999999999999E-2</v>
      </c>
      <c r="F515">
        <v>4396873964</v>
      </c>
      <c r="G515" t="s">
        <v>12</v>
      </c>
      <c r="H515" t="s">
        <v>13</v>
      </c>
      <c r="I515">
        <v>563976</v>
      </c>
      <c r="J515" t="s">
        <v>26</v>
      </c>
      <c r="K515" t="s">
        <v>27</v>
      </c>
    </row>
    <row r="516" spans="1:11">
      <c r="A516" t="s">
        <v>1174</v>
      </c>
      <c r="B516" t="s">
        <v>1175</v>
      </c>
      <c r="C516" s="1">
        <v>184.55</v>
      </c>
      <c r="D516">
        <v>-0.68</v>
      </c>
      <c r="E516" s="2">
        <v>-3.6700000000000001E-3</v>
      </c>
      <c r="F516">
        <v>10851375381</v>
      </c>
      <c r="G516" t="s">
        <v>12</v>
      </c>
      <c r="H516">
        <v>1999</v>
      </c>
      <c r="I516">
        <v>450479</v>
      </c>
      <c r="J516" t="s">
        <v>22</v>
      </c>
      <c r="K516" t="s">
        <v>98</v>
      </c>
    </row>
    <row r="517" spans="1:11">
      <c r="A517" t="s">
        <v>1176</v>
      </c>
      <c r="B517" t="s">
        <v>1177</v>
      </c>
      <c r="C517" s="1">
        <v>20.93</v>
      </c>
      <c r="D517">
        <v>-0.02</v>
      </c>
      <c r="E517" s="2">
        <v>-9.5E-4</v>
      </c>
      <c r="F517">
        <v>192127144</v>
      </c>
      <c r="G517" t="s">
        <v>12</v>
      </c>
      <c r="H517">
        <v>2007</v>
      </c>
      <c r="I517">
        <v>13013</v>
      </c>
      <c r="J517" t="s">
        <v>26</v>
      </c>
      <c r="K517" t="s">
        <v>1090</v>
      </c>
    </row>
    <row r="518" spans="1:11">
      <c r="A518" t="s">
        <v>1178</v>
      </c>
      <c r="B518" t="s">
        <v>1179</v>
      </c>
      <c r="C518" s="1">
        <v>2.0249999999999999</v>
      </c>
      <c r="D518">
        <v>0.16500000000000001</v>
      </c>
      <c r="E518" s="2">
        <v>8.8709999999999997E-2</v>
      </c>
      <c r="F518">
        <v>199138943</v>
      </c>
      <c r="G518" t="s">
        <v>12</v>
      </c>
      <c r="H518">
        <v>2014</v>
      </c>
      <c r="I518">
        <v>3838113</v>
      </c>
      <c r="J518" t="s">
        <v>31</v>
      </c>
      <c r="K518" t="s">
        <v>38</v>
      </c>
    </row>
    <row r="519" spans="1:11">
      <c r="A519" t="s">
        <v>1180</v>
      </c>
      <c r="B519" t="s">
        <v>1181</v>
      </c>
      <c r="C519" s="1">
        <v>21.02</v>
      </c>
      <c r="D519">
        <v>-0.27</v>
      </c>
      <c r="E519" s="2">
        <v>-1.268E-2</v>
      </c>
      <c r="F519">
        <v>2682405985</v>
      </c>
      <c r="G519" t="s">
        <v>12</v>
      </c>
      <c r="H519">
        <v>2016</v>
      </c>
      <c r="I519">
        <v>599433</v>
      </c>
      <c r="J519" t="s">
        <v>26</v>
      </c>
      <c r="K519" t="s">
        <v>27</v>
      </c>
    </row>
    <row r="520" spans="1:11">
      <c r="A520" t="s">
        <v>1182</v>
      </c>
      <c r="B520" t="s">
        <v>1183</v>
      </c>
      <c r="C520" s="1">
        <v>26.09</v>
      </c>
      <c r="D520">
        <v>-0.32</v>
      </c>
      <c r="E520" s="2">
        <v>-1.2120000000000001E-2</v>
      </c>
      <c r="F520">
        <v>2739394324</v>
      </c>
      <c r="G520" t="s">
        <v>12</v>
      </c>
      <c r="H520">
        <v>2010</v>
      </c>
      <c r="I520">
        <v>1686151</v>
      </c>
      <c r="J520" t="s">
        <v>26</v>
      </c>
      <c r="K520" t="s">
        <v>27</v>
      </c>
    </row>
    <row r="521" spans="1:11">
      <c r="A521" t="s">
        <v>1184</v>
      </c>
      <c r="B521" t="s">
        <v>1185</v>
      </c>
      <c r="C521" s="1">
        <v>4.25</v>
      </c>
      <c r="D521">
        <v>-0.03</v>
      </c>
      <c r="E521" s="2">
        <v>-7.0099999999999997E-3</v>
      </c>
      <c r="F521">
        <v>422834141</v>
      </c>
      <c r="G521" t="s">
        <v>12</v>
      </c>
      <c r="H521" t="s">
        <v>13</v>
      </c>
      <c r="I521">
        <v>585449</v>
      </c>
      <c r="J521" t="s">
        <v>18</v>
      </c>
      <c r="K521" t="s">
        <v>1186</v>
      </c>
    </row>
    <row r="522" spans="1:11">
      <c r="A522" t="s">
        <v>1187</v>
      </c>
      <c r="B522" t="s">
        <v>1188</v>
      </c>
      <c r="C522" s="1">
        <v>19.510000000000002</v>
      </c>
      <c r="D522">
        <v>-0.28999999999999998</v>
      </c>
      <c r="E522" s="2">
        <v>-1.465E-2</v>
      </c>
      <c r="F522">
        <v>300507848</v>
      </c>
      <c r="G522" t="s">
        <v>12</v>
      </c>
      <c r="H522">
        <v>1999</v>
      </c>
      <c r="I522">
        <v>81898</v>
      </c>
      <c r="J522" t="s">
        <v>26</v>
      </c>
      <c r="K522" t="s">
        <v>27</v>
      </c>
    </row>
    <row r="523" spans="1:11">
      <c r="A523" t="s">
        <v>1189</v>
      </c>
      <c r="B523" t="s">
        <v>1190</v>
      </c>
      <c r="C523" s="1">
        <v>33.31</v>
      </c>
      <c r="D523">
        <v>-0.54</v>
      </c>
      <c r="E523" s="2">
        <v>-1.5949999999999999E-2</v>
      </c>
      <c r="F523">
        <v>22684663479</v>
      </c>
      <c r="G523" t="s">
        <v>12</v>
      </c>
      <c r="H523" t="s">
        <v>13</v>
      </c>
      <c r="I523">
        <v>4925183</v>
      </c>
      <c r="J523" t="s">
        <v>26</v>
      </c>
      <c r="K523" t="s">
        <v>27</v>
      </c>
    </row>
    <row r="524" spans="1:11">
      <c r="A524" t="s">
        <v>1191</v>
      </c>
      <c r="B524" t="s">
        <v>1192</v>
      </c>
      <c r="C524" s="1">
        <v>25.46</v>
      </c>
      <c r="D524">
        <v>-0.23</v>
      </c>
      <c r="E524" s="2">
        <v>-8.9499999999999996E-3</v>
      </c>
      <c r="F524">
        <v>17338683043</v>
      </c>
      <c r="G524" t="s">
        <v>12</v>
      </c>
      <c r="H524" t="s">
        <v>13</v>
      </c>
      <c r="I524">
        <v>23809</v>
      </c>
      <c r="J524" t="s">
        <v>26</v>
      </c>
      <c r="K524" t="s">
        <v>27</v>
      </c>
    </row>
    <row r="525" spans="1:11">
      <c r="A525" t="s">
        <v>1193</v>
      </c>
      <c r="B525" t="s">
        <v>1194</v>
      </c>
      <c r="C525" s="1">
        <v>23.14</v>
      </c>
      <c r="D525">
        <v>-0.28000000000000003</v>
      </c>
      <c r="E525" s="2">
        <v>-1.196E-2</v>
      </c>
      <c r="F525">
        <v>15758724494</v>
      </c>
      <c r="G525" t="s">
        <v>12</v>
      </c>
      <c r="H525" t="s">
        <v>13</v>
      </c>
      <c r="I525">
        <v>11364</v>
      </c>
      <c r="J525" t="s">
        <v>26</v>
      </c>
      <c r="K525" t="s">
        <v>27</v>
      </c>
    </row>
    <row r="526" spans="1:11">
      <c r="A526" t="s">
        <v>1195</v>
      </c>
      <c r="B526" t="s">
        <v>1196</v>
      </c>
      <c r="C526" s="1">
        <v>24.86</v>
      </c>
      <c r="D526">
        <v>-0.14000000000000001</v>
      </c>
      <c r="E526" s="2">
        <v>-5.5999999999999999E-3</v>
      </c>
      <c r="F526">
        <v>16930073074</v>
      </c>
      <c r="G526" t="s">
        <v>12</v>
      </c>
      <c r="H526" t="s">
        <v>13</v>
      </c>
      <c r="I526">
        <v>8507</v>
      </c>
      <c r="J526" t="s">
        <v>26</v>
      </c>
      <c r="K526" t="s">
        <v>27</v>
      </c>
    </row>
    <row r="527" spans="1:11">
      <c r="A527" t="s">
        <v>1197</v>
      </c>
      <c r="B527" t="s">
        <v>1198</v>
      </c>
      <c r="C527" s="1">
        <v>178.69</v>
      </c>
      <c r="D527">
        <v>-2.42</v>
      </c>
      <c r="E527" s="2">
        <v>-1.336E-2</v>
      </c>
      <c r="F527">
        <v>9862395714</v>
      </c>
      <c r="G527" t="s">
        <v>12</v>
      </c>
      <c r="H527">
        <v>2012</v>
      </c>
      <c r="I527">
        <v>401718</v>
      </c>
      <c r="J527" t="s">
        <v>14</v>
      </c>
      <c r="K527" t="s">
        <v>812</v>
      </c>
    </row>
    <row r="528" spans="1:11">
      <c r="A528" t="s">
        <v>1199</v>
      </c>
      <c r="B528" t="s">
        <v>1200</v>
      </c>
      <c r="C528" s="1">
        <v>0.70199999999999996</v>
      </c>
      <c r="D528">
        <v>1.6999999999999999E-3</v>
      </c>
      <c r="E528" s="2">
        <v>2.4299999999999999E-3</v>
      </c>
      <c r="F528">
        <v>40669901</v>
      </c>
      <c r="G528" t="s">
        <v>12</v>
      </c>
      <c r="H528">
        <v>2018</v>
      </c>
      <c r="I528">
        <v>366955</v>
      </c>
      <c r="J528" t="s">
        <v>31</v>
      </c>
      <c r="K528" t="s">
        <v>38</v>
      </c>
    </row>
    <row r="529" spans="1:11">
      <c r="A529" t="s">
        <v>1201</v>
      </c>
      <c r="B529" t="s">
        <v>1202</v>
      </c>
      <c r="C529" s="1">
        <v>46.13</v>
      </c>
      <c r="D529">
        <v>-0.45</v>
      </c>
      <c r="E529" s="2">
        <v>-9.6600000000000002E-3</v>
      </c>
      <c r="F529">
        <v>4308207373</v>
      </c>
      <c r="G529" t="s">
        <v>12</v>
      </c>
      <c r="H529" t="s">
        <v>13</v>
      </c>
      <c r="I529">
        <v>96765</v>
      </c>
      <c r="J529" t="s">
        <v>373</v>
      </c>
      <c r="K529" t="s">
        <v>632</v>
      </c>
    </row>
    <row r="530" spans="1:11">
      <c r="A530" t="s">
        <v>1203</v>
      </c>
      <c r="B530" t="s">
        <v>1204</v>
      </c>
      <c r="C530" s="1">
        <v>24.55</v>
      </c>
      <c r="D530">
        <v>-0.54</v>
      </c>
      <c r="E530" s="2">
        <v>-2.1520000000000001E-2</v>
      </c>
      <c r="F530">
        <v>10675716666</v>
      </c>
      <c r="G530" t="s">
        <v>1205</v>
      </c>
      <c r="H530">
        <v>1994</v>
      </c>
      <c r="I530">
        <v>4716735</v>
      </c>
      <c r="J530" t="s">
        <v>22</v>
      </c>
      <c r="K530" t="s">
        <v>787</v>
      </c>
    </row>
    <row r="531" spans="1:11">
      <c r="A531" t="s">
        <v>1206</v>
      </c>
      <c r="B531" t="s">
        <v>1207</v>
      </c>
      <c r="C531" s="1">
        <v>18.48</v>
      </c>
      <c r="D531">
        <v>-1.31</v>
      </c>
      <c r="E531" s="2">
        <v>-6.6199999999999995E-2</v>
      </c>
      <c r="F531">
        <v>3293661312</v>
      </c>
      <c r="G531" t="s">
        <v>12</v>
      </c>
      <c r="H531">
        <v>2021</v>
      </c>
      <c r="I531">
        <v>2418345</v>
      </c>
      <c r="J531" t="s">
        <v>83</v>
      </c>
      <c r="K531" t="s">
        <v>19</v>
      </c>
    </row>
    <row r="532" spans="1:11">
      <c r="A532" t="s">
        <v>1208</v>
      </c>
      <c r="B532" t="s">
        <v>1209</v>
      </c>
      <c r="C532" s="1">
        <v>10.09</v>
      </c>
      <c r="D532">
        <v>-0.3</v>
      </c>
      <c r="E532" s="2">
        <v>-2.887E-2</v>
      </c>
      <c r="F532">
        <v>654823020</v>
      </c>
      <c r="G532" t="s">
        <v>12</v>
      </c>
      <c r="H532">
        <v>1999</v>
      </c>
      <c r="I532">
        <v>441415</v>
      </c>
      <c r="J532" t="s">
        <v>14</v>
      </c>
      <c r="K532" t="s">
        <v>214</v>
      </c>
    </row>
    <row r="533" spans="1:11">
      <c r="A533" t="s">
        <v>1210</v>
      </c>
      <c r="B533" t="s">
        <v>1211</v>
      </c>
      <c r="C533" s="1">
        <v>27.8</v>
      </c>
      <c r="D533">
        <v>-0.4</v>
      </c>
      <c r="E533" s="2">
        <v>-1.418E-2</v>
      </c>
      <c r="F533">
        <v>144601978</v>
      </c>
      <c r="G533" t="s">
        <v>12</v>
      </c>
      <c r="H533" t="s">
        <v>13</v>
      </c>
      <c r="I533">
        <v>20308</v>
      </c>
      <c r="J533" t="s">
        <v>14</v>
      </c>
      <c r="K533" t="s">
        <v>552</v>
      </c>
    </row>
    <row r="534" spans="1:11">
      <c r="A534" t="s">
        <v>1212</v>
      </c>
      <c r="B534" t="s">
        <v>1213</v>
      </c>
      <c r="C534" s="1">
        <v>21.47</v>
      </c>
      <c r="D534">
        <v>-0.47</v>
      </c>
      <c r="E534" s="2">
        <v>-2.1420000000000002E-2</v>
      </c>
      <c r="F534">
        <v>2606741146</v>
      </c>
      <c r="G534" t="s">
        <v>12</v>
      </c>
      <c r="H534">
        <v>2021</v>
      </c>
      <c r="I534">
        <v>827850</v>
      </c>
      <c r="J534" t="s">
        <v>22</v>
      </c>
      <c r="K534" t="s">
        <v>69</v>
      </c>
    </row>
    <row r="535" spans="1:11">
      <c r="A535" t="s">
        <v>1214</v>
      </c>
      <c r="B535" t="s">
        <v>1215</v>
      </c>
      <c r="C535" s="1">
        <v>2.56</v>
      </c>
      <c r="D535">
        <v>-0.125</v>
      </c>
      <c r="E535" s="2">
        <v>-4.6550000000000001E-2</v>
      </c>
      <c r="F535">
        <v>4110753</v>
      </c>
      <c r="G535" t="s">
        <v>12</v>
      </c>
      <c r="H535">
        <v>2021</v>
      </c>
      <c r="I535">
        <v>5974</v>
      </c>
      <c r="J535" t="s">
        <v>31</v>
      </c>
      <c r="K535" t="s">
        <v>38</v>
      </c>
    </row>
    <row r="536" spans="1:11">
      <c r="A536" t="s">
        <v>1216</v>
      </c>
      <c r="B536" t="s">
        <v>1217</v>
      </c>
      <c r="C536" s="1">
        <v>7.51</v>
      </c>
      <c r="D536">
        <v>-0.25</v>
      </c>
      <c r="E536" s="2">
        <v>-3.2219999999999999E-2</v>
      </c>
      <c r="F536">
        <v>395640205</v>
      </c>
      <c r="G536" t="s">
        <v>12</v>
      </c>
      <c r="H536">
        <v>2017</v>
      </c>
      <c r="I536">
        <v>323103</v>
      </c>
      <c r="J536" t="s">
        <v>14</v>
      </c>
      <c r="K536" t="s">
        <v>314</v>
      </c>
    </row>
    <row r="537" spans="1:11">
      <c r="A537" t="s">
        <v>1218</v>
      </c>
      <c r="B537" t="s">
        <v>1219</v>
      </c>
      <c r="C537" s="1">
        <v>24.3</v>
      </c>
      <c r="D537">
        <v>-0.39</v>
      </c>
      <c r="E537" s="2">
        <v>-1.5800000000000002E-2</v>
      </c>
      <c r="F537">
        <v>269583350</v>
      </c>
      <c r="G537" t="s">
        <v>12</v>
      </c>
      <c r="H537" t="s">
        <v>13</v>
      </c>
      <c r="I537">
        <v>12248</v>
      </c>
      <c r="J537" t="s">
        <v>26</v>
      </c>
      <c r="K537" t="s">
        <v>27</v>
      </c>
    </row>
    <row r="538" spans="1:11">
      <c r="A538" t="s">
        <v>1220</v>
      </c>
      <c r="B538" t="s">
        <v>1221</v>
      </c>
      <c r="C538" s="1">
        <v>39.29</v>
      </c>
      <c r="D538">
        <v>-0.06</v>
      </c>
      <c r="E538" s="2">
        <v>-1.5200000000000001E-3</v>
      </c>
      <c r="F538">
        <v>3058412219</v>
      </c>
      <c r="G538" t="s">
        <v>12</v>
      </c>
      <c r="H538">
        <v>2003</v>
      </c>
      <c r="I538">
        <v>292668</v>
      </c>
      <c r="J538" t="s">
        <v>22</v>
      </c>
      <c r="K538" t="s">
        <v>93</v>
      </c>
    </row>
    <row r="539" spans="1:11">
      <c r="A539" t="s">
        <v>1222</v>
      </c>
      <c r="B539" t="s">
        <v>1223</v>
      </c>
      <c r="C539" s="1">
        <v>24.53</v>
      </c>
      <c r="D539">
        <v>-0.44</v>
      </c>
      <c r="E539" s="2">
        <v>-1.762E-2</v>
      </c>
      <c r="F539">
        <v>471932670</v>
      </c>
      <c r="G539" t="s">
        <v>12</v>
      </c>
      <c r="H539">
        <v>1996</v>
      </c>
      <c r="I539">
        <v>49816</v>
      </c>
      <c r="J539" t="s">
        <v>14</v>
      </c>
      <c r="K539" t="s">
        <v>1131</v>
      </c>
    </row>
    <row r="540" spans="1:11">
      <c r="A540" t="s">
        <v>1224</v>
      </c>
      <c r="B540" t="s">
        <v>1225</v>
      </c>
      <c r="C540" s="1">
        <v>68.900000000000006</v>
      </c>
      <c r="D540">
        <v>0</v>
      </c>
      <c r="E540" s="2">
        <v>0</v>
      </c>
      <c r="F540">
        <v>1055387256</v>
      </c>
      <c r="G540" t="s">
        <v>176</v>
      </c>
      <c r="H540" t="s">
        <v>13</v>
      </c>
      <c r="I540">
        <v>189</v>
      </c>
      <c r="J540" t="s">
        <v>22</v>
      </c>
      <c r="K540" t="s">
        <v>98</v>
      </c>
    </row>
    <row r="541" spans="1:11">
      <c r="A541" t="s">
        <v>1226</v>
      </c>
      <c r="B541" t="s">
        <v>1227</v>
      </c>
      <c r="C541" s="1">
        <v>1.08</v>
      </c>
      <c r="D541">
        <v>-0.03</v>
      </c>
      <c r="E541" s="2">
        <v>-2.7029999999999998E-2</v>
      </c>
      <c r="F541">
        <v>56675741</v>
      </c>
      <c r="G541" t="s">
        <v>12</v>
      </c>
      <c r="H541">
        <v>1993</v>
      </c>
      <c r="I541">
        <v>711972</v>
      </c>
      <c r="J541" t="s">
        <v>14</v>
      </c>
      <c r="K541" t="s">
        <v>658</v>
      </c>
    </row>
    <row r="542" spans="1:11">
      <c r="A542" t="s">
        <v>1228</v>
      </c>
      <c r="B542" t="s">
        <v>1229</v>
      </c>
      <c r="C542" s="1">
        <v>12.71</v>
      </c>
      <c r="D542">
        <v>-0.48</v>
      </c>
      <c r="E542" s="2">
        <v>-3.6389999999999999E-2</v>
      </c>
      <c r="F542">
        <v>666989508</v>
      </c>
      <c r="G542" t="s">
        <v>12</v>
      </c>
      <c r="H542" t="s">
        <v>13</v>
      </c>
      <c r="I542">
        <v>2637</v>
      </c>
      <c r="J542" t="s">
        <v>14</v>
      </c>
      <c r="K542" t="s">
        <v>658</v>
      </c>
    </row>
    <row r="543" spans="1:11">
      <c r="A543" t="s">
        <v>1230</v>
      </c>
      <c r="B543" t="s">
        <v>1231</v>
      </c>
      <c r="C543" s="1">
        <v>29.18</v>
      </c>
      <c r="D543">
        <v>-0.38</v>
      </c>
      <c r="E543" s="2">
        <v>-1.286E-2</v>
      </c>
      <c r="F543">
        <v>14088324776</v>
      </c>
      <c r="G543" t="s">
        <v>12</v>
      </c>
      <c r="H543" t="s">
        <v>13</v>
      </c>
      <c r="I543">
        <v>1004058</v>
      </c>
      <c r="J543" t="s">
        <v>18</v>
      </c>
      <c r="K543" t="s">
        <v>412</v>
      </c>
    </row>
    <row r="544" spans="1:11">
      <c r="A544" t="s">
        <v>1232</v>
      </c>
      <c r="B544" t="s">
        <v>1233</v>
      </c>
      <c r="C544" s="1">
        <v>31.41</v>
      </c>
      <c r="D544">
        <v>-0.39</v>
      </c>
      <c r="E544" s="2">
        <v>-1.226E-2</v>
      </c>
      <c r="F544">
        <v>15164985648</v>
      </c>
      <c r="G544" t="s">
        <v>12</v>
      </c>
      <c r="H544" t="s">
        <v>13</v>
      </c>
      <c r="I544">
        <v>3565533</v>
      </c>
      <c r="J544" t="s">
        <v>18</v>
      </c>
      <c r="K544" t="s">
        <v>412</v>
      </c>
    </row>
    <row r="545" spans="1:11">
      <c r="A545" t="s">
        <v>1234</v>
      </c>
      <c r="B545" t="s">
        <v>1235</v>
      </c>
      <c r="C545" s="1">
        <v>61.56</v>
      </c>
      <c r="D545">
        <v>-1.8</v>
      </c>
      <c r="E545" s="2">
        <v>-2.8410000000000001E-2</v>
      </c>
      <c r="F545">
        <v>2608970297</v>
      </c>
      <c r="G545" t="s">
        <v>12</v>
      </c>
      <c r="H545">
        <v>2013</v>
      </c>
      <c r="I545">
        <v>311527</v>
      </c>
      <c r="J545" t="s">
        <v>14</v>
      </c>
      <c r="K545" t="s">
        <v>1236</v>
      </c>
    </row>
    <row r="546" spans="1:11">
      <c r="A546" t="s">
        <v>1237</v>
      </c>
      <c r="B546" t="s">
        <v>1238</v>
      </c>
      <c r="C546" s="1">
        <v>33.24</v>
      </c>
      <c r="D546">
        <v>-0.5</v>
      </c>
      <c r="E546" s="2">
        <v>-1.482E-2</v>
      </c>
      <c r="F546">
        <v>1989311687</v>
      </c>
      <c r="G546" t="s">
        <v>12</v>
      </c>
      <c r="H546" t="s">
        <v>13</v>
      </c>
      <c r="I546">
        <v>231583</v>
      </c>
      <c r="J546" t="s">
        <v>26</v>
      </c>
      <c r="K546" t="s">
        <v>27</v>
      </c>
    </row>
    <row r="547" spans="1:11">
      <c r="A547" t="s">
        <v>1239</v>
      </c>
      <c r="B547" t="s">
        <v>1240</v>
      </c>
      <c r="C547" s="1">
        <v>25.2501</v>
      </c>
      <c r="D547">
        <v>-0.1016</v>
      </c>
      <c r="E547" s="2">
        <v>-4.0099999999999997E-3</v>
      </c>
      <c r="F547">
        <v>1511140765</v>
      </c>
      <c r="G547" t="s">
        <v>12</v>
      </c>
      <c r="H547" t="s">
        <v>13</v>
      </c>
      <c r="I547">
        <v>803</v>
      </c>
      <c r="J547" t="s">
        <v>26</v>
      </c>
      <c r="K547" t="s">
        <v>27</v>
      </c>
    </row>
    <row r="548" spans="1:11">
      <c r="A548" t="s">
        <v>1241</v>
      </c>
      <c r="B548" t="s">
        <v>1242</v>
      </c>
      <c r="C548" s="1">
        <v>35.79</v>
      </c>
      <c r="D548">
        <v>0.85</v>
      </c>
      <c r="E548" s="2">
        <v>2.4330000000000001E-2</v>
      </c>
      <c r="F548">
        <v>3753906661</v>
      </c>
      <c r="G548" t="s">
        <v>12</v>
      </c>
      <c r="H548">
        <v>2020</v>
      </c>
      <c r="I548">
        <v>1891434</v>
      </c>
      <c r="J548" t="s">
        <v>22</v>
      </c>
      <c r="K548" t="s">
        <v>69</v>
      </c>
    </row>
    <row r="549" spans="1:11">
      <c r="A549" t="s">
        <v>1243</v>
      </c>
      <c r="B549" t="s">
        <v>1244</v>
      </c>
      <c r="C549" s="1">
        <v>58.22</v>
      </c>
      <c r="D549">
        <v>-0.88</v>
      </c>
      <c r="E549" s="2">
        <v>-1.489E-2</v>
      </c>
      <c r="F549">
        <v>551756995</v>
      </c>
      <c r="G549" t="s">
        <v>12</v>
      </c>
      <c r="H549" t="s">
        <v>13</v>
      </c>
      <c r="I549">
        <v>9470</v>
      </c>
      <c r="J549" t="s">
        <v>26</v>
      </c>
      <c r="K549" t="s">
        <v>125</v>
      </c>
    </row>
    <row r="550" spans="1:11">
      <c r="A550" t="s">
        <v>1245</v>
      </c>
      <c r="B550" t="s">
        <v>1246</v>
      </c>
      <c r="C550" s="1">
        <v>21.66</v>
      </c>
      <c r="D550">
        <v>-0.67</v>
      </c>
      <c r="E550" s="2">
        <v>-0.03</v>
      </c>
      <c r="F550">
        <v>6395967473</v>
      </c>
      <c r="G550" t="s">
        <v>12</v>
      </c>
      <c r="H550">
        <v>2021</v>
      </c>
      <c r="I550">
        <v>2323751</v>
      </c>
      <c r="J550" t="s">
        <v>22</v>
      </c>
      <c r="K550" t="s">
        <v>98</v>
      </c>
    </row>
    <row r="551" spans="1:11">
      <c r="A551" t="s">
        <v>1247</v>
      </c>
      <c r="B551" t="s">
        <v>1248</v>
      </c>
      <c r="C551" s="1">
        <v>22.81</v>
      </c>
      <c r="D551">
        <v>-0.38</v>
      </c>
      <c r="E551" s="2">
        <v>-1.6389999999999998E-2</v>
      </c>
      <c r="F551">
        <v>393632695</v>
      </c>
      <c r="G551" t="s">
        <v>12</v>
      </c>
      <c r="H551">
        <v>2021</v>
      </c>
      <c r="I551">
        <v>14048</v>
      </c>
      <c r="J551" t="s">
        <v>26</v>
      </c>
      <c r="K551" t="s">
        <v>1090</v>
      </c>
    </row>
    <row r="552" spans="1:11">
      <c r="A552" t="s">
        <v>1249</v>
      </c>
      <c r="B552" t="s">
        <v>1250</v>
      </c>
      <c r="C552" s="1">
        <v>139.80000000000001</v>
      </c>
      <c r="D552">
        <v>-2.02</v>
      </c>
      <c r="E552" s="2">
        <v>-1.4239999999999999E-2</v>
      </c>
      <c r="F552">
        <v>14936820838</v>
      </c>
      <c r="G552" t="s">
        <v>12</v>
      </c>
      <c r="H552">
        <v>2006</v>
      </c>
      <c r="I552">
        <v>2217580</v>
      </c>
      <c r="J552" t="s">
        <v>22</v>
      </c>
      <c r="K552" t="s">
        <v>93</v>
      </c>
    </row>
    <row r="553" spans="1:11">
      <c r="A553" t="s">
        <v>1251</v>
      </c>
      <c r="B553" t="s">
        <v>1252</v>
      </c>
      <c r="C553" s="1">
        <v>23.72</v>
      </c>
      <c r="D553">
        <v>0.49</v>
      </c>
      <c r="E553" s="2">
        <v>2.1090000000000001E-2</v>
      </c>
      <c r="F553">
        <v>262726705</v>
      </c>
      <c r="G553" t="s">
        <v>12</v>
      </c>
      <c r="H553" t="s">
        <v>13</v>
      </c>
      <c r="I553">
        <v>31051</v>
      </c>
      <c r="J553" t="s">
        <v>18</v>
      </c>
      <c r="K553" t="s">
        <v>494</v>
      </c>
    </row>
    <row r="554" spans="1:11">
      <c r="A554" t="s">
        <v>1253</v>
      </c>
      <c r="B554" t="s">
        <v>1254</v>
      </c>
      <c r="C554" s="1">
        <v>168.14</v>
      </c>
      <c r="D554">
        <v>-2.5499999999999998</v>
      </c>
      <c r="E554" s="2">
        <v>-1.494E-2</v>
      </c>
      <c r="F554">
        <v>7504529904</v>
      </c>
      <c r="G554" t="s">
        <v>30</v>
      </c>
      <c r="H554" t="s">
        <v>13</v>
      </c>
      <c r="I554">
        <v>80442</v>
      </c>
      <c r="J554" t="s">
        <v>26</v>
      </c>
      <c r="K554" t="s">
        <v>125</v>
      </c>
    </row>
    <row r="555" spans="1:11">
      <c r="A555" t="s">
        <v>1255</v>
      </c>
      <c r="B555" t="s">
        <v>1256</v>
      </c>
      <c r="C555" s="1">
        <v>55.795000000000002</v>
      </c>
      <c r="D555">
        <v>-0.41499999999999998</v>
      </c>
      <c r="E555" s="2">
        <v>-7.3800000000000003E-3</v>
      </c>
      <c r="F555">
        <v>5592783395</v>
      </c>
      <c r="G555" t="s">
        <v>12</v>
      </c>
      <c r="H555" t="s">
        <v>13</v>
      </c>
      <c r="I555">
        <v>1062380</v>
      </c>
      <c r="J555" t="s">
        <v>18</v>
      </c>
      <c r="K555" t="s">
        <v>1257</v>
      </c>
    </row>
    <row r="556" spans="1:11">
      <c r="A556" t="s">
        <v>1258</v>
      </c>
      <c r="B556" t="s">
        <v>1259</v>
      </c>
      <c r="C556" s="1">
        <v>25.1</v>
      </c>
      <c r="D556">
        <v>0.05</v>
      </c>
      <c r="E556" s="2">
        <v>2E-3</v>
      </c>
      <c r="F556">
        <v>2515975683</v>
      </c>
      <c r="G556" t="s">
        <v>12</v>
      </c>
      <c r="H556" t="s">
        <v>13</v>
      </c>
      <c r="I556">
        <v>10654</v>
      </c>
      <c r="J556" t="s">
        <v>18</v>
      </c>
      <c r="K556" t="s">
        <v>1257</v>
      </c>
    </row>
    <row r="557" spans="1:11">
      <c r="A557" t="s">
        <v>1260</v>
      </c>
      <c r="B557" t="s">
        <v>1261</v>
      </c>
      <c r="C557" s="1">
        <v>25.015000000000001</v>
      </c>
      <c r="D557">
        <v>0.26500000000000001</v>
      </c>
      <c r="E557" s="2">
        <v>1.0710000000000001E-2</v>
      </c>
      <c r="F557">
        <v>2507455446</v>
      </c>
      <c r="G557" t="s">
        <v>12</v>
      </c>
      <c r="H557" t="s">
        <v>13</v>
      </c>
      <c r="I557">
        <v>24782</v>
      </c>
      <c r="J557" t="s">
        <v>18</v>
      </c>
      <c r="K557" t="s">
        <v>1257</v>
      </c>
    </row>
    <row r="558" spans="1:11">
      <c r="A558" t="s">
        <v>1262</v>
      </c>
      <c r="B558" t="s">
        <v>1263</v>
      </c>
      <c r="C558" s="1">
        <v>25.1</v>
      </c>
      <c r="D558">
        <v>0</v>
      </c>
      <c r="E558" s="2">
        <v>0</v>
      </c>
      <c r="F558">
        <v>2515975683</v>
      </c>
      <c r="G558" t="s">
        <v>12</v>
      </c>
      <c r="H558" t="s">
        <v>13</v>
      </c>
      <c r="I558">
        <v>26670</v>
      </c>
      <c r="J558" t="s">
        <v>18</v>
      </c>
      <c r="K558" t="s">
        <v>1257</v>
      </c>
    </row>
    <row r="559" spans="1:11">
      <c r="A559" t="s">
        <v>1264</v>
      </c>
      <c r="B559" t="s">
        <v>1265</v>
      </c>
      <c r="C559" s="1">
        <v>32.4</v>
      </c>
      <c r="D559">
        <v>-0.65</v>
      </c>
      <c r="E559" s="2">
        <v>-1.967E-2</v>
      </c>
      <c r="F559">
        <v>2579744246</v>
      </c>
      <c r="G559" t="s">
        <v>12</v>
      </c>
      <c r="H559" t="s">
        <v>13</v>
      </c>
      <c r="I559">
        <v>521945</v>
      </c>
      <c r="J559" t="s">
        <v>26</v>
      </c>
      <c r="K559" t="s">
        <v>1131</v>
      </c>
    </row>
    <row r="560" spans="1:11">
      <c r="A560" t="s">
        <v>1266</v>
      </c>
      <c r="B560" t="s">
        <v>1267</v>
      </c>
      <c r="C560" s="1">
        <v>66.09</v>
      </c>
      <c r="D560">
        <v>-0.35</v>
      </c>
      <c r="E560" s="2">
        <v>-5.2700000000000004E-3</v>
      </c>
      <c r="F560">
        <v>50751145662</v>
      </c>
      <c r="G560" t="s">
        <v>12</v>
      </c>
      <c r="H560">
        <v>2009</v>
      </c>
      <c r="I560">
        <v>9137541</v>
      </c>
      <c r="J560" t="s">
        <v>22</v>
      </c>
      <c r="K560" t="s">
        <v>959</v>
      </c>
    </row>
    <row r="561" spans="1:11">
      <c r="A561" t="s">
        <v>1268</v>
      </c>
      <c r="B561" t="s">
        <v>1269</v>
      </c>
      <c r="C561" s="1">
        <v>30.91</v>
      </c>
      <c r="D561">
        <v>0.37</v>
      </c>
      <c r="E561" s="2">
        <v>1.2120000000000001E-2</v>
      </c>
      <c r="F561">
        <v>2744808000</v>
      </c>
      <c r="G561" t="s">
        <v>12</v>
      </c>
      <c r="H561" t="s">
        <v>13</v>
      </c>
      <c r="I561">
        <v>796696</v>
      </c>
      <c r="J561" t="s">
        <v>31</v>
      </c>
      <c r="K561" t="s">
        <v>62</v>
      </c>
    </row>
    <row r="562" spans="1:11">
      <c r="A562" t="s">
        <v>1270</v>
      </c>
      <c r="B562" t="s">
        <v>1271</v>
      </c>
      <c r="C562" s="1">
        <v>15.31</v>
      </c>
      <c r="D562">
        <v>-0.14000000000000001</v>
      </c>
      <c r="E562" s="2">
        <v>-9.0600000000000003E-3</v>
      </c>
      <c r="F562">
        <v>2513758607</v>
      </c>
      <c r="G562" t="s">
        <v>12</v>
      </c>
      <c r="H562" t="s">
        <v>13</v>
      </c>
      <c r="I562">
        <v>1248238</v>
      </c>
      <c r="J562" t="s">
        <v>26</v>
      </c>
      <c r="K562" t="s">
        <v>27</v>
      </c>
    </row>
    <row r="563" spans="1:11">
      <c r="A563" t="s">
        <v>1272</v>
      </c>
      <c r="B563" t="s">
        <v>1273</v>
      </c>
      <c r="C563" s="1">
        <v>17.05</v>
      </c>
      <c r="D563">
        <v>-0.39</v>
      </c>
      <c r="E563" s="2">
        <v>-2.2360000000000001E-2</v>
      </c>
      <c r="F563">
        <v>2799450310</v>
      </c>
      <c r="G563" t="s">
        <v>12</v>
      </c>
      <c r="H563" t="s">
        <v>13</v>
      </c>
      <c r="I563">
        <v>25150</v>
      </c>
      <c r="J563" t="s">
        <v>26</v>
      </c>
      <c r="K563" t="s">
        <v>27</v>
      </c>
    </row>
    <row r="564" spans="1:11">
      <c r="A564" t="s">
        <v>1274</v>
      </c>
      <c r="B564" t="s">
        <v>1275</v>
      </c>
      <c r="C564" s="1">
        <v>22.85</v>
      </c>
      <c r="D564">
        <v>-0.02</v>
      </c>
      <c r="E564" s="2">
        <v>-8.7000000000000001E-4</v>
      </c>
      <c r="F564">
        <v>152780173</v>
      </c>
      <c r="G564" t="s">
        <v>12</v>
      </c>
      <c r="H564" t="s">
        <v>13</v>
      </c>
      <c r="I564">
        <v>18069</v>
      </c>
      <c r="J564" t="s">
        <v>26</v>
      </c>
      <c r="K564" t="s">
        <v>27</v>
      </c>
    </row>
    <row r="565" spans="1:11">
      <c r="A565" t="s">
        <v>1276</v>
      </c>
      <c r="B565" t="s">
        <v>1277</v>
      </c>
      <c r="C565" s="1">
        <v>7.5892999999999997</v>
      </c>
      <c r="D565">
        <v>-5.0700000000000002E-2</v>
      </c>
      <c r="E565" s="2">
        <v>-6.6400000000000001E-3</v>
      </c>
      <c r="F565">
        <v>224897954</v>
      </c>
      <c r="G565" t="s">
        <v>12</v>
      </c>
      <c r="H565" t="s">
        <v>13</v>
      </c>
      <c r="I565">
        <v>28126</v>
      </c>
      <c r="J565" t="s">
        <v>26</v>
      </c>
      <c r="K565" t="s">
        <v>678</v>
      </c>
    </row>
    <row r="566" spans="1:11">
      <c r="A566" t="s">
        <v>1278</v>
      </c>
      <c r="B566" t="s">
        <v>1279</v>
      </c>
      <c r="C566" s="1">
        <v>10.59</v>
      </c>
      <c r="D566">
        <v>-0.01</v>
      </c>
      <c r="E566" s="2">
        <v>-9.3999999999999997E-4</v>
      </c>
      <c r="F566">
        <v>730606885</v>
      </c>
      <c r="G566" t="s">
        <v>30</v>
      </c>
      <c r="H566">
        <v>2020</v>
      </c>
      <c r="I566">
        <v>1559194</v>
      </c>
      <c r="J566" t="s">
        <v>31</v>
      </c>
      <c r="K566" t="s">
        <v>32</v>
      </c>
    </row>
    <row r="567" spans="1:11">
      <c r="A567" t="s">
        <v>1280</v>
      </c>
      <c r="B567" t="s">
        <v>1281</v>
      </c>
      <c r="C567" s="1">
        <v>58.98</v>
      </c>
      <c r="D567">
        <v>-0.87</v>
      </c>
      <c r="E567" s="2">
        <v>-1.4540000000000001E-2</v>
      </c>
      <c r="F567">
        <v>13834753580</v>
      </c>
      <c r="G567" t="s">
        <v>12</v>
      </c>
      <c r="H567" t="s">
        <v>13</v>
      </c>
      <c r="I567">
        <v>89032</v>
      </c>
      <c r="J567" t="s">
        <v>14</v>
      </c>
      <c r="K567" t="s">
        <v>415</v>
      </c>
    </row>
    <row r="568" spans="1:11">
      <c r="A568" t="s">
        <v>1282</v>
      </c>
      <c r="B568" t="s">
        <v>1283</v>
      </c>
      <c r="C568" s="1">
        <v>65.3</v>
      </c>
      <c r="D568">
        <v>-1.24</v>
      </c>
      <c r="E568" s="2">
        <v>-1.864E-2</v>
      </c>
      <c r="F568">
        <v>15317216154</v>
      </c>
      <c r="G568" t="s">
        <v>12</v>
      </c>
      <c r="H568" t="s">
        <v>13</v>
      </c>
      <c r="I568">
        <v>559253</v>
      </c>
      <c r="J568" t="s">
        <v>14</v>
      </c>
      <c r="K568" t="s">
        <v>415</v>
      </c>
    </row>
    <row r="569" spans="1:11">
      <c r="A569" t="s">
        <v>1284</v>
      </c>
      <c r="B569" t="s">
        <v>1285</v>
      </c>
      <c r="C569" s="1">
        <v>42.21</v>
      </c>
      <c r="D569">
        <v>-1.48</v>
      </c>
      <c r="E569" s="2">
        <v>-3.388E-2</v>
      </c>
      <c r="F569">
        <v>1083195679</v>
      </c>
      <c r="G569" t="s">
        <v>12</v>
      </c>
      <c r="H569" t="s">
        <v>13</v>
      </c>
      <c r="I569">
        <v>539124</v>
      </c>
      <c r="J569" t="s">
        <v>14</v>
      </c>
      <c r="K569" t="s">
        <v>711</v>
      </c>
    </row>
    <row r="570" spans="1:11">
      <c r="A570" t="s">
        <v>1286</v>
      </c>
      <c r="B570" t="s">
        <v>1287</v>
      </c>
      <c r="C570" s="1">
        <v>21.43</v>
      </c>
      <c r="D570">
        <v>-0.38</v>
      </c>
      <c r="E570" s="2">
        <v>-1.7420000000000001E-2</v>
      </c>
      <c r="F570">
        <v>1281891789</v>
      </c>
      <c r="G570" t="s">
        <v>12</v>
      </c>
      <c r="H570">
        <v>2021</v>
      </c>
      <c r="I570">
        <v>209857</v>
      </c>
      <c r="J570" t="s">
        <v>14</v>
      </c>
      <c r="K570" t="s">
        <v>486</v>
      </c>
    </row>
    <row r="571" spans="1:11">
      <c r="A571" t="s">
        <v>1288</v>
      </c>
      <c r="B571" t="s">
        <v>1289</v>
      </c>
      <c r="C571" s="1">
        <v>24.14</v>
      </c>
      <c r="D571">
        <v>0.03</v>
      </c>
      <c r="E571" s="2">
        <v>1.24E-3</v>
      </c>
      <c r="F571">
        <v>5933346460</v>
      </c>
      <c r="G571" t="s">
        <v>12</v>
      </c>
      <c r="H571" t="s">
        <v>13</v>
      </c>
      <c r="I571">
        <v>1671442</v>
      </c>
      <c r="J571" t="s">
        <v>14</v>
      </c>
      <c r="K571" t="s">
        <v>106</v>
      </c>
    </row>
    <row r="572" spans="1:11">
      <c r="A572" t="s">
        <v>1290</v>
      </c>
      <c r="B572" t="s">
        <v>1291</v>
      </c>
      <c r="C572" s="1">
        <v>31.47</v>
      </c>
      <c r="D572">
        <v>-0.71</v>
      </c>
      <c r="E572" s="2">
        <v>-2.206E-2</v>
      </c>
      <c r="F572">
        <v>930739443</v>
      </c>
      <c r="G572" t="s">
        <v>12</v>
      </c>
      <c r="H572" t="s">
        <v>13</v>
      </c>
      <c r="I572">
        <v>75503</v>
      </c>
      <c r="J572" t="s">
        <v>26</v>
      </c>
      <c r="K572" t="s">
        <v>27</v>
      </c>
    </row>
    <row r="573" spans="1:11">
      <c r="A573" t="s">
        <v>1292</v>
      </c>
      <c r="B573" t="s">
        <v>1293</v>
      </c>
      <c r="C573" s="1">
        <v>14.02</v>
      </c>
      <c r="D573">
        <v>-0.06</v>
      </c>
      <c r="E573" s="2">
        <v>-4.2599999999999999E-3</v>
      </c>
      <c r="F573">
        <v>475217364</v>
      </c>
      <c r="G573" t="s">
        <v>12</v>
      </c>
      <c r="H573">
        <v>2005</v>
      </c>
      <c r="I573">
        <v>146571</v>
      </c>
      <c r="J573" t="s">
        <v>26</v>
      </c>
      <c r="K573" t="s">
        <v>277</v>
      </c>
    </row>
    <row r="574" spans="1:11">
      <c r="A574" t="s">
        <v>1294</v>
      </c>
      <c r="B574" t="s">
        <v>1295</v>
      </c>
      <c r="C574" s="1">
        <v>23.86</v>
      </c>
      <c r="D574">
        <v>-1.9900000000000001E-2</v>
      </c>
      <c r="E574" s="2">
        <v>-8.3000000000000001E-4</v>
      </c>
      <c r="F574">
        <v>808750806</v>
      </c>
      <c r="G574" t="s">
        <v>12</v>
      </c>
      <c r="H574" t="s">
        <v>13</v>
      </c>
      <c r="I574">
        <v>3395</v>
      </c>
      <c r="J574" t="s">
        <v>26</v>
      </c>
      <c r="K574" t="s">
        <v>277</v>
      </c>
    </row>
    <row r="575" spans="1:11">
      <c r="A575" t="s">
        <v>1296</v>
      </c>
      <c r="B575" t="s">
        <v>1297</v>
      </c>
      <c r="C575" s="1">
        <v>22.882100000000001</v>
      </c>
      <c r="D575">
        <v>0</v>
      </c>
      <c r="E575" s="2">
        <v>0</v>
      </c>
      <c r="F575">
        <v>775604225</v>
      </c>
      <c r="G575" t="s">
        <v>12</v>
      </c>
      <c r="H575" t="s">
        <v>13</v>
      </c>
      <c r="I575">
        <v>31</v>
      </c>
      <c r="J575" t="s">
        <v>26</v>
      </c>
      <c r="K575" t="s">
        <v>277</v>
      </c>
    </row>
    <row r="576" spans="1:11">
      <c r="A576" t="s">
        <v>1298</v>
      </c>
      <c r="B576" t="s">
        <v>1299</v>
      </c>
      <c r="C576" s="1">
        <v>7.2</v>
      </c>
      <c r="D576">
        <v>-0.01</v>
      </c>
      <c r="E576" s="2">
        <v>-1.39E-3</v>
      </c>
      <c r="F576">
        <v>277128000</v>
      </c>
      <c r="G576" t="s">
        <v>817</v>
      </c>
      <c r="H576">
        <v>2005</v>
      </c>
      <c r="I576">
        <v>203948</v>
      </c>
      <c r="J576" t="s">
        <v>14</v>
      </c>
      <c r="K576" t="s">
        <v>818</v>
      </c>
    </row>
    <row r="577" spans="1:11">
      <c r="A577" t="s">
        <v>1300</v>
      </c>
      <c r="B577" t="s">
        <v>1301</v>
      </c>
      <c r="C577" s="1">
        <v>15.34</v>
      </c>
      <c r="D577">
        <v>0.06</v>
      </c>
      <c r="E577" s="2">
        <v>3.9300000000000003E-3</v>
      </c>
      <c r="F577">
        <v>2601583342</v>
      </c>
      <c r="G577" t="s">
        <v>12</v>
      </c>
      <c r="H577">
        <v>2010</v>
      </c>
      <c r="I577">
        <v>1032103</v>
      </c>
      <c r="J577" t="s">
        <v>26</v>
      </c>
      <c r="K577" t="s">
        <v>277</v>
      </c>
    </row>
    <row r="578" spans="1:11">
      <c r="A578" t="s">
        <v>1302</v>
      </c>
      <c r="B578" t="s">
        <v>1303</v>
      </c>
      <c r="C578" s="1">
        <v>1.85</v>
      </c>
      <c r="D578">
        <v>0.01</v>
      </c>
      <c r="E578" s="2">
        <v>5.4299999999999999E-3</v>
      </c>
      <c r="F578">
        <v>122244331</v>
      </c>
      <c r="G578" t="s">
        <v>12</v>
      </c>
      <c r="H578">
        <v>2020</v>
      </c>
      <c r="I578">
        <v>162857</v>
      </c>
      <c r="J578" t="s">
        <v>31</v>
      </c>
      <c r="K578" t="s">
        <v>38</v>
      </c>
    </row>
    <row r="579" spans="1:11">
      <c r="A579" t="s">
        <v>1304</v>
      </c>
      <c r="B579" t="s">
        <v>1305</v>
      </c>
      <c r="C579" s="1">
        <v>6.01</v>
      </c>
      <c r="D579">
        <v>-0.19</v>
      </c>
      <c r="E579" s="2">
        <v>-3.065E-2</v>
      </c>
      <c r="F579">
        <v>2440853056</v>
      </c>
      <c r="G579" t="s">
        <v>12</v>
      </c>
      <c r="H579">
        <v>2020</v>
      </c>
      <c r="I579">
        <v>743028</v>
      </c>
      <c r="J579" t="s">
        <v>22</v>
      </c>
      <c r="K579" t="s">
        <v>559</v>
      </c>
    </row>
    <row r="580" spans="1:11">
      <c r="A580" t="s">
        <v>1306</v>
      </c>
      <c r="B580" t="s">
        <v>1307</v>
      </c>
      <c r="C580" s="1">
        <v>1.87</v>
      </c>
      <c r="D580">
        <v>-0.01</v>
      </c>
      <c r="E580" s="2">
        <v>-5.3200000000000001E-3</v>
      </c>
      <c r="F580">
        <v>57304130</v>
      </c>
      <c r="G580" t="s">
        <v>12</v>
      </c>
      <c r="H580" t="s">
        <v>13</v>
      </c>
      <c r="I580">
        <v>2474</v>
      </c>
      <c r="J580" t="s">
        <v>22</v>
      </c>
      <c r="K580" t="s">
        <v>69</v>
      </c>
    </row>
    <row r="581" spans="1:11">
      <c r="A581" t="s">
        <v>1308</v>
      </c>
      <c r="B581" t="s">
        <v>1309</v>
      </c>
      <c r="C581" s="1">
        <v>73.41</v>
      </c>
      <c r="D581">
        <v>-0.5</v>
      </c>
      <c r="E581" s="2">
        <v>-6.7600000000000004E-3</v>
      </c>
      <c r="F581">
        <v>33419386721</v>
      </c>
      <c r="G581" t="s">
        <v>12</v>
      </c>
      <c r="H581" t="s">
        <v>13</v>
      </c>
      <c r="I581">
        <v>3365666</v>
      </c>
      <c r="J581" t="s">
        <v>22</v>
      </c>
      <c r="K581" t="s">
        <v>69</v>
      </c>
    </row>
    <row r="582" spans="1:11">
      <c r="A582" t="s">
        <v>1310</v>
      </c>
      <c r="B582" t="s">
        <v>1311</v>
      </c>
      <c r="C582" s="1">
        <v>21.085000000000001</v>
      </c>
      <c r="D582">
        <v>-0.14499999999999999</v>
      </c>
      <c r="E582" s="2">
        <v>-6.8300000000000001E-3</v>
      </c>
      <c r="F582">
        <v>13509481468</v>
      </c>
      <c r="G582" t="s">
        <v>12</v>
      </c>
      <c r="H582" t="s">
        <v>13</v>
      </c>
      <c r="I582">
        <v>10740900</v>
      </c>
      <c r="J582" t="s">
        <v>22</v>
      </c>
      <c r="K582" t="s">
        <v>69</v>
      </c>
    </row>
    <row r="583" spans="1:11">
      <c r="A583" t="s">
        <v>1312</v>
      </c>
      <c r="B583" t="s">
        <v>1313</v>
      </c>
      <c r="C583" s="1">
        <v>15.16</v>
      </c>
      <c r="D583">
        <v>-0.13</v>
      </c>
      <c r="E583" s="2">
        <v>-8.5000000000000006E-3</v>
      </c>
      <c r="F583">
        <v>201887084</v>
      </c>
      <c r="G583" t="s">
        <v>12</v>
      </c>
      <c r="H583" t="s">
        <v>13</v>
      </c>
      <c r="I583">
        <v>122285</v>
      </c>
      <c r="J583" t="s">
        <v>18</v>
      </c>
      <c r="K583" t="s">
        <v>19</v>
      </c>
    </row>
    <row r="584" spans="1:11">
      <c r="A584" t="s">
        <v>1314</v>
      </c>
      <c r="B584" t="s">
        <v>1315</v>
      </c>
      <c r="C584" s="1">
        <v>1.82</v>
      </c>
      <c r="D584">
        <v>-0.01</v>
      </c>
      <c r="E584" s="2">
        <v>-5.4599999999999996E-3</v>
      </c>
      <c r="F584">
        <v>988376389</v>
      </c>
      <c r="G584" t="s">
        <v>12</v>
      </c>
      <c r="H584">
        <v>1996</v>
      </c>
      <c r="I584">
        <v>12194633</v>
      </c>
      <c r="J584" t="s">
        <v>31</v>
      </c>
      <c r="K584" t="s">
        <v>38</v>
      </c>
    </row>
    <row r="585" spans="1:11">
      <c r="A585" t="s">
        <v>1316</v>
      </c>
      <c r="B585" t="s">
        <v>1317</v>
      </c>
      <c r="C585" s="1">
        <v>51.564999999999998</v>
      </c>
      <c r="D585">
        <v>-3.7050000000000001</v>
      </c>
      <c r="E585" s="2">
        <v>-6.7030000000000006E-2</v>
      </c>
      <c r="F585">
        <v>28245244400</v>
      </c>
      <c r="G585" t="s">
        <v>12</v>
      </c>
      <c r="H585">
        <v>2021</v>
      </c>
      <c r="I585">
        <v>3297802</v>
      </c>
      <c r="J585" t="s">
        <v>22</v>
      </c>
      <c r="K585" t="s">
        <v>93</v>
      </c>
    </row>
    <row r="586" spans="1:11">
      <c r="A586" t="s">
        <v>1318</v>
      </c>
      <c r="B586" t="s">
        <v>1319</v>
      </c>
      <c r="C586" s="1">
        <v>2.04</v>
      </c>
      <c r="D586">
        <v>-0.06</v>
      </c>
      <c r="E586" s="2">
        <v>-2.8570000000000002E-2</v>
      </c>
      <c r="F586">
        <v>498168000</v>
      </c>
      <c r="G586" t="s">
        <v>1320</v>
      </c>
      <c r="H586" t="s">
        <v>13</v>
      </c>
      <c r="I586">
        <v>103383</v>
      </c>
      <c r="J586" t="s">
        <v>14</v>
      </c>
      <c r="K586" t="s">
        <v>1321</v>
      </c>
    </row>
    <row r="587" spans="1:11">
      <c r="A587" t="s">
        <v>1322</v>
      </c>
      <c r="B587" t="s">
        <v>1323</v>
      </c>
      <c r="C587" s="1">
        <v>0.13</v>
      </c>
      <c r="D587">
        <v>0</v>
      </c>
      <c r="E587" s="2">
        <v>0</v>
      </c>
      <c r="F587">
        <v>31747514</v>
      </c>
      <c r="G587" t="s">
        <v>1320</v>
      </c>
      <c r="H587" t="s">
        <v>13</v>
      </c>
      <c r="I587">
        <v>3040</v>
      </c>
      <c r="J587" t="s">
        <v>14</v>
      </c>
      <c r="K587" t="s">
        <v>1321</v>
      </c>
    </row>
    <row r="588" spans="1:11">
      <c r="A588" t="s">
        <v>1324</v>
      </c>
      <c r="B588" t="s">
        <v>1325</v>
      </c>
      <c r="C588" s="1">
        <v>21.29</v>
      </c>
      <c r="D588">
        <v>-0.9</v>
      </c>
      <c r="E588" s="2">
        <v>-4.0559999999999999E-2</v>
      </c>
      <c r="F588">
        <v>2512054790</v>
      </c>
      <c r="G588" t="s">
        <v>12</v>
      </c>
      <c r="H588">
        <v>2018</v>
      </c>
      <c r="I588">
        <v>1631053</v>
      </c>
      <c r="J588" t="s">
        <v>31</v>
      </c>
      <c r="K588" t="s">
        <v>62</v>
      </c>
    </row>
    <row r="589" spans="1:11">
      <c r="A589" t="s">
        <v>1326</v>
      </c>
      <c r="B589" t="s">
        <v>1327</v>
      </c>
      <c r="C589" s="1">
        <v>4.5999999999999996</v>
      </c>
      <c r="D589">
        <v>0.03</v>
      </c>
      <c r="E589" s="2">
        <v>6.5599999999999999E-3</v>
      </c>
      <c r="F589">
        <v>74922357</v>
      </c>
      <c r="G589" t="s">
        <v>12</v>
      </c>
      <c r="H589">
        <v>1997</v>
      </c>
      <c r="I589">
        <v>19573</v>
      </c>
      <c r="J589" t="s">
        <v>18</v>
      </c>
      <c r="K589" t="s">
        <v>494</v>
      </c>
    </row>
    <row r="590" spans="1:11">
      <c r="A590" t="s">
        <v>1328</v>
      </c>
      <c r="B590" t="s">
        <v>1329</v>
      </c>
      <c r="C590" s="1">
        <v>29.36</v>
      </c>
      <c r="D590">
        <v>-0.8</v>
      </c>
      <c r="E590" s="2">
        <v>-2.6530000000000001E-2</v>
      </c>
      <c r="F590">
        <v>1342564156</v>
      </c>
      <c r="G590" t="s">
        <v>12</v>
      </c>
      <c r="H590">
        <v>1989</v>
      </c>
      <c r="I590">
        <v>665394</v>
      </c>
      <c r="J590" t="s">
        <v>14</v>
      </c>
      <c r="K590" t="s">
        <v>483</v>
      </c>
    </row>
    <row r="591" spans="1:11">
      <c r="A591" t="s">
        <v>1330</v>
      </c>
      <c r="B591" t="s">
        <v>1331</v>
      </c>
      <c r="C591" s="1">
        <v>76.709999999999994</v>
      </c>
      <c r="D591">
        <v>-0.25</v>
      </c>
      <c r="E591" s="2">
        <v>-3.2499999999999999E-3</v>
      </c>
      <c r="F591">
        <v>95583873765</v>
      </c>
      <c r="G591" t="s">
        <v>12</v>
      </c>
      <c r="H591">
        <v>1992</v>
      </c>
      <c r="I591">
        <v>6690385</v>
      </c>
      <c r="J591" t="s">
        <v>31</v>
      </c>
      <c r="K591" t="s">
        <v>66</v>
      </c>
    </row>
    <row r="592" spans="1:11">
      <c r="A592" t="s">
        <v>1332</v>
      </c>
      <c r="B592" t="s">
        <v>1333</v>
      </c>
      <c r="C592" s="1">
        <v>6.25</v>
      </c>
      <c r="D592">
        <v>-0.09</v>
      </c>
      <c r="E592" s="2">
        <v>-1.4200000000000001E-2</v>
      </c>
      <c r="F592">
        <v>353875000</v>
      </c>
      <c r="G592" t="s">
        <v>176</v>
      </c>
      <c r="H592" t="s">
        <v>13</v>
      </c>
      <c r="I592">
        <v>118640</v>
      </c>
      <c r="J592" t="s">
        <v>22</v>
      </c>
      <c r="K592" t="s">
        <v>593</v>
      </c>
    </row>
    <row r="593" spans="1:11">
      <c r="A593" t="s">
        <v>1334</v>
      </c>
      <c r="B593" t="s">
        <v>1335</v>
      </c>
      <c r="C593" s="1">
        <v>10.3</v>
      </c>
      <c r="D593">
        <v>-0.16</v>
      </c>
      <c r="E593" s="2">
        <v>-1.5299999999999999E-2</v>
      </c>
      <c r="F593">
        <v>448141639</v>
      </c>
      <c r="G593" t="s">
        <v>12</v>
      </c>
      <c r="H593">
        <v>2001</v>
      </c>
      <c r="I593">
        <v>329809</v>
      </c>
      <c r="J593" t="s">
        <v>14</v>
      </c>
      <c r="K593" t="s">
        <v>1336</v>
      </c>
    </row>
    <row r="594" spans="1:11">
      <c r="A594" t="s">
        <v>1337</v>
      </c>
      <c r="B594" t="s">
        <v>1338</v>
      </c>
      <c r="C594" s="1">
        <v>38.909999999999997</v>
      </c>
      <c r="D594">
        <v>-0.16</v>
      </c>
      <c r="E594" s="2">
        <v>-4.1000000000000003E-3</v>
      </c>
      <c r="F594">
        <v>6360617700</v>
      </c>
      <c r="G594" t="s">
        <v>176</v>
      </c>
      <c r="H594">
        <v>2021</v>
      </c>
      <c r="I594">
        <v>786154</v>
      </c>
      <c r="J594" t="s">
        <v>22</v>
      </c>
      <c r="K594" t="s">
        <v>69</v>
      </c>
    </row>
    <row r="595" spans="1:11">
      <c r="A595" t="s">
        <v>1339</v>
      </c>
      <c r="B595" t="s">
        <v>1340</v>
      </c>
      <c r="C595" s="1">
        <v>7.67</v>
      </c>
      <c r="D595">
        <v>-0.01</v>
      </c>
      <c r="E595" s="2">
        <v>-1.2999999999999999E-3</v>
      </c>
      <c r="F595">
        <v>510917530</v>
      </c>
      <c r="G595" t="s">
        <v>12</v>
      </c>
      <c r="H595" t="s">
        <v>13</v>
      </c>
      <c r="I595">
        <v>268499</v>
      </c>
      <c r="J595" t="s">
        <v>18</v>
      </c>
      <c r="K595" t="s">
        <v>346</v>
      </c>
    </row>
    <row r="596" spans="1:11">
      <c r="A596" t="s">
        <v>1341</v>
      </c>
      <c r="B596" t="s">
        <v>1342</v>
      </c>
      <c r="C596" s="1">
        <v>21.16</v>
      </c>
      <c r="D596">
        <v>-0.53</v>
      </c>
      <c r="E596" s="2">
        <v>-2.444E-2</v>
      </c>
      <c r="F596">
        <v>2268986800</v>
      </c>
      <c r="G596" t="s">
        <v>54</v>
      </c>
      <c r="H596" t="s">
        <v>13</v>
      </c>
      <c r="I596">
        <v>1005187</v>
      </c>
      <c r="J596" t="s">
        <v>14</v>
      </c>
      <c r="K596" t="s">
        <v>818</v>
      </c>
    </row>
    <row r="597" spans="1:11">
      <c r="A597" t="s">
        <v>1343</v>
      </c>
      <c r="B597" t="s">
        <v>1344</v>
      </c>
      <c r="C597" s="1">
        <v>37.869999999999997</v>
      </c>
      <c r="D597">
        <v>0.37</v>
      </c>
      <c r="E597" s="2">
        <v>9.8700000000000003E-3</v>
      </c>
      <c r="F597">
        <v>2493190802</v>
      </c>
      <c r="G597" t="s">
        <v>1345</v>
      </c>
      <c r="H597">
        <v>2015</v>
      </c>
      <c r="I597">
        <v>96177</v>
      </c>
      <c r="J597" t="s">
        <v>31</v>
      </c>
      <c r="K597" t="s">
        <v>38</v>
      </c>
    </row>
    <row r="598" spans="1:11">
      <c r="A598" t="s">
        <v>1346</v>
      </c>
      <c r="B598" t="s">
        <v>1347</v>
      </c>
      <c r="C598" s="1">
        <v>44.68</v>
      </c>
      <c r="D598">
        <v>-0.83</v>
      </c>
      <c r="E598" s="2">
        <v>-1.8239999999999999E-2</v>
      </c>
      <c r="F598">
        <v>11930262816</v>
      </c>
      <c r="G598" t="s">
        <v>12</v>
      </c>
      <c r="H598" t="s">
        <v>13</v>
      </c>
      <c r="I598">
        <v>2537189</v>
      </c>
      <c r="J598" t="s">
        <v>125</v>
      </c>
      <c r="K598" t="s">
        <v>131</v>
      </c>
    </row>
    <row r="599" spans="1:11">
      <c r="A599" t="s">
        <v>1348</v>
      </c>
      <c r="B599" t="s">
        <v>1349</v>
      </c>
      <c r="C599" s="1">
        <v>11.12</v>
      </c>
      <c r="D599">
        <v>-0.09</v>
      </c>
      <c r="E599" s="2">
        <v>-8.0300000000000007E-3</v>
      </c>
      <c r="F599">
        <v>392951966</v>
      </c>
      <c r="G599" t="s">
        <v>456</v>
      </c>
      <c r="H599">
        <v>2007</v>
      </c>
      <c r="I599">
        <v>67796</v>
      </c>
      <c r="J599" t="s">
        <v>26</v>
      </c>
      <c r="K599" t="s">
        <v>55</v>
      </c>
    </row>
    <row r="600" spans="1:11">
      <c r="A600" t="s">
        <v>1350</v>
      </c>
      <c r="B600" t="s">
        <v>1351</v>
      </c>
      <c r="C600" s="1">
        <v>0.60009999999999997</v>
      </c>
      <c r="D600">
        <v>-2.1299999999999999E-2</v>
      </c>
      <c r="E600" s="2">
        <v>-3.4279999999999998E-2</v>
      </c>
      <c r="F600">
        <v>16270329</v>
      </c>
      <c r="G600" t="s">
        <v>311</v>
      </c>
      <c r="H600">
        <v>2020</v>
      </c>
      <c r="I600">
        <v>399458</v>
      </c>
      <c r="J600" t="s">
        <v>31</v>
      </c>
      <c r="K600" t="s">
        <v>38</v>
      </c>
    </row>
    <row r="601" spans="1:11">
      <c r="A601" t="s">
        <v>1352</v>
      </c>
      <c r="B601" t="s">
        <v>1353</v>
      </c>
      <c r="C601" s="1">
        <v>4.8099999999999996</v>
      </c>
      <c r="D601">
        <v>0.09</v>
      </c>
      <c r="E601" s="2">
        <v>1.907E-2</v>
      </c>
      <c r="F601">
        <v>240889721</v>
      </c>
      <c r="G601" t="s">
        <v>12</v>
      </c>
      <c r="H601">
        <v>2021</v>
      </c>
      <c r="I601">
        <v>74671</v>
      </c>
      <c r="J601" t="s">
        <v>31</v>
      </c>
      <c r="K601" t="s">
        <v>38</v>
      </c>
    </row>
    <row r="602" spans="1:11">
      <c r="A602" t="s">
        <v>1354</v>
      </c>
      <c r="B602" t="s">
        <v>1355</v>
      </c>
      <c r="C602" s="1">
        <v>27.57</v>
      </c>
      <c r="D602">
        <v>-0.23</v>
      </c>
      <c r="E602" s="2">
        <v>-8.2699999999999996E-3</v>
      </c>
      <c r="F602">
        <v>18185605676</v>
      </c>
      <c r="G602" t="s">
        <v>311</v>
      </c>
      <c r="H602">
        <v>2019</v>
      </c>
      <c r="I602">
        <v>800360</v>
      </c>
      <c r="J602" t="s">
        <v>13</v>
      </c>
      <c r="K602" t="s">
        <v>13</v>
      </c>
    </row>
    <row r="603" spans="1:11">
      <c r="A603" t="s">
        <v>1356</v>
      </c>
      <c r="B603" t="s">
        <v>1357</v>
      </c>
      <c r="C603" s="1">
        <v>3.8</v>
      </c>
      <c r="D603">
        <v>-0.10009999999999999</v>
      </c>
      <c r="E603" s="2">
        <v>-2.5669999999999998E-2</v>
      </c>
      <c r="F603">
        <v>189372935</v>
      </c>
      <c r="G603" t="s">
        <v>853</v>
      </c>
      <c r="H603">
        <v>2019</v>
      </c>
      <c r="I603">
        <v>9380</v>
      </c>
      <c r="J603" t="s">
        <v>31</v>
      </c>
      <c r="K603" t="s">
        <v>66</v>
      </c>
    </row>
    <row r="604" spans="1:11">
      <c r="A604" t="s">
        <v>1358</v>
      </c>
      <c r="B604" t="s">
        <v>1359</v>
      </c>
      <c r="C604" s="1">
        <v>33.9</v>
      </c>
      <c r="D604">
        <v>-0.14000000000000001</v>
      </c>
      <c r="E604" s="2">
        <v>-4.1099999999999999E-3</v>
      </c>
      <c r="F604">
        <v>7907262835</v>
      </c>
      <c r="G604" t="s">
        <v>12</v>
      </c>
      <c r="H604" t="s">
        <v>13</v>
      </c>
      <c r="I604">
        <v>1192418</v>
      </c>
      <c r="J604" t="s">
        <v>14</v>
      </c>
      <c r="K604" t="s">
        <v>268</v>
      </c>
    </row>
    <row r="605" spans="1:11">
      <c r="A605" t="s">
        <v>1360</v>
      </c>
      <c r="B605" t="s">
        <v>1361</v>
      </c>
      <c r="C605" s="1">
        <v>23.9</v>
      </c>
      <c r="D605">
        <v>-0.79</v>
      </c>
      <c r="E605" s="2">
        <v>-3.2000000000000001E-2</v>
      </c>
      <c r="F605">
        <v>2372534740</v>
      </c>
      <c r="G605" t="s">
        <v>12</v>
      </c>
      <c r="H605">
        <v>2019</v>
      </c>
      <c r="I605">
        <v>1166904</v>
      </c>
      <c r="J605" t="s">
        <v>373</v>
      </c>
      <c r="K605" t="s">
        <v>989</v>
      </c>
    </row>
    <row r="606" spans="1:11">
      <c r="A606" t="s">
        <v>1362</v>
      </c>
      <c r="B606" t="s">
        <v>1363</v>
      </c>
      <c r="C606" s="1">
        <v>10.66</v>
      </c>
      <c r="D606">
        <v>0.25</v>
      </c>
      <c r="E606" s="2">
        <v>2.402E-2</v>
      </c>
      <c r="F606">
        <v>2137223400</v>
      </c>
      <c r="G606" t="s">
        <v>54</v>
      </c>
      <c r="H606" t="s">
        <v>13</v>
      </c>
      <c r="I606">
        <v>1523154</v>
      </c>
      <c r="J606" t="s">
        <v>14</v>
      </c>
      <c r="K606" t="s">
        <v>818</v>
      </c>
    </row>
    <row r="607" spans="1:11">
      <c r="A607" t="s">
        <v>1364</v>
      </c>
      <c r="B607" t="s">
        <v>1365</v>
      </c>
      <c r="C607" s="1">
        <v>8.9499999999999993</v>
      </c>
      <c r="D607">
        <v>-0.02</v>
      </c>
      <c r="E607" s="2">
        <v>-2.2300000000000002E-3</v>
      </c>
      <c r="F607">
        <v>1153130279</v>
      </c>
      <c r="G607" t="s">
        <v>12</v>
      </c>
      <c r="H607">
        <v>2013</v>
      </c>
      <c r="I607">
        <v>513171</v>
      </c>
      <c r="J607" t="s">
        <v>14</v>
      </c>
      <c r="K607" t="s">
        <v>106</v>
      </c>
    </row>
    <row r="608" spans="1:11">
      <c r="A608" t="s">
        <v>1366</v>
      </c>
      <c r="B608" t="s">
        <v>1367</v>
      </c>
      <c r="C608" s="1">
        <v>12.34</v>
      </c>
      <c r="D608">
        <v>-0.33</v>
      </c>
      <c r="E608" s="2">
        <v>-2.605E-2</v>
      </c>
      <c r="F608">
        <v>492968439</v>
      </c>
      <c r="G608" t="s">
        <v>12</v>
      </c>
      <c r="H608">
        <v>2003</v>
      </c>
      <c r="I608">
        <v>278589</v>
      </c>
      <c r="J608" t="s">
        <v>125</v>
      </c>
      <c r="K608" t="s">
        <v>125</v>
      </c>
    </row>
    <row r="609" spans="1:11">
      <c r="A609" t="s">
        <v>1368</v>
      </c>
      <c r="B609" t="s">
        <v>1369</v>
      </c>
      <c r="C609" s="1">
        <v>21.475000000000001</v>
      </c>
      <c r="D609">
        <v>0.125</v>
      </c>
      <c r="E609" s="2">
        <v>5.8500000000000002E-3</v>
      </c>
      <c r="F609">
        <v>857900910</v>
      </c>
      <c r="G609" t="s">
        <v>12</v>
      </c>
      <c r="H609" t="s">
        <v>13</v>
      </c>
      <c r="I609">
        <v>2231</v>
      </c>
      <c r="J609" t="s">
        <v>125</v>
      </c>
      <c r="K609" t="s">
        <v>131</v>
      </c>
    </row>
    <row r="610" spans="1:11">
      <c r="A610" t="s">
        <v>1370</v>
      </c>
      <c r="B610" t="s">
        <v>1371</v>
      </c>
      <c r="C610" s="1">
        <v>19.37</v>
      </c>
      <c r="D610">
        <v>-0.06</v>
      </c>
      <c r="E610" s="2">
        <v>-3.0899999999999999E-3</v>
      </c>
      <c r="F610">
        <v>773808643</v>
      </c>
      <c r="G610" t="s">
        <v>12</v>
      </c>
      <c r="H610" t="s">
        <v>13</v>
      </c>
      <c r="I610">
        <v>2749</v>
      </c>
      <c r="J610" t="s">
        <v>125</v>
      </c>
      <c r="K610" t="s">
        <v>125</v>
      </c>
    </row>
    <row r="611" spans="1:11">
      <c r="A611" t="s">
        <v>1372</v>
      </c>
      <c r="B611" t="s">
        <v>1373</v>
      </c>
      <c r="C611" s="1">
        <v>144.93</v>
      </c>
      <c r="D611">
        <v>1.39</v>
      </c>
      <c r="E611" s="2">
        <v>9.6799999999999994E-3</v>
      </c>
      <c r="F611">
        <v>1801914690000</v>
      </c>
      <c r="G611" t="s">
        <v>12</v>
      </c>
      <c r="H611">
        <v>2004</v>
      </c>
      <c r="I611">
        <v>29254444</v>
      </c>
      <c r="J611" t="s">
        <v>22</v>
      </c>
      <c r="K611" t="s">
        <v>472</v>
      </c>
    </row>
    <row r="612" spans="1:11">
      <c r="A612" t="s">
        <v>1374</v>
      </c>
      <c r="B612" t="s">
        <v>1375</v>
      </c>
      <c r="C612" s="1">
        <v>143.68</v>
      </c>
      <c r="D612">
        <v>1.3</v>
      </c>
      <c r="E612" s="2">
        <v>9.1299999999999992E-3</v>
      </c>
      <c r="F612">
        <v>1786373440000</v>
      </c>
      <c r="G612" t="s">
        <v>12</v>
      </c>
      <c r="H612">
        <v>2004</v>
      </c>
      <c r="I612">
        <v>38505405</v>
      </c>
      <c r="J612" t="s">
        <v>22</v>
      </c>
      <c r="K612" t="s">
        <v>472</v>
      </c>
    </row>
    <row r="613" spans="1:11">
      <c r="A613" t="s">
        <v>1376</v>
      </c>
      <c r="B613" t="s">
        <v>1377</v>
      </c>
      <c r="C613" s="1">
        <v>0.83330000000000004</v>
      </c>
      <c r="D613">
        <v>3.0000000000000001E-3</v>
      </c>
      <c r="E613" s="2">
        <v>3.6099999999999999E-3</v>
      </c>
      <c r="F613">
        <v>187833581</v>
      </c>
      <c r="G613" t="s">
        <v>12</v>
      </c>
      <c r="H613">
        <v>2019</v>
      </c>
      <c r="I613">
        <v>237347</v>
      </c>
      <c r="J613" t="s">
        <v>31</v>
      </c>
      <c r="K613" t="s">
        <v>38</v>
      </c>
    </row>
    <row r="614" spans="1:11">
      <c r="A614" t="s">
        <v>1378</v>
      </c>
      <c r="B614" t="s">
        <v>1379</v>
      </c>
      <c r="C614" s="1">
        <v>19.71</v>
      </c>
      <c r="D614">
        <v>-0.76</v>
      </c>
      <c r="E614" s="2">
        <v>-3.7130000000000003E-2</v>
      </c>
      <c r="F614">
        <v>1172968492</v>
      </c>
      <c r="G614" t="s">
        <v>12</v>
      </c>
      <c r="H614" t="s">
        <v>13</v>
      </c>
      <c r="I614">
        <v>1169830</v>
      </c>
      <c r="J614" t="s">
        <v>18</v>
      </c>
      <c r="K614" t="s">
        <v>429</v>
      </c>
    </row>
    <row r="615" spans="1:11">
      <c r="A615" t="s">
        <v>1380</v>
      </c>
      <c r="B615" t="s">
        <v>1381</v>
      </c>
      <c r="C615" s="1">
        <v>2.86</v>
      </c>
      <c r="D615">
        <v>-0.1</v>
      </c>
      <c r="E615" s="2">
        <v>-3.3779999999999998E-2</v>
      </c>
      <c r="F615">
        <v>434835132</v>
      </c>
      <c r="G615" t="s">
        <v>12</v>
      </c>
      <c r="H615">
        <v>2014</v>
      </c>
      <c r="I615">
        <v>1683480</v>
      </c>
      <c r="J615" t="s">
        <v>14</v>
      </c>
      <c r="K615" t="s">
        <v>19</v>
      </c>
    </row>
    <row r="616" spans="1:11">
      <c r="A616" t="s">
        <v>1382</v>
      </c>
      <c r="B616" t="s">
        <v>1383</v>
      </c>
      <c r="C616" s="1">
        <v>3.21</v>
      </c>
      <c r="D616">
        <v>-0.01</v>
      </c>
      <c r="E616" s="2">
        <v>-3.1099999999999999E-3</v>
      </c>
      <c r="F616">
        <v>12037500000</v>
      </c>
      <c r="G616" t="s">
        <v>1205</v>
      </c>
      <c r="H616" t="s">
        <v>13</v>
      </c>
      <c r="I616">
        <v>22493491</v>
      </c>
      <c r="J616" t="s">
        <v>14</v>
      </c>
      <c r="K616" t="s">
        <v>47</v>
      </c>
    </row>
    <row r="617" spans="1:11">
      <c r="A617" t="s">
        <v>1384</v>
      </c>
      <c r="B617" t="s">
        <v>1385</v>
      </c>
      <c r="C617" s="1">
        <v>0.191</v>
      </c>
      <c r="D617">
        <v>-8.8000000000000005E-3</v>
      </c>
      <c r="E617" s="2">
        <v>-4.4040000000000003E-2</v>
      </c>
      <c r="F617">
        <v>742574301</v>
      </c>
      <c r="G617" t="s">
        <v>1205</v>
      </c>
      <c r="H617" t="s">
        <v>13</v>
      </c>
      <c r="I617">
        <v>3029</v>
      </c>
      <c r="J617" t="s">
        <v>14</v>
      </c>
      <c r="K617" t="s">
        <v>47</v>
      </c>
    </row>
    <row r="618" spans="1:11">
      <c r="A618" t="s">
        <v>1386</v>
      </c>
      <c r="B618" t="s">
        <v>1387</v>
      </c>
      <c r="C618" s="1">
        <v>10.210000000000001</v>
      </c>
      <c r="D618">
        <v>0</v>
      </c>
      <c r="E618" s="2">
        <v>0</v>
      </c>
      <c r="F618">
        <v>691214590</v>
      </c>
      <c r="G618" t="s">
        <v>260</v>
      </c>
      <c r="H618">
        <v>2021</v>
      </c>
      <c r="I618">
        <v>512362</v>
      </c>
      <c r="J618" t="s">
        <v>31</v>
      </c>
      <c r="K618" t="s">
        <v>38</v>
      </c>
    </row>
    <row r="619" spans="1:11">
      <c r="A619" t="s">
        <v>1388</v>
      </c>
      <c r="B619" t="s">
        <v>1389</v>
      </c>
      <c r="C619" s="1">
        <v>3.31</v>
      </c>
      <c r="D619">
        <v>-0.08</v>
      </c>
      <c r="E619" s="2">
        <v>-2.3599999999999999E-2</v>
      </c>
      <c r="F619">
        <v>24363298</v>
      </c>
      <c r="G619" t="s">
        <v>12</v>
      </c>
      <c r="H619" t="s">
        <v>13</v>
      </c>
      <c r="I619">
        <v>167936</v>
      </c>
      <c r="J619" t="s">
        <v>26</v>
      </c>
      <c r="K619" t="s">
        <v>263</v>
      </c>
    </row>
    <row r="620" spans="1:11">
      <c r="A620" t="s">
        <v>1390</v>
      </c>
      <c r="B620" t="s">
        <v>1391</v>
      </c>
      <c r="C620" s="1">
        <v>8.9700000000000006</v>
      </c>
      <c r="D620">
        <v>-2.6700000000000002E-2</v>
      </c>
      <c r="E620" s="2">
        <v>-2.97E-3</v>
      </c>
      <c r="F620">
        <v>66023802</v>
      </c>
      <c r="G620" t="s">
        <v>12</v>
      </c>
      <c r="H620" t="s">
        <v>13</v>
      </c>
      <c r="I620">
        <v>9889</v>
      </c>
      <c r="J620" t="s">
        <v>26</v>
      </c>
      <c r="K620" t="s">
        <v>263</v>
      </c>
    </row>
    <row r="621" spans="1:11">
      <c r="A621" t="s">
        <v>1392</v>
      </c>
      <c r="B621" t="s">
        <v>1393</v>
      </c>
      <c r="C621" s="1">
        <v>8.5</v>
      </c>
      <c r="D621">
        <v>0.32</v>
      </c>
      <c r="E621" s="2">
        <v>3.9120000000000002E-2</v>
      </c>
      <c r="F621">
        <v>5844216718</v>
      </c>
      <c r="G621" t="s">
        <v>1394</v>
      </c>
      <c r="H621" t="s">
        <v>13</v>
      </c>
      <c r="I621">
        <v>3481247</v>
      </c>
      <c r="J621" t="s">
        <v>31</v>
      </c>
      <c r="K621" t="s">
        <v>38</v>
      </c>
    </row>
    <row r="622" spans="1:11">
      <c r="A622" t="s">
        <v>1395</v>
      </c>
      <c r="B622" t="s">
        <v>1396</v>
      </c>
      <c r="C622" s="1">
        <v>9.49</v>
      </c>
      <c r="D622">
        <v>0.52500000000000002</v>
      </c>
      <c r="E622" s="2">
        <v>5.8560000000000001E-2</v>
      </c>
      <c r="F622">
        <v>184770300</v>
      </c>
      <c r="G622" t="s">
        <v>1205</v>
      </c>
      <c r="H622" t="s">
        <v>13</v>
      </c>
      <c r="I622">
        <v>43340</v>
      </c>
      <c r="J622" t="s">
        <v>14</v>
      </c>
      <c r="K622" t="s">
        <v>818</v>
      </c>
    </row>
    <row r="623" spans="1:11">
      <c r="A623" t="s">
        <v>1397</v>
      </c>
      <c r="B623" t="s">
        <v>1398</v>
      </c>
      <c r="C623" s="1">
        <v>14.24</v>
      </c>
      <c r="D623">
        <v>0.215</v>
      </c>
      <c r="E623" s="2">
        <v>1.533E-2</v>
      </c>
      <c r="F623">
        <v>453592103</v>
      </c>
      <c r="G623" t="s">
        <v>12</v>
      </c>
      <c r="H623">
        <v>2011</v>
      </c>
      <c r="I623">
        <v>616196</v>
      </c>
      <c r="J623" t="s">
        <v>14</v>
      </c>
      <c r="K623" t="s">
        <v>114</v>
      </c>
    </row>
    <row r="624" spans="1:11">
      <c r="A624" t="s">
        <v>1399</v>
      </c>
      <c r="B624" t="s">
        <v>1400</v>
      </c>
      <c r="C624" s="1">
        <v>2.25</v>
      </c>
      <c r="D624">
        <v>-0.05</v>
      </c>
      <c r="E624" s="2">
        <v>-2.1739999999999999E-2</v>
      </c>
      <c r="F624">
        <v>214519624</v>
      </c>
      <c r="G624" t="s">
        <v>12</v>
      </c>
      <c r="H624">
        <v>2018</v>
      </c>
      <c r="I624">
        <v>907825</v>
      </c>
      <c r="J624" t="s">
        <v>31</v>
      </c>
      <c r="K624" t="s">
        <v>66</v>
      </c>
    </row>
    <row r="625" spans="1:11">
      <c r="A625" t="s">
        <v>1401</v>
      </c>
      <c r="B625" t="s">
        <v>1402</v>
      </c>
      <c r="C625" s="1">
        <v>50.9</v>
      </c>
      <c r="D625">
        <v>-0.75</v>
      </c>
      <c r="E625" s="2">
        <v>-1.452E-2</v>
      </c>
      <c r="F625">
        <v>600380821</v>
      </c>
      <c r="G625" t="s">
        <v>12</v>
      </c>
      <c r="H625">
        <v>1989</v>
      </c>
      <c r="I625">
        <v>32076</v>
      </c>
      <c r="J625" t="s">
        <v>26</v>
      </c>
      <c r="K625" t="s">
        <v>27</v>
      </c>
    </row>
    <row r="626" spans="1:11">
      <c r="A626" t="s">
        <v>1403</v>
      </c>
      <c r="B626" t="s">
        <v>1404</v>
      </c>
      <c r="C626" s="1">
        <v>78.13</v>
      </c>
      <c r="D626">
        <v>0.36</v>
      </c>
      <c r="E626" s="2">
        <v>4.6299999999999996E-3</v>
      </c>
      <c r="F626">
        <v>2958396200</v>
      </c>
      <c r="G626" t="s">
        <v>12</v>
      </c>
      <c r="H626">
        <v>2018</v>
      </c>
      <c r="I626">
        <v>370037</v>
      </c>
      <c r="J626" t="s">
        <v>26</v>
      </c>
      <c r="K626" t="s">
        <v>80</v>
      </c>
    </row>
    <row r="627" spans="1:11">
      <c r="A627" t="s">
        <v>1405</v>
      </c>
      <c r="B627" t="s">
        <v>1406</v>
      </c>
      <c r="C627" s="1">
        <v>2.12</v>
      </c>
      <c r="D627">
        <v>0</v>
      </c>
      <c r="E627" s="2">
        <v>0</v>
      </c>
      <c r="F627">
        <v>53458223</v>
      </c>
      <c r="G627" t="s">
        <v>12</v>
      </c>
      <c r="H627">
        <v>2007</v>
      </c>
      <c r="I627">
        <v>157356</v>
      </c>
      <c r="J627" t="s">
        <v>22</v>
      </c>
      <c r="K627" t="s">
        <v>93</v>
      </c>
    </row>
    <row r="628" spans="1:11">
      <c r="A628" t="s">
        <v>1407</v>
      </c>
      <c r="B628" t="s">
        <v>1408</v>
      </c>
      <c r="C628" s="1">
        <v>13.49</v>
      </c>
      <c r="D628">
        <v>-0.51</v>
      </c>
      <c r="E628" s="2">
        <v>-3.6429999999999997E-2</v>
      </c>
      <c r="F628">
        <v>3825068725</v>
      </c>
      <c r="G628" t="s">
        <v>12</v>
      </c>
      <c r="H628" t="s">
        <v>13</v>
      </c>
      <c r="I628">
        <v>4382154</v>
      </c>
      <c r="J628" t="s">
        <v>14</v>
      </c>
      <c r="K628" t="s">
        <v>1005</v>
      </c>
    </row>
    <row r="629" spans="1:11">
      <c r="A629" t="s">
        <v>1409</v>
      </c>
      <c r="B629" t="s">
        <v>1410</v>
      </c>
      <c r="C629" s="1">
        <v>4.4000000000000004</v>
      </c>
      <c r="D629">
        <v>0.19</v>
      </c>
      <c r="E629" s="2">
        <v>4.5130000000000003E-2</v>
      </c>
      <c r="F629">
        <v>228112144</v>
      </c>
      <c r="G629" t="s">
        <v>12</v>
      </c>
      <c r="H629">
        <v>2017</v>
      </c>
      <c r="I629">
        <v>952411</v>
      </c>
      <c r="J629" t="s">
        <v>31</v>
      </c>
      <c r="K629" t="s">
        <v>38</v>
      </c>
    </row>
    <row r="630" spans="1:11">
      <c r="A630" t="s">
        <v>1411</v>
      </c>
      <c r="B630" t="s">
        <v>1412</v>
      </c>
      <c r="C630" s="1">
        <v>71.97</v>
      </c>
      <c r="D630">
        <v>-0.38</v>
      </c>
      <c r="E630" s="2">
        <v>-5.2500000000000003E-3</v>
      </c>
      <c r="F630">
        <v>11205729000</v>
      </c>
      <c r="G630" t="s">
        <v>12</v>
      </c>
      <c r="H630">
        <v>2021</v>
      </c>
      <c r="I630">
        <v>1436438</v>
      </c>
      <c r="J630" t="s">
        <v>22</v>
      </c>
      <c r="K630" t="s">
        <v>98</v>
      </c>
    </row>
    <row r="631" spans="1:11">
      <c r="A631" t="s">
        <v>1413</v>
      </c>
      <c r="B631" t="s">
        <v>1414</v>
      </c>
      <c r="C631" s="1">
        <v>8.76</v>
      </c>
      <c r="D631">
        <v>-0.06</v>
      </c>
      <c r="E631" s="2">
        <v>-6.7999999999999996E-3</v>
      </c>
      <c r="F631">
        <v>2123597133</v>
      </c>
      <c r="G631" t="s">
        <v>1415</v>
      </c>
      <c r="H631" t="s">
        <v>13</v>
      </c>
      <c r="I631">
        <v>466515</v>
      </c>
      <c r="J631" t="s">
        <v>14</v>
      </c>
      <c r="K631" t="s">
        <v>268</v>
      </c>
    </row>
    <row r="632" spans="1:11">
      <c r="A632" t="s">
        <v>1416</v>
      </c>
      <c r="B632" t="s">
        <v>1417</v>
      </c>
      <c r="C632" s="1">
        <v>1.23</v>
      </c>
      <c r="D632">
        <v>0.06</v>
      </c>
      <c r="E632" s="2">
        <v>5.1279999999999999E-2</v>
      </c>
      <c r="F632">
        <v>12831267</v>
      </c>
      <c r="G632" t="s">
        <v>260</v>
      </c>
      <c r="H632" t="s">
        <v>13</v>
      </c>
      <c r="I632">
        <v>11303</v>
      </c>
      <c r="J632" t="s">
        <v>18</v>
      </c>
      <c r="K632" t="s">
        <v>429</v>
      </c>
    </row>
    <row r="633" spans="1:11">
      <c r="A633" t="s">
        <v>1418</v>
      </c>
      <c r="B633" t="s">
        <v>1419</v>
      </c>
      <c r="C633" s="1">
        <v>13.96</v>
      </c>
      <c r="D633">
        <v>-0.05</v>
      </c>
      <c r="E633" s="2">
        <v>-3.5699999999999998E-3</v>
      </c>
      <c r="F633">
        <v>720803562</v>
      </c>
      <c r="G633" t="s">
        <v>12</v>
      </c>
      <c r="H633" t="s">
        <v>13</v>
      </c>
      <c r="I633">
        <v>617181</v>
      </c>
      <c r="J633" t="s">
        <v>14</v>
      </c>
      <c r="K633" t="s">
        <v>15</v>
      </c>
    </row>
    <row r="634" spans="1:11">
      <c r="A634" t="s">
        <v>1420</v>
      </c>
      <c r="B634" t="s">
        <v>1421</v>
      </c>
      <c r="C634" s="1">
        <v>15.53</v>
      </c>
      <c r="D634">
        <v>-0.34</v>
      </c>
      <c r="E634" s="2">
        <v>-2.1420000000000002E-2</v>
      </c>
      <c r="F634">
        <v>472024985</v>
      </c>
      <c r="G634" t="s">
        <v>12</v>
      </c>
      <c r="H634" t="s">
        <v>13</v>
      </c>
      <c r="I634">
        <v>195887</v>
      </c>
      <c r="J634" t="s">
        <v>26</v>
      </c>
      <c r="K634" t="s">
        <v>27</v>
      </c>
    </row>
    <row r="635" spans="1:11">
      <c r="A635" t="s">
        <v>1422</v>
      </c>
      <c r="B635" t="s">
        <v>1423</v>
      </c>
      <c r="C635" s="1">
        <v>10.97</v>
      </c>
      <c r="D635">
        <v>-7.0000000000000007E-2</v>
      </c>
      <c r="E635" s="2">
        <v>-6.3400000000000001E-3</v>
      </c>
      <c r="F635">
        <v>984107927</v>
      </c>
      <c r="G635" t="s">
        <v>12</v>
      </c>
      <c r="H635" t="s">
        <v>13</v>
      </c>
      <c r="I635">
        <v>956283</v>
      </c>
      <c r="J635" t="s">
        <v>373</v>
      </c>
      <c r="K635" t="s">
        <v>571</v>
      </c>
    </row>
    <row r="636" spans="1:11">
      <c r="A636" t="s">
        <v>1424</v>
      </c>
      <c r="B636" t="s">
        <v>1425</v>
      </c>
      <c r="C636" s="1">
        <v>33.68</v>
      </c>
      <c r="D636">
        <v>0</v>
      </c>
      <c r="E636" s="2">
        <v>0</v>
      </c>
      <c r="F636">
        <v>4449064345</v>
      </c>
      <c r="G636" t="s">
        <v>12</v>
      </c>
      <c r="H636" t="s">
        <v>13</v>
      </c>
      <c r="I636">
        <v>1011930</v>
      </c>
      <c r="J636" t="s">
        <v>31</v>
      </c>
      <c r="K636" t="s">
        <v>66</v>
      </c>
    </row>
    <row r="637" spans="1:11">
      <c r="A637" t="s">
        <v>1426</v>
      </c>
      <c r="B637" t="s">
        <v>1427</v>
      </c>
      <c r="C637" s="1">
        <v>49.14</v>
      </c>
      <c r="D637">
        <v>-0.93</v>
      </c>
      <c r="E637" s="2">
        <v>-1.857E-2</v>
      </c>
      <c r="F637">
        <v>6818870134</v>
      </c>
      <c r="G637" t="s">
        <v>12</v>
      </c>
      <c r="H637" t="s">
        <v>13</v>
      </c>
      <c r="I637">
        <v>1526261</v>
      </c>
      <c r="J637" t="s">
        <v>14</v>
      </c>
      <c r="K637" t="s">
        <v>314</v>
      </c>
    </row>
    <row r="638" spans="1:11">
      <c r="A638" t="s">
        <v>1428</v>
      </c>
      <c r="B638" t="s">
        <v>1429</v>
      </c>
      <c r="C638" s="1">
        <v>60</v>
      </c>
      <c r="D638">
        <v>3.89</v>
      </c>
      <c r="E638" s="2">
        <v>6.9330000000000003E-2</v>
      </c>
      <c r="F638">
        <v>766979520</v>
      </c>
      <c r="G638" t="s">
        <v>12</v>
      </c>
      <c r="H638">
        <v>2007</v>
      </c>
      <c r="I638">
        <v>1966071</v>
      </c>
      <c r="J638" t="s">
        <v>13</v>
      </c>
      <c r="K638" t="s">
        <v>13</v>
      </c>
    </row>
    <row r="639" spans="1:11">
      <c r="A639" t="s">
        <v>1430</v>
      </c>
      <c r="B639" t="s">
        <v>1431</v>
      </c>
      <c r="C639" s="1">
        <v>12.4</v>
      </c>
      <c r="D639">
        <v>-0.19</v>
      </c>
      <c r="E639" s="2">
        <v>-1.5089999999999999E-2</v>
      </c>
      <c r="F639">
        <v>17956131153</v>
      </c>
      <c r="G639" t="s">
        <v>12</v>
      </c>
      <c r="H639" t="s">
        <v>13</v>
      </c>
      <c r="I639">
        <v>16493140</v>
      </c>
      <c r="J639" t="s">
        <v>26</v>
      </c>
      <c r="K639" t="s">
        <v>27</v>
      </c>
    </row>
    <row r="640" spans="1:11">
      <c r="A640" t="s">
        <v>1432</v>
      </c>
      <c r="B640" t="s">
        <v>1433</v>
      </c>
      <c r="C640" s="1">
        <v>22.27</v>
      </c>
      <c r="D640">
        <v>-0.32</v>
      </c>
      <c r="E640" s="2">
        <v>-1.417E-2</v>
      </c>
      <c r="F640">
        <v>32248632321</v>
      </c>
      <c r="G640" t="s">
        <v>12</v>
      </c>
      <c r="H640" t="s">
        <v>13</v>
      </c>
      <c r="I640">
        <v>5601</v>
      </c>
      <c r="J640" t="s">
        <v>26</v>
      </c>
      <c r="K640" t="s">
        <v>27</v>
      </c>
    </row>
    <row r="641" spans="1:11">
      <c r="A641" t="s">
        <v>1434</v>
      </c>
      <c r="B641" t="s">
        <v>1435</v>
      </c>
      <c r="C641" s="1">
        <v>19.149999999999999</v>
      </c>
      <c r="D641">
        <v>-0.19</v>
      </c>
      <c r="E641" s="2">
        <v>-9.8200000000000006E-3</v>
      </c>
      <c r="F641">
        <v>27730638031</v>
      </c>
      <c r="G641" t="s">
        <v>12</v>
      </c>
      <c r="H641" t="s">
        <v>13</v>
      </c>
      <c r="I641">
        <v>35459</v>
      </c>
      <c r="J641" t="s">
        <v>26</v>
      </c>
      <c r="K641" t="s">
        <v>27</v>
      </c>
    </row>
    <row r="642" spans="1:11">
      <c r="A642" t="s">
        <v>1436</v>
      </c>
      <c r="B642" t="s">
        <v>1437</v>
      </c>
      <c r="C642" s="1">
        <v>37.11</v>
      </c>
      <c r="D642">
        <v>-1.28</v>
      </c>
      <c r="E642" s="2">
        <v>-3.3340000000000002E-2</v>
      </c>
      <c r="F642">
        <v>302367419</v>
      </c>
      <c r="G642" t="s">
        <v>12</v>
      </c>
      <c r="H642">
        <v>2008</v>
      </c>
      <c r="I642">
        <v>27061</v>
      </c>
      <c r="J642" t="s">
        <v>26</v>
      </c>
      <c r="K642" t="s">
        <v>1090</v>
      </c>
    </row>
    <row r="643" spans="1:11">
      <c r="A643" t="s">
        <v>1438</v>
      </c>
      <c r="B643" t="s">
        <v>1439</v>
      </c>
      <c r="C643" s="1">
        <v>12.65</v>
      </c>
      <c r="D643">
        <v>-0.05</v>
      </c>
      <c r="E643" s="2">
        <v>-3.9399999999999999E-3</v>
      </c>
      <c r="F643">
        <v>558042720</v>
      </c>
      <c r="G643" t="s">
        <v>12</v>
      </c>
      <c r="H643" t="s">
        <v>13</v>
      </c>
      <c r="I643">
        <v>246796</v>
      </c>
      <c r="J643" t="s">
        <v>26</v>
      </c>
      <c r="K643" t="s">
        <v>27</v>
      </c>
    </row>
    <row r="644" spans="1:11">
      <c r="A644" t="s">
        <v>1440</v>
      </c>
      <c r="B644" t="s">
        <v>1441</v>
      </c>
      <c r="C644" s="1">
        <v>19.07</v>
      </c>
      <c r="D644">
        <v>-0.16</v>
      </c>
      <c r="E644" s="2">
        <v>-8.3199999999999993E-3</v>
      </c>
      <c r="F644">
        <v>604709795</v>
      </c>
      <c r="G644" t="s">
        <v>12</v>
      </c>
      <c r="H644">
        <v>2019</v>
      </c>
      <c r="I644">
        <v>26374</v>
      </c>
      <c r="J644" t="s">
        <v>26</v>
      </c>
      <c r="K644" t="s">
        <v>27</v>
      </c>
    </row>
    <row r="645" spans="1:11">
      <c r="A645" t="s">
        <v>1442</v>
      </c>
      <c r="B645" t="s">
        <v>1443</v>
      </c>
      <c r="C645" s="1">
        <v>9.61</v>
      </c>
      <c r="D645">
        <v>-0.31</v>
      </c>
      <c r="E645" s="2">
        <v>-3.125E-2</v>
      </c>
      <c r="F645">
        <v>553058614</v>
      </c>
      <c r="G645" t="s">
        <v>12</v>
      </c>
      <c r="H645">
        <v>2019</v>
      </c>
      <c r="I645">
        <v>328766</v>
      </c>
      <c r="J645" t="s">
        <v>22</v>
      </c>
      <c r="K645" t="s">
        <v>472</v>
      </c>
    </row>
    <row r="646" spans="1:11">
      <c r="A646" t="s">
        <v>1444</v>
      </c>
      <c r="B646" t="s">
        <v>1445</v>
      </c>
      <c r="C646" s="1">
        <v>22.54</v>
      </c>
      <c r="D646">
        <v>-0.33</v>
      </c>
      <c r="E646" s="2">
        <v>-1.443E-2</v>
      </c>
      <c r="F646">
        <v>613933295</v>
      </c>
      <c r="G646" t="s">
        <v>12</v>
      </c>
      <c r="H646" t="s">
        <v>13</v>
      </c>
      <c r="I646">
        <v>63277</v>
      </c>
      <c r="J646" t="s">
        <v>14</v>
      </c>
      <c r="K646" t="s">
        <v>420</v>
      </c>
    </row>
    <row r="647" spans="1:11">
      <c r="A647" t="s">
        <v>1446</v>
      </c>
      <c r="B647" t="s">
        <v>1447</v>
      </c>
      <c r="C647" s="1">
        <v>12.08</v>
      </c>
      <c r="D647">
        <v>-0.28000000000000003</v>
      </c>
      <c r="E647" s="2">
        <v>-2.265E-2</v>
      </c>
      <c r="F647">
        <v>2089297221</v>
      </c>
      <c r="G647" t="s">
        <v>1448</v>
      </c>
      <c r="H647">
        <v>2016</v>
      </c>
      <c r="I647">
        <v>38585</v>
      </c>
      <c r="J647" t="s">
        <v>31</v>
      </c>
      <c r="K647" t="s">
        <v>38</v>
      </c>
    </row>
    <row r="648" spans="1:11">
      <c r="A648" t="s">
        <v>1449</v>
      </c>
      <c r="B648" t="s">
        <v>1450</v>
      </c>
      <c r="C648" s="1">
        <v>22.9</v>
      </c>
      <c r="D648">
        <v>-0.33</v>
      </c>
      <c r="E648" s="2">
        <v>-1.421E-2</v>
      </c>
      <c r="F648">
        <v>4485290203</v>
      </c>
      <c r="G648" t="s">
        <v>12</v>
      </c>
      <c r="H648">
        <v>2021</v>
      </c>
      <c r="I648">
        <v>1583432</v>
      </c>
      <c r="J648" t="s">
        <v>22</v>
      </c>
      <c r="K648" t="s">
        <v>98</v>
      </c>
    </row>
    <row r="649" spans="1:11">
      <c r="A649" t="s">
        <v>1451</v>
      </c>
      <c r="B649" t="s">
        <v>1452</v>
      </c>
      <c r="C649" s="1">
        <v>9.01</v>
      </c>
      <c r="D649">
        <v>-0.3</v>
      </c>
      <c r="E649" s="2">
        <v>-3.2219999999999999E-2</v>
      </c>
      <c r="F649">
        <v>665379490</v>
      </c>
      <c r="G649" t="s">
        <v>12</v>
      </c>
      <c r="H649">
        <v>1983</v>
      </c>
      <c r="I649">
        <v>675044</v>
      </c>
      <c r="J649" t="s">
        <v>31</v>
      </c>
      <c r="K649" t="s">
        <v>1453</v>
      </c>
    </row>
    <row r="650" spans="1:11">
      <c r="A650" t="s">
        <v>1454</v>
      </c>
      <c r="B650" t="s">
        <v>1455</v>
      </c>
      <c r="C650" s="1">
        <v>53.84</v>
      </c>
      <c r="D650">
        <v>-1</v>
      </c>
      <c r="E650" s="2">
        <v>-1.823E-2</v>
      </c>
      <c r="F650">
        <v>1962464016</v>
      </c>
      <c r="G650" t="s">
        <v>12</v>
      </c>
      <c r="H650">
        <v>2006</v>
      </c>
      <c r="I650">
        <v>344229</v>
      </c>
      <c r="J650" t="s">
        <v>18</v>
      </c>
      <c r="K650" t="s">
        <v>1257</v>
      </c>
    </row>
    <row r="651" spans="1:11">
      <c r="A651" t="s">
        <v>1456</v>
      </c>
      <c r="B651" t="s">
        <v>1457</v>
      </c>
      <c r="C651" s="1">
        <v>111.98</v>
      </c>
      <c r="D651">
        <v>-4.8600000000000003</v>
      </c>
      <c r="E651" s="2">
        <v>-4.1599999999999998E-2</v>
      </c>
      <c r="F651">
        <v>2659124448</v>
      </c>
      <c r="G651" t="s">
        <v>54</v>
      </c>
      <c r="H651" t="s">
        <v>13</v>
      </c>
      <c r="I651">
        <v>339149</v>
      </c>
      <c r="J651" t="s">
        <v>14</v>
      </c>
      <c r="K651" t="s">
        <v>552</v>
      </c>
    </row>
    <row r="652" spans="1:11">
      <c r="A652" t="s">
        <v>1458</v>
      </c>
      <c r="B652" t="s">
        <v>1459</v>
      </c>
      <c r="C652" s="1">
        <v>1.44</v>
      </c>
      <c r="D652">
        <v>-0.09</v>
      </c>
      <c r="E652" s="2">
        <v>-5.8819999999999997E-2</v>
      </c>
      <c r="F652">
        <v>469437538</v>
      </c>
      <c r="G652" t="s">
        <v>1460</v>
      </c>
      <c r="H652">
        <v>2021</v>
      </c>
      <c r="I652">
        <v>369840</v>
      </c>
      <c r="J652" t="s">
        <v>14</v>
      </c>
      <c r="K652" t="s">
        <v>229</v>
      </c>
    </row>
    <row r="653" spans="1:11">
      <c r="A653" t="s">
        <v>1461</v>
      </c>
      <c r="B653" t="s">
        <v>1462</v>
      </c>
      <c r="C653" s="1">
        <v>18.57</v>
      </c>
      <c r="D653">
        <v>-0.5</v>
      </c>
      <c r="E653" s="2">
        <v>-2.622E-2</v>
      </c>
      <c r="F653">
        <v>648112981</v>
      </c>
      <c r="G653" t="s">
        <v>12</v>
      </c>
      <c r="H653" t="s">
        <v>13</v>
      </c>
      <c r="I653">
        <v>137345</v>
      </c>
      <c r="J653" t="s">
        <v>26</v>
      </c>
      <c r="K653" t="s">
        <v>1090</v>
      </c>
    </row>
    <row r="654" spans="1:11">
      <c r="A654" t="s">
        <v>1463</v>
      </c>
      <c r="B654" t="s">
        <v>1464</v>
      </c>
      <c r="C654" s="1">
        <v>66.59</v>
      </c>
      <c r="D654">
        <v>-2.81</v>
      </c>
      <c r="E654" s="2">
        <v>-4.0489999999999998E-2</v>
      </c>
      <c r="F654">
        <v>783880899</v>
      </c>
      <c r="G654" t="s">
        <v>12</v>
      </c>
      <c r="H654">
        <v>1996</v>
      </c>
      <c r="I654">
        <v>150279</v>
      </c>
      <c r="J654" t="s">
        <v>14</v>
      </c>
      <c r="K654" t="s">
        <v>698</v>
      </c>
    </row>
    <row r="655" spans="1:11">
      <c r="A655" t="s">
        <v>1465</v>
      </c>
      <c r="B655" t="s">
        <v>1466</v>
      </c>
      <c r="C655" s="1">
        <v>5.64</v>
      </c>
      <c r="D655">
        <v>-7.0000000000000007E-2</v>
      </c>
      <c r="E655" s="2">
        <v>-1.226E-2</v>
      </c>
      <c r="F655">
        <v>983709201</v>
      </c>
      <c r="G655" t="s">
        <v>1320</v>
      </c>
      <c r="H655">
        <v>2006</v>
      </c>
      <c r="I655">
        <v>783830</v>
      </c>
      <c r="J655" t="s">
        <v>22</v>
      </c>
      <c r="K655" t="s">
        <v>93</v>
      </c>
    </row>
    <row r="656" spans="1:11">
      <c r="A656" t="s">
        <v>1467</v>
      </c>
      <c r="B656" t="s">
        <v>1468</v>
      </c>
      <c r="C656" s="1">
        <v>12.75</v>
      </c>
      <c r="D656">
        <v>-0.39</v>
      </c>
      <c r="E656" s="2">
        <v>-2.9680000000000002E-2</v>
      </c>
      <c r="F656">
        <v>1430421620</v>
      </c>
      <c r="G656" t="s">
        <v>12</v>
      </c>
      <c r="H656">
        <v>1995</v>
      </c>
      <c r="I656">
        <v>2469747</v>
      </c>
      <c r="J656" t="s">
        <v>22</v>
      </c>
      <c r="K656" t="s">
        <v>593</v>
      </c>
    </row>
    <row r="657" spans="1:11">
      <c r="A657" t="s">
        <v>1469</v>
      </c>
      <c r="B657" t="s">
        <v>1470</v>
      </c>
      <c r="C657" s="1">
        <v>119.05</v>
      </c>
      <c r="D657">
        <v>-0.71</v>
      </c>
      <c r="E657" s="2">
        <v>-5.9300000000000004E-3</v>
      </c>
      <c r="F657">
        <v>6429840856</v>
      </c>
      <c r="G657" t="s">
        <v>12</v>
      </c>
      <c r="H657">
        <v>2017</v>
      </c>
      <c r="I657">
        <v>172936</v>
      </c>
      <c r="J657" t="s">
        <v>26</v>
      </c>
      <c r="K657" t="s">
        <v>678</v>
      </c>
    </row>
    <row r="658" spans="1:11">
      <c r="A658" t="s">
        <v>1471</v>
      </c>
      <c r="B658" t="s">
        <v>1472</v>
      </c>
      <c r="C658" s="1">
        <v>14.72</v>
      </c>
      <c r="D658">
        <v>0.22</v>
      </c>
      <c r="E658" s="2">
        <v>1.5169999999999999E-2</v>
      </c>
      <c r="F658">
        <v>712992655</v>
      </c>
      <c r="G658" t="s">
        <v>12</v>
      </c>
      <c r="H658">
        <v>2022</v>
      </c>
      <c r="I658">
        <v>48204</v>
      </c>
      <c r="J658" t="s">
        <v>31</v>
      </c>
      <c r="K658" t="s">
        <v>38</v>
      </c>
    </row>
    <row r="659" spans="1:11">
      <c r="A659" t="s">
        <v>1473</v>
      </c>
      <c r="B659" t="s">
        <v>1474</v>
      </c>
      <c r="C659" s="1">
        <v>12.95</v>
      </c>
      <c r="D659">
        <v>-0.32</v>
      </c>
      <c r="E659" s="2">
        <v>-2.4109999999999999E-2</v>
      </c>
      <c r="F659">
        <v>243590212</v>
      </c>
      <c r="G659" t="s">
        <v>12</v>
      </c>
      <c r="H659">
        <v>2012</v>
      </c>
      <c r="I659">
        <v>304917</v>
      </c>
      <c r="J659" t="s">
        <v>26</v>
      </c>
      <c r="K659" t="s">
        <v>27</v>
      </c>
    </row>
    <row r="660" spans="1:11">
      <c r="A660" t="s">
        <v>1475</v>
      </c>
      <c r="B660" t="s">
        <v>1476</v>
      </c>
      <c r="C660" s="1">
        <v>2.84</v>
      </c>
      <c r="D660">
        <v>-7.0000000000000007E-2</v>
      </c>
      <c r="E660" s="2">
        <v>-2.4049999999999998E-2</v>
      </c>
      <c r="F660">
        <v>271132874</v>
      </c>
      <c r="G660" t="s">
        <v>12</v>
      </c>
      <c r="H660">
        <v>2021</v>
      </c>
      <c r="I660">
        <v>264275</v>
      </c>
      <c r="J660" t="s">
        <v>14</v>
      </c>
      <c r="K660" t="s">
        <v>229</v>
      </c>
    </row>
    <row r="661" spans="1:11">
      <c r="A661" t="s">
        <v>1477</v>
      </c>
      <c r="B661" t="s">
        <v>1478</v>
      </c>
      <c r="C661" s="1">
        <v>17.82</v>
      </c>
      <c r="D661">
        <v>-0.31</v>
      </c>
      <c r="E661" s="2">
        <v>-1.7100000000000001E-2</v>
      </c>
      <c r="F661">
        <v>130690009</v>
      </c>
      <c r="G661" t="s">
        <v>12</v>
      </c>
      <c r="H661">
        <v>2022</v>
      </c>
      <c r="I661">
        <v>15973</v>
      </c>
      <c r="J661" t="s">
        <v>26</v>
      </c>
      <c r="K661" t="s">
        <v>499</v>
      </c>
    </row>
    <row r="662" spans="1:11">
      <c r="A662" t="s">
        <v>1479</v>
      </c>
      <c r="B662" t="s">
        <v>1480</v>
      </c>
      <c r="C662" s="1">
        <v>23.56</v>
      </c>
      <c r="D662">
        <v>-0.18</v>
      </c>
      <c r="E662" s="2">
        <v>-7.5799999999999999E-3</v>
      </c>
      <c r="F662">
        <v>251427891</v>
      </c>
      <c r="G662" t="s">
        <v>12</v>
      </c>
      <c r="H662" t="s">
        <v>13</v>
      </c>
      <c r="I662">
        <v>26118</v>
      </c>
      <c r="J662" t="s">
        <v>14</v>
      </c>
      <c r="K662" t="s">
        <v>552</v>
      </c>
    </row>
    <row r="663" spans="1:11">
      <c r="A663" t="s">
        <v>1481</v>
      </c>
      <c r="B663" t="s">
        <v>1482</v>
      </c>
      <c r="C663" s="1">
        <v>25.51</v>
      </c>
      <c r="D663">
        <v>0.25</v>
      </c>
      <c r="E663" s="2">
        <v>9.9000000000000008E-3</v>
      </c>
      <c r="F663">
        <v>1582179434</v>
      </c>
      <c r="G663" t="s">
        <v>260</v>
      </c>
      <c r="H663" t="s">
        <v>13</v>
      </c>
      <c r="I663">
        <v>816386</v>
      </c>
      <c r="J663" t="s">
        <v>18</v>
      </c>
      <c r="K663" t="s">
        <v>19</v>
      </c>
    </row>
    <row r="664" spans="1:11">
      <c r="A664" t="s">
        <v>1483</v>
      </c>
      <c r="B664" t="s">
        <v>1484</v>
      </c>
      <c r="C664" s="1">
        <v>72.040000000000006</v>
      </c>
      <c r="D664">
        <v>-0.4</v>
      </c>
      <c r="E664" s="2">
        <v>-5.5199999999999997E-3</v>
      </c>
      <c r="F664">
        <v>16909272024</v>
      </c>
      <c r="G664" t="s">
        <v>12</v>
      </c>
      <c r="H664">
        <v>1990</v>
      </c>
      <c r="I664">
        <v>2840356</v>
      </c>
      <c r="J664" t="s">
        <v>31</v>
      </c>
      <c r="K664" t="s">
        <v>1485</v>
      </c>
    </row>
    <row r="665" spans="1:11">
      <c r="A665" t="s">
        <v>1486</v>
      </c>
      <c r="B665" t="s">
        <v>1487</v>
      </c>
      <c r="C665" s="1">
        <v>193.01</v>
      </c>
      <c r="D665">
        <v>-3.1</v>
      </c>
      <c r="E665" s="2">
        <v>-1.5810000000000001E-2</v>
      </c>
      <c r="F665">
        <v>127241966798</v>
      </c>
      <c r="G665" t="s">
        <v>12</v>
      </c>
      <c r="H665" t="s">
        <v>13</v>
      </c>
      <c r="I665">
        <v>4632180</v>
      </c>
      <c r="J665" t="s">
        <v>18</v>
      </c>
      <c r="K665" t="s">
        <v>362</v>
      </c>
    </row>
    <row r="666" spans="1:11">
      <c r="A666" t="s">
        <v>1488</v>
      </c>
      <c r="B666" t="s">
        <v>1489</v>
      </c>
      <c r="C666" s="1">
        <v>10.59</v>
      </c>
      <c r="D666">
        <v>-0.18</v>
      </c>
      <c r="E666" s="2">
        <v>-1.6709999999999999E-2</v>
      </c>
      <c r="F666">
        <v>484671937</v>
      </c>
      <c r="G666" t="s">
        <v>12</v>
      </c>
      <c r="H666">
        <v>2016</v>
      </c>
      <c r="I666">
        <v>175957</v>
      </c>
      <c r="J666" t="s">
        <v>26</v>
      </c>
      <c r="K666" t="s">
        <v>27</v>
      </c>
    </row>
    <row r="667" spans="1:11">
      <c r="A667" t="s">
        <v>1490</v>
      </c>
      <c r="B667" t="s">
        <v>1491</v>
      </c>
      <c r="C667" s="1">
        <v>10.56</v>
      </c>
      <c r="D667">
        <v>-0.36</v>
      </c>
      <c r="E667" s="2">
        <v>-3.2969999999999999E-2</v>
      </c>
      <c r="F667">
        <v>9132097572</v>
      </c>
      <c r="G667" t="s">
        <v>12</v>
      </c>
      <c r="H667">
        <v>2021</v>
      </c>
      <c r="I667">
        <v>7633170</v>
      </c>
      <c r="J667" t="s">
        <v>22</v>
      </c>
      <c r="K667" t="s">
        <v>69</v>
      </c>
    </row>
    <row r="668" spans="1:11">
      <c r="A668" t="s">
        <v>1492</v>
      </c>
      <c r="B668" t="s">
        <v>1493</v>
      </c>
      <c r="C668" s="1">
        <v>10.76</v>
      </c>
      <c r="D668">
        <v>-0.15</v>
      </c>
      <c r="E668" s="2">
        <v>-1.375E-2</v>
      </c>
      <c r="F668">
        <v>1292361069</v>
      </c>
      <c r="G668" t="s">
        <v>12</v>
      </c>
      <c r="H668" t="s">
        <v>13</v>
      </c>
      <c r="I668">
        <v>810406</v>
      </c>
      <c r="J668" t="s">
        <v>26</v>
      </c>
      <c r="K668" t="s">
        <v>27</v>
      </c>
    </row>
    <row r="669" spans="1:11">
      <c r="A669" t="s">
        <v>1494</v>
      </c>
      <c r="B669" t="s">
        <v>1495</v>
      </c>
      <c r="C669" s="1">
        <v>6.07</v>
      </c>
      <c r="D669">
        <v>0.66</v>
      </c>
      <c r="E669" s="2">
        <v>0.122</v>
      </c>
      <c r="F669">
        <v>219686945</v>
      </c>
      <c r="G669" t="s">
        <v>12</v>
      </c>
      <c r="H669">
        <v>2021</v>
      </c>
      <c r="I669">
        <v>419162</v>
      </c>
      <c r="J669" t="s">
        <v>31</v>
      </c>
      <c r="K669" t="s">
        <v>38</v>
      </c>
    </row>
    <row r="670" spans="1:11">
      <c r="A670" t="s">
        <v>1496</v>
      </c>
      <c r="B670" t="s">
        <v>1497</v>
      </c>
      <c r="C670" s="1">
        <v>76.94</v>
      </c>
      <c r="D670">
        <v>-0.39</v>
      </c>
      <c r="E670" s="2">
        <v>-5.0400000000000002E-3</v>
      </c>
      <c r="F670">
        <v>6601540019</v>
      </c>
      <c r="G670" t="s">
        <v>12</v>
      </c>
      <c r="H670">
        <v>2014</v>
      </c>
      <c r="I670">
        <v>402514</v>
      </c>
      <c r="J670" t="s">
        <v>14</v>
      </c>
      <c r="K670" t="s">
        <v>47</v>
      </c>
    </row>
    <row r="671" spans="1:11">
      <c r="A671" t="s">
        <v>1498</v>
      </c>
      <c r="B671" t="s">
        <v>1499</v>
      </c>
      <c r="C671" s="1">
        <v>13.27</v>
      </c>
      <c r="D671">
        <v>-0.11</v>
      </c>
      <c r="E671" s="2">
        <v>-8.2199999999999999E-3</v>
      </c>
      <c r="F671">
        <v>442296120</v>
      </c>
      <c r="G671" t="s">
        <v>12</v>
      </c>
      <c r="H671">
        <v>2010</v>
      </c>
      <c r="I671">
        <v>123696</v>
      </c>
      <c r="J671" t="s">
        <v>26</v>
      </c>
      <c r="K671" t="s">
        <v>283</v>
      </c>
    </row>
    <row r="672" spans="1:11">
      <c r="A672" t="s">
        <v>1500</v>
      </c>
      <c r="B672" t="s">
        <v>1501</v>
      </c>
      <c r="C672" s="1">
        <v>3.7949999999999999</v>
      </c>
      <c r="D672">
        <v>-0.35499999999999998</v>
      </c>
      <c r="E672" s="2">
        <v>-8.5540000000000005E-2</v>
      </c>
      <c r="F672">
        <v>476386350</v>
      </c>
      <c r="G672" t="s">
        <v>260</v>
      </c>
      <c r="H672">
        <v>2023</v>
      </c>
      <c r="I672">
        <v>1552135</v>
      </c>
      <c r="J672" t="s">
        <v>13</v>
      </c>
      <c r="K672" t="s">
        <v>13</v>
      </c>
    </row>
    <row r="673" spans="1:11">
      <c r="A673" t="s">
        <v>1502</v>
      </c>
      <c r="B673" t="s">
        <v>1503</v>
      </c>
      <c r="C673" s="1">
        <v>74.91</v>
      </c>
      <c r="D673">
        <v>-1.23</v>
      </c>
      <c r="E673" s="2">
        <v>-1.6150000000000001E-2</v>
      </c>
      <c r="F673">
        <v>9733681124</v>
      </c>
      <c r="G673" t="s">
        <v>12</v>
      </c>
      <c r="H673">
        <v>1995</v>
      </c>
      <c r="I673">
        <v>885199</v>
      </c>
      <c r="J673" t="s">
        <v>31</v>
      </c>
      <c r="K673" t="s">
        <v>62</v>
      </c>
    </row>
    <row r="674" spans="1:11">
      <c r="A674" t="s">
        <v>1504</v>
      </c>
      <c r="B674" t="s">
        <v>1505</v>
      </c>
      <c r="C674" s="1">
        <v>30.61</v>
      </c>
      <c r="D674">
        <v>-0.12</v>
      </c>
      <c r="E674" s="2">
        <v>-3.8999999999999998E-3</v>
      </c>
      <c r="F674">
        <v>615941032</v>
      </c>
      <c r="G674" t="s">
        <v>12</v>
      </c>
      <c r="H674">
        <v>1999</v>
      </c>
      <c r="I674">
        <v>114622</v>
      </c>
      <c r="J674" t="s">
        <v>14</v>
      </c>
      <c r="K674" t="s">
        <v>1131</v>
      </c>
    </row>
    <row r="675" spans="1:11">
      <c r="A675" t="s">
        <v>1506</v>
      </c>
      <c r="B675" t="s">
        <v>1507</v>
      </c>
      <c r="C675" s="1">
        <v>14.89</v>
      </c>
      <c r="D675">
        <v>0.44</v>
      </c>
      <c r="E675" s="2">
        <v>3.0450000000000001E-2</v>
      </c>
      <c r="F675">
        <v>41915841</v>
      </c>
      <c r="G675" t="s">
        <v>12</v>
      </c>
      <c r="H675" t="s">
        <v>13</v>
      </c>
      <c r="I675">
        <v>643</v>
      </c>
      <c r="J675" t="s">
        <v>14</v>
      </c>
      <c r="K675" t="s">
        <v>420</v>
      </c>
    </row>
    <row r="676" spans="1:11">
      <c r="A676" t="s">
        <v>1508</v>
      </c>
      <c r="B676" t="s">
        <v>1509</v>
      </c>
      <c r="C676" s="1">
        <v>19.21</v>
      </c>
      <c r="D676">
        <v>-0.2</v>
      </c>
      <c r="E676" s="2">
        <v>-1.03E-2</v>
      </c>
      <c r="F676">
        <v>13551445001</v>
      </c>
      <c r="G676" t="s">
        <v>12</v>
      </c>
      <c r="H676" t="s">
        <v>13</v>
      </c>
      <c r="I676">
        <v>6506988</v>
      </c>
      <c r="J676" t="s">
        <v>125</v>
      </c>
      <c r="K676" t="s">
        <v>131</v>
      </c>
    </row>
    <row r="677" spans="1:11">
      <c r="A677" t="s">
        <v>1510</v>
      </c>
      <c r="B677" t="s">
        <v>1511</v>
      </c>
      <c r="C677" s="1">
        <v>26.34</v>
      </c>
      <c r="D677">
        <v>-0.09</v>
      </c>
      <c r="E677" s="2">
        <v>-3.4099999999999998E-3</v>
      </c>
      <c r="F677">
        <v>797715724</v>
      </c>
      <c r="G677" t="s">
        <v>12</v>
      </c>
      <c r="H677">
        <v>2000</v>
      </c>
      <c r="I677">
        <v>55849</v>
      </c>
      <c r="J677" t="s">
        <v>14</v>
      </c>
      <c r="K677" t="s">
        <v>47</v>
      </c>
    </row>
    <row r="678" spans="1:11">
      <c r="A678" t="s">
        <v>1512</v>
      </c>
      <c r="B678" t="s">
        <v>1513</v>
      </c>
      <c r="C678" s="1">
        <v>26.11</v>
      </c>
      <c r="D678">
        <v>-0.51</v>
      </c>
      <c r="E678" s="2">
        <v>-1.916E-2</v>
      </c>
      <c r="F678">
        <v>453878146</v>
      </c>
      <c r="G678" t="s">
        <v>12</v>
      </c>
      <c r="H678">
        <v>2012</v>
      </c>
      <c r="I678">
        <v>84865</v>
      </c>
      <c r="J678" t="s">
        <v>26</v>
      </c>
      <c r="K678" t="s">
        <v>447</v>
      </c>
    </row>
    <row r="679" spans="1:11">
      <c r="A679" t="s">
        <v>1514</v>
      </c>
      <c r="B679" t="s">
        <v>1515</v>
      </c>
      <c r="C679" s="1">
        <v>8.41</v>
      </c>
      <c r="D679">
        <v>-0.12</v>
      </c>
      <c r="E679" s="2">
        <v>-1.4069999999999999E-2</v>
      </c>
      <c r="F679">
        <v>513843894</v>
      </c>
      <c r="G679" t="s">
        <v>12</v>
      </c>
      <c r="H679" t="s">
        <v>13</v>
      </c>
      <c r="I679">
        <v>500468</v>
      </c>
      <c r="J679" t="s">
        <v>26</v>
      </c>
      <c r="K679" t="s">
        <v>27</v>
      </c>
    </row>
    <row r="680" spans="1:11">
      <c r="A680" t="s">
        <v>1516</v>
      </c>
      <c r="B680" t="s">
        <v>1517</v>
      </c>
      <c r="C680" s="1">
        <v>31.64</v>
      </c>
      <c r="D680">
        <v>0.44</v>
      </c>
      <c r="E680" s="2">
        <v>1.41E-2</v>
      </c>
      <c r="F680">
        <v>9847677042</v>
      </c>
      <c r="G680" t="s">
        <v>260</v>
      </c>
      <c r="H680">
        <v>2010</v>
      </c>
      <c r="I680">
        <v>1680371</v>
      </c>
      <c r="J680" t="s">
        <v>14</v>
      </c>
      <c r="K680" t="s">
        <v>35</v>
      </c>
    </row>
    <row r="681" spans="1:11">
      <c r="A681" t="s">
        <v>1518</v>
      </c>
      <c r="B681" t="s">
        <v>1519</v>
      </c>
      <c r="C681" s="1">
        <v>12.7</v>
      </c>
      <c r="D681">
        <v>-0.23</v>
      </c>
      <c r="E681" s="2">
        <v>-1.779E-2</v>
      </c>
      <c r="F681">
        <v>1003638773</v>
      </c>
      <c r="G681" t="s">
        <v>12</v>
      </c>
      <c r="H681">
        <v>1986</v>
      </c>
      <c r="I681">
        <v>388777</v>
      </c>
      <c r="J681" t="s">
        <v>18</v>
      </c>
      <c r="K681" t="s">
        <v>280</v>
      </c>
    </row>
    <row r="682" spans="1:11">
      <c r="A682" t="s">
        <v>1520</v>
      </c>
      <c r="B682" t="s">
        <v>1521</v>
      </c>
      <c r="C682" s="1">
        <v>33.619999999999997</v>
      </c>
      <c r="D682">
        <v>-0.63</v>
      </c>
      <c r="E682" s="2">
        <v>-1.839E-2</v>
      </c>
      <c r="F682">
        <v>1434283126</v>
      </c>
      <c r="G682" t="s">
        <v>12</v>
      </c>
      <c r="H682" t="s">
        <v>13</v>
      </c>
      <c r="I682">
        <v>281052</v>
      </c>
      <c r="J682" t="s">
        <v>26</v>
      </c>
      <c r="K682" t="s">
        <v>27</v>
      </c>
    </row>
    <row r="683" spans="1:11">
      <c r="A683" t="s">
        <v>1522</v>
      </c>
      <c r="B683" t="s">
        <v>1523</v>
      </c>
      <c r="C683" s="1">
        <v>24.53</v>
      </c>
      <c r="D683">
        <v>-0.47</v>
      </c>
      <c r="E683" s="2">
        <v>-1.8800000000000001E-2</v>
      </c>
      <c r="F683">
        <v>1046489146</v>
      </c>
      <c r="G683" t="s">
        <v>12</v>
      </c>
      <c r="H683" t="s">
        <v>13</v>
      </c>
      <c r="I683">
        <v>7491</v>
      </c>
      <c r="J683" t="s">
        <v>26</v>
      </c>
      <c r="K683" t="s">
        <v>27</v>
      </c>
    </row>
    <row r="684" spans="1:11">
      <c r="A684" t="s">
        <v>1524</v>
      </c>
      <c r="B684" t="s">
        <v>1525</v>
      </c>
      <c r="C684" s="1">
        <v>8.2100000000000009</v>
      </c>
      <c r="D684">
        <v>-0.49</v>
      </c>
      <c r="E684" s="2">
        <v>-5.6320000000000002E-2</v>
      </c>
      <c r="F684">
        <v>2527142801</v>
      </c>
      <c r="G684" t="s">
        <v>12</v>
      </c>
      <c r="H684" t="s">
        <v>13</v>
      </c>
      <c r="I684">
        <v>9382779</v>
      </c>
      <c r="J684" t="s">
        <v>14</v>
      </c>
      <c r="K684" t="s">
        <v>596</v>
      </c>
    </row>
    <row r="685" spans="1:11">
      <c r="A685" t="s">
        <v>1526</v>
      </c>
      <c r="B685" t="s">
        <v>1527</v>
      </c>
      <c r="C685" s="1">
        <v>4.93</v>
      </c>
      <c r="D685">
        <v>-0.26</v>
      </c>
      <c r="E685" s="2">
        <v>-5.0099999999999999E-2</v>
      </c>
      <c r="F685">
        <v>1517516931</v>
      </c>
      <c r="G685" t="s">
        <v>12</v>
      </c>
      <c r="H685" t="s">
        <v>13</v>
      </c>
      <c r="I685">
        <v>262618</v>
      </c>
      <c r="J685" t="s">
        <v>14</v>
      </c>
      <c r="K685" t="s">
        <v>596</v>
      </c>
    </row>
    <row r="686" spans="1:11">
      <c r="A686" t="s">
        <v>1528</v>
      </c>
      <c r="B686" t="s">
        <v>1529</v>
      </c>
      <c r="C686" s="1">
        <v>43.21</v>
      </c>
      <c r="D686">
        <v>-1.1299999999999999</v>
      </c>
      <c r="E686" s="2">
        <v>-2.5479999999999999E-2</v>
      </c>
      <c r="F686">
        <v>2745293078</v>
      </c>
      <c r="G686" t="s">
        <v>12</v>
      </c>
      <c r="H686">
        <v>1996</v>
      </c>
      <c r="I686">
        <v>1029843</v>
      </c>
      <c r="J686" t="s">
        <v>14</v>
      </c>
      <c r="K686" t="s">
        <v>711</v>
      </c>
    </row>
    <row r="687" spans="1:11">
      <c r="A687" t="s">
        <v>1530</v>
      </c>
      <c r="B687" t="s">
        <v>1531</v>
      </c>
      <c r="C687" s="1">
        <v>3.35</v>
      </c>
      <c r="D687">
        <v>0.05</v>
      </c>
      <c r="E687" s="2">
        <v>1.515E-2</v>
      </c>
      <c r="F687">
        <v>346977108</v>
      </c>
      <c r="G687" t="s">
        <v>12</v>
      </c>
      <c r="H687">
        <v>2020</v>
      </c>
      <c r="I687">
        <v>590045</v>
      </c>
      <c r="J687" t="s">
        <v>31</v>
      </c>
      <c r="K687" t="s">
        <v>38</v>
      </c>
    </row>
    <row r="688" spans="1:11">
      <c r="A688" t="s">
        <v>1532</v>
      </c>
      <c r="B688" t="s">
        <v>1533</v>
      </c>
      <c r="C688" s="1">
        <v>0.51280000000000003</v>
      </c>
      <c r="D688">
        <v>-5.8999999999999999E-3</v>
      </c>
      <c r="E688" s="2">
        <v>-1.137E-2</v>
      </c>
      <c r="F688">
        <v>53113391</v>
      </c>
      <c r="G688" t="s">
        <v>12</v>
      </c>
      <c r="H688">
        <v>2020</v>
      </c>
      <c r="I688">
        <v>200</v>
      </c>
      <c r="J688" t="s">
        <v>31</v>
      </c>
      <c r="K688" t="s">
        <v>38</v>
      </c>
    </row>
    <row r="689" spans="1:11">
      <c r="A689" t="s">
        <v>1534</v>
      </c>
      <c r="B689" t="s">
        <v>1535</v>
      </c>
      <c r="C689" s="1">
        <v>25.04</v>
      </c>
      <c r="D689">
        <v>0.37</v>
      </c>
      <c r="E689" s="2">
        <v>1.4999999999999999E-2</v>
      </c>
      <c r="F689">
        <v>165635594</v>
      </c>
      <c r="G689" t="s">
        <v>12</v>
      </c>
      <c r="H689" t="s">
        <v>13</v>
      </c>
      <c r="I689">
        <v>41684</v>
      </c>
      <c r="J689" t="s">
        <v>18</v>
      </c>
      <c r="K689" t="s">
        <v>19</v>
      </c>
    </row>
    <row r="690" spans="1:11">
      <c r="A690" t="s">
        <v>1536</v>
      </c>
      <c r="B690" t="s">
        <v>1537</v>
      </c>
      <c r="C690" s="1">
        <v>101.54</v>
      </c>
      <c r="D690">
        <v>-1.56</v>
      </c>
      <c r="E690" s="2">
        <v>-1.5129999999999999E-2</v>
      </c>
      <c r="F690">
        <v>1903658212</v>
      </c>
      <c r="G690" t="s">
        <v>12</v>
      </c>
      <c r="H690">
        <v>2004</v>
      </c>
      <c r="I690">
        <v>102547</v>
      </c>
      <c r="J690" t="s">
        <v>14</v>
      </c>
      <c r="K690" t="s">
        <v>420</v>
      </c>
    </row>
    <row r="691" spans="1:11">
      <c r="A691" t="s">
        <v>1538</v>
      </c>
      <c r="B691" t="s">
        <v>1539</v>
      </c>
      <c r="C691" s="1">
        <v>6.88</v>
      </c>
      <c r="D691">
        <v>-0.4</v>
      </c>
      <c r="E691" s="2">
        <v>-5.4949999999999999E-2</v>
      </c>
      <c r="F691">
        <v>609224722</v>
      </c>
      <c r="G691" t="s">
        <v>12</v>
      </c>
      <c r="H691" t="s">
        <v>13</v>
      </c>
      <c r="I691">
        <v>2733738</v>
      </c>
      <c r="J691" t="s">
        <v>26</v>
      </c>
      <c r="K691" t="s">
        <v>277</v>
      </c>
    </row>
    <row r="692" spans="1:11">
      <c r="A692" t="s">
        <v>1540</v>
      </c>
      <c r="B692" t="s">
        <v>1541</v>
      </c>
      <c r="C692" s="1">
        <v>24.56</v>
      </c>
      <c r="D692">
        <v>-0.57999999999999996</v>
      </c>
      <c r="E692" s="2">
        <v>-2.307E-2</v>
      </c>
      <c r="F692">
        <v>172885773</v>
      </c>
      <c r="G692" t="s">
        <v>12</v>
      </c>
      <c r="H692" t="s">
        <v>13</v>
      </c>
      <c r="I692">
        <v>3569</v>
      </c>
      <c r="J692" t="s">
        <v>26</v>
      </c>
      <c r="K692" t="s">
        <v>27</v>
      </c>
    </row>
    <row r="693" spans="1:11">
      <c r="A693" t="s">
        <v>1542</v>
      </c>
      <c r="B693" t="s">
        <v>1543</v>
      </c>
      <c r="C693" s="1">
        <v>42.29</v>
      </c>
      <c r="D693">
        <v>-0.83</v>
      </c>
      <c r="E693" s="2">
        <v>-1.925E-2</v>
      </c>
      <c r="F693">
        <v>3643332768</v>
      </c>
      <c r="G693" t="s">
        <v>12</v>
      </c>
      <c r="H693" t="s">
        <v>13</v>
      </c>
      <c r="I693">
        <v>893972</v>
      </c>
      <c r="J693" t="s">
        <v>26</v>
      </c>
      <c r="K693" t="s">
        <v>27</v>
      </c>
    </row>
    <row r="694" spans="1:11">
      <c r="A694" t="s">
        <v>1544</v>
      </c>
      <c r="B694" t="s">
        <v>1545</v>
      </c>
      <c r="C694" s="1">
        <v>24.18</v>
      </c>
      <c r="D694">
        <v>0.16</v>
      </c>
      <c r="E694" s="2">
        <v>6.6600000000000001E-3</v>
      </c>
      <c r="F694">
        <v>2083135170</v>
      </c>
      <c r="G694" t="s">
        <v>12</v>
      </c>
      <c r="H694" t="s">
        <v>13</v>
      </c>
      <c r="I694">
        <v>3879</v>
      </c>
      <c r="J694" t="s">
        <v>26</v>
      </c>
      <c r="K694" t="s">
        <v>27</v>
      </c>
    </row>
    <row r="695" spans="1:11">
      <c r="A695" t="s">
        <v>1546</v>
      </c>
      <c r="B695" t="s">
        <v>1547</v>
      </c>
      <c r="C695" s="1">
        <v>59.25</v>
      </c>
      <c r="D695">
        <v>-1.92</v>
      </c>
      <c r="E695" s="2">
        <v>-3.1390000000000001E-2</v>
      </c>
      <c r="F695">
        <v>1241073311</v>
      </c>
      <c r="G695" t="s">
        <v>12</v>
      </c>
      <c r="H695" t="s">
        <v>13</v>
      </c>
      <c r="I695">
        <v>192970</v>
      </c>
      <c r="J695" t="s">
        <v>14</v>
      </c>
      <c r="K695" t="s">
        <v>1548</v>
      </c>
    </row>
    <row r="696" spans="1:11">
      <c r="A696" t="s">
        <v>1549</v>
      </c>
      <c r="B696" t="s">
        <v>1550</v>
      </c>
      <c r="C696" s="1">
        <v>0.95</v>
      </c>
      <c r="D696">
        <v>-0.03</v>
      </c>
      <c r="E696" s="2">
        <v>-3.0609999999999998E-2</v>
      </c>
      <c r="F696">
        <v>43471596</v>
      </c>
      <c r="G696" t="s">
        <v>12</v>
      </c>
      <c r="H696">
        <v>2020</v>
      </c>
      <c r="I696">
        <v>120635</v>
      </c>
      <c r="J696" t="s">
        <v>18</v>
      </c>
      <c r="K696" t="s">
        <v>19</v>
      </c>
    </row>
    <row r="697" spans="1:11">
      <c r="A697" t="s">
        <v>1551</v>
      </c>
      <c r="B697" t="s">
        <v>1552</v>
      </c>
      <c r="C697" s="1">
        <v>0.68799999999999994</v>
      </c>
      <c r="D697">
        <v>-8.3900000000000002E-2</v>
      </c>
      <c r="E697" s="2">
        <v>-0.10868999999999999</v>
      </c>
      <c r="F697">
        <v>168561944</v>
      </c>
      <c r="G697" t="s">
        <v>12</v>
      </c>
      <c r="H697">
        <v>2020</v>
      </c>
      <c r="I697">
        <v>276019</v>
      </c>
      <c r="J697" t="s">
        <v>14</v>
      </c>
      <c r="K697" t="s">
        <v>320</v>
      </c>
    </row>
    <row r="698" spans="1:11">
      <c r="A698" t="s">
        <v>1553</v>
      </c>
      <c r="B698" t="s">
        <v>1554</v>
      </c>
      <c r="C698" s="1">
        <v>0.04</v>
      </c>
      <c r="D698">
        <v>4.7999999999999996E-3</v>
      </c>
      <c r="E698" s="2">
        <v>0.13636000000000001</v>
      </c>
      <c r="F698">
        <v>9800113</v>
      </c>
      <c r="G698" t="s">
        <v>12</v>
      </c>
      <c r="H698">
        <v>2020</v>
      </c>
      <c r="I698">
        <v>26000</v>
      </c>
      <c r="J698" t="s">
        <v>14</v>
      </c>
      <c r="K698" t="s">
        <v>320</v>
      </c>
    </row>
    <row r="699" spans="1:11">
      <c r="A699" t="s">
        <v>1555</v>
      </c>
      <c r="B699" t="s">
        <v>1556</v>
      </c>
      <c r="C699" s="1">
        <v>51.2</v>
      </c>
      <c r="D699">
        <v>-0.09</v>
      </c>
      <c r="E699" s="2">
        <v>-1.75E-3</v>
      </c>
      <c r="F699">
        <v>4395587635</v>
      </c>
      <c r="G699" t="s">
        <v>12</v>
      </c>
      <c r="H699" t="s">
        <v>13</v>
      </c>
      <c r="I699">
        <v>369626</v>
      </c>
      <c r="J699" t="s">
        <v>22</v>
      </c>
      <c r="K699" t="s">
        <v>472</v>
      </c>
    </row>
    <row r="700" spans="1:11">
      <c r="A700" t="s">
        <v>1557</v>
      </c>
      <c r="B700" t="s">
        <v>1558</v>
      </c>
      <c r="C700" s="1">
        <v>39.5</v>
      </c>
      <c r="D700">
        <v>-0.67</v>
      </c>
      <c r="E700" s="2">
        <v>-1.668E-2</v>
      </c>
      <c r="F700">
        <v>3087944219</v>
      </c>
      <c r="G700" t="s">
        <v>12</v>
      </c>
      <c r="H700" t="s">
        <v>13</v>
      </c>
      <c r="I700">
        <v>463011</v>
      </c>
      <c r="J700" t="s">
        <v>31</v>
      </c>
      <c r="K700" t="s">
        <v>239</v>
      </c>
    </row>
    <row r="701" spans="1:11">
      <c r="A701" t="s">
        <v>1559</v>
      </c>
      <c r="B701" t="s">
        <v>1560</v>
      </c>
      <c r="C701" s="1">
        <v>15.9</v>
      </c>
      <c r="D701">
        <v>0.39</v>
      </c>
      <c r="E701" s="2">
        <v>2.5149999999999999E-2</v>
      </c>
      <c r="F701">
        <v>2509825033</v>
      </c>
      <c r="G701" t="s">
        <v>12</v>
      </c>
      <c r="H701">
        <v>2021</v>
      </c>
      <c r="I701">
        <v>1204782</v>
      </c>
      <c r="J701" t="s">
        <v>22</v>
      </c>
      <c r="K701" t="s">
        <v>472</v>
      </c>
    </row>
    <row r="702" spans="1:11">
      <c r="A702" t="s">
        <v>1561</v>
      </c>
      <c r="B702" t="s">
        <v>1562</v>
      </c>
      <c r="C702" s="1">
        <v>24.54</v>
      </c>
      <c r="D702">
        <v>-0.28000000000000003</v>
      </c>
      <c r="E702" s="2">
        <v>-1.128E-2</v>
      </c>
      <c r="F702">
        <v>1076160154</v>
      </c>
      <c r="G702" t="s">
        <v>12</v>
      </c>
      <c r="H702" t="s">
        <v>13</v>
      </c>
      <c r="I702">
        <v>73324</v>
      </c>
      <c r="J702" t="s">
        <v>26</v>
      </c>
      <c r="K702" t="s">
        <v>27</v>
      </c>
    </row>
    <row r="703" spans="1:11">
      <c r="A703" t="s">
        <v>1563</v>
      </c>
      <c r="B703" t="s">
        <v>1564</v>
      </c>
      <c r="C703" s="1">
        <v>95.06</v>
      </c>
      <c r="D703">
        <v>-1.07</v>
      </c>
      <c r="E703" s="2">
        <v>-1.1129999999999999E-2</v>
      </c>
      <c r="F703">
        <v>10172887346</v>
      </c>
      <c r="G703" t="s">
        <v>12</v>
      </c>
      <c r="H703">
        <v>2019</v>
      </c>
      <c r="I703">
        <v>1210853</v>
      </c>
      <c r="J703" t="s">
        <v>26</v>
      </c>
      <c r="K703" t="s">
        <v>263</v>
      </c>
    </row>
    <row r="704" spans="1:11">
      <c r="A704" t="s">
        <v>1565</v>
      </c>
      <c r="B704" t="s">
        <v>1566</v>
      </c>
      <c r="C704" s="1">
        <v>52.5</v>
      </c>
      <c r="D704">
        <v>-0.88</v>
      </c>
      <c r="E704" s="2">
        <v>-1.6490000000000001E-2</v>
      </c>
      <c r="F704">
        <v>3258069308</v>
      </c>
      <c r="G704" t="s">
        <v>12</v>
      </c>
      <c r="H704" t="s">
        <v>13</v>
      </c>
      <c r="I704">
        <v>158508</v>
      </c>
      <c r="J704" t="s">
        <v>26</v>
      </c>
      <c r="K704" t="s">
        <v>27</v>
      </c>
    </row>
    <row r="705" spans="1:11">
      <c r="A705" t="s">
        <v>1567</v>
      </c>
      <c r="B705" t="s">
        <v>1568</v>
      </c>
      <c r="C705" s="1">
        <v>4.04</v>
      </c>
      <c r="D705">
        <v>-0.1</v>
      </c>
      <c r="E705" s="2">
        <v>-2.4150000000000001E-2</v>
      </c>
      <c r="F705">
        <v>2697529687</v>
      </c>
      <c r="G705" t="s">
        <v>12</v>
      </c>
      <c r="H705">
        <v>2015</v>
      </c>
      <c r="I705">
        <v>5167743</v>
      </c>
      <c r="J705" t="s">
        <v>31</v>
      </c>
      <c r="K705" t="s">
        <v>66</v>
      </c>
    </row>
    <row r="706" spans="1:11">
      <c r="A706" t="s">
        <v>1569</v>
      </c>
      <c r="B706" t="s">
        <v>1570</v>
      </c>
      <c r="C706" s="1">
        <v>44.88</v>
      </c>
      <c r="D706">
        <v>-0.67</v>
      </c>
      <c r="E706" s="2">
        <v>-1.4710000000000001E-2</v>
      </c>
      <c r="F706">
        <v>1852789029</v>
      </c>
      <c r="G706" t="s">
        <v>12</v>
      </c>
      <c r="H706">
        <v>2013</v>
      </c>
      <c r="I706">
        <v>261294</v>
      </c>
      <c r="J706" t="s">
        <v>26</v>
      </c>
      <c r="K706" t="s">
        <v>27</v>
      </c>
    </row>
    <row r="707" spans="1:11">
      <c r="A707" t="s">
        <v>1571</v>
      </c>
      <c r="B707" t="s">
        <v>1572</v>
      </c>
      <c r="C707" s="1">
        <v>140.37</v>
      </c>
      <c r="D707">
        <v>-0.83</v>
      </c>
      <c r="E707" s="2">
        <v>-5.8799999999999998E-3</v>
      </c>
      <c r="F707">
        <v>2641330218</v>
      </c>
      <c r="G707" t="s">
        <v>12</v>
      </c>
      <c r="H707">
        <v>2006</v>
      </c>
      <c r="I707">
        <v>51742</v>
      </c>
      <c r="J707" t="s">
        <v>14</v>
      </c>
      <c r="K707" t="s">
        <v>420</v>
      </c>
    </row>
    <row r="708" spans="1:11">
      <c r="A708" t="s">
        <v>1573</v>
      </c>
      <c r="B708" t="s">
        <v>1574</v>
      </c>
      <c r="C708" s="1">
        <v>37.72</v>
      </c>
      <c r="D708">
        <v>0</v>
      </c>
      <c r="E708" s="2">
        <v>0</v>
      </c>
      <c r="F708">
        <v>1108214543</v>
      </c>
      <c r="G708" t="s">
        <v>12</v>
      </c>
      <c r="H708">
        <v>2016</v>
      </c>
      <c r="I708">
        <v>204106</v>
      </c>
      <c r="J708" t="s">
        <v>22</v>
      </c>
      <c r="K708" t="s">
        <v>93</v>
      </c>
    </row>
    <row r="709" spans="1:11">
      <c r="A709" t="s">
        <v>1575</v>
      </c>
      <c r="B709" t="s">
        <v>1576</v>
      </c>
      <c r="C709" s="1">
        <v>265.79000000000002</v>
      </c>
      <c r="D709">
        <v>5.29</v>
      </c>
      <c r="E709" s="2">
        <v>2.0310000000000002E-2</v>
      </c>
      <c r="F709">
        <v>21721303683</v>
      </c>
      <c r="G709" t="s">
        <v>167</v>
      </c>
      <c r="H709">
        <v>1998</v>
      </c>
      <c r="I709">
        <v>471422</v>
      </c>
      <c r="J709" t="s">
        <v>31</v>
      </c>
      <c r="K709" t="s">
        <v>1577</v>
      </c>
    </row>
    <row r="710" spans="1:11">
      <c r="A710" t="s">
        <v>1578</v>
      </c>
      <c r="B710" t="s">
        <v>1579</v>
      </c>
      <c r="C710" s="1">
        <v>3.5649999999999999</v>
      </c>
      <c r="D710">
        <v>0.13469999999999999</v>
      </c>
      <c r="E710" s="2">
        <v>3.9269999999999999E-2</v>
      </c>
      <c r="F710">
        <v>51317876</v>
      </c>
      <c r="G710" t="s">
        <v>12</v>
      </c>
      <c r="H710">
        <v>2014</v>
      </c>
      <c r="I710">
        <v>11074</v>
      </c>
      <c r="J710" t="s">
        <v>26</v>
      </c>
      <c r="K710" t="s">
        <v>283</v>
      </c>
    </row>
    <row r="711" spans="1:11">
      <c r="A711" t="s">
        <v>1580</v>
      </c>
      <c r="B711" t="s">
        <v>1581</v>
      </c>
      <c r="C711" s="1">
        <v>86.88</v>
      </c>
      <c r="D711">
        <v>-4.16</v>
      </c>
      <c r="E711" s="2">
        <v>-4.5690000000000001E-2</v>
      </c>
      <c r="F711">
        <v>2097289803</v>
      </c>
      <c r="G711" t="s">
        <v>12</v>
      </c>
      <c r="H711">
        <v>1992</v>
      </c>
      <c r="I711">
        <v>296817</v>
      </c>
      <c r="J711" t="s">
        <v>31</v>
      </c>
      <c r="K711" t="s">
        <v>239</v>
      </c>
    </row>
    <row r="712" spans="1:11">
      <c r="A712" t="s">
        <v>1582</v>
      </c>
      <c r="B712" t="s">
        <v>1583</v>
      </c>
      <c r="C712" s="1">
        <v>15.25</v>
      </c>
      <c r="D712">
        <v>0.01</v>
      </c>
      <c r="E712" s="2">
        <v>6.6E-4</v>
      </c>
      <c r="F712">
        <v>763877700</v>
      </c>
      <c r="G712" t="s">
        <v>12</v>
      </c>
      <c r="H712">
        <v>2021</v>
      </c>
      <c r="I712">
        <v>415190</v>
      </c>
      <c r="J712" t="s">
        <v>31</v>
      </c>
      <c r="K712" t="s">
        <v>38</v>
      </c>
    </row>
    <row r="713" spans="1:11">
      <c r="A713" t="s">
        <v>1584</v>
      </c>
      <c r="B713" t="s">
        <v>1585</v>
      </c>
      <c r="C713" s="1">
        <v>102.91</v>
      </c>
      <c r="D713">
        <v>-1.78</v>
      </c>
      <c r="E713" s="2">
        <v>-1.7000000000000001E-2</v>
      </c>
      <c r="F713">
        <v>2645111784</v>
      </c>
      <c r="G713" t="s">
        <v>12</v>
      </c>
      <c r="H713" t="s">
        <v>13</v>
      </c>
      <c r="I713">
        <v>300553</v>
      </c>
      <c r="J713" t="s">
        <v>177</v>
      </c>
      <c r="K713" t="s">
        <v>106</v>
      </c>
    </row>
    <row r="714" spans="1:11">
      <c r="A714" t="s">
        <v>1586</v>
      </c>
      <c r="B714" t="s">
        <v>1587</v>
      </c>
      <c r="C714" s="1">
        <v>572.12</v>
      </c>
      <c r="D714">
        <v>44.98</v>
      </c>
      <c r="E714" s="2">
        <v>8.5330000000000003E-2</v>
      </c>
      <c r="F714">
        <v>47515539748</v>
      </c>
      <c r="G714" t="s">
        <v>12</v>
      </c>
      <c r="H714">
        <v>1991</v>
      </c>
      <c r="I714">
        <v>921479</v>
      </c>
      <c r="J714" t="s">
        <v>31</v>
      </c>
      <c r="K714" t="s">
        <v>1588</v>
      </c>
    </row>
    <row r="715" spans="1:11">
      <c r="A715" t="s">
        <v>1589</v>
      </c>
      <c r="B715" t="s">
        <v>1590</v>
      </c>
      <c r="C715" s="1">
        <v>43.59</v>
      </c>
      <c r="D715">
        <v>-0.74</v>
      </c>
      <c r="E715" s="2">
        <v>-1.669E-2</v>
      </c>
      <c r="F715">
        <v>3212358686</v>
      </c>
      <c r="G715" t="s">
        <v>12</v>
      </c>
      <c r="H715">
        <v>2019</v>
      </c>
      <c r="I715">
        <v>956719</v>
      </c>
      <c r="J715" t="s">
        <v>31</v>
      </c>
      <c r="K715" t="s">
        <v>38</v>
      </c>
    </row>
    <row r="716" spans="1:11">
      <c r="A716" t="s">
        <v>1591</v>
      </c>
      <c r="B716" t="s">
        <v>1592</v>
      </c>
      <c r="C716" s="1">
        <v>18.62</v>
      </c>
      <c r="D716">
        <v>0.23</v>
      </c>
      <c r="E716" s="2">
        <v>1.251E-2</v>
      </c>
      <c r="F716">
        <v>7649151097</v>
      </c>
      <c r="G716" t="s">
        <v>12</v>
      </c>
      <c r="H716" t="s">
        <v>13</v>
      </c>
      <c r="I716">
        <v>552219</v>
      </c>
      <c r="J716" t="s">
        <v>14</v>
      </c>
      <c r="K716" t="s">
        <v>268</v>
      </c>
    </row>
    <row r="717" spans="1:11">
      <c r="A717" t="s">
        <v>1593</v>
      </c>
      <c r="B717" t="s">
        <v>1594</v>
      </c>
      <c r="C717" s="1">
        <v>1.59</v>
      </c>
      <c r="D717">
        <v>-0.03</v>
      </c>
      <c r="E717" s="2">
        <v>-1.8519999999999998E-2</v>
      </c>
      <c r="F717">
        <v>86043693</v>
      </c>
      <c r="G717" t="s">
        <v>514</v>
      </c>
      <c r="H717">
        <v>2017</v>
      </c>
      <c r="I717">
        <v>41764</v>
      </c>
      <c r="J717" t="s">
        <v>31</v>
      </c>
      <c r="K717" t="s">
        <v>38</v>
      </c>
    </row>
    <row r="718" spans="1:11">
      <c r="A718" t="s">
        <v>1595</v>
      </c>
      <c r="B718" t="s">
        <v>1596</v>
      </c>
      <c r="C718" s="1">
        <v>11.95</v>
      </c>
      <c r="D718">
        <v>0.46</v>
      </c>
      <c r="E718" s="2">
        <v>4.0030000000000003E-2</v>
      </c>
      <c r="F718">
        <v>697808969</v>
      </c>
      <c r="G718" t="s">
        <v>12</v>
      </c>
      <c r="H718">
        <v>2019</v>
      </c>
      <c r="I718">
        <v>127984</v>
      </c>
      <c r="J718" t="s">
        <v>31</v>
      </c>
      <c r="K718" t="s">
        <v>38</v>
      </c>
    </row>
    <row r="719" spans="1:11">
      <c r="A719" t="s">
        <v>1597</v>
      </c>
      <c r="B719" t="s">
        <v>1598</v>
      </c>
      <c r="C719" s="1">
        <v>2.7</v>
      </c>
      <c r="D719">
        <v>-0.21</v>
      </c>
      <c r="E719" s="2">
        <v>-7.2160000000000002E-2</v>
      </c>
      <c r="F719">
        <v>390573546</v>
      </c>
      <c r="G719" t="s">
        <v>12</v>
      </c>
      <c r="H719" t="s">
        <v>13</v>
      </c>
      <c r="I719">
        <v>490839</v>
      </c>
      <c r="J719" t="s">
        <v>14</v>
      </c>
      <c r="K719" t="s">
        <v>412</v>
      </c>
    </row>
    <row r="720" spans="1:11">
      <c r="A720" t="s">
        <v>1599</v>
      </c>
      <c r="B720" t="s">
        <v>1600</v>
      </c>
      <c r="C720" s="1">
        <v>18.47</v>
      </c>
      <c r="D720">
        <v>-0.77</v>
      </c>
      <c r="E720" s="2">
        <v>-4.002E-2</v>
      </c>
      <c r="F720">
        <v>616385236</v>
      </c>
      <c r="G720" t="s">
        <v>12</v>
      </c>
      <c r="H720">
        <v>2018</v>
      </c>
      <c r="I720">
        <v>109750</v>
      </c>
      <c r="J720" t="s">
        <v>14</v>
      </c>
      <c r="K720" t="s">
        <v>47</v>
      </c>
    </row>
    <row r="721" spans="1:11">
      <c r="A721" t="s">
        <v>1601</v>
      </c>
      <c r="B721" t="s">
        <v>1602</v>
      </c>
      <c r="C721" s="1">
        <v>142.22999999999999</v>
      </c>
      <c r="D721">
        <v>-1.98</v>
      </c>
      <c r="E721" s="2">
        <v>-1.3729999999999999E-2</v>
      </c>
      <c r="F721">
        <v>22586124000</v>
      </c>
      <c r="G721" t="s">
        <v>12</v>
      </c>
      <c r="H721">
        <v>2000</v>
      </c>
      <c r="I721">
        <v>1302680</v>
      </c>
      <c r="J721" t="s">
        <v>31</v>
      </c>
      <c r="K721" t="s">
        <v>62</v>
      </c>
    </row>
    <row r="722" spans="1:11">
      <c r="A722" t="s">
        <v>1603</v>
      </c>
      <c r="B722" t="s">
        <v>1604</v>
      </c>
      <c r="C722" s="1">
        <v>3.9</v>
      </c>
      <c r="D722">
        <v>-0.16</v>
      </c>
      <c r="E722" s="2">
        <v>-3.9410000000000001E-2</v>
      </c>
      <c r="F722">
        <v>256790910</v>
      </c>
      <c r="G722" t="s">
        <v>12</v>
      </c>
      <c r="H722">
        <v>2018</v>
      </c>
      <c r="I722">
        <v>364784</v>
      </c>
      <c r="J722" t="s">
        <v>125</v>
      </c>
      <c r="K722" t="s">
        <v>131</v>
      </c>
    </row>
    <row r="723" spans="1:11">
      <c r="A723" t="s">
        <v>1605</v>
      </c>
      <c r="B723" t="s">
        <v>1606</v>
      </c>
      <c r="C723" s="1">
        <v>73.8</v>
      </c>
      <c r="D723">
        <v>0.06</v>
      </c>
      <c r="E723" s="2">
        <v>8.0999999999999996E-4</v>
      </c>
      <c r="F723">
        <v>3548919935</v>
      </c>
      <c r="G723" t="s">
        <v>65</v>
      </c>
      <c r="H723">
        <v>2021</v>
      </c>
      <c r="I723">
        <v>288776</v>
      </c>
      <c r="J723" t="s">
        <v>31</v>
      </c>
      <c r="K723" t="s">
        <v>66</v>
      </c>
    </row>
    <row r="724" spans="1:11">
      <c r="A724" t="s">
        <v>1607</v>
      </c>
      <c r="B724" t="s">
        <v>1608</v>
      </c>
      <c r="C724" s="1">
        <v>29.3</v>
      </c>
      <c r="D724">
        <v>0.04</v>
      </c>
      <c r="E724" s="2">
        <v>1.3699999999999999E-3</v>
      </c>
      <c r="F724">
        <v>7801543228</v>
      </c>
      <c r="G724" t="s">
        <v>12</v>
      </c>
      <c r="H724">
        <v>1989</v>
      </c>
      <c r="I724">
        <v>4856528</v>
      </c>
      <c r="J724" t="s">
        <v>31</v>
      </c>
      <c r="K724" t="s">
        <v>38</v>
      </c>
    </row>
    <row r="725" spans="1:11">
      <c r="A725" t="s">
        <v>1609</v>
      </c>
      <c r="B725" t="s">
        <v>1610</v>
      </c>
      <c r="C725" s="1">
        <v>82.07</v>
      </c>
      <c r="D725">
        <v>-1.03</v>
      </c>
      <c r="E725" s="2">
        <v>-1.239E-2</v>
      </c>
      <c r="F725">
        <v>1558868438</v>
      </c>
      <c r="G725" t="s">
        <v>12</v>
      </c>
      <c r="H725">
        <v>1987</v>
      </c>
      <c r="I725">
        <v>155350</v>
      </c>
      <c r="J725" t="s">
        <v>373</v>
      </c>
      <c r="K725" t="s">
        <v>989</v>
      </c>
    </row>
    <row r="726" spans="1:11">
      <c r="A726" t="s">
        <v>1611</v>
      </c>
      <c r="B726" t="s">
        <v>1612</v>
      </c>
      <c r="C726" s="1">
        <v>6.88</v>
      </c>
      <c r="D726">
        <v>-0.05</v>
      </c>
      <c r="E726" s="2">
        <v>-7.2199999999999999E-3</v>
      </c>
      <c r="F726">
        <v>219059104</v>
      </c>
      <c r="G726" t="s">
        <v>12</v>
      </c>
      <c r="H726">
        <v>1999</v>
      </c>
      <c r="I726">
        <v>212512</v>
      </c>
      <c r="J726" t="s">
        <v>22</v>
      </c>
      <c r="K726" t="s">
        <v>959</v>
      </c>
    </row>
    <row r="727" spans="1:11">
      <c r="A727" t="s">
        <v>1613</v>
      </c>
      <c r="B727" t="s">
        <v>1614</v>
      </c>
      <c r="C727" s="1">
        <v>26.44</v>
      </c>
      <c r="D727">
        <v>-0.06</v>
      </c>
      <c r="E727" s="2">
        <v>-2.2599999999999999E-3</v>
      </c>
      <c r="F727">
        <v>961411439</v>
      </c>
      <c r="G727" t="s">
        <v>1320</v>
      </c>
      <c r="H727" t="s">
        <v>13</v>
      </c>
      <c r="I727">
        <v>6932</v>
      </c>
      <c r="J727" t="s">
        <v>22</v>
      </c>
      <c r="K727" t="s">
        <v>93</v>
      </c>
    </row>
    <row r="728" spans="1:11">
      <c r="A728" t="s">
        <v>1615</v>
      </c>
      <c r="B728" t="s">
        <v>1616</v>
      </c>
      <c r="C728" s="1">
        <v>1.18</v>
      </c>
      <c r="D728">
        <v>-0.04</v>
      </c>
      <c r="E728" s="2">
        <v>-3.279E-2</v>
      </c>
      <c r="F728">
        <v>53271552</v>
      </c>
      <c r="G728" t="s">
        <v>12</v>
      </c>
      <c r="H728">
        <v>2014</v>
      </c>
      <c r="I728">
        <v>578137</v>
      </c>
      <c r="J728" t="s">
        <v>31</v>
      </c>
      <c r="K728" t="s">
        <v>38</v>
      </c>
    </row>
    <row r="729" spans="1:11">
      <c r="A729" t="s">
        <v>1617</v>
      </c>
      <c r="B729" t="s">
        <v>1618</v>
      </c>
      <c r="C729" s="1">
        <v>36.61</v>
      </c>
      <c r="D729">
        <v>1.68</v>
      </c>
      <c r="E729" s="2">
        <v>4.8099999999999997E-2</v>
      </c>
      <c r="F729">
        <v>5296073257</v>
      </c>
      <c r="G729" t="s">
        <v>12</v>
      </c>
      <c r="H729">
        <v>2019</v>
      </c>
      <c r="I729">
        <v>1348960</v>
      </c>
      <c r="J729" t="s">
        <v>31</v>
      </c>
      <c r="K729" t="s">
        <v>66</v>
      </c>
    </row>
    <row r="730" spans="1:11">
      <c r="A730" t="s">
        <v>1619</v>
      </c>
      <c r="B730" t="s">
        <v>1620</v>
      </c>
      <c r="C730" s="1">
        <v>29.94</v>
      </c>
      <c r="D730">
        <v>-0.23</v>
      </c>
      <c r="E730" s="2">
        <v>-7.62E-3</v>
      </c>
      <c r="F730">
        <v>258791570</v>
      </c>
      <c r="G730" t="s">
        <v>12</v>
      </c>
      <c r="H730" t="s">
        <v>13</v>
      </c>
      <c r="I730">
        <v>42354</v>
      </c>
      <c r="J730" t="s">
        <v>26</v>
      </c>
      <c r="K730" t="s">
        <v>27</v>
      </c>
    </row>
    <row r="731" spans="1:11">
      <c r="A731" t="s">
        <v>1621</v>
      </c>
      <c r="B731" t="s">
        <v>1622</v>
      </c>
      <c r="C731" s="1">
        <v>23.43</v>
      </c>
      <c r="D731">
        <v>0</v>
      </c>
      <c r="E731" s="2">
        <v>0</v>
      </c>
      <c r="F731">
        <v>202521258</v>
      </c>
      <c r="G731" t="s">
        <v>12</v>
      </c>
      <c r="H731" t="s">
        <v>13</v>
      </c>
      <c r="I731">
        <v>2622</v>
      </c>
      <c r="J731" t="s">
        <v>26</v>
      </c>
      <c r="K731" t="s">
        <v>27</v>
      </c>
    </row>
    <row r="732" spans="1:11">
      <c r="A732" t="s">
        <v>1623</v>
      </c>
      <c r="B732" t="s">
        <v>1624</v>
      </c>
      <c r="C732" s="1">
        <v>58.06</v>
      </c>
      <c r="D732">
        <v>-0.28999999999999998</v>
      </c>
      <c r="E732" s="2">
        <v>-4.9699999999999996E-3</v>
      </c>
      <c r="F732">
        <v>13011782358</v>
      </c>
      <c r="G732" t="s">
        <v>12</v>
      </c>
      <c r="H732" t="s">
        <v>13</v>
      </c>
      <c r="I732">
        <v>1248997</v>
      </c>
      <c r="J732" t="s">
        <v>31</v>
      </c>
      <c r="K732" t="s">
        <v>1577</v>
      </c>
    </row>
    <row r="733" spans="1:11">
      <c r="A733" t="s">
        <v>1625</v>
      </c>
      <c r="B733" t="s">
        <v>1626</v>
      </c>
      <c r="C733" s="1">
        <v>54.7</v>
      </c>
      <c r="D733">
        <v>-1.05</v>
      </c>
      <c r="E733" s="2">
        <v>-1.883E-2</v>
      </c>
      <c r="F733">
        <v>2398775893</v>
      </c>
      <c r="G733" t="s">
        <v>12</v>
      </c>
      <c r="H733" t="s">
        <v>13</v>
      </c>
      <c r="I733">
        <v>415904</v>
      </c>
      <c r="J733" t="s">
        <v>26</v>
      </c>
      <c r="K733" t="s">
        <v>27</v>
      </c>
    </row>
    <row r="734" spans="1:11">
      <c r="A734" t="s">
        <v>1627</v>
      </c>
      <c r="B734" t="s">
        <v>1628</v>
      </c>
      <c r="C734" s="1">
        <v>17.399999999999999</v>
      </c>
      <c r="D734">
        <v>-0.11</v>
      </c>
      <c r="E734" s="2">
        <v>-6.28E-3</v>
      </c>
      <c r="F734">
        <v>2399087275</v>
      </c>
      <c r="G734" t="s">
        <v>65</v>
      </c>
      <c r="H734" t="s">
        <v>13</v>
      </c>
      <c r="I734">
        <v>81532</v>
      </c>
      <c r="J734" t="s">
        <v>31</v>
      </c>
      <c r="K734" t="s">
        <v>38</v>
      </c>
    </row>
    <row r="735" spans="1:11">
      <c r="A735" t="s">
        <v>1629</v>
      </c>
      <c r="B735" t="s">
        <v>1630</v>
      </c>
      <c r="C735" s="1">
        <v>4.9800000000000004</v>
      </c>
      <c r="D735">
        <v>-0.2</v>
      </c>
      <c r="E735" s="2">
        <v>-3.8609999999999998E-2</v>
      </c>
      <c r="F735">
        <v>1130080375</v>
      </c>
      <c r="G735" t="s">
        <v>12</v>
      </c>
      <c r="H735">
        <v>2007</v>
      </c>
      <c r="I735">
        <v>1767147</v>
      </c>
      <c r="J735" t="s">
        <v>105</v>
      </c>
      <c r="K735" t="s">
        <v>106</v>
      </c>
    </row>
    <row r="736" spans="1:11">
      <c r="A736" t="s">
        <v>1631</v>
      </c>
      <c r="B736" t="s">
        <v>1632</v>
      </c>
      <c r="C736" s="1">
        <v>6.71</v>
      </c>
      <c r="D736">
        <v>0.05</v>
      </c>
      <c r="E736" s="2">
        <v>7.5100000000000002E-3</v>
      </c>
      <c r="F736">
        <v>156395432</v>
      </c>
      <c r="G736" t="s">
        <v>12</v>
      </c>
      <c r="H736">
        <v>2014</v>
      </c>
      <c r="I736">
        <v>436891</v>
      </c>
      <c r="J736" t="s">
        <v>31</v>
      </c>
      <c r="K736" t="s">
        <v>158</v>
      </c>
    </row>
    <row r="737" spans="1:11">
      <c r="A737" t="s">
        <v>1633</v>
      </c>
      <c r="B737" t="s">
        <v>1634</v>
      </c>
      <c r="C737" s="1">
        <v>23.54</v>
      </c>
      <c r="D737">
        <v>-0.46</v>
      </c>
      <c r="E737" s="2">
        <v>-1.917E-2</v>
      </c>
      <c r="F737">
        <v>1955467800</v>
      </c>
      <c r="G737" t="s">
        <v>176</v>
      </c>
      <c r="H737">
        <v>2019</v>
      </c>
      <c r="I737">
        <v>1224716</v>
      </c>
      <c r="J737" t="s">
        <v>31</v>
      </c>
      <c r="K737" t="s">
        <v>568</v>
      </c>
    </row>
    <row r="738" spans="1:11">
      <c r="A738" t="s">
        <v>1635</v>
      </c>
      <c r="B738" t="s">
        <v>1636</v>
      </c>
      <c r="C738" s="1">
        <v>5.67</v>
      </c>
      <c r="D738">
        <v>0.03</v>
      </c>
      <c r="E738" s="2">
        <v>5.3200000000000001E-3</v>
      </c>
      <c r="F738">
        <v>770467043</v>
      </c>
      <c r="G738" t="s">
        <v>12</v>
      </c>
      <c r="H738">
        <v>2021</v>
      </c>
      <c r="I738">
        <v>14066</v>
      </c>
      <c r="J738" t="s">
        <v>31</v>
      </c>
      <c r="K738" t="s">
        <v>109</v>
      </c>
    </row>
    <row r="739" spans="1:11">
      <c r="A739" t="s">
        <v>1637</v>
      </c>
      <c r="B739" t="s">
        <v>1638</v>
      </c>
      <c r="C739" s="1">
        <v>2.57</v>
      </c>
      <c r="D739">
        <v>0.24</v>
      </c>
      <c r="E739" s="2">
        <v>0.10299999999999999</v>
      </c>
      <c r="F739">
        <v>30077147</v>
      </c>
      <c r="G739" t="s">
        <v>12</v>
      </c>
      <c r="H739" t="s">
        <v>13</v>
      </c>
      <c r="I739">
        <v>91606</v>
      </c>
      <c r="J739" t="s">
        <v>177</v>
      </c>
      <c r="K739" t="s">
        <v>106</v>
      </c>
    </row>
    <row r="740" spans="1:11">
      <c r="A740" t="s">
        <v>1639</v>
      </c>
      <c r="B740" t="s">
        <v>1640</v>
      </c>
      <c r="C740" s="1">
        <v>28.28</v>
      </c>
      <c r="D740">
        <v>0.1</v>
      </c>
      <c r="E740" s="2">
        <v>3.5500000000000002E-3</v>
      </c>
      <c r="F740">
        <v>4045795198</v>
      </c>
      <c r="G740" t="s">
        <v>12</v>
      </c>
      <c r="H740" t="s">
        <v>13</v>
      </c>
      <c r="I740">
        <v>1257605</v>
      </c>
      <c r="J740" t="s">
        <v>31</v>
      </c>
      <c r="K740" t="s">
        <v>38</v>
      </c>
    </row>
    <row r="741" spans="1:11">
      <c r="A741" t="s">
        <v>1641</v>
      </c>
      <c r="B741" t="s">
        <v>1642</v>
      </c>
      <c r="C741" s="1">
        <v>44.82</v>
      </c>
      <c r="D741">
        <v>-0.27</v>
      </c>
      <c r="E741" s="2">
        <v>-5.9899999999999997E-3</v>
      </c>
      <c r="F741">
        <v>3118714273</v>
      </c>
      <c r="G741" t="s">
        <v>12</v>
      </c>
      <c r="H741">
        <v>2021</v>
      </c>
      <c r="I741">
        <v>387291</v>
      </c>
      <c r="J741" t="s">
        <v>22</v>
      </c>
      <c r="K741" t="s">
        <v>69</v>
      </c>
    </row>
    <row r="742" spans="1:11">
      <c r="A742" t="s">
        <v>1643</v>
      </c>
      <c r="B742" t="s">
        <v>1644</v>
      </c>
      <c r="C742" s="1">
        <v>42.77</v>
      </c>
      <c r="D742">
        <v>0.17</v>
      </c>
      <c r="E742" s="2">
        <v>3.9899999999999996E-3</v>
      </c>
      <c r="F742">
        <v>180831560000</v>
      </c>
      <c r="G742" t="s">
        <v>12</v>
      </c>
      <c r="H742" t="s">
        <v>13</v>
      </c>
      <c r="I742">
        <v>28890264</v>
      </c>
      <c r="J742" t="s">
        <v>22</v>
      </c>
      <c r="K742" t="s">
        <v>93</v>
      </c>
    </row>
    <row r="743" spans="1:11">
      <c r="A743" t="s">
        <v>1645</v>
      </c>
      <c r="B743" t="s">
        <v>1646</v>
      </c>
      <c r="C743" s="1">
        <v>5.16</v>
      </c>
      <c r="D743">
        <v>-0.02</v>
      </c>
      <c r="E743" s="2">
        <v>-3.8600000000000001E-3</v>
      </c>
      <c r="F743">
        <v>1469413200</v>
      </c>
      <c r="G743" t="s">
        <v>124</v>
      </c>
      <c r="H743" t="s">
        <v>13</v>
      </c>
      <c r="I743">
        <v>361530</v>
      </c>
      <c r="J743" t="s">
        <v>13</v>
      </c>
      <c r="K743" t="s">
        <v>13</v>
      </c>
    </row>
    <row r="744" spans="1:11">
      <c r="A744" t="s">
        <v>1647</v>
      </c>
      <c r="B744" t="s">
        <v>1648</v>
      </c>
      <c r="C744" s="1">
        <v>640.6</v>
      </c>
      <c r="D744">
        <v>1.02</v>
      </c>
      <c r="E744" s="2">
        <v>1.5900000000000001E-3</v>
      </c>
      <c r="F744">
        <v>179327001600</v>
      </c>
      <c r="G744" t="s">
        <v>12</v>
      </c>
      <c r="H744">
        <v>1993</v>
      </c>
      <c r="I744">
        <v>1007974</v>
      </c>
      <c r="J744" t="s">
        <v>22</v>
      </c>
      <c r="K744" t="s">
        <v>69</v>
      </c>
    </row>
    <row r="745" spans="1:11">
      <c r="A745" t="s">
        <v>1649</v>
      </c>
      <c r="B745" t="s">
        <v>1650</v>
      </c>
      <c r="C745" s="1">
        <v>15.82</v>
      </c>
      <c r="D745">
        <v>-0.08</v>
      </c>
      <c r="E745" s="2">
        <v>-5.0299999999999997E-3</v>
      </c>
      <c r="F745">
        <v>1013851199</v>
      </c>
      <c r="G745" t="s">
        <v>12</v>
      </c>
      <c r="H745">
        <v>2004</v>
      </c>
      <c r="I745">
        <v>573714</v>
      </c>
      <c r="J745" t="s">
        <v>31</v>
      </c>
      <c r="K745" t="s">
        <v>38</v>
      </c>
    </row>
    <row r="746" spans="1:11">
      <c r="A746" t="s">
        <v>1651</v>
      </c>
      <c r="B746" t="s">
        <v>1652</v>
      </c>
      <c r="C746" s="1">
        <v>5.28</v>
      </c>
      <c r="D746">
        <v>-0.03</v>
      </c>
      <c r="E746" s="2">
        <v>-5.6499999999999996E-3</v>
      </c>
      <c r="F746">
        <v>326096749</v>
      </c>
      <c r="G746" t="s">
        <v>12</v>
      </c>
      <c r="H746">
        <v>2020</v>
      </c>
      <c r="I746">
        <v>304523</v>
      </c>
      <c r="J746" t="s">
        <v>31</v>
      </c>
      <c r="K746" t="s">
        <v>38</v>
      </c>
    </row>
    <row r="747" spans="1:11">
      <c r="A747" t="s">
        <v>1653</v>
      </c>
      <c r="B747" t="s">
        <v>1654</v>
      </c>
      <c r="C747" s="1">
        <v>1.855</v>
      </c>
      <c r="D747">
        <v>0.03</v>
      </c>
      <c r="E747" s="2">
        <v>1.644E-2</v>
      </c>
      <c r="F747">
        <v>122209095</v>
      </c>
      <c r="G747" t="s">
        <v>311</v>
      </c>
      <c r="H747">
        <v>2021</v>
      </c>
      <c r="I747">
        <v>16011</v>
      </c>
      <c r="J747" t="s">
        <v>31</v>
      </c>
      <c r="K747" t="s">
        <v>38</v>
      </c>
    </row>
    <row r="748" spans="1:11">
      <c r="A748" t="s">
        <v>1655</v>
      </c>
      <c r="B748" t="s">
        <v>1656</v>
      </c>
      <c r="C748" s="1">
        <v>49.43</v>
      </c>
      <c r="D748">
        <v>-0.32</v>
      </c>
      <c r="E748" s="2">
        <v>-6.43E-3</v>
      </c>
      <c r="F748">
        <v>7091826842</v>
      </c>
      <c r="G748" t="s">
        <v>12</v>
      </c>
      <c r="H748" t="s">
        <v>13</v>
      </c>
      <c r="I748">
        <v>897739</v>
      </c>
      <c r="J748" t="s">
        <v>31</v>
      </c>
      <c r="K748" t="s">
        <v>38</v>
      </c>
    </row>
    <row r="749" spans="1:11">
      <c r="A749" t="s">
        <v>1657</v>
      </c>
      <c r="B749" t="s">
        <v>1658</v>
      </c>
      <c r="C749" s="1">
        <v>114.8</v>
      </c>
      <c r="D749">
        <v>-1.55</v>
      </c>
      <c r="E749" s="2">
        <v>-1.332E-2</v>
      </c>
      <c r="F749">
        <v>2854593725</v>
      </c>
      <c r="G749" t="s">
        <v>12</v>
      </c>
      <c r="H749" t="s">
        <v>13</v>
      </c>
      <c r="I749">
        <v>124565</v>
      </c>
      <c r="J749" t="s">
        <v>18</v>
      </c>
      <c r="K749" t="s">
        <v>429</v>
      </c>
    </row>
    <row r="750" spans="1:11">
      <c r="A750" t="s">
        <v>1659</v>
      </c>
      <c r="B750" t="s">
        <v>1660</v>
      </c>
      <c r="C750" s="1">
        <v>144.78</v>
      </c>
      <c r="D750">
        <v>0.48</v>
      </c>
      <c r="E750" s="2">
        <v>3.3300000000000001E-3</v>
      </c>
      <c r="F750">
        <v>4630180948</v>
      </c>
      <c r="G750" t="s">
        <v>12</v>
      </c>
      <c r="H750" t="s">
        <v>13</v>
      </c>
      <c r="I750">
        <v>113718</v>
      </c>
      <c r="J750" t="s">
        <v>14</v>
      </c>
      <c r="K750" t="s">
        <v>1108</v>
      </c>
    </row>
    <row r="751" spans="1:11">
      <c r="A751" t="s">
        <v>1661</v>
      </c>
      <c r="B751" t="s">
        <v>1662</v>
      </c>
      <c r="C751" s="1">
        <v>97.64</v>
      </c>
      <c r="D751">
        <v>-1.1599999999999999</v>
      </c>
      <c r="E751" s="2">
        <v>-1.174E-2</v>
      </c>
      <c r="F751">
        <v>4581508409</v>
      </c>
      <c r="G751" t="s">
        <v>12</v>
      </c>
      <c r="H751">
        <v>2006</v>
      </c>
      <c r="I751">
        <v>161324</v>
      </c>
      <c r="J751" t="s">
        <v>22</v>
      </c>
      <c r="K751" t="s">
        <v>93</v>
      </c>
    </row>
    <row r="752" spans="1:11">
      <c r="A752" t="s">
        <v>1663</v>
      </c>
      <c r="B752" t="s">
        <v>1664</v>
      </c>
      <c r="C752" s="1">
        <v>2.69</v>
      </c>
      <c r="D752">
        <v>0.19</v>
      </c>
      <c r="E752" s="2">
        <v>7.5999999999999998E-2</v>
      </c>
      <c r="F752">
        <v>213969667</v>
      </c>
      <c r="G752" t="s">
        <v>853</v>
      </c>
      <c r="H752">
        <v>2019</v>
      </c>
      <c r="I752">
        <v>5528</v>
      </c>
      <c r="J752" t="s">
        <v>31</v>
      </c>
      <c r="K752" t="s">
        <v>66</v>
      </c>
    </row>
    <row r="753" spans="1:11">
      <c r="A753" t="s">
        <v>1665</v>
      </c>
      <c r="B753" t="s">
        <v>1666</v>
      </c>
      <c r="C753" s="1">
        <v>4.04</v>
      </c>
      <c r="D753">
        <v>0.05</v>
      </c>
      <c r="E753" s="2">
        <v>1.2529999999999999E-2</v>
      </c>
      <c r="F753">
        <v>241733271</v>
      </c>
      <c r="G753" t="s">
        <v>12</v>
      </c>
      <c r="H753">
        <v>2021</v>
      </c>
      <c r="I753">
        <v>291651</v>
      </c>
      <c r="J753" t="s">
        <v>31</v>
      </c>
      <c r="K753" t="s">
        <v>333</v>
      </c>
    </row>
    <row r="754" spans="1:11">
      <c r="A754" t="s">
        <v>1667</v>
      </c>
      <c r="B754" t="s">
        <v>1668</v>
      </c>
      <c r="C754" s="1">
        <v>3.17</v>
      </c>
      <c r="D754">
        <v>-0.1</v>
      </c>
      <c r="E754" s="2">
        <v>-3.058E-2</v>
      </c>
      <c r="F754">
        <v>2847374936</v>
      </c>
      <c r="G754" t="s">
        <v>260</v>
      </c>
      <c r="H754">
        <v>2018</v>
      </c>
      <c r="I754">
        <v>12117087</v>
      </c>
      <c r="J754" t="s">
        <v>14</v>
      </c>
      <c r="K754" t="s">
        <v>802</v>
      </c>
    </row>
    <row r="755" spans="1:11">
      <c r="A755" t="s">
        <v>1669</v>
      </c>
      <c r="B755" t="s">
        <v>1670</v>
      </c>
      <c r="C755" s="1">
        <v>12.04</v>
      </c>
      <c r="D755">
        <v>-0.97</v>
      </c>
      <c r="E755" s="2">
        <v>-7.4560000000000001E-2</v>
      </c>
      <c r="F755">
        <v>335501884</v>
      </c>
      <c r="G755" t="s">
        <v>12</v>
      </c>
      <c r="H755">
        <v>2005</v>
      </c>
      <c r="I755">
        <v>3723368</v>
      </c>
      <c r="J755" t="s">
        <v>14</v>
      </c>
      <c r="K755" t="s">
        <v>1186</v>
      </c>
    </row>
    <row r="756" spans="1:11">
      <c r="A756" t="s">
        <v>1671</v>
      </c>
      <c r="B756" t="s">
        <v>1672</v>
      </c>
      <c r="C756" s="1">
        <v>33.909999999999997</v>
      </c>
      <c r="D756">
        <v>-1.39</v>
      </c>
      <c r="E756" s="2">
        <v>-3.9379999999999998E-2</v>
      </c>
      <c r="F756">
        <v>4199772693</v>
      </c>
      <c r="G756" t="s">
        <v>12</v>
      </c>
      <c r="H756" t="s">
        <v>13</v>
      </c>
      <c r="I756">
        <v>1029596</v>
      </c>
      <c r="J756" t="s">
        <v>177</v>
      </c>
      <c r="K756" t="s">
        <v>106</v>
      </c>
    </row>
    <row r="757" spans="1:11">
      <c r="A757" t="s">
        <v>1673</v>
      </c>
      <c r="B757" t="s">
        <v>1674</v>
      </c>
      <c r="C757" s="1">
        <v>3.65</v>
      </c>
      <c r="D757">
        <v>-0.14000000000000001</v>
      </c>
      <c r="E757" s="2">
        <v>-3.6940000000000001E-2</v>
      </c>
      <c r="F757">
        <v>244879854</v>
      </c>
      <c r="G757" t="s">
        <v>1675</v>
      </c>
      <c r="H757">
        <v>2021</v>
      </c>
      <c r="I757">
        <v>3333234</v>
      </c>
      <c r="J757" t="s">
        <v>22</v>
      </c>
      <c r="K757" t="s">
        <v>98</v>
      </c>
    </row>
    <row r="758" spans="1:11">
      <c r="A758" t="s">
        <v>1676</v>
      </c>
      <c r="B758" t="s">
        <v>1677</v>
      </c>
      <c r="C758" s="1">
        <v>117.02</v>
      </c>
      <c r="D758">
        <v>-2.87</v>
      </c>
      <c r="E758" s="2">
        <v>-2.3939999999999999E-2</v>
      </c>
      <c r="F758">
        <v>3586751701</v>
      </c>
      <c r="G758" t="s">
        <v>12</v>
      </c>
      <c r="H758">
        <v>2016</v>
      </c>
      <c r="I758">
        <v>228162</v>
      </c>
      <c r="J758" t="s">
        <v>31</v>
      </c>
      <c r="K758" t="s">
        <v>239</v>
      </c>
    </row>
    <row r="759" spans="1:11">
      <c r="A759" t="s">
        <v>1678</v>
      </c>
      <c r="B759" t="s">
        <v>1679</v>
      </c>
      <c r="C759" s="1">
        <v>14.75</v>
      </c>
      <c r="D759">
        <v>0.16</v>
      </c>
      <c r="E759" s="2">
        <v>1.0970000000000001E-2</v>
      </c>
      <c r="F759">
        <v>2302903429</v>
      </c>
      <c r="G759" t="s">
        <v>12</v>
      </c>
      <c r="H759">
        <v>2010</v>
      </c>
      <c r="I759">
        <v>2260658</v>
      </c>
      <c r="J759" t="s">
        <v>31</v>
      </c>
      <c r="K759" t="s">
        <v>38</v>
      </c>
    </row>
    <row r="760" spans="1:11">
      <c r="A760" t="s">
        <v>1680</v>
      </c>
      <c r="B760" t="s">
        <v>1681</v>
      </c>
      <c r="C760" s="1">
        <v>383.94</v>
      </c>
      <c r="D760">
        <v>0.17</v>
      </c>
      <c r="E760" s="2">
        <v>4.4000000000000002E-4</v>
      </c>
      <c r="F760">
        <v>135271991840</v>
      </c>
      <c r="G760" t="s">
        <v>12</v>
      </c>
      <c r="H760">
        <v>2000</v>
      </c>
      <c r="I760">
        <v>1575287</v>
      </c>
      <c r="J760" t="s">
        <v>31</v>
      </c>
      <c r="K760" t="s">
        <v>239</v>
      </c>
    </row>
    <row r="761" spans="1:11">
      <c r="A761" t="s">
        <v>1682</v>
      </c>
      <c r="B761" t="s">
        <v>1683</v>
      </c>
      <c r="C761" s="1">
        <v>8.07</v>
      </c>
      <c r="D761">
        <v>-0.12</v>
      </c>
      <c r="E761" s="2">
        <v>-1.465E-2</v>
      </c>
      <c r="F761">
        <v>140851625</v>
      </c>
      <c r="G761" t="s">
        <v>12</v>
      </c>
      <c r="H761">
        <v>2000</v>
      </c>
      <c r="I761">
        <v>59877</v>
      </c>
      <c r="J761" t="s">
        <v>22</v>
      </c>
      <c r="K761" t="s">
        <v>98</v>
      </c>
    </row>
    <row r="762" spans="1:11">
      <c r="A762" t="s">
        <v>1684</v>
      </c>
      <c r="B762" t="s">
        <v>1685</v>
      </c>
      <c r="C762" s="1">
        <v>69</v>
      </c>
      <c r="D762">
        <v>1.75</v>
      </c>
      <c r="E762" s="2">
        <v>2.6020000000000001E-2</v>
      </c>
      <c r="F762">
        <v>6640430694</v>
      </c>
      <c r="G762" t="s">
        <v>12</v>
      </c>
      <c r="H762" t="s">
        <v>13</v>
      </c>
      <c r="I762">
        <v>637596</v>
      </c>
      <c r="J762" t="s">
        <v>31</v>
      </c>
      <c r="K762" t="s">
        <v>38</v>
      </c>
    </row>
    <row r="763" spans="1:11">
      <c r="A763" t="s">
        <v>1686</v>
      </c>
      <c r="B763" t="s">
        <v>1687</v>
      </c>
      <c r="C763" s="1">
        <v>168.48</v>
      </c>
      <c r="D763">
        <v>0.68</v>
      </c>
      <c r="E763" s="2">
        <v>4.0499999999999998E-3</v>
      </c>
      <c r="F763">
        <v>318532163</v>
      </c>
      <c r="G763" t="s">
        <v>12</v>
      </c>
      <c r="H763" t="s">
        <v>13</v>
      </c>
      <c r="I763">
        <v>4605</v>
      </c>
      <c r="J763" t="s">
        <v>26</v>
      </c>
      <c r="K763" t="s">
        <v>80</v>
      </c>
    </row>
    <row r="764" spans="1:11">
      <c r="A764" t="s">
        <v>1688</v>
      </c>
      <c r="B764" t="s">
        <v>1689</v>
      </c>
      <c r="C764" s="1">
        <v>71.33</v>
      </c>
      <c r="D764">
        <v>-2.08</v>
      </c>
      <c r="E764" s="2">
        <v>-2.8330000000000001E-2</v>
      </c>
      <c r="F764">
        <v>3244999284</v>
      </c>
      <c r="G764" t="s">
        <v>12</v>
      </c>
      <c r="H764">
        <v>1993</v>
      </c>
      <c r="I764">
        <v>299344</v>
      </c>
      <c r="J764" t="s">
        <v>18</v>
      </c>
      <c r="K764" t="s">
        <v>787</v>
      </c>
    </row>
    <row r="765" spans="1:11">
      <c r="A765" t="s">
        <v>1690</v>
      </c>
      <c r="B765" t="s">
        <v>1691</v>
      </c>
      <c r="C765" s="1">
        <v>25.9</v>
      </c>
      <c r="D765">
        <v>0.2</v>
      </c>
      <c r="E765" s="2">
        <v>7.7799999999999996E-3</v>
      </c>
      <c r="F765">
        <v>520849000</v>
      </c>
      <c r="G765" t="s">
        <v>176</v>
      </c>
      <c r="H765">
        <v>2005</v>
      </c>
      <c r="I765">
        <v>49089</v>
      </c>
      <c r="J765" t="s">
        <v>22</v>
      </c>
      <c r="K765" t="s">
        <v>382</v>
      </c>
    </row>
    <row r="766" spans="1:11">
      <c r="A766" t="s">
        <v>1692</v>
      </c>
      <c r="B766" t="s">
        <v>1693</v>
      </c>
      <c r="C766" s="1">
        <v>4.01</v>
      </c>
      <c r="D766">
        <v>0</v>
      </c>
      <c r="E766" s="2">
        <v>0</v>
      </c>
      <c r="F766">
        <v>105757551</v>
      </c>
      <c r="G766" t="s">
        <v>12</v>
      </c>
      <c r="H766">
        <v>1995</v>
      </c>
      <c r="I766">
        <v>94204</v>
      </c>
      <c r="J766" t="s">
        <v>22</v>
      </c>
      <c r="K766" t="s">
        <v>19</v>
      </c>
    </row>
    <row r="767" spans="1:11">
      <c r="A767" t="s">
        <v>1694</v>
      </c>
      <c r="B767" t="s">
        <v>1695</v>
      </c>
      <c r="C767" s="1">
        <v>77.02</v>
      </c>
      <c r="D767">
        <v>-1.92</v>
      </c>
      <c r="E767" s="2">
        <v>-2.4320000000000001E-2</v>
      </c>
      <c r="F767">
        <v>1506287765</v>
      </c>
      <c r="G767" t="s">
        <v>12</v>
      </c>
      <c r="H767" t="s">
        <v>13</v>
      </c>
      <c r="I767">
        <v>249793</v>
      </c>
      <c r="J767" t="s">
        <v>14</v>
      </c>
      <c r="K767" t="s">
        <v>486</v>
      </c>
    </row>
    <row r="768" spans="1:11">
      <c r="A768" t="s">
        <v>1696</v>
      </c>
      <c r="B768" t="s">
        <v>1697</v>
      </c>
      <c r="C768" s="1">
        <v>31.13</v>
      </c>
      <c r="D768">
        <v>-0.52</v>
      </c>
      <c r="E768" s="2">
        <v>-1.643E-2</v>
      </c>
      <c r="F768">
        <v>313580708</v>
      </c>
      <c r="G768" t="s">
        <v>12</v>
      </c>
      <c r="H768">
        <v>1996</v>
      </c>
      <c r="I768">
        <v>71163</v>
      </c>
      <c r="J768" t="s">
        <v>14</v>
      </c>
      <c r="K768" t="s">
        <v>314</v>
      </c>
    </row>
    <row r="769" spans="1:11">
      <c r="A769" t="s">
        <v>1698</v>
      </c>
      <c r="B769" t="s">
        <v>1699</v>
      </c>
      <c r="C769" s="1">
        <v>18.63</v>
      </c>
      <c r="D769">
        <v>-0.37</v>
      </c>
      <c r="E769" s="2">
        <v>-1.9470000000000001E-2</v>
      </c>
      <c r="F769">
        <v>2343575232</v>
      </c>
      <c r="G769" t="s">
        <v>12</v>
      </c>
      <c r="H769">
        <v>2020</v>
      </c>
      <c r="I769">
        <v>256842</v>
      </c>
      <c r="J769" t="s">
        <v>22</v>
      </c>
      <c r="K769" t="s">
        <v>69</v>
      </c>
    </row>
    <row r="770" spans="1:11">
      <c r="A770" t="s">
        <v>1700</v>
      </c>
      <c r="B770" t="s">
        <v>1701</v>
      </c>
      <c r="C770" s="1">
        <v>121.98</v>
      </c>
      <c r="D770">
        <v>-0.92</v>
      </c>
      <c r="E770" s="2">
        <v>-7.4900000000000001E-3</v>
      </c>
      <c r="F770">
        <v>7679484248</v>
      </c>
      <c r="G770" t="s">
        <v>167</v>
      </c>
      <c r="H770">
        <v>2007</v>
      </c>
      <c r="I770">
        <v>305143</v>
      </c>
      <c r="J770" t="s">
        <v>31</v>
      </c>
      <c r="K770" t="s">
        <v>38</v>
      </c>
    </row>
    <row r="771" spans="1:11">
      <c r="A771" t="s">
        <v>1702</v>
      </c>
      <c r="B771" t="s">
        <v>1703</v>
      </c>
      <c r="C771" s="1">
        <v>206.73</v>
      </c>
      <c r="D771">
        <v>-1.76</v>
      </c>
      <c r="E771" s="2">
        <v>-8.4399999999999996E-3</v>
      </c>
      <c r="F771">
        <v>21322712078</v>
      </c>
      <c r="G771" t="s">
        <v>12</v>
      </c>
      <c r="H771" t="s">
        <v>13</v>
      </c>
      <c r="I771">
        <v>845022</v>
      </c>
      <c r="J771" t="s">
        <v>18</v>
      </c>
      <c r="K771" t="s">
        <v>280</v>
      </c>
    </row>
    <row r="772" spans="1:11">
      <c r="A772" t="s">
        <v>1704</v>
      </c>
      <c r="B772" t="s">
        <v>1705</v>
      </c>
      <c r="C772" s="1">
        <v>5.58</v>
      </c>
      <c r="D772">
        <v>-0.16</v>
      </c>
      <c r="E772" s="2">
        <v>-2.7869999999999999E-2</v>
      </c>
      <c r="F772">
        <v>1859754439</v>
      </c>
      <c r="G772" t="s">
        <v>12</v>
      </c>
      <c r="H772">
        <v>2002</v>
      </c>
      <c r="I772">
        <v>14511022</v>
      </c>
      <c r="J772" t="s">
        <v>14</v>
      </c>
      <c r="K772" t="s">
        <v>15</v>
      </c>
    </row>
    <row r="773" spans="1:11">
      <c r="A773" t="s">
        <v>1706</v>
      </c>
      <c r="B773" t="s">
        <v>1707</v>
      </c>
      <c r="C773" s="1">
        <v>100.89</v>
      </c>
      <c r="D773">
        <v>-4.1500000000000004</v>
      </c>
      <c r="E773" s="2">
        <v>-3.9510000000000003E-2</v>
      </c>
      <c r="F773">
        <v>1170332677</v>
      </c>
      <c r="G773" t="s">
        <v>12</v>
      </c>
      <c r="H773">
        <v>1991</v>
      </c>
      <c r="I773">
        <v>96554</v>
      </c>
      <c r="J773" t="s">
        <v>373</v>
      </c>
      <c r="K773" t="s">
        <v>908</v>
      </c>
    </row>
    <row r="774" spans="1:11">
      <c r="A774" t="s">
        <v>1708</v>
      </c>
      <c r="B774" t="s">
        <v>1709</v>
      </c>
      <c r="C774" s="1">
        <v>22.39</v>
      </c>
      <c r="D774">
        <v>0.61</v>
      </c>
      <c r="E774" s="2">
        <v>2.801E-2</v>
      </c>
      <c r="F774">
        <v>35186074464</v>
      </c>
      <c r="G774" t="s">
        <v>260</v>
      </c>
      <c r="H774">
        <v>2014</v>
      </c>
      <c r="I774">
        <v>15771453</v>
      </c>
      <c r="J774" t="s">
        <v>14</v>
      </c>
      <c r="K774" t="s">
        <v>214</v>
      </c>
    </row>
    <row r="775" spans="1:11">
      <c r="A775" t="s">
        <v>1710</v>
      </c>
      <c r="B775" t="s">
        <v>1711</v>
      </c>
      <c r="C775" s="1">
        <v>155.53</v>
      </c>
      <c r="D775">
        <v>-4.5199999999999996</v>
      </c>
      <c r="E775" s="2">
        <v>-2.8240000000000001E-2</v>
      </c>
      <c r="F775">
        <v>3012176728</v>
      </c>
      <c r="G775" t="s">
        <v>12</v>
      </c>
      <c r="H775">
        <v>1986</v>
      </c>
      <c r="I775">
        <v>80022</v>
      </c>
      <c r="J775" t="s">
        <v>373</v>
      </c>
      <c r="K775" t="s">
        <v>908</v>
      </c>
    </row>
    <row r="776" spans="1:11">
      <c r="A776" t="s">
        <v>1712</v>
      </c>
      <c r="B776" t="s">
        <v>1713</v>
      </c>
      <c r="C776" s="1">
        <v>163.24</v>
      </c>
      <c r="D776">
        <v>-2.4</v>
      </c>
      <c r="E776" s="2">
        <v>-1.4489999999999999E-2</v>
      </c>
      <c r="F776">
        <v>11888475694</v>
      </c>
      <c r="G776" t="s">
        <v>12</v>
      </c>
      <c r="H776">
        <v>1985</v>
      </c>
      <c r="I776">
        <v>463226</v>
      </c>
      <c r="J776" t="s">
        <v>22</v>
      </c>
      <c r="K776" t="s">
        <v>98</v>
      </c>
    </row>
    <row r="777" spans="1:11">
      <c r="A777" t="s">
        <v>1714</v>
      </c>
      <c r="B777" t="s">
        <v>1715</v>
      </c>
      <c r="C777" s="1">
        <v>44.09</v>
      </c>
      <c r="D777">
        <v>-0.32</v>
      </c>
      <c r="E777" s="2">
        <v>-7.2100000000000003E-3</v>
      </c>
      <c r="F777">
        <v>453421560</v>
      </c>
      <c r="G777" t="s">
        <v>12</v>
      </c>
      <c r="H777" t="s">
        <v>13</v>
      </c>
      <c r="I777">
        <v>103713</v>
      </c>
      <c r="J777" t="s">
        <v>14</v>
      </c>
      <c r="K777" t="s">
        <v>314</v>
      </c>
    </row>
    <row r="778" spans="1:11">
      <c r="A778" t="s">
        <v>1716</v>
      </c>
      <c r="B778" t="s">
        <v>1717</v>
      </c>
      <c r="C778" s="1">
        <v>8.92</v>
      </c>
      <c r="D778">
        <v>-0.3</v>
      </c>
      <c r="E778" s="2">
        <v>-3.2539999999999999E-2</v>
      </c>
      <c r="F778">
        <v>335744947</v>
      </c>
      <c r="G778" t="s">
        <v>54</v>
      </c>
      <c r="H778">
        <v>2014</v>
      </c>
      <c r="I778">
        <v>958436</v>
      </c>
      <c r="J778" t="s">
        <v>26</v>
      </c>
      <c r="K778" t="s">
        <v>55</v>
      </c>
    </row>
    <row r="779" spans="1:11">
      <c r="A779" t="s">
        <v>1718</v>
      </c>
      <c r="B779" t="s">
        <v>1719</v>
      </c>
      <c r="C779" s="1">
        <v>20.56</v>
      </c>
      <c r="D779">
        <v>-0.53549999999999998</v>
      </c>
      <c r="E779" s="2">
        <v>-2.538E-2</v>
      </c>
      <c r="F779">
        <v>2417261631</v>
      </c>
      <c r="G779" t="s">
        <v>12</v>
      </c>
      <c r="H779" t="s">
        <v>13</v>
      </c>
      <c r="I779">
        <v>6115</v>
      </c>
      <c r="J779" t="s">
        <v>26</v>
      </c>
      <c r="K779" t="s">
        <v>277</v>
      </c>
    </row>
    <row r="780" spans="1:11">
      <c r="A780" t="s">
        <v>1720</v>
      </c>
      <c r="B780" t="s">
        <v>1721</v>
      </c>
      <c r="C780" s="1">
        <v>0.67</v>
      </c>
      <c r="D780">
        <v>0.04</v>
      </c>
      <c r="E780" s="2">
        <v>6.3490000000000005E-2</v>
      </c>
      <c r="F780">
        <v>40571850</v>
      </c>
      <c r="G780" t="s">
        <v>260</v>
      </c>
      <c r="H780">
        <v>2022</v>
      </c>
      <c r="I780">
        <v>4265</v>
      </c>
      <c r="J780" t="s">
        <v>125</v>
      </c>
      <c r="K780" t="s">
        <v>126</v>
      </c>
    </row>
    <row r="781" spans="1:11">
      <c r="A781" t="s">
        <v>1722</v>
      </c>
      <c r="B781" t="s">
        <v>1723</v>
      </c>
      <c r="C781" s="1">
        <v>63.2</v>
      </c>
      <c r="D781">
        <v>-2.46</v>
      </c>
      <c r="E781" s="2">
        <v>-3.7470000000000003E-2</v>
      </c>
      <c r="F781">
        <v>1012114757</v>
      </c>
      <c r="G781" t="s">
        <v>12</v>
      </c>
      <c r="H781" t="s">
        <v>13</v>
      </c>
      <c r="I781">
        <v>75945</v>
      </c>
      <c r="J781" t="s">
        <v>18</v>
      </c>
      <c r="K781" t="s">
        <v>494</v>
      </c>
    </row>
    <row r="782" spans="1:11">
      <c r="A782" t="s">
        <v>1724</v>
      </c>
      <c r="B782" t="s">
        <v>1725</v>
      </c>
      <c r="C782" s="1">
        <v>2.48</v>
      </c>
      <c r="D782">
        <v>-0.1</v>
      </c>
      <c r="E782" s="2">
        <v>-3.8760000000000003E-2</v>
      </c>
      <c r="F782">
        <v>629140419</v>
      </c>
      <c r="G782" t="s">
        <v>260</v>
      </c>
      <c r="H782">
        <v>2020</v>
      </c>
      <c r="I782">
        <v>1112977</v>
      </c>
      <c r="J782" t="s">
        <v>22</v>
      </c>
      <c r="K782" t="s">
        <v>69</v>
      </c>
    </row>
    <row r="783" spans="1:11">
      <c r="A783" t="s">
        <v>1726</v>
      </c>
      <c r="B783" t="s">
        <v>1727</v>
      </c>
      <c r="C783" s="1">
        <v>31.04</v>
      </c>
      <c r="D783">
        <v>-0.61</v>
      </c>
      <c r="E783" s="2">
        <v>-1.9269999999999999E-2</v>
      </c>
      <c r="F783">
        <v>43404352637</v>
      </c>
      <c r="G783" t="s">
        <v>12</v>
      </c>
      <c r="H783" t="s">
        <v>13</v>
      </c>
      <c r="I783">
        <v>8392614</v>
      </c>
      <c r="J783" t="s">
        <v>373</v>
      </c>
      <c r="K783" t="s">
        <v>632</v>
      </c>
    </row>
    <row r="784" spans="1:11">
      <c r="A784" t="s">
        <v>1728</v>
      </c>
      <c r="B784" t="s">
        <v>1729</v>
      </c>
      <c r="C784" s="1">
        <v>23.49</v>
      </c>
      <c r="D784">
        <v>-0.41</v>
      </c>
      <c r="E784" s="2">
        <v>-1.7149999999999999E-2</v>
      </c>
      <c r="F784">
        <v>583612527</v>
      </c>
      <c r="G784" t="s">
        <v>12</v>
      </c>
      <c r="H784" t="s">
        <v>13</v>
      </c>
      <c r="I784">
        <v>82349</v>
      </c>
      <c r="J784" t="s">
        <v>22</v>
      </c>
      <c r="K784" t="s">
        <v>19</v>
      </c>
    </row>
    <row r="785" spans="1:11">
      <c r="A785" t="s">
        <v>1730</v>
      </c>
      <c r="B785" t="s">
        <v>1731</v>
      </c>
      <c r="C785" s="1">
        <v>21.02</v>
      </c>
      <c r="D785">
        <v>0.41</v>
      </c>
      <c r="E785" s="2">
        <v>1.9890000000000001E-2</v>
      </c>
      <c r="F785">
        <v>741489980</v>
      </c>
      <c r="G785" t="s">
        <v>12</v>
      </c>
      <c r="H785" t="s">
        <v>13</v>
      </c>
      <c r="I785">
        <v>241226</v>
      </c>
      <c r="J785" t="s">
        <v>14</v>
      </c>
      <c r="K785" t="s">
        <v>420</v>
      </c>
    </row>
    <row r="786" spans="1:11">
      <c r="A786" t="s">
        <v>1732</v>
      </c>
      <c r="B786" t="s">
        <v>1733</v>
      </c>
      <c r="C786" s="1">
        <v>21</v>
      </c>
      <c r="D786">
        <v>0</v>
      </c>
      <c r="E786" s="2">
        <v>0</v>
      </c>
      <c r="F786">
        <v>740784471</v>
      </c>
      <c r="G786" t="s">
        <v>12</v>
      </c>
      <c r="H786" t="s">
        <v>13</v>
      </c>
      <c r="I786">
        <v>113</v>
      </c>
      <c r="J786" t="s">
        <v>14</v>
      </c>
      <c r="K786" t="s">
        <v>420</v>
      </c>
    </row>
    <row r="787" spans="1:11">
      <c r="A787" t="s">
        <v>1734</v>
      </c>
      <c r="B787" t="s">
        <v>1735</v>
      </c>
      <c r="C787" s="1">
        <v>68.52</v>
      </c>
      <c r="D787">
        <v>0.06</v>
      </c>
      <c r="E787" s="2">
        <v>8.8000000000000003E-4</v>
      </c>
      <c r="F787">
        <v>1353886680</v>
      </c>
      <c r="G787" t="s">
        <v>12</v>
      </c>
      <c r="H787">
        <v>1995</v>
      </c>
      <c r="I787">
        <v>112042</v>
      </c>
      <c r="J787" t="s">
        <v>14</v>
      </c>
      <c r="K787" t="s">
        <v>420</v>
      </c>
    </row>
    <row r="788" spans="1:11">
      <c r="A788" t="s">
        <v>1736</v>
      </c>
      <c r="B788" t="s">
        <v>1737</v>
      </c>
      <c r="C788" s="1">
        <v>37.22</v>
      </c>
      <c r="D788">
        <v>-0.43</v>
      </c>
      <c r="E788" s="2">
        <v>-1.142E-2</v>
      </c>
      <c r="F788">
        <v>45651770191</v>
      </c>
      <c r="G788" t="s">
        <v>12</v>
      </c>
      <c r="H788" t="s">
        <v>13</v>
      </c>
      <c r="I788">
        <v>5800796</v>
      </c>
      <c r="J788" t="s">
        <v>373</v>
      </c>
      <c r="K788" t="s">
        <v>571</v>
      </c>
    </row>
    <row r="789" spans="1:11">
      <c r="A789" t="s">
        <v>1738</v>
      </c>
      <c r="B789" t="s">
        <v>1739</v>
      </c>
      <c r="C789" s="1">
        <v>3.01</v>
      </c>
      <c r="D789">
        <v>-7.0000000000000007E-2</v>
      </c>
      <c r="E789" s="2">
        <v>-2.273E-2</v>
      </c>
      <c r="F789">
        <v>38900268</v>
      </c>
      <c r="G789" t="s">
        <v>12</v>
      </c>
      <c r="H789">
        <v>2002</v>
      </c>
      <c r="I789">
        <v>216780</v>
      </c>
      <c r="J789" t="s">
        <v>14</v>
      </c>
      <c r="K789" t="s">
        <v>214</v>
      </c>
    </row>
    <row r="790" spans="1:11">
      <c r="A790" t="s">
        <v>1740</v>
      </c>
      <c r="B790" t="s">
        <v>1741</v>
      </c>
      <c r="C790" s="1">
        <v>614.88</v>
      </c>
      <c r="D790">
        <v>10.56</v>
      </c>
      <c r="E790" s="2">
        <v>1.7469999999999999E-2</v>
      </c>
      <c r="F790">
        <v>83152467327</v>
      </c>
      <c r="G790" t="s">
        <v>12</v>
      </c>
      <c r="H790">
        <v>1980</v>
      </c>
      <c r="I790">
        <v>902975</v>
      </c>
      <c r="J790" t="s">
        <v>22</v>
      </c>
      <c r="K790" t="s">
        <v>382</v>
      </c>
    </row>
    <row r="791" spans="1:11">
      <c r="A791" t="s">
        <v>1742</v>
      </c>
      <c r="B791" t="s">
        <v>1743</v>
      </c>
      <c r="C791" s="1">
        <v>46.89</v>
      </c>
      <c r="D791">
        <v>0.83</v>
      </c>
      <c r="E791" s="2">
        <v>1.8020000000000001E-2</v>
      </c>
      <c r="F791">
        <v>2641834507</v>
      </c>
      <c r="G791" t="s">
        <v>1205</v>
      </c>
      <c r="H791" t="s">
        <v>13</v>
      </c>
      <c r="I791">
        <v>742699</v>
      </c>
      <c r="J791" t="s">
        <v>22</v>
      </c>
      <c r="K791" t="s">
        <v>93</v>
      </c>
    </row>
    <row r="792" spans="1:11">
      <c r="A792" t="s">
        <v>1744</v>
      </c>
      <c r="B792" t="s">
        <v>1745</v>
      </c>
      <c r="C792" s="1">
        <v>1.61</v>
      </c>
      <c r="D792">
        <v>-0.06</v>
      </c>
      <c r="E792" s="2">
        <v>-3.5929999999999997E-2</v>
      </c>
      <c r="F792">
        <v>227663059</v>
      </c>
      <c r="G792" t="s">
        <v>12</v>
      </c>
      <c r="H792">
        <v>2021</v>
      </c>
      <c r="I792">
        <v>91685</v>
      </c>
      <c r="J792" t="s">
        <v>22</v>
      </c>
      <c r="K792" t="s">
        <v>98</v>
      </c>
    </row>
    <row r="793" spans="1:11">
      <c r="A793" t="s">
        <v>1746</v>
      </c>
      <c r="B793" t="s">
        <v>1747</v>
      </c>
      <c r="C793" s="1">
        <v>8.76</v>
      </c>
      <c r="D793">
        <v>-0.4</v>
      </c>
      <c r="E793" s="2">
        <v>-4.367E-2</v>
      </c>
      <c r="F793">
        <v>143729104</v>
      </c>
      <c r="G793" t="s">
        <v>12</v>
      </c>
      <c r="H793" t="s">
        <v>13</v>
      </c>
      <c r="I793">
        <v>219240</v>
      </c>
      <c r="J793" t="s">
        <v>50</v>
      </c>
      <c r="K793" t="s">
        <v>51</v>
      </c>
    </row>
    <row r="794" spans="1:11">
      <c r="A794" t="s">
        <v>1748</v>
      </c>
      <c r="B794" t="s">
        <v>1749</v>
      </c>
      <c r="C794" s="1">
        <v>5.6</v>
      </c>
      <c r="D794">
        <v>-0.12</v>
      </c>
      <c r="E794" s="2">
        <v>-2.0979999999999999E-2</v>
      </c>
      <c r="F794">
        <v>251104000</v>
      </c>
      <c r="G794" t="s">
        <v>176</v>
      </c>
      <c r="H794">
        <v>2013</v>
      </c>
      <c r="I794">
        <v>36787</v>
      </c>
      <c r="J794" t="s">
        <v>31</v>
      </c>
      <c r="K794" t="s">
        <v>38</v>
      </c>
    </row>
    <row r="795" spans="1:11">
      <c r="A795" t="s">
        <v>1750</v>
      </c>
      <c r="B795" t="s">
        <v>1751</v>
      </c>
      <c r="C795" s="1">
        <v>2.61</v>
      </c>
      <c r="D795">
        <v>-7.0000000000000007E-2</v>
      </c>
      <c r="E795" s="2">
        <v>-2.6120000000000001E-2</v>
      </c>
      <c r="F795">
        <v>228434508</v>
      </c>
      <c r="G795" t="s">
        <v>260</v>
      </c>
      <c r="H795" t="s">
        <v>13</v>
      </c>
      <c r="I795">
        <v>60405</v>
      </c>
      <c r="J795" t="s">
        <v>14</v>
      </c>
      <c r="K795" t="s">
        <v>1321</v>
      </c>
    </row>
    <row r="796" spans="1:11">
      <c r="A796" t="s">
        <v>1752</v>
      </c>
      <c r="B796" t="s">
        <v>1753</v>
      </c>
      <c r="C796" s="1">
        <v>18.489999999999998</v>
      </c>
      <c r="D796">
        <v>0.11</v>
      </c>
      <c r="E796" s="2">
        <v>5.9800000000000001E-3</v>
      </c>
      <c r="F796">
        <v>1300556165</v>
      </c>
      <c r="G796" t="s">
        <v>12</v>
      </c>
      <c r="H796">
        <v>2018</v>
      </c>
      <c r="I796">
        <v>235374</v>
      </c>
      <c r="J796" t="s">
        <v>31</v>
      </c>
      <c r="K796" t="s">
        <v>38</v>
      </c>
    </row>
    <row r="797" spans="1:11">
      <c r="A797" t="s">
        <v>1754</v>
      </c>
      <c r="B797" t="s">
        <v>1755</v>
      </c>
      <c r="C797" s="1">
        <v>2.29</v>
      </c>
      <c r="D797">
        <v>-0.12</v>
      </c>
      <c r="E797" s="2">
        <v>-4.9790000000000001E-2</v>
      </c>
      <c r="F797">
        <v>107888078</v>
      </c>
      <c r="G797" t="s">
        <v>12</v>
      </c>
      <c r="H797">
        <v>2020</v>
      </c>
      <c r="I797">
        <v>131467</v>
      </c>
      <c r="J797" t="s">
        <v>31</v>
      </c>
      <c r="K797" t="s">
        <v>38</v>
      </c>
    </row>
    <row r="798" spans="1:11">
      <c r="A798" t="s">
        <v>1756</v>
      </c>
      <c r="B798" t="s">
        <v>1757</v>
      </c>
      <c r="C798" s="1">
        <v>1.35</v>
      </c>
      <c r="D798">
        <v>0.31</v>
      </c>
      <c r="E798" s="2">
        <v>0.29808000000000001</v>
      </c>
      <c r="F798">
        <v>154620888</v>
      </c>
      <c r="G798" t="s">
        <v>12</v>
      </c>
      <c r="H798">
        <v>2013</v>
      </c>
      <c r="I798">
        <v>8901358</v>
      </c>
      <c r="J798" t="s">
        <v>83</v>
      </c>
      <c r="K798" t="s">
        <v>1131</v>
      </c>
    </row>
    <row r="799" spans="1:11">
      <c r="A799" t="s">
        <v>1758</v>
      </c>
      <c r="B799" t="s">
        <v>1759</v>
      </c>
      <c r="C799" s="1">
        <v>17.34</v>
      </c>
      <c r="D799">
        <v>-0.11</v>
      </c>
      <c r="E799" s="2">
        <v>-6.3E-3</v>
      </c>
      <c r="F799">
        <v>867000000</v>
      </c>
      <c r="G799" t="s">
        <v>176</v>
      </c>
      <c r="H799">
        <v>2015</v>
      </c>
      <c r="I799">
        <v>489358</v>
      </c>
      <c r="J799" t="s">
        <v>18</v>
      </c>
      <c r="K799" t="s">
        <v>19</v>
      </c>
    </row>
    <row r="800" spans="1:11">
      <c r="A800" t="s">
        <v>1760</v>
      </c>
      <c r="B800" t="s">
        <v>1761</v>
      </c>
      <c r="C800" s="1">
        <v>7.02</v>
      </c>
      <c r="D800">
        <v>-0.21</v>
      </c>
      <c r="E800" s="2">
        <v>-2.9049999999999999E-2</v>
      </c>
      <c r="F800">
        <v>453064110</v>
      </c>
      <c r="G800" t="s">
        <v>12</v>
      </c>
      <c r="H800">
        <v>2005</v>
      </c>
      <c r="I800">
        <v>702762</v>
      </c>
      <c r="J800" t="s">
        <v>26</v>
      </c>
      <c r="K800" t="s">
        <v>447</v>
      </c>
    </row>
    <row r="801" spans="1:11">
      <c r="A801" t="s">
        <v>1762</v>
      </c>
      <c r="B801" t="s">
        <v>1763</v>
      </c>
      <c r="C801" s="1">
        <v>1.05</v>
      </c>
      <c r="D801">
        <v>-0.03</v>
      </c>
      <c r="E801" s="2">
        <v>-2.7779999999999999E-2</v>
      </c>
      <c r="F801">
        <v>61232346</v>
      </c>
      <c r="G801" t="s">
        <v>12</v>
      </c>
      <c r="H801">
        <v>2020</v>
      </c>
      <c r="I801">
        <v>44444</v>
      </c>
      <c r="J801" t="s">
        <v>31</v>
      </c>
      <c r="K801" t="s">
        <v>333</v>
      </c>
    </row>
    <row r="802" spans="1:11">
      <c r="A802" t="s">
        <v>1764</v>
      </c>
      <c r="B802" t="s">
        <v>1765</v>
      </c>
      <c r="C802" s="1">
        <v>24.25</v>
      </c>
      <c r="D802">
        <v>-0.56000000000000005</v>
      </c>
      <c r="E802" s="2">
        <v>-2.257E-2</v>
      </c>
      <c r="F802">
        <v>484137015</v>
      </c>
      <c r="G802" t="s">
        <v>12</v>
      </c>
      <c r="H802">
        <v>2021</v>
      </c>
      <c r="I802">
        <v>28744</v>
      </c>
      <c r="J802" t="s">
        <v>18</v>
      </c>
      <c r="K802" t="s">
        <v>1067</v>
      </c>
    </row>
    <row r="803" spans="1:11">
      <c r="A803" t="s">
        <v>1766</v>
      </c>
      <c r="B803" t="s">
        <v>1767</v>
      </c>
      <c r="C803" s="1">
        <v>111.86</v>
      </c>
      <c r="D803">
        <v>0.06</v>
      </c>
      <c r="E803" s="2">
        <v>5.4000000000000001E-4</v>
      </c>
      <c r="F803">
        <v>3155160074</v>
      </c>
      <c r="G803" t="s">
        <v>12</v>
      </c>
      <c r="H803">
        <v>2017</v>
      </c>
      <c r="I803">
        <v>335472</v>
      </c>
      <c r="J803" t="s">
        <v>31</v>
      </c>
      <c r="K803" t="s">
        <v>66</v>
      </c>
    </row>
    <row r="804" spans="1:11">
      <c r="A804" t="s">
        <v>1768</v>
      </c>
      <c r="B804" t="s">
        <v>1769</v>
      </c>
      <c r="C804" s="1">
        <v>90.87</v>
      </c>
      <c r="D804">
        <v>-1.23</v>
      </c>
      <c r="E804" s="2">
        <v>-1.336E-2</v>
      </c>
      <c r="F804">
        <v>17257378680</v>
      </c>
      <c r="G804" t="s">
        <v>1770</v>
      </c>
      <c r="H804">
        <v>2024</v>
      </c>
      <c r="I804">
        <v>198011</v>
      </c>
      <c r="J804" t="s">
        <v>13</v>
      </c>
      <c r="K804" t="s">
        <v>13</v>
      </c>
    </row>
    <row r="805" spans="1:11">
      <c r="A805" t="s">
        <v>1771</v>
      </c>
      <c r="B805" t="s">
        <v>1772</v>
      </c>
      <c r="C805" s="1">
        <v>17.440000000000001</v>
      </c>
      <c r="D805">
        <v>0.4</v>
      </c>
      <c r="E805" s="2">
        <v>2.3470000000000001E-2</v>
      </c>
      <c r="F805">
        <v>2248689568</v>
      </c>
      <c r="G805" t="s">
        <v>12</v>
      </c>
      <c r="H805" t="s">
        <v>13</v>
      </c>
      <c r="I805">
        <v>979615</v>
      </c>
      <c r="J805" t="s">
        <v>18</v>
      </c>
      <c r="K805" t="s">
        <v>346</v>
      </c>
    </row>
    <row r="806" spans="1:11">
      <c r="A806" t="s">
        <v>1773</v>
      </c>
      <c r="B806" t="s">
        <v>1774</v>
      </c>
      <c r="C806" s="1">
        <v>20.55</v>
      </c>
      <c r="D806">
        <v>-0.57999999999999996</v>
      </c>
      <c r="E806" s="2">
        <v>-2.7449999999999999E-2</v>
      </c>
      <c r="F806">
        <v>1526291881</v>
      </c>
      <c r="G806" t="s">
        <v>12</v>
      </c>
      <c r="H806" t="s">
        <v>13</v>
      </c>
      <c r="I806">
        <v>939106</v>
      </c>
      <c r="J806" t="s">
        <v>31</v>
      </c>
      <c r="K806" t="s">
        <v>38</v>
      </c>
    </row>
    <row r="807" spans="1:11">
      <c r="A807" t="s">
        <v>1775</v>
      </c>
      <c r="B807" t="s">
        <v>1776</v>
      </c>
      <c r="C807" s="1">
        <v>4.84</v>
      </c>
      <c r="D807">
        <v>0.06</v>
      </c>
      <c r="E807" s="2">
        <v>1.255E-2</v>
      </c>
      <c r="F807">
        <v>94916224</v>
      </c>
      <c r="G807" t="s">
        <v>12</v>
      </c>
      <c r="H807">
        <v>1996</v>
      </c>
      <c r="I807">
        <v>107340</v>
      </c>
      <c r="J807" t="s">
        <v>22</v>
      </c>
      <c r="K807" t="s">
        <v>593</v>
      </c>
    </row>
    <row r="808" spans="1:11">
      <c r="A808" t="s">
        <v>1777</v>
      </c>
      <c r="B808" t="s">
        <v>1778</v>
      </c>
      <c r="C808" s="1">
        <v>0.9335</v>
      </c>
      <c r="D808">
        <v>-1.18E-2</v>
      </c>
      <c r="E808" s="2">
        <v>-1.248E-2</v>
      </c>
      <c r="F808">
        <v>67858881</v>
      </c>
      <c r="G808" t="s">
        <v>12</v>
      </c>
      <c r="H808">
        <v>2018</v>
      </c>
      <c r="I808">
        <v>325783</v>
      </c>
      <c r="J808" t="s">
        <v>31</v>
      </c>
      <c r="K808" t="s">
        <v>38</v>
      </c>
    </row>
    <row r="809" spans="1:11">
      <c r="A809" t="s">
        <v>1779</v>
      </c>
      <c r="B809" t="s">
        <v>1780</v>
      </c>
      <c r="C809" s="1">
        <v>2.42</v>
      </c>
      <c r="D809">
        <v>-0.01</v>
      </c>
      <c r="E809" s="2">
        <v>-4.1200000000000004E-3</v>
      </c>
      <c r="F809">
        <v>192135985</v>
      </c>
      <c r="G809" t="s">
        <v>12</v>
      </c>
      <c r="H809">
        <v>2011</v>
      </c>
      <c r="I809">
        <v>1007777</v>
      </c>
      <c r="J809" t="s">
        <v>18</v>
      </c>
      <c r="K809" t="s">
        <v>543</v>
      </c>
    </row>
    <row r="810" spans="1:11">
      <c r="A810" t="s">
        <v>1781</v>
      </c>
      <c r="B810" t="s">
        <v>1782</v>
      </c>
      <c r="C810" s="1">
        <v>102.48</v>
      </c>
      <c r="D810">
        <v>-3.19</v>
      </c>
      <c r="E810" s="2">
        <v>-3.0190000000000002E-2</v>
      </c>
      <c r="F810">
        <v>10452781787</v>
      </c>
      <c r="G810" t="s">
        <v>12</v>
      </c>
      <c r="H810">
        <v>1996</v>
      </c>
      <c r="I810">
        <v>331847</v>
      </c>
      <c r="J810" t="s">
        <v>125</v>
      </c>
      <c r="K810" t="s">
        <v>131</v>
      </c>
    </row>
    <row r="811" spans="1:11">
      <c r="A811" t="s">
        <v>1783</v>
      </c>
      <c r="B811" t="s">
        <v>1784</v>
      </c>
      <c r="C811" s="1">
        <v>196.51</v>
      </c>
      <c r="D811">
        <v>-6.06</v>
      </c>
      <c r="E811" s="2">
        <v>-2.9919999999999999E-2</v>
      </c>
      <c r="F811">
        <v>5408151710</v>
      </c>
      <c r="G811" t="s">
        <v>12</v>
      </c>
      <c r="H811" t="s">
        <v>13</v>
      </c>
      <c r="I811">
        <v>197638</v>
      </c>
      <c r="J811" t="s">
        <v>373</v>
      </c>
      <c r="K811" t="s">
        <v>571</v>
      </c>
    </row>
    <row r="812" spans="1:11">
      <c r="A812" t="s">
        <v>1785</v>
      </c>
      <c r="B812" t="s">
        <v>1786</v>
      </c>
      <c r="C812" s="1">
        <v>12.89</v>
      </c>
      <c r="D812">
        <v>-0.03</v>
      </c>
      <c r="E812" s="2">
        <v>-2.32E-3</v>
      </c>
      <c r="F812">
        <v>601783919</v>
      </c>
      <c r="G812" t="s">
        <v>12</v>
      </c>
      <c r="H812">
        <v>2018</v>
      </c>
      <c r="I812">
        <v>147038</v>
      </c>
      <c r="J812" t="s">
        <v>22</v>
      </c>
      <c r="K812" t="s">
        <v>93</v>
      </c>
    </row>
    <row r="813" spans="1:11">
      <c r="A813" t="s">
        <v>1787</v>
      </c>
      <c r="B813" t="s">
        <v>1788</v>
      </c>
      <c r="C813" s="1">
        <v>12.66</v>
      </c>
      <c r="D813">
        <v>-7.0000000000000007E-2</v>
      </c>
      <c r="E813" s="2">
        <v>-5.4999999999999997E-3</v>
      </c>
      <c r="F813">
        <v>1992270854</v>
      </c>
      <c r="G813" t="s">
        <v>12</v>
      </c>
      <c r="H813">
        <v>2017</v>
      </c>
      <c r="I813">
        <v>359053</v>
      </c>
      <c r="J813" t="s">
        <v>125</v>
      </c>
      <c r="K813" t="s">
        <v>126</v>
      </c>
    </row>
    <row r="814" spans="1:11">
      <c r="A814" t="s">
        <v>1789</v>
      </c>
      <c r="B814" t="s">
        <v>1790</v>
      </c>
      <c r="C814" s="1">
        <v>2.5950000000000002</v>
      </c>
      <c r="D814">
        <v>-0.27500000000000002</v>
      </c>
      <c r="E814" s="2">
        <v>-9.5820000000000002E-2</v>
      </c>
      <c r="F814">
        <v>1043073407</v>
      </c>
      <c r="G814" t="s">
        <v>12</v>
      </c>
      <c r="H814">
        <v>2019</v>
      </c>
      <c r="I814">
        <v>4424567</v>
      </c>
      <c r="J814" t="s">
        <v>22</v>
      </c>
      <c r="K814" t="s">
        <v>98</v>
      </c>
    </row>
    <row r="815" spans="1:11">
      <c r="A815" t="s">
        <v>1791</v>
      </c>
      <c r="B815" t="s">
        <v>1792</v>
      </c>
      <c r="C815" s="1">
        <v>12.42</v>
      </c>
      <c r="D815">
        <v>-0.5</v>
      </c>
      <c r="E815" s="2">
        <v>-3.8699999999999998E-2</v>
      </c>
      <c r="F815">
        <v>807676016</v>
      </c>
      <c r="G815" t="s">
        <v>12</v>
      </c>
      <c r="H815" t="s">
        <v>13</v>
      </c>
      <c r="I815">
        <v>244802</v>
      </c>
      <c r="J815" t="s">
        <v>26</v>
      </c>
      <c r="K815" t="s">
        <v>27</v>
      </c>
    </row>
    <row r="816" spans="1:11">
      <c r="A816" t="s">
        <v>1793</v>
      </c>
      <c r="B816" t="s">
        <v>1794</v>
      </c>
      <c r="C816" s="1">
        <v>9.2200000000000006</v>
      </c>
      <c r="D816">
        <v>-0.17</v>
      </c>
      <c r="E816" s="2">
        <v>-1.8100000000000002E-2</v>
      </c>
      <c r="F816">
        <v>470376261</v>
      </c>
      <c r="G816" t="s">
        <v>12</v>
      </c>
      <c r="H816">
        <v>2017</v>
      </c>
      <c r="I816">
        <v>21135</v>
      </c>
      <c r="J816" t="s">
        <v>26</v>
      </c>
      <c r="K816" t="s">
        <v>27</v>
      </c>
    </row>
    <row r="817" spans="1:11">
      <c r="A817" t="s">
        <v>1795</v>
      </c>
      <c r="B817" t="s">
        <v>1796</v>
      </c>
      <c r="C817" s="1">
        <v>65.069999999999993</v>
      </c>
      <c r="D817">
        <v>-1.57</v>
      </c>
      <c r="E817" s="2">
        <v>-2.3560000000000001E-2</v>
      </c>
      <c r="F817">
        <v>9504522493</v>
      </c>
      <c r="G817" t="s">
        <v>12</v>
      </c>
      <c r="H817" t="s">
        <v>13</v>
      </c>
      <c r="I817">
        <v>589056</v>
      </c>
      <c r="J817" t="s">
        <v>177</v>
      </c>
      <c r="K817" t="s">
        <v>197</v>
      </c>
    </row>
    <row r="818" spans="1:11">
      <c r="A818" t="s">
        <v>1797</v>
      </c>
      <c r="B818" t="s">
        <v>1798</v>
      </c>
      <c r="C818" s="1">
        <v>65.489999999999995</v>
      </c>
      <c r="D818">
        <v>-1.39</v>
      </c>
      <c r="E818" s="2">
        <v>-2.078E-2</v>
      </c>
      <c r="F818">
        <v>9565870264</v>
      </c>
      <c r="G818" t="s">
        <v>12</v>
      </c>
      <c r="H818" t="s">
        <v>13</v>
      </c>
      <c r="I818">
        <v>2171843</v>
      </c>
      <c r="J818" t="s">
        <v>177</v>
      </c>
      <c r="K818" t="s">
        <v>197</v>
      </c>
    </row>
    <row r="819" spans="1:11">
      <c r="A819" t="s">
        <v>1799</v>
      </c>
      <c r="B819" t="s">
        <v>1800</v>
      </c>
      <c r="C819" s="1">
        <v>22.24</v>
      </c>
      <c r="D819">
        <v>0.23</v>
      </c>
      <c r="E819" s="2">
        <v>1.0449999999999999E-2</v>
      </c>
      <c r="F819">
        <v>3248510531</v>
      </c>
      <c r="G819" t="s">
        <v>12</v>
      </c>
      <c r="H819" t="s">
        <v>13</v>
      </c>
      <c r="I819">
        <v>40014</v>
      </c>
      <c r="J819" t="s">
        <v>177</v>
      </c>
      <c r="K819" t="s">
        <v>197</v>
      </c>
    </row>
    <row r="820" spans="1:11">
      <c r="A820" t="s">
        <v>1801</v>
      </c>
      <c r="B820" t="s">
        <v>1802</v>
      </c>
      <c r="C820" s="1">
        <v>19.13</v>
      </c>
      <c r="D820">
        <v>-0.45</v>
      </c>
      <c r="E820" s="2">
        <v>-2.298E-2</v>
      </c>
      <c r="F820">
        <v>7560256901</v>
      </c>
      <c r="G820" t="s">
        <v>65</v>
      </c>
      <c r="H820" t="s">
        <v>13</v>
      </c>
      <c r="I820">
        <v>1448612</v>
      </c>
      <c r="J820" t="s">
        <v>177</v>
      </c>
      <c r="K820" t="s">
        <v>197</v>
      </c>
    </row>
    <row r="821" spans="1:11">
      <c r="A821" t="s">
        <v>1803</v>
      </c>
      <c r="B821" t="s">
        <v>1804</v>
      </c>
      <c r="C821" s="1">
        <v>20.079999999999998</v>
      </c>
      <c r="D821">
        <v>-0.19009999999999999</v>
      </c>
      <c r="E821" s="2">
        <v>-9.3799999999999994E-3</v>
      </c>
      <c r="F821">
        <v>7935700918</v>
      </c>
      <c r="G821" t="s">
        <v>65</v>
      </c>
      <c r="H821" t="s">
        <v>13</v>
      </c>
      <c r="I821">
        <v>2148</v>
      </c>
      <c r="J821" t="s">
        <v>177</v>
      </c>
      <c r="K821" t="s">
        <v>197</v>
      </c>
    </row>
    <row r="822" spans="1:11">
      <c r="A822" t="s">
        <v>1805</v>
      </c>
      <c r="B822" t="s">
        <v>1806</v>
      </c>
      <c r="C822" s="1">
        <v>20.309999999999999</v>
      </c>
      <c r="D822">
        <v>-0.53</v>
      </c>
      <c r="E822" s="2">
        <v>-2.5430000000000001E-2</v>
      </c>
      <c r="F822">
        <v>8026597891</v>
      </c>
      <c r="G822" t="s">
        <v>65</v>
      </c>
      <c r="H822" t="s">
        <v>13</v>
      </c>
      <c r="I822">
        <v>1210583</v>
      </c>
      <c r="J822" t="s">
        <v>177</v>
      </c>
      <c r="K822" t="s">
        <v>197</v>
      </c>
    </row>
    <row r="823" spans="1:11">
      <c r="A823" t="s">
        <v>1807</v>
      </c>
      <c r="B823" t="s">
        <v>1808</v>
      </c>
      <c r="C823" s="1">
        <v>3.22</v>
      </c>
      <c r="D823">
        <v>-0.09</v>
      </c>
      <c r="E823" s="2">
        <v>-2.7189999999999999E-2</v>
      </c>
      <c r="F823">
        <v>7371962111</v>
      </c>
      <c r="G823" t="s">
        <v>12</v>
      </c>
      <c r="H823" t="s">
        <v>13</v>
      </c>
      <c r="I823">
        <v>28701552</v>
      </c>
      <c r="J823" t="s">
        <v>14</v>
      </c>
      <c r="K823" t="s">
        <v>1321</v>
      </c>
    </row>
    <row r="824" spans="1:11">
      <c r="A824" t="s">
        <v>1809</v>
      </c>
      <c r="B824" t="s">
        <v>1810</v>
      </c>
      <c r="C824" s="1">
        <v>8.51</v>
      </c>
      <c r="D824">
        <v>-0.27</v>
      </c>
      <c r="E824" s="2">
        <v>-3.075E-2</v>
      </c>
      <c r="F824">
        <v>185639148</v>
      </c>
      <c r="G824" t="s">
        <v>12</v>
      </c>
      <c r="H824">
        <v>1991</v>
      </c>
      <c r="I824">
        <v>77861</v>
      </c>
      <c r="J824" t="s">
        <v>14</v>
      </c>
      <c r="K824" t="s">
        <v>19</v>
      </c>
    </row>
    <row r="825" spans="1:11">
      <c r="A825" t="s">
        <v>1811</v>
      </c>
      <c r="B825" t="s">
        <v>1812</v>
      </c>
      <c r="C825" s="1">
        <v>222.62</v>
      </c>
      <c r="D825">
        <v>-3.88</v>
      </c>
      <c r="E825" s="2">
        <v>-1.7129999999999999E-2</v>
      </c>
      <c r="F825">
        <v>12733805228</v>
      </c>
      <c r="G825" t="s">
        <v>12</v>
      </c>
      <c r="H825" t="s">
        <v>13</v>
      </c>
      <c r="I825">
        <v>237565</v>
      </c>
      <c r="J825" t="s">
        <v>18</v>
      </c>
      <c r="K825" t="s">
        <v>19</v>
      </c>
    </row>
    <row r="826" spans="1:11">
      <c r="A826" t="s">
        <v>1813</v>
      </c>
      <c r="B826" t="s">
        <v>1814</v>
      </c>
      <c r="C826" s="1">
        <v>9.9700000000000006</v>
      </c>
      <c r="D826">
        <v>-0.01</v>
      </c>
      <c r="E826" s="2">
        <v>-1E-3</v>
      </c>
      <c r="F826">
        <v>61235770</v>
      </c>
      <c r="G826" t="s">
        <v>12</v>
      </c>
      <c r="H826" t="s">
        <v>13</v>
      </c>
      <c r="I826">
        <v>50547</v>
      </c>
      <c r="J826" t="s">
        <v>14</v>
      </c>
      <c r="K826" t="s">
        <v>1815</v>
      </c>
    </row>
    <row r="827" spans="1:11">
      <c r="A827" t="s">
        <v>1816</v>
      </c>
      <c r="B827" t="s">
        <v>1817</v>
      </c>
      <c r="C827" s="1">
        <v>24.49</v>
      </c>
      <c r="D827">
        <v>-0.1</v>
      </c>
      <c r="E827" s="2">
        <v>-4.0699999999999998E-3</v>
      </c>
      <c r="F827">
        <v>597355109</v>
      </c>
      <c r="G827" t="s">
        <v>12</v>
      </c>
      <c r="H827">
        <v>2018</v>
      </c>
      <c r="I827">
        <v>77051</v>
      </c>
      <c r="J827" t="s">
        <v>14</v>
      </c>
      <c r="K827" t="s">
        <v>903</v>
      </c>
    </row>
    <row r="828" spans="1:11">
      <c r="A828" t="s">
        <v>1818</v>
      </c>
      <c r="B828" t="s">
        <v>1819</v>
      </c>
      <c r="C828" s="1">
        <v>58.46</v>
      </c>
      <c r="D828">
        <v>2.7</v>
      </c>
      <c r="E828" s="2">
        <v>4.8419999999999998E-2</v>
      </c>
      <c r="F828">
        <v>9649830850</v>
      </c>
      <c r="G828" t="s">
        <v>12</v>
      </c>
      <c r="H828">
        <v>2020</v>
      </c>
      <c r="I828">
        <v>771447</v>
      </c>
      <c r="J828" t="s">
        <v>31</v>
      </c>
      <c r="K828" t="s">
        <v>38</v>
      </c>
    </row>
    <row r="829" spans="1:11">
      <c r="A829" t="s">
        <v>1820</v>
      </c>
      <c r="B829" t="s">
        <v>1821</v>
      </c>
      <c r="C829" s="1">
        <v>6.56</v>
      </c>
      <c r="D829">
        <v>-0.44</v>
      </c>
      <c r="E829" s="2">
        <v>-6.2859999999999999E-2</v>
      </c>
      <c r="F829">
        <v>1210406421</v>
      </c>
      <c r="G829" t="s">
        <v>12</v>
      </c>
      <c r="H829">
        <v>2020</v>
      </c>
      <c r="I829">
        <v>3310752</v>
      </c>
      <c r="J829" t="s">
        <v>83</v>
      </c>
      <c r="K829" t="s">
        <v>1131</v>
      </c>
    </row>
    <row r="830" spans="1:11">
      <c r="A830" t="s">
        <v>1822</v>
      </c>
      <c r="B830" t="s">
        <v>1823</v>
      </c>
      <c r="C830" s="1">
        <v>7.53</v>
      </c>
      <c r="D830">
        <v>1.04</v>
      </c>
      <c r="E830" s="2">
        <v>0.16025</v>
      </c>
      <c r="F830">
        <v>228325933</v>
      </c>
      <c r="G830" t="s">
        <v>12</v>
      </c>
      <c r="H830" t="s">
        <v>13</v>
      </c>
      <c r="I830">
        <v>296603</v>
      </c>
      <c r="J830" t="s">
        <v>31</v>
      </c>
      <c r="K830" t="s">
        <v>38</v>
      </c>
    </row>
    <row r="831" spans="1:11">
      <c r="A831" t="s">
        <v>1824</v>
      </c>
      <c r="B831" t="s">
        <v>1825</v>
      </c>
      <c r="C831" s="1">
        <v>5.7</v>
      </c>
      <c r="D831">
        <v>-0.31</v>
      </c>
      <c r="E831" s="2">
        <v>-5.1580000000000001E-2</v>
      </c>
      <c r="F831">
        <v>2158062699</v>
      </c>
      <c r="G831" t="s">
        <v>12</v>
      </c>
      <c r="H831">
        <v>2021</v>
      </c>
      <c r="I831">
        <v>1714109</v>
      </c>
      <c r="J831" t="s">
        <v>31</v>
      </c>
      <c r="K831" t="s">
        <v>109</v>
      </c>
    </row>
    <row r="832" spans="1:11">
      <c r="A832" t="s">
        <v>1826</v>
      </c>
      <c r="B832" t="s">
        <v>1827</v>
      </c>
      <c r="C832" s="1">
        <v>237.24</v>
      </c>
      <c r="D832">
        <v>-8.15</v>
      </c>
      <c r="E832" s="2">
        <v>-3.3210000000000003E-2</v>
      </c>
      <c r="F832">
        <v>5907967792</v>
      </c>
      <c r="G832" t="s">
        <v>12</v>
      </c>
      <c r="H832" t="s">
        <v>13</v>
      </c>
      <c r="I832">
        <v>107331</v>
      </c>
      <c r="J832" t="s">
        <v>50</v>
      </c>
      <c r="K832" t="s">
        <v>787</v>
      </c>
    </row>
    <row r="833" spans="1:11">
      <c r="A833" t="s">
        <v>1828</v>
      </c>
      <c r="B833" t="s">
        <v>1829</v>
      </c>
      <c r="C833" s="1">
        <v>118.51</v>
      </c>
      <c r="D833">
        <v>-1.73</v>
      </c>
      <c r="E833" s="2">
        <v>-1.439E-2</v>
      </c>
      <c r="F833">
        <v>2792553997</v>
      </c>
      <c r="G833" t="s">
        <v>12</v>
      </c>
      <c r="H833">
        <v>2013</v>
      </c>
      <c r="I833">
        <v>106717</v>
      </c>
      <c r="J833" t="s">
        <v>14</v>
      </c>
      <c r="K833" t="s">
        <v>903</v>
      </c>
    </row>
    <row r="834" spans="1:11">
      <c r="A834" t="s">
        <v>1830</v>
      </c>
      <c r="B834" t="s">
        <v>1831</v>
      </c>
      <c r="C834" s="1">
        <v>1.85</v>
      </c>
      <c r="D834">
        <v>-0.13</v>
      </c>
      <c r="E834" s="2">
        <v>-6.5659999999999996E-2</v>
      </c>
      <c r="F834">
        <v>118494350</v>
      </c>
      <c r="G834" t="s">
        <v>30</v>
      </c>
      <c r="H834" t="s">
        <v>13</v>
      </c>
      <c r="I834">
        <v>81508</v>
      </c>
      <c r="J834" t="s">
        <v>13</v>
      </c>
      <c r="K834" t="s">
        <v>13</v>
      </c>
    </row>
    <row r="835" spans="1:11">
      <c r="A835" t="s">
        <v>1832</v>
      </c>
      <c r="B835" t="s">
        <v>1833</v>
      </c>
      <c r="C835" s="1">
        <v>28</v>
      </c>
      <c r="D835">
        <v>-0.34</v>
      </c>
      <c r="E835" s="2">
        <v>-1.2E-2</v>
      </c>
      <c r="F835">
        <v>28880758088</v>
      </c>
      <c r="G835" t="s">
        <v>260</v>
      </c>
      <c r="H835">
        <v>2020</v>
      </c>
      <c r="I835">
        <v>6147465</v>
      </c>
      <c r="J835" t="s">
        <v>14</v>
      </c>
      <c r="K835" t="s">
        <v>1321</v>
      </c>
    </row>
    <row r="836" spans="1:11">
      <c r="A836" t="s">
        <v>1834</v>
      </c>
      <c r="B836" t="s">
        <v>1835</v>
      </c>
      <c r="C836" s="1">
        <v>6.56</v>
      </c>
      <c r="D836">
        <v>-0.28000000000000003</v>
      </c>
      <c r="E836" s="2">
        <v>-4.0939999999999997E-2</v>
      </c>
      <c r="F836">
        <v>267648000</v>
      </c>
      <c r="G836" t="s">
        <v>12</v>
      </c>
      <c r="H836" t="s">
        <v>13</v>
      </c>
      <c r="I836">
        <v>458960</v>
      </c>
      <c r="J836" t="s">
        <v>177</v>
      </c>
      <c r="K836" t="s">
        <v>197</v>
      </c>
    </row>
    <row r="837" spans="1:11">
      <c r="A837" t="s">
        <v>1836</v>
      </c>
      <c r="B837" t="s">
        <v>1837</v>
      </c>
      <c r="C837" s="1">
        <v>6.61</v>
      </c>
      <c r="D837">
        <v>-0.3</v>
      </c>
      <c r="E837" s="2">
        <v>-4.342E-2</v>
      </c>
      <c r="F837">
        <v>1068837000</v>
      </c>
      <c r="G837" t="s">
        <v>12</v>
      </c>
      <c r="H837" t="s">
        <v>13</v>
      </c>
      <c r="I837">
        <v>1065109</v>
      </c>
      <c r="J837" t="s">
        <v>177</v>
      </c>
      <c r="K837" t="s">
        <v>197</v>
      </c>
    </row>
    <row r="838" spans="1:11">
      <c r="A838" t="s">
        <v>1838</v>
      </c>
      <c r="B838" t="s">
        <v>1839</v>
      </c>
      <c r="C838" s="1">
        <v>0.83250000000000002</v>
      </c>
      <c r="D838">
        <v>-2.75E-2</v>
      </c>
      <c r="E838" s="2">
        <v>-3.1980000000000001E-2</v>
      </c>
      <c r="F838">
        <v>311912775</v>
      </c>
      <c r="G838" t="s">
        <v>514</v>
      </c>
      <c r="H838" t="s">
        <v>13</v>
      </c>
      <c r="I838">
        <v>1721447</v>
      </c>
      <c r="J838" t="s">
        <v>18</v>
      </c>
      <c r="K838" t="s">
        <v>362</v>
      </c>
    </row>
    <row r="839" spans="1:11">
      <c r="A839" t="s">
        <v>1840</v>
      </c>
      <c r="B839" t="s">
        <v>1841</v>
      </c>
      <c r="C839" s="1">
        <v>9.5000000000000001E-2</v>
      </c>
      <c r="D839">
        <v>4.7999999999999996E-3</v>
      </c>
      <c r="E839" s="2">
        <v>5.3220000000000003E-2</v>
      </c>
      <c r="F839">
        <v>37361969</v>
      </c>
      <c r="G839" t="s">
        <v>514</v>
      </c>
      <c r="H839" t="s">
        <v>13</v>
      </c>
      <c r="I839">
        <v>97692</v>
      </c>
      <c r="J839" t="s">
        <v>18</v>
      </c>
      <c r="K839" t="s">
        <v>362</v>
      </c>
    </row>
    <row r="840" spans="1:11">
      <c r="A840" t="s">
        <v>1842</v>
      </c>
      <c r="B840" t="s">
        <v>1843</v>
      </c>
      <c r="C840" s="1">
        <v>400.63</v>
      </c>
      <c r="D840">
        <v>-6.46</v>
      </c>
      <c r="E840" s="2">
        <v>-1.5869999999999999E-2</v>
      </c>
      <c r="F840">
        <v>194261675406</v>
      </c>
      <c r="G840" t="s">
        <v>12</v>
      </c>
      <c r="H840" t="s">
        <v>13</v>
      </c>
      <c r="I840">
        <v>3487750</v>
      </c>
      <c r="J840" t="s">
        <v>18</v>
      </c>
      <c r="K840" t="s">
        <v>429</v>
      </c>
    </row>
    <row r="841" spans="1:11">
      <c r="A841" t="s">
        <v>1844</v>
      </c>
      <c r="B841" t="s">
        <v>1845</v>
      </c>
      <c r="C841" s="1">
        <v>9.33</v>
      </c>
      <c r="D841">
        <v>-0.2</v>
      </c>
      <c r="E841" s="2">
        <v>-2.0990000000000002E-2</v>
      </c>
      <c r="F841">
        <v>292580496</v>
      </c>
      <c r="G841" t="s">
        <v>12</v>
      </c>
      <c r="H841">
        <v>2005</v>
      </c>
      <c r="I841">
        <v>60063</v>
      </c>
      <c r="J841" t="s">
        <v>125</v>
      </c>
      <c r="K841" t="s">
        <v>126</v>
      </c>
    </row>
    <row r="842" spans="1:11">
      <c r="A842" t="s">
        <v>1846</v>
      </c>
      <c r="B842" t="s">
        <v>1847</v>
      </c>
      <c r="C842" s="1">
        <v>55.6</v>
      </c>
      <c r="D842">
        <v>-0.88</v>
      </c>
      <c r="E842" s="2">
        <v>-1.558E-2</v>
      </c>
      <c r="F842">
        <v>3725200000</v>
      </c>
      <c r="G842" t="s">
        <v>12</v>
      </c>
      <c r="H842" t="s">
        <v>13</v>
      </c>
      <c r="I842">
        <v>1000825</v>
      </c>
      <c r="J842" t="s">
        <v>177</v>
      </c>
      <c r="K842" t="s">
        <v>106</v>
      </c>
    </row>
    <row r="843" spans="1:11">
      <c r="A843" t="s">
        <v>1848</v>
      </c>
      <c r="B843" t="s">
        <v>1849</v>
      </c>
      <c r="C843" s="1">
        <v>48.6</v>
      </c>
      <c r="D843">
        <v>-0.36</v>
      </c>
      <c r="E843" s="2">
        <v>-7.3499999999999998E-3</v>
      </c>
      <c r="F843">
        <v>2618122144</v>
      </c>
      <c r="G843" t="s">
        <v>65</v>
      </c>
      <c r="H843" t="s">
        <v>13</v>
      </c>
      <c r="I843">
        <v>374887</v>
      </c>
      <c r="J843" t="s">
        <v>31</v>
      </c>
      <c r="K843" t="s">
        <v>568</v>
      </c>
    </row>
    <row r="844" spans="1:11">
      <c r="A844" t="s">
        <v>1850</v>
      </c>
      <c r="B844" t="s">
        <v>1851</v>
      </c>
      <c r="C844" s="1">
        <v>64.86</v>
      </c>
      <c r="D844">
        <v>-0.53</v>
      </c>
      <c r="E844" s="2">
        <v>-8.1099999999999992E-3</v>
      </c>
      <c r="F844">
        <v>1649501619</v>
      </c>
      <c r="G844" t="s">
        <v>12</v>
      </c>
      <c r="H844" t="s">
        <v>13</v>
      </c>
      <c r="I844">
        <v>158845</v>
      </c>
      <c r="J844" t="s">
        <v>26</v>
      </c>
      <c r="K844" t="s">
        <v>27</v>
      </c>
    </row>
    <row r="845" spans="1:11">
      <c r="A845" t="s">
        <v>1852</v>
      </c>
      <c r="B845" t="s">
        <v>1853</v>
      </c>
      <c r="C845" s="1">
        <v>46.33</v>
      </c>
      <c r="D845">
        <v>-0.97</v>
      </c>
      <c r="E845" s="2">
        <v>-2.051E-2</v>
      </c>
      <c r="F845">
        <v>12397830119</v>
      </c>
      <c r="G845" t="s">
        <v>12</v>
      </c>
      <c r="H845">
        <v>2003</v>
      </c>
      <c r="I845">
        <v>1425746</v>
      </c>
      <c r="J845" t="s">
        <v>14</v>
      </c>
      <c r="K845" t="s">
        <v>1236</v>
      </c>
    </row>
    <row r="846" spans="1:11">
      <c r="A846" t="s">
        <v>1854</v>
      </c>
      <c r="B846" t="s">
        <v>1855</v>
      </c>
      <c r="C846" s="1">
        <v>35.340000000000003</v>
      </c>
      <c r="D846">
        <v>-0.38</v>
      </c>
      <c r="E846" s="2">
        <v>-1.064E-2</v>
      </c>
      <c r="F846">
        <v>3240077397</v>
      </c>
      <c r="G846" t="s">
        <v>12</v>
      </c>
      <c r="H846" t="s">
        <v>13</v>
      </c>
      <c r="I846">
        <v>117608</v>
      </c>
      <c r="J846" t="s">
        <v>18</v>
      </c>
      <c r="K846" t="s">
        <v>412</v>
      </c>
    </row>
    <row r="847" spans="1:11">
      <c r="A847" t="s">
        <v>1856</v>
      </c>
      <c r="B847" t="s">
        <v>1857</v>
      </c>
      <c r="C847" s="1">
        <v>35.67</v>
      </c>
      <c r="D847">
        <v>-0.43</v>
      </c>
      <c r="E847" s="2">
        <v>-1.191E-2</v>
      </c>
      <c r="F847">
        <v>3270332788</v>
      </c>
      <c r="G847" t="s">
        <v>12</v>
      </c>
      <c r="H847" t="s">
        <v>13</v>
      </c>
      <c r="I847">
        <v>288404</v>
      </c>
      <c r="J847" t="s">
        <v>18</v>
      </c>
      <c r="K847" t="s">
        <v>412</v>
      </c>
    </row>
    <row r="848" spans="1:11">
      <c r="A848" t="s">
        <v>1858</v>
      </c>
      <c r="B848" t="s">
        <v>1859</v>
      </c>
      <c r="C848" s="1">
        <v>17.739999999999998</v>
      </c>
      <c r="D848">
        <v>-0.18</v>
      </c>
      <c r="E848" s="2">
        <v>-1.004E-2</v>
      </c>
      <c r="F848">
        <v>319215511</v>
      </c>
      <c r="G848" t="s">
        <v>12</v>
      </c>
      <c r="H848" t="s">
        <v>13</v>
      </c>
      <c r="I848">
        <v>72089</v>
      </c>
      <c r="J848" t="s">
        <v>373</v>
      </c>
      <c r="K848" t="s">
        <v>234</v>
      </c>
    </row>
    <row r="849" spans="1:11">
      <c r="A849" t="s">
        <v>1860</v>
      </c>
      <c r="B849" t="s">
        <v>1861</v>
      </c>
      <c r="C849" s="1">
        <v>47.61</v>
      </c>
      <c r="D849">
        <v>-1.19</v>
      </c>
      <c r="E849" s="2">
        <v>-2.4389999999999998E-2</v>
      </c>
      <c r="F849">
        <v>12149076332</v>
      </c>
      <c r="G849" t="s">
        <v>12</v>
      </c>
      <c r="H849" t="s">
        <v>13</v>
      </c>
      <c r="I849">
        <v>1531357</v>
      </c>
      <c r="J849" t="s">
        <v>105</v>
      </c>
      <c r="K849" t="s">
        <v>1103</v>
      </c>
    </row>
    <row r="850" spans="1:11">
      <c r="A850" t="s">
        <v>1862</v>
      </c>
      <c r="B850" t="s">
        <v>1863</v>
      </c>
      <c r="C850" s="1">
        <v>80.83</v>
      </c>
      <c r="D850">
        <v>-0.33</v>
      </c>
      <c r="E850" s="2">
        <v>-4.0699999999999998E-3</v>
      </c>
      <c r="F850">
        <v>7278531180</v>
      </c>
      <c r="G850" t="s">
        <v>12</v>
      </c>
      <c r="H850" t="s">
        <v>13</v>
      </c>
      <c r="I850">
        <v>488472</v>
      </c>
      <c r="J850" t="s">
        <v>22</v>
      </c>
      <c r="K850" t="s">
        <v>98</v>
      </c>
    </row>
    <row r="851" spans="1:11">
      <c r="A851" t="s">
        <v>1864</v>
      </c>
      <c r="B851" t="s">
        <v>1865</v>
      </c>
      <c r="C851" s="1">
        <v>8.94</v>
      </c>
      <c r="D851">
        <v>-0.4</v>
      </c>
      <c r="E851" s="2">
        <v>-4.283E-2</v>
      </c>
      <c r="F851">
        <v>294602216</v>
      </c>
      <c r="G851" t="s">
        <v>12</v>
      </c>
      <c r="H851">
        <v>2014</v>
      </c>
      <c r="I851">
        <v>185099</v>
      </c>
      <c r="J851" t="s">
        <v>14</v>
      </c>
      <c r="K851" t="s">
        <v>486</v>
      </c>
    </row>
    <row r="852" spans="1:11">
      <c r="A852" t="s">
        <v>1866</v>
      </c>
      <c r="B852" t="s">
        <v>1867</v>
      </c>
      <c r="C852" s="1">
        <v>84.18</v>
      </c>
      <c r="D852">
        <v>-0.15</v>
      </c>
      <c r="E852" s="2">
        <v>-1.7799999999999999E-3</v>
      </c>
      <c r="F852">
        <v>13362540428</v>
      </c>
      <c r="G852" t="s">
        <v>12</v>
      </c>
      <c r="H852">
        <v>1997</v>
      </c>
      <c r="I852">
        <v>384545</v>
      </c>
      <c r="J852" t="s">
        <v>22</v>
      </c>
      <c r="K852" t="s">
        <v>959</v>
      </c>
    </row>
    <row r="853" spans="1:11">
      <c r="A853" t="s">
        <v>1868</v>
      </c>
      <c r="B853" t="s">
        <v>1869</v>
      </c>
      <c r="C853" s="1">
        <v>129.07</v>
      </c>
      <c r="D853">
        <v>-2.11</v>
      </c>
      <c r="E853" s="2">
        <v>-1.6080000000000001E-2</v>
      </c>
      <c r="F853">
        <v>3873459882</v>
      </c>
      <c r="G853" t="s">
        <v>12</v>
      </c>
      <c r="H853">
        <v>2008</v>
      </c>
      <c r="I853">
        <v>117448</v>
      </c>
      <c r="J853" t="s">
        <v>125</v>
      </c>
      <c r="K853" t="s">
        <v>126</v>
      </c>
    </row>
    <row r="854" spans="1:11">
      <c r="A854" t="s">
        <v>1870</v>
      </c>
      <c r="B854" t="s">
        <v>1871</v>
      </c>
      <c r="C854" s="1">
        <v>248.23</v>
      </c>
      <c r="D854">
        <v>-2.98</v>
      </c>
      <c r="E854" s="2">
        <v>-1.1860000000000001E-2</v>
      </c>
      <c r="F854">
        <v>18771289871</v>
      </c>
      <c r="G854" t="s">
        <v>12</v>
      </c>
      <c r="H854">
        <v>2010</v>
      </c>
      <c r="I854">
        <v>821260</v>
      </c>
      <c r="J854" t="s">
        <v>26</v>
      </c>
      <c r="K854" t="s">
        <v>263</v>
      </c>
    </row>
    <row r="855" spans="1:11">
      <c r="A855" t="s">
        <v>1872</v>
      </c>
      <c r="B855" t="s">
        <v>1873</v>
      </c>
      <c r="C855" s="1">
        <v>2.59</v>
      </c>
      <c r="D855">
        <v>-0.08</v>
      </c>
      <c r="E855" s="2">
        <v>-2.9960000000000001E-2</v>
      </c>
      <c r="F855">
        <v>209381303</v>
      </c>
      <c r="G855" t="s">
        <v>12</v>
      </c>
      <c r="H855">
        <v>2000</v>
      </c>
      <c r="I855">
        <v>1170878</v>
      </c>
      <c r="J855" t="s">
        <v>22</v>
      </c>
      <c r="K855" t="s">
        <v>98</v>
      </c>
    </row>
    <row r="856" spans="1:11">
      <c r="A856" t="s">
        <v>1874</v>
      </c>
      <c r="B856" t="s">
        <v>1875</v>
      </c>
      <c r="C856" s="1">
        <v>16.920000000000002</v>
      </c>
      <c r="D856">
        <v>-0.31</v>
      </c>
      <c r="E856" s="2">
        <v>-1.7989999999999999E-2</v>
      </c>
      <c r="F856">
        <v>521880378</v>
      </c>
      <c r="G856" t="s">
        <v>12</v>
      </c>
      <c r="H856">
        <v>2006</v>
      </c>
      <c r="I856">
        <v>97287</v>
      </c>
      <c r="J856" t="s">
        <v>14</v>
      </c>
      <c r="K856" t="s">
        <v>229</v>
      </c>
    </row>
    <row r="857" spans="1:11">
      <c r="A857" t="s">
        <v>1876</v>
      </c>
      <c r="B857" t="s">
        <v>1877</v>
      </c>
      <c r="C857" s="1">
        <v>851.32</v>
      </c>
      <c r="D857">
        <v>12.62</v>
      </c>
      <c r="E857" s="2">
        <v>1.5049999999999999E-2</v>
      </c>
      <c r="F857">
        <v>111610605960</v>
      </c>
      <c r="G857" t="s">
        <v>12</v>
      </c>
      <c r="H857">
        <v>1984</v>
      </c>
      <c r="I857">
        <v>865069</v>
      </c>
      <c r="J857" t="s">
        <v>22</v>
      </c>
      <c r="K857" t="s">
        <v>19</v>
      </c>
    </row>
    <row r="858" spans="1:11">
      <c r="A858" t="s">
        <v>1878</v>
      </c>
      <c r="B858" t="s">
        <v>1879</v>
      </c>
      <c r="C858" s="1">
        <v>22.47</v>
      </c>
      <c r="D858">
        <v>0.29499999999999998</v>
      </c>
      <c r="E858" s="2">
        <v>1.3299999999999999E-2</v>
      </c>
      <c r="F858">
        <v>60128372</v>
      </c>
      <c r="G858" t="s">
        <v>12</v>
      </c>
      <c r="H858">
        <v>2013</v>
      </c>
      <c r="I858">
        <v>3328</v>
      </c>
      <c r="J858" t="s">
        <v>26</v>
      </c>
      <c r="K858" t="s">
        <v>870</v>
      </c>
    </row>
    <row r="859" spans="1:11">
      <c r="A859" t="s">
        <v>1880</v>
      </c>
      <c r="B859" t="s">
        <v>1881</v>
      </c>
      <c r="C859" s="1">
        <v>3.5165000000000002</v>
      </c>
      <c r="D859">
        <v>4.65E-2</v>
      </c>
      <c r="E859" s="2">
        <v>1.34E-2</v>
      </c>
      <c r="F859">
        <v>219375172</v>
      </c>
      <c r="G859" t="s">
        <v>1882</v>
      </c>
      <c r="H859" t="s">
        <v>13</v>
      </c>
      <c r="I859">
        <v>13469</v>
      </c>
      <c r="J859" t="s">
        <v>22</v>
      </c>
      <c r="K859" t="s">
        <v>98</v>
      </c>
    </row>
    <row r="860" spans="1:11">
      <c r="A860" t="s">
        <v>1883</v>
      </c>
      <c r="B860" t="s">
        <v>1884</v>
      </c>
      <c r="C860" s="1">
        <v>62.84</v>
      </c>
      <c r="D860">
        <v>1.1599999999999999</v>
      </c>
      <c r="E860" s="2">
        <v>1.881E-2</v>
      </c>
      <c r="F860">
        <v>8673703211</v>
      </c>
      <c r="G860" t="s">
        <v>12</v>
      </c>
      <c r="H860" t="s">
        <v>13</v>
      </c>
      <c r="I860">
        <v>1436617</v>
      </c>
      <c r="J860" t="s">
        <v>22</v>
      </c>
      <c r="K860" t="s">
        <v>93</v>
      </c>
    </row>
    <row r="861" spans="1:11">
      <c r="A861" t="s">
        <v>1885</v>
      </c>
      <c r="B861" t="s">
        <v>1886</v>
      </c>
      <c r="C861" s="1">
        <v>192.66</v>
      </c>
      <c r="D861">
        <v>0.78</v>
      </c>
      <c r="E861" s="2">
        <v>4.0699999999999998E-3</v>
      </c>
      <c r="F861">
        <v>6925422635</v>
      </c>
      <c r="G861" t="s">
        <v>12</v>
      </c>
      <c r="H861">
        <v>1993</v>
      </c>
      <c r="I861">
        <v>292320</v>
      </c>
      <c r="J861" t="s">
        <v>18</v>
      </c>
      <c r="K861" t="s">
        <v>280</v>
      </c>
    </row>
    <row r="862" spans="1:11">
      <c r="A862" t="s">
        <v>1887</v>
      </c>
      <c r="B862" t="s">
        <v>1888</v>
      </c>
      <c r="C862" s="1">
        <v>30.72</v>
      </c>
      <c r="D862">
        <v>-0.09</v>
      </c>
      <c r="E862" s="2">
        <v>-2.9199999999999999E-3</v>
      </c>
      <c r="F862">
        <v>10032473610</v>
      </c>
      <c r="G862" t="s">
        <v>12</v>
      </c>
      <c r="H862" t="s">
        <v>13</v>
      </c>
      <c r="I862">
        <v>670973</v>
      </c>
      <c r="J862" t="s">
        <v>18</v>
      </c>
      <c r="K862" t="s">
        <v>412</v>
      </c>
    </row>
    <row r="863" spans="1:11">
      <c r="A863" t="s">
        <v>1889</v>
      </c>
      <c r="B863" t="s">
        <v>1890</v>
      </c>
      <c r="C863" s="1">
        <v>31.3</v>
      </c>
      <c r="D863">
        <v>0</v>
      </c>
      <c r="E863" s="2">
        <v>0</v>
      </c>
      <c r="F863">
        <v>10221888802</v>
      </c>
      <c r="G863" t="s">
        <v>12</v>
      </c>
      <c r="H863" t="s">
        <v>13</v>
      </c>
      <c r="I863">
        <v>55</v>
      </c>
      <c r="J863" t="s">
        <v>14</v>
      </c>
      <c r="K863" t="s">
        <v>415</v>
      </c>
    </row>
    <row r="864" spans="1:11">
      <c r="A864" t="s">
        <v>1891</v>
      </c>
      <c r="B864" t="s">
        <v>1892</v>
      </c>
      <c r="C864" s="1">
        <v>30.61</v>
      </c>
      <c r="D864">
        <v>-7.0000000000000007E-2</v>
      </c>
      <c r="E864" s="2">
        <v>-2.2799999999999999E-3</v>
      </c>
      <c r="F864">
        <v>9996550039</v>
      </c>
      <c r="G864" t="s">
        <v>12</v>
      </c>
      <c r="H864" t="s">
        <v>13</v>
      </c>
      <c r="I864">
        <v>951866</v>
      </c>
      <c r="J864" t="s">
        <v>18</v>
      </c>
      <c r="K864" t="s">
        <v>412</v>
      </c>
    </row>
    <row r="865" spans="1:11">
      <c r="A865" t="s">
        <v>1893</v>
      </c>
      <c r="B865" t="s">
        <v>1894</v>
      </c>
      <c r="C865" s="1">
        <v>456.73</v>
      </c>
      <c r="D865">
        <v>-5.67</v>
      </c>
      <c r="E865" s="2">
        <v>-1.226E-2</v>
      </c>
      <c r="F865">
        <v>55298487010</v>
      </c>
      <c r="G865" t="s">
        <v>30</v>
      </c>
      <c r="H865">
        <v>2007</v>
      </c>
      <c r="I865">
        <v>1166123</v>
      </c>
      <c r="J865" t="s">
        <v>14</v>
      </c>
      <c r="K865" t="s">
        <v>483</v>
      </c>
    </row>
    <row r="866" spans="1:11">
      <c r="A866" t="s">
        <v>1895</v>
      </c>
      <c r="B866" t="s">
        <v>1896</v>
      </c>
      <c r="C866" s="1">
        <v>14.31</v>
      </c>
      <c r="D866">
        <v>0.05</v>
      </c>
      <c r="E866" s="2">
        <v>3.5100000000000001E-3</v>
      </c>
      <c r="F866">
        <v>548189097</v>
      </c>
      <c r="G866" t="s">
        <v>12</v>
      </c>
      <c r="H866">
        <v>2020</v>
      </c>
      <c r="I866">
        <v>332454</v>
      </c>
      <c r="J866" t="s">
        <v>31</v>
      </c>
      <c r="K866" t="s">
        <v>158</v>
      </c>
    </row>
    <row r="867" spans="1:11">
      <c r="A867" t="s">
        <v>1897</v>
      </c>
      <c r="B867" t="s">
        <v>1898</v>
      </c>
      <c r="C867" s="1">
        <v>1.71</v>
      </c>
      <c r="D867">
        <v>-0.01</v>
      </c>
      <c r="E867" s="2">
        <v>-5.8100000000000001E-3</v>
      </c>
      <c r="F867">
        <v>44955900</v>
      </c>
      <c r="G867" t="s">
        <v>286</v>
      </c>
      <c r="H867">
        <v>2021</v>
      </c>
      <c r="I867">
        <v>133086</v>
      </c>
      <c r="J867" t="s">
        <v>31</v>
      </c>
      <c r="K867" t="s">
        <v>38</v>
      </c>
    </row>
    <row r="868" spans="1:11">
      <c r="A868" t="s">
        <v>1899</v>
      </c>
      <c r="B868" t="s">
        <v>1900</v>
      </c>
      <c r="C868" s="1">
        <v>1.69</v>
      </c>
      <c r="D868">
        <v>-0.03</v>
      </c>
      <c r="E868" s="2">
        <v>-1.7440000000000001E-2</v>
      </c>
      <c r="F868">
        <v>275008442</v>
      </c>
      <c r="G868" t="s">
        <v>260</v>
      </c>
      <c r="H868">
        <v>2017</v>
      </c>
      <c r="I868">
        <v>890085</v>
      </c>
      <c r="J868" t="s">
        <v>26</v>
      </c>
      <c r="K868" t="s">
        <v>277</v>
      </c>
    </row>
    <row r="869" spans="1:11">
      <c r="A869" t="s">
        <v>1901</v>
      </c>
      <c r="B869" t="s">
        <v>1902</v>
      </c>
      <c r="C869" s="1">
        <v>2.0499999999999998</v>
      </c>
      <c r="D869">
        <v>-0.08</v>
      </c>
      <c r="E869" s="2">
        <v>-3.7560000000000003E-2</v>
      </c>
      <c r="F869">
        <v>502095625</v>
      </c>
      <c r="G869" t="s">
        <v>12</v>
      </c>
      <c r="H869" t="s">
        <v>13</v>
      </c>
      <c r="I869">
        <v>4124204</v>
      </c>
      <c r="J869" t="s">
        <v>31</v>
      </c>
      <c r="K869" t="s">
        <v>38</v>
      </c>
    </row>
    <row r="870" spans="1:11">
      <c r="A870" t="s">
        <v>1903</v>
      </c>
      <c r="B870" t="s">
        <v>1904</v>
      </c>
      <c r="C870" s="1">
        <v>1.78</v>
      </c>
      <c r="D870">
        <v>-0.01</v>
      </c>
      <c r="E870" s="2">
        <v>-5.5900000000000004E-3</v>
      </c>
      <c r="F870">
        <v>448326763</v>
      </c>
      <c r="G870" t="s">
        <v>12</v>
      </c>
      <c r="H870">
        <v>2021</v>
      </c>
      <c r="I870">
        <v>641960</v>
      </c>
      <c r="J870" t="s">
        <v>31</v>
      </c>
      <c r="K870" t="s">
        <v>38</v>
      </c>
    </row>
    <row r="871" spans="1:11">
      <c r="A871" t="s">
        <v>1905</v>
      </c>
      <c r="B871" t="s">
        <v>1906</v>
      </c>
      <c r="C871" s="1">
        <v>12.59</v>
      </c>
      <c r="D871">
        <v>-0.16</v>
      </c>
      <c r="E871" s="2">
        <v>-1.255E-2</v>
      </c>
      <c r="F871">
        <v>4947747789</v>
      </c>
      <c r="G871" t="s">
        <v>12</v>
      </c>
      <c r="H871">
        <v>2019</v>
      </c>
      <c r="I871">
        <v>7930432</v>
      </c>
      <c r="J871" t="s">
        <v>14</v>
      </c>
      <c r="K871" t="s">
        <v>47</v>
      </c>
    </row>
    <row r="872" spans="1:11">
      <c r="A872" t="s">
        <v>1907</v>
      </c>
      <c r="B872" t="s">
        <v>1908</v>
      </c>
      <c r="C872" s="1">
        <v>13.4</v>
      </c>
      <c r="D872">
        <v>-0.33</v>
      </c>
      <c r="E872" s="2">
        <v>-2.4029999999999999E-2</v>
      </c>
      <c r="F872">
        <v>387547417</v>
      </c>
      <c r="G872" t="s">
        <v>12</v>
      </c>
      <c r="H872">
        <v>1985</v>
      </c>
      <c r="I872">
        <v>136144</v>
      </c>
      <c r="J872" t="s">
        <v>14</v>
      </c>
      <c r="K872" t="s">
        <v>226</v>
      </c>
    </row>
    <row r="873" spans="1:11">
      <c r="A873" t="s">
        <v>1909</v>
      </c>
      <c r="B873" t="s">
        <v>1910</v>
      </c>
      <c r="C873" s="1">
        <v>10.210000000000001</v>
      </c>
      <c r="D873">
        <v>-0.21</v>
      </c>
      <c r="E873" s="2">
        <v>-2.0150000000000001E-2</v>
      </c>
      <c r="F873">
        <v>1918806681</v>
      </c>
      <c r="G873" t="s">
        <v>12</v>
      </c>
      <c r="H873">
        <v>2021</v>
      </c>
      <c r="I873">
        <v>631940</v>
      </c>
      <c r="J873" t="s">
        <v>22</v>
      </c>
      <c r="K873" t="s">
        <v>98</v>
      </c>
    </row>
    <row r="874" spans="1:11">
      <c r="A874" t="s">
        <v>1911</v>
      </c>
      <c r="B874" t="s">
        <v>1912</v>
      </c>
      <c r="C874" s="1">
        <v>249.15</v>
      </c>
      <c r="D874">
        <v>-1.41</v>
      </c>
      <c r="E874" s="2">
        <v>-5.6299999999999996E-3</v>
      </c>
      <c r="F874">
        <v>15338958867</v>
      </c>
      <c r="G874" t="s">
        <v>12</v>
      </c>
      <c r="H874">
        <v>1998</v>
      </c>
      <c r="I874">
        <v>273054</v>
      </c>
      <c r="J874" t="s">
        <v>22</v>
      </c>
      <c r="K874" t="s">
        <v>69</v>
      </c>
    </row>
    <row r="875" spans="1:11">
      <c r="A875" t="s">
        <v>1913</v>
      </c>
      <c r="B875" t="s">
        <v>1914</v>
      </c>
      <c r="C875" s="1">
        <v>0.93500000000000005</v>
      </c>
      <c r="D875">
        <v>9.6000000000000002E-2</v>
      </c>
      <c r="E875" s="2">
        <v>0.11441999999999999</v>
      </c>
      <c r="F875">
        <v>139658604</v>
      </c>
      <c r="G875" t="s">
        <v>12</v>
      </c>
      <c r="H875">
        <v>2019</v>
      </c>
      <c r="I875">
        <v>1129443</v>
      </c>
      <c r="J875" t="s">
        <v>22</v>
      </c>
      <c r="K875" t="s">
        <v>69</v>
      </c>
    </row>
    <row r="876" spans="1:11">
      <c r="A876" t="s">
        <v>1915</v>
      </c>
      <c r="B876" t="s">
        <v>1916</v>
      </c>
      <c r="C876" s="1">
        <v>3.44E-2</v>
      </c>
      <c r="D876">
        <v>-3.5000000000000001E-3</v>
      </c>
      <c r="E876" s="2">
        <v>-9.2350000000000002E-2</v>
      </c>
      <c r="F876">
        <v>5138242</v>
      </c>
      <c r="G876" t="s">
        <v>12</v>
      </c>
      <c r="H876">
        <v>2019</v>
      </c>
      <c r="I876">
        <v>258923</v>
      </c>
      <c r="J876" t="s">
        <v>14</v>
      </c>
      <c r="K876" t="s">
        <v>126</v>
      </c>
    </row>
    <row r="877" spans="1:11">
      <c r="A877" t="s">
        <v>1917</v>
      </c>
      <c r="B877" t="s">
        <v>1918</v>
      </c>
      <c r="C877" s="1">
        <v>244.23</v>
      </c>
      <c r="D877">
        <v>-0.89</v>
      </c>
      <c r="E877" s="2">
        <v>-3.63E-3</v>
      </c>
      <c r="F877">
        <v>71728237922</v>
      </c>
      <c r="G877" t="s">
        <v>12</v>
      </c>
      <c r="H877" t="s">
        <v>13</v>
      </c>
      <c r="I877">
        <v>1338286</v>
      </c>
      <c r="J877" t="s">
        <v>14</v>
      </c>
      <c r="K877" t="s">
        <v>35</v>
      </c>
    </row>
    <row r="878" spans="1:11">
      <c r="A878" t="s">
        <v>1919</v>
      </c>
      <c r="B878" t="s">
        <v>1920</v>
      </c>
      <c r="C878" s="1">
        <v>133.13999999999999</v>
      </c>
      <c r="D878">
        <v>-1.34</v>
      </c>
      <c r="E878" s="2">
        <v>-9.9600000000000001E-3</v>
      </c>
      <c r="F878">
        <v>7035285223</v>
      </c>
      <c r="G878" t="s">
        <v>12</v>
      </c>
      <c r="H878">
        <v>2007</v>
      </c>
      <c r="I878">
        <v>331981</v>
      </c>
      <c r="J878" t="s">
        <v>31</v>
      </c>
      <c r="K878" t="s">
        <v>239</v>
      </c>
    </row>
    <row r="879" spans="1:11">
      <c r="A879" t="s">
        <v>1921</v>
      </c>
      <c r="B879" t="s">
        <v>1922</v>
      </c>
      <c r="C879" s="1">
        <v>18.47</v>
      </c>
      <c r="D879">
        <v>-0.55000000000000004</v>
      </c>
      <c r="E879" s="2">
        <v>-2.8920000000000001E-2</v>
      </c>
      <c r="F879">
        <v>6524206491</v>
      </c>
      <c r="G879" t="s">
        <v>12</v>
      </c>
      <c r="H879" t="s">
        <v>13</v>
      </c>
      <c r="I879">
        <v>2915622</v>
      </c>
      <c r="J879" t="s">
        <v>14</v>
      </c>
      <c r="K879" t="s">
        <v>314</v>
      </c>
    </row>
    <row r="880" spans="1:11">
      <c r="A880" t="s">
        <v>1923</v>
      </c>
      <c r="B880" t="s">
        <v>1924</v>
      </c>
      <c r="C880" s="1">
        <v>28.3</v>
      </c>
      <c r="D880">
        <v>-2.39</v>
      </c>
      <c r="E880" s="2">
        <v>-7.7880000000000005E-2</v>
      </c>
      <c r="F880">
        <v>868300883</v>
      </c>
      <c r="G880" t="s">
        <v>12</v>
      </c>
      <c r="H880">
        <v>1994</v>
      </c>
      <c r="I880">
        <v>318460</v>
      </c>
      <c r="J880" t="s">
        <v>177</v>
      </c>
      <c r="K880" t="s">
        <v>494</v>
      </c>
    </row>
    <row r="881" spans="1:11">
      <c r="A881" t="s">
        <v>1925</v>
      </c>
      <c r="B881" t="s">
        <v>1926</v>
      </c>
      <c r="C881" s="1">
        <v>4.1900000000000004</v>
      </c>
      <c r="D881">
        <v>-0.38</v>
      </c>
      <c r="E881" s="2">
        <v>-8.3150000000000002E-2</v>
      </c>
      <c r="F881">
        <v>220099904</v>
      </c>
      <c r="G881" t="s">
        <v>1205</v>
      </c>
      <c r="H881" t="s">
        <v>13</v>
      </c>
      <c r="I881">
        <v>1875176</v>
      </c>
      <c r="J881" t="s">
        <v>22</v>
      </c>
      <c r="K881" t="s">
        <v>93</v>
      </c>
    </row>
    <row r="882" spans="1:11">
      <c r="A882" t="s">
        <v>1927</v>
      </c>
      <c r="B882" t="s">
        <v>1928</v>
      </c>
      <c r="C882" s="1">
        <v>26.95</v>
      </c>
      <c r="D882">
        <v>0.38</v>
      </c>
      <c r="E882" s="2">
        <v>1.43E-2</v>
      </c>
      <c r="F882">
        <v>2550762360</v>
      </c>
      <c r="G882" t="s">
        <v>176</v>
      </c>
      <c r="H882">
        <v>2022</v>
      </c>
      <c r="I882">
        <v>3810275</v>
      </c>
      <c r="J882" t="s">
        <v>22</v>
      </c>
      <c r="K882" t="s">
        <v>69</v>
      </c>
    </row>
    <row r="883" spans="1:11">
      <c r="A883" t="s">
        <v>1929</v>
      </c>
      <c r="B883" t="s">
        <v>1930</v>
      </c>
      <c r="C883" s="1">
        <v>38.229999999999997</v>
      </c>
      <c r="D883">
        <v>-1.1200000000000001</v>
      </c>
      <c r="E883" s="2">
        <v>-2.8459999999999999E-2</v>
      </c>
      <c r="F883">
        <v>612618814</v>
      </c>
      <c r="G883" t="s">
        <v>12</v>
      </c>
      <c r="H883">
        <v>1998</v>
      </c>
      <c r="I883">
        <v>87667</v>
      </c>
      <c r="J883" t="s">
        <v>26</v>
      </c>
      <c r="K883" t="s">
        <v>27</v>
      </c>
    </row>
    <row r="884" spans="1:11">
      <c r="A884" t="s">
        <v>1931</v>
      </c>
      <c r="B884" t="s">
        <v>1932</v>
      </c>
      <c r="C884" s="1">
        <v>10.029999999999999</v>
      </c>
      <c r="D884">
        <v>-0.25</v>
      </c>
      <c r="E884" s="2">
        <v>-2.4320000000000001E-2</v>
      </c>
      <c r="F884">
        <v>343943615</v>
      </c>
      <c r="G884" t="s">
        <v>12</v>
      </c>
      <c r="H884" t="s">
        <v>13</v>
      </c>
      <c r="I884">
        <v>64836</v>
      </c>
      <c r="J884" t="s">
        <v>26</v>
      </c>
      <c r="K884" t="s">
        <v>27</v>
      </c>
    </row>
    <row r="885" spans="1:11">
      <c r="A885" t="s">
        <v>1933</v>
      </c>
      <c r="B885" t="s">
        <v>1934</v>
      </c>
      <c r="C885" s="1">
        <v>23.42</v>
      </c>
      <c r="D885">
        <v>0.11</v>
      </c>
      <c r="E885" s="2">
        <v>4.7200000000000002E-3</v>
      </c>
      <c r="F885">
        <v>590326511</v>
      </c>
      <c r="G885" t="s">
        <v>12</v>
      </c>
      <c r="H885">
        <v>2019</v>
      </c>
      <c r="I885">
        <v>19461</v>
      </c>
      <c r="J885" t="s">
        <v>26</v>
      </c>
      <c r="K885" t="s">
        <v>27</v>
      </c>
    </row>
    <row r="886" spans="1:11">
      <c r="A886" t="s">
        <v>1935</v>
      </c>
      <c r="B886" t="s">
        <v>1936</v>
      </c>
      <c r="C886" s="1">
        <v>85.46</v>
      </c>
      <c r="D886">
        <v>1.17</v>
      </c>
      <c r="E886" s="2">
        <v>1.388E-2</v>
      </c>
      <c r="F886">
        <v>46181554122</v>
      </c>
      <c r="G886" t="s">
        <v>12</v>
      </c>
      <c r="H886">
        <v>1993</v>
      </c>
      <c r="I886">
        <v>7174697</v>
      </c>
      <c r="J886" t="s">
        <v>22</v>
      </c>
      <c r="K886" t="s">
        <v>93</v>
      </c>
    </row>
    <row r="887" spans="1:11">
      <c r="A887" t="s">
        <v>1937</v>
      </c>
      <c r="B887" t="s">
        <v>1938</v>
      </c>
      <c r="C887" s="1">
        <v>1.34</v>
      </c>
      <c r="D887">
        <v>-0.01</v>
      </c>
      <c r="E887" s="2">
        <v>-7.4099999999999999E-3</v>
      </c>
      <c r="F887">
        <v>58044464</v>
      </c>
      <c r="G887" t="s">
        <v>12</v>
      </c>
      <c r="H887">
        <v>2004</v>
      </c>
      <c r="I887">
        <v>1472</v>
      </c>
      <c r="J887" t="s">
        <v>14</v>
      </c>
      <c r="K887" t="s">
        <v>47</v>
      </c>
    </row>
    <row r="888" spans="1:11">
      <c r="A888" t="s">
        <v>1939</v>
      </c>
      <c r="B888" t="s">
        <v>1940</v>
      </c>
      <c r="C888" s="1">
        <v>1.0900000000000001</v>
      </c>
      <c r="D888">
        <v>-0.01</v>
      </c>
      <c r="E888" s="2">
        <v>-9.0900000000000009E-3</v>
      </c>
      <c r="F888">
        <v>140890347</v>
      </c>
      <c r="G888" t="s">
        <v>12</v>
      </c>
      <c r="H888">
        <v>2015</v>
      </c>
      <c r="I888">
        <v>1860423</v>
      </c>
      <c r="J888" t="s">
        <v>31</v>
      </c>
      <c r="K888" t="s">
        <v>38</v>
      </c>
    </row>
    <row r="889" spans="1:11">
      <c r="A889" t="s">
        <v>1941</v>
      </c>
      <c r="B889" t="s">
        <v>1942</v>
      </c>
      <c r="C889" s="1">
        <v>68.86</v>
      </c>
      <c r="D889">
        <v>-0.55000000000000004</v>
      </c>
      <c r="E889" s="2">
        <v>-7.92E-3</v>
      </c>
      <c r="F889">
        <v>1312989565</v>
      </c>
      <c r="G889" t="s">
        <v>12</v>
      </c>
      <c r="H889">
        <v>1993</v>
      </c>
      <c r="I889">
        <v>70703</v>
      </c>
      <c r="J889" t="s">
        <v>14</v>
      </c>
      <c r="K889" t="s">
        <v>35</v>
      </c>
    </row>
    <row r="890" spans="1:11">
      <c r="A890" t="s">
        <v>1943</v>
      </c>
      <c r="B890" t="s">
        <v>1944</v>
      </c>
      <c r="C890" s="1">
        <v>227.05</v>
      </c>
      <c r="D890">
        <v>6.77</v>
      </c>
      <c r="E890" s="2">
        <v>3.073E-2</v>
      </c>
      <c r="F890">
        <v>4482567774</v>
      </c>
      <c r="G890" t="s">
        <v>12</v>
      </c>
      <c r="H890">
        <v>2007</v>
      </c>
      <c r="I890">
        <v>394374</v>
      </c>
      <c r="J890" t="s">
        <v>31</v>
      </c>
      <c r="K890" t="s">
        <v>38</v>
      </c>
    </row>
    <row r="891" spans="1:11">
      <c r="A891" t="s">
        <v>1945</v>
      </c>
      <c r="B891" t="s">
        <v>1946</v>
      </c>
      <c r="C891" s="1">
        <v>75.33</v>
      </c>
      <c r="D891">
        <v>-1.54</v>
      </c>
      <c r="E891" s="2">
        <v>-2.0029999999999999E-2</v>
      </c>
      <c r="F891">
        <v>102516264418</v>
      </c>
      <c r="G891" t="s">
        <v>12</v>
      </c>
      <c r="H891" t="s">
        <v>13</v>
      </c>
      <c r="I891">
        <v>8487918</v>
      </c>
      <c r="J891" t="s">
        <v>373</v>
      </c>
      <c r="K891" t="s">
        <v>571</v>
      </c>
    </row>
    <row r="892" spans="1:11">
      <c r="A892" t="s">
        <v>1947</v>
      </c>
      <c r="B892" t="s">
        <v>1948</v>
      </c>
      <c r="C892" s="1">
        <v>9.11</v>
      </c>
      <c r="D892">
        <v>0.1</v>
      </c>
      <c r="E892" s="2">
        <v>1.11E-2</v>
      </c>
      <c r="F892">
        <v>995356559</v>
      </c>
      <c r="G892" t="s">
        <v>12</v>
      </c>
      <c r="H892" t="s">
        <v>13</v>
      </c>
      <c r="I892">
        <v>3770878</v>
      </c>
      <c r="J892" t="s">
        <v>22</v>
      </c>
      <c r="K892" t="s">
        <v>98</v>
      </c>
    </row>
    <row r="893" spans="1:11">
      <c r="A893" t="s">
        <v>1949</v>
      </c>
      <c r="B893" t="s">
        <v>1950</v>
      </c>
      <c r="C893" s="1">
        <v>0.65720000000000001</v>
      </c>
      <c r="D893">
        <v>-3.6499999999999998E-2</v>
      </c>
      <c r="E893" s="2">
        <v>-5.262E-2</v>
      </c>
      <c r="F893">
        <v>314867514</v>
      </c>
      <c r="G893" t="s">
        <v>12</v>
      </c>
      <c r="H893" t="s">
        <v>13</v>
      </c>
      <c r="I893">
        <v>7665452</v>
      </c>
      <c r="J893" t="s">
        <v>31</v>
      </c>
      <c r="K893" t="s">
        <v>1951</v>
      </c>
    </row>
    <row r="894" spans="1:11">
      <c r="A894" t="s">
        <v>1952</v>
      </c>
      <c r="B894" t="s">
        <v>1953</v>
      </c>
      <c r="C894" s="1">
        <v>295.29000000000002</v>
      </c>
      <c r="D894">
        <v>-0.34</v>
      </c>
      <c r="E894" s="2">
        <v>-1.15E-3</v>
      </c>
      <c r="F894">
        <v>9060511816</v>
      </c>
      <c r="G894" t="s">
        <v>12</v>
      </c>
      <c r="H894">
        <v>2016</v>
      </c>
      <c r="I894">
        <v>131151</v>
      </c>
      <c r="J894" t="s">
        <v>31</v>
      </c>
      <c r="K894" t="s">
        <v>1577</v>
      </c>
    </row>
    <row r="895" spans="1:11">
      <c r="A895" t="s">
        <v>1954</v>
      </c>
      <c r="B895" t="s">
        <v>1955</v>
      </c>
      <c r="C895" s="1">
        <v>1774.75</v>
      </c>
      <c r="D895">
        <v>1.85</v>
      </c>
      <c r="E895" s="2">
        <v>1.0399999999999999E-3</v>
      </c>
      <c r="F895">
        <v>89730538291</v>
      </c>
      <c r="G895" t="s">
        <v>479</v>
      </c>
      <c r="H895">
        <v>2007</v>
      </c>
      <c r="I895">
        <v>200530</v>
      </c>
      <c r="J895" t="s">
        <v>14</v>
      </c>
      <c r="K895" t="s">
        <v>47</v>
      </c>
    </row>
    <row r="896" spans="1:11">
      <c r="A896" t="s">
        <v>1956</v>
      </c>
      <c r="B896" t="s">
        <v>1957</v>
      </c>
      <c r="C896" s="1">
        <v>44.5</v>
      </c>
      <c r="D896">
        <v>-1.64</v>
      </c>
      <c r="E896" s="2">
        <v>-3.5540000000000002E-2</v>
      </c>
      <c r="F896">
        <v>2998743394</v>
      </c>
      <c r="G896" t="s">
        <v>30</v>
      </c>
      <c r="H896" t="s">
        <v>13</v>
      </c>
      <c r="I896">
        <v>368004</v>
      </c>
      <c r="J896" t="s">
        <v>18</v>
      </c>
      <c r="K896" t="s">
        <v>429</v>
      </c>
    </row>
    <row r="897" spans="1:11">
      <c r="A897" t="s">
        <v>1958</v>
      </c>
      <c r="B897" t="s">
        <v>1959</v>
      </c>
      <c r="C897" s="1">
        <v>7.62</v>
      </c>
      <c r="D897">
        <v>-0.41</v>
      </c>
      <c r="E897" s="2">
        <v>-5.1060000000000001E-2</v>
      </c>
      <c r="F897">
        <v>506919479</v>
      </c>
      <c r="G897" t="s">
        <v>30</v>
      </c>
      <c r="H897" t="s">
        <v>13</v>
      </c>
      <c r="I897">
        <v>332517</v>
      </c>
      <c r="J897" t="s">
        <v>1960</v>
      </c>
      <c r="K897" t="s">
        <v>1961</v>
      </c>
    </row>
    <row r="898" spans="1:11">
      <c r="A898" t="s">
        <v>1962</v>
      </c>
      <c r="B898" t="s">
        <v>1963</v>
      </c>
      <c r="C898" s="1">
        <v>0.94930000000000003</v>
      </c>
      <c r="D898">
        <v>3.2000000000000001E-2</v>
      </c>
      <c r="E898" s="2">
        <v>3.4880000000000001E-2</v>
      </c>
      <c r="F898">
        <v>38864651</v>
      </c>
      <c r="G898" t="s">
        <v>12</v>
      </c>
      <c r="H898">
        <v>2018</v>
      </c>
      <c r="I898">
        <v>413579</v>
      </c>
      <c r="J898" t="s">
        <v>14</v>
      </c>
      <c r="K898" t="s">
        <v>15</v>
      </c>
    </row>
    <row r="899" spans="1:11">
      <c r="A899" t="s">
        <v>1964</v>
      </c>
      <c r="B899" t="s">
        <v>1965</v>
      </c>
      <c r="C899" s="1">
        <v>1.8</v>
      </c>
      <c r="D899">
        <v>0.03</v>
      </c>
      <c r="E899" s="2">
        <v>1.695E-2</v>
      </c>
      <c r="F899">
        <v>182761603</v>
      </c>
      <c r="G899" t="s">
        <v>1675</v>
      </c>
      <c r="H899">
        <v>2015</v>
      </c>
      <c r="I899">
        <v>90466</v>
      </c>
      <c r="J899" t="s">
        <v>31</v>
      </c>
      <c r="K899" t="s">
        <v>66</v>
      </c>
    </row>
    <row r="900" spans="1:11">
      <c r="A900" t="s">
        <v>1966</v>
      </c>
      <c r="B900" t="s">
        <v>1967</v>
      </c>
      <c r="C900" s="1">
        <v>459.41</v>
      </c>
      <c r="D900">
        <v>-15.58</v>
      </c>
      <c r="E900" s="2">
        <v>-3.2800000000000003E-2</v>
      </c>
      <c r="F900">
        <v>1171222199747</v>
      </c>
      <c r="G900" t="s">
        <v>12</v>
      </c>
      <c r="H900">
        <v>2012</v>
      </c>
      <c r="I900">
        <v>40832376</v>
      </c>
      <c r="J900" t="s">
        <v>22</v>
      </c>
      <c r="K900" t="s">
        <v>472</v>
      </c>
    </row>
    <row r="901" spans="1:11">
      <c r="A901" t="s">
        <v>1968</v>
      </c>
      <c r="B901" t="s">
        <v>1969</v>
      </c>
      <c r="C901" s="1">
        <v>17.07</v>
      </c>
      <c r="D901">
        <v>-1</v>
      </c>
      <c r="E901" s="2">
        <v>-5.534E-2</v>
      </c>
      <c r="F901">
        <v>899349935</v>
      </c>
      <c r="G901" t="s">
        <v>12</v>
      </c>
      <c r="H901">
        <v>2017</v>
      </c>
      <c r="I901">
        <v>1281735</v>
      </c>
      <c r="J901" t="s">
        <v>50</v>
      </c>
      <c r="K901" t="s">
        <v>291</v>
      </c>
    </row>
    <row r="902" spans="1:11">
      <c r="A902" t="s">
        <v>1970</v>
      </c>
      <c r="B902" t="s">
        <v>1971</v>
      </c>
      <c r="C902" s="1">
        <v>10.71</v>
      </c>
      <c r="D902">
        <v>-1.58</v>
      </c>
      <c r="E902" s="2">
        <v>-0.12856000000000001</v>
      </c>
      <c r="F902">
        <v>564267006</v>
      </c>
      <c r="G902" t="s">
        <v>12</v>
      </c>
      <c r="H902" t="s">
        <v>13</v>
      </c>
      <c r="I902">
        <v>92372</v>
      </c>
      <c r="J902" t="s">
        <v>50</v>
      </c>
      <c r="K902" t="s">
        <v>291</v>
      </c>
    </row>
    <row r="903" spans="1:11">
      <c r="A903" t="s">
        <v>1972</v>
      </c>
      <c r="B903" t="s">
        <v>1973</v>
      </c>
      <c r="C903" s="1">
        <v>25.48</v>
      </c>
      <c r="D903">
        <v>0.03</v>
      </c>
      <c r="E903" s="2">
        <v>1.1800000000000001E-3</v>
      </c>
      <c r="F903">
        <v>1342439153</v>
      </c>
      <c r="G903" t="s">
        <v>12</v>
      </c>
      <c r="H903" t="s">
        <v>13</v>
      </c>
      <c r="I903">
        <v>719</v>
      </c>
      <c r="J903" t="s">
        <v>50</v>
      </c>
      <c r="K903" t="s">
        <v>291</v>
      </c>
    </row>
    <row r="904" spans="1:11">
      <c r="A904" t="s">
        <v>1974</v>
      </c>
      <c r="B904" t="s">
        <v>1975</v>
      </c>
      <c r="C904" s="1">
        <v>13.7</v>
      </c>
      <c r="D904">
        <v>-0.06</v>
      </c>
      <c r="E904" s="2">
        <v>-4.3600000000000002E-3</v>
      </c>
      <c r="F904">
        <v>893969868</v>
      </c>
      <c r="G904" t="s">
        <v>12</v>
      </c>
      <c r="H904">
        <v>2004</v>
      </c>
      <c r="I904">
        <v>163858</v>
      </c>
      <c r="J904" t="s">
        <v>26</v>
      </c>
      <c r="K904" t="s">
        <v>283</v>
      </c>
    </row>
    <row r="905" spans="1:11">
      <c r="A905" t="s">
        <v>1976</v>
      </c>
      <c r="B905" t="s">
        <v>1977</v>
      </c>
      <c r="C905" s="1">
        <v>9.93</v>
      </c>
      <c r="D905">
        <v>-0.11</v>
      </c>
      <c r="E905" s="2">
        <v>-1.0959999999999999E-2</v>
      </c>
      <c r="F905">
        <v>232001849</v>
      </c>
      <c r="G905" t="s">
        <v>12</v>
      </c>
      <c r="H905" t="s">
        <v>13</v>
      </c>
      <c r="I905">
        <v>46449</v>
      </c>
      <c r="J905" t="s">
        <v>26</v>
      </c>
      <c r="K905" t="s">
        <v>277</v>
      </c>
    </row>
    <row r="906" spans="1:11">
      <c r="A906" t="s">
        <v>1978</v>
      </c>
      <c r="B906" t="s">
        <v>1979</v>
      </c>
      <c r="C906" s="1">
        <v>62.19</v>
      </c>
      <c r="D906">
        <v>-2.11</v>
      </c>
      <c r="E906" s="2">
        <v>-3.2809999999999999E-2</v>
      </c>
      <c r="F906">
        <v>2248999980</v>
      </c>
      <c r="G906" t="s">
        <v>12</v>
      </c>
      <c r="H906" t="s">
        <v>13</v>
      </c>
      <c r="I906">
        <v>175417</v>
      </c>
      <c r="J906" t="s">
        <v>50</v>
      </c>
      <c r="K906" t="s">
        <v>119</v>
      </c>
    </row>
    <row r="907" spans="1:11">
      <c r="A907" t="s">
        <v>1980</v>
      </c>
      <c r="B907" t="s">
        <v>1981</v>
      </c>
      <c r="C907" s="1">
        <v>10.32</v>
      </c>
      <c r="D907">
        <v>5.0000000000000001E-3</v>
      </c>
      <c r="E907" s="2">
        <v>4.8000000000000001E-4</v>
      </c>
      <c r="F907">
        <v>506608800</v>
      </c>
      <c r="G907" t="s">
        <v>176</v>
      </c>
      <c r="H907">
        <v>1991</v>
      </c>
      <c r="I907">
        <v>63016</v>
      </c>
      <c r="J907" t="s">
        <v>22</v>
      </c>
      <c r="K907" t="s">
        <v>69</v>
      </c>
    </row>
    <row r="908" spans="1:11">
      <c r="A908" t="s">
        <v>1982</v>
      </c>
      <c r="B908" t="s">
        <v>1983</v>
      </c>
      <c r="C908" s="1">
        <v>8.76</v>
      </c>
      <c r="D908">
        <v>-0.64</v>
      </c>
      <c r="E908" s="2">
        <v>-6.8089999999999998E-2</v>
      </c>
      <c r="F908">
        <v>1207575040</v>
      </c>
      <c r="G908" t="s">
        <v>12</v>
      </c>
      <c r="H908" t="s">
        <v>13</v>
      </c>
      <c r="I908">
        <v>1030432</v>
      </c>
      <c r="J908" t="s">
        <v>22</v>
      </c>
      <c r="K908" t="s">
        <v>472</v>
      </c>
    </row>
    <row r="909" spans="1:11">
      <c r="A909" t="s">
        <v>1984</v>
      </c>
      <c r="B909" t="s">
        <v>1985</v>
      </c>
      <c r="C909" s="1">
        <v>16.75</v>
      </c>
      <c r="D909">
        <v>1.3049999999999999</v>
      </c>
      <c r="E909" s="2">
        <v>8.4489999999999996E-2</v>
      </c>
      <c r="F909">
        <v>1038993237</v>
      </c>
      <c r="G909" t="s">
        <v>12</v>
      </c>
      <c r="H909">
        <v>2013</v>
      </c>
      <c r="I909">
        <v>1841984</v>
      </c>
      <c r="J909" t="s">
        <v>31</v>
      </c>
      <c r="K909" t="s">
        <v>38</v>
      </c>
    </row>
    <row r="910" spans="1:11">
      <c r="A910" t="s">
        <v>1986</v>
      </c>
      <c r="B910" t="s">
        <v>1987</v>
      </c>
      <c r="C910" s="1">
        <v>81.64</v>
      </c>
      <c r="D910">
        <v>-2.5</v>
      </c>
      <c r="E910" s="2">
        <v>-2.971E-2</v>
      </c>
      <c r="F910">
        <v>1797395465</v>
      </c>
      <c r="G910" t="s">
        <v>12</v>
      </c>
      <c r="H910" t="s">
        <v>13</v>
      </c>
      <c r="I910">
        <v>165860</v>
      </c>
      <c r="J910" t="s">
        <v>373</v>
      </c>
      <c r="K910" t="s">
        <v>632</v>
      </c>
    </row>
    <row r="911" spans="1:11">
      <c r="A911" t="s">
        <v>1988</v>
      </c>
      <c r="B911" t="s">
        <v>1989</v>
      </c>
      <c r="C911" s="1">
        <v>127.48</v>
      </c>
      <c r="D911">
        <v>-1.8</v>
      </c>
      <c r="E911" s="2">
        <v>-1.392E-2</v>
      </c>
      <c r="F911">
        <v>3121914449</v>
      </c>
      <c r="G911" t="s">
        <v>12</v>
      </c>
      <c r="H911">
        <v>1984</v>
      </c>
      <c r="I911">
        <v>541350</v>
      </c>
      <c r="J911" t="s">
        <v>14</v>
      </c>
      <c r="K911" t="s">
        <v>1131</v>
      </c>
    </row>
    <row r="912" spans="1:11">
      <c r="A912" t="s">
        <v>1990</v>
      </c>
      <c r="B912" t="s">
        <v>1991</v>
      </c>
      <c r="C912" s="1">
        <v>6.05</v>
      </c>
      <c r="D912">
        <v>0.14000000000000001</v>
      </c>
      <c r="E912" s="2">
        <v>2.3689999999999999E-2</v>
      </c>
      <c r="F912">
        <v>384762764</v>
      </c>
      <c r="G912" t="s">
        <v>12</v>
      </c>
      <c r="H912">
        <v>2018</v>
      </c>
      <c r="I912">
        <v>142463</v>
      </c>
      <c r="J912" t="s">
        <v>31</v>
      </c>
      <c r="K912" t="s">
        <v>66</v>
      </c>
    </row>
    <row r="913" spans="1:11">
      <c r="A913" t="s">
        <v>1992</v>
      </c>
      <c r="B913" t="s">
        <v>1993</v>
      </c>
      <c r="C913" s="1">
        <v>139.83000000000001</v>
      </c>
      <c r="D913">
        <v>-3.29</v>
      </c>
      <c r="E913" s="2">
        <v>-2.299E-2</v>
      </c>
      <c r="F913">
        <v>7495334757</v>
      </c>
      <c r="G913" t="s">
        <v>12</v>
      </c>
      <c r="H913" t="s">
        <v>13</v>
      </c>
      <c r="I913">
        <v>233562</v>
      </c>
      <c r="J913" t="s">
        <v>18</v>
      </c>
      <c r="K913" t="s">
        <v>19</v>
      </c>
    </row>
    <row r="914" spans="1:11">
      <c r="A914" t="s">
        <v>1994</v>
      </c>
      <c r="B914" t="s">
        <v>1995</v>
      </c>
      <c r="C914" s="1">
        <v>1.59</v>
      </c>
      <c r="D914">
        <v>-0.04</v>
      </c>
      <c r="E914" s="2">
        <v>-2.4539999999999999E-2</v>
      </c>
      <c r="F914">
        <v>53238146</v>
      </c>
      <c r="G914" t="s">
        <v>30</v>
      </c>
      <c r="H914">
        <v>2019</v>
      </c>
      <c r="I914">
        <v>89180</v>
      </c>
      <c r="J914" t="s">
        <v>31</v>
      </c>
      <c r="K914" t="s">
        <v>38</v>
      </c>
    </row>
    <row r="915" spans="1:11">
      <c r="A915" t="s">
        <v>1996</v>
      </c>
      <c r="B915" t="s">
        <v>1997</v>
      </c>
      <c r="C915" s="1">
        <v>109.59</v>
      </c>
      <c r="D915">
        <v>0.24</v>
      </c>
      <c r="E915" s="2">
        <v>2.1900000000000001E-3</v>
      </c>
      <c r="F915">
        <v>7329214267</v>
      </c>
      <c r="G915" t="s">
        <v>12</v>
      </c>
      <c r="H915">
        <v>1999</v>
      </c>
      <c r="I915">
        <v>344120</v>
      </c>
      <c r="J915" t="s">
        <v>18</v>
      </c>
      <c r="K915" t="s">
        <v>19</v>
      </c>
    </row>
    <row r="916" spans="1:11">
      <c r="A916" t="s">
        <v>1998</v>
      </c>
      <c r="B916" t="s">
        <v>1999</v>
      </c>
      <c r="C916" s="1">
        <v>221.29</v>
      </c>
      <c r="D916">
        <v>-3.42</v>
      </c>
      <c r="E916" s="2">
        <v>-1.5219999999999999E-2</v>
      </c>
      <c r="F916">
        <v>8388096588</v>
      </c>
      <c r="G916" t="s">
        <v>12</v>
      </c>
      <c r="H916">
        <v>2004</v>
      </c>
      <c r="I916">
        <v>1076470</v>
      </c>
      <c r="J916" t="s">
        <v>26</v>
      </c>
      <c r="K916" t="s">
        <v>263</v>
      </c>
    </row>
    <row r="917" spans="1:11">
      <c r="A917" t="s">
        <v>2000</v>
      </c>
      <c r="B917" t="s">
        <v>2001</v>
      </c>
      <c r="C917" s="1">
        <v>99.3</v>
      </c>
      <c r="D917">
        <v>5.3</v>
      </c>
      <c r="E917" s="2">
        <v>5.638E-2</v>
      </c>
      <c r="F917">
        <v>535398392</v>
      </c>
      <c r="G917" t="s">
        <v>12</v>
      </c>
      <c r="H917" t="s">
        <v>13</v>
      </c>
      <c r="I917">
        <v>93335</v>
      </c>
      <c r="J917" t="s">
        <v>18</v>
      </c>
      <c r="K917" t="s">
        <v>19</v>
      </c>
    </row>
    <row r="918" spans="1:11">
      <c r="A918" t="s">
        <v>2002</v>
      </c>
      <c r="B918" t="s">
        <v>2003</v>
      </c>
      <c r="C918" s="1">
        <v>8.2899999999999991</v>
      </c>
      <c r="D918">
        <v>0.28999999999999998</v>
      </c>
      <c r="E918" s="2">
        <v>3.6249999999999998E-2</v>
      </c>
      <c r="F918">
        <v>3785910758</v>
      </c>
      <c r="G918" t="s">
        <v>1448</v>
      </c>
      <c r="H918">
        <v>2006</v>
      </c>
      <c r="I918">
        <v>2044253</v>
      </c>
      <c r="J918" t="s">
        <v>14</v>
      </c>
      <c r="K918" t="s">
        <v>35</v>
      </c>
    </row>
    <row r="919" spans="1:11">
      <c r="A919" t="s">
        <v>2004</v>
      </c>
      <c r="B919" t="s">
        <v>2005</v>
      </c>
      <c r="C919" s="1">
        <v>26.74</v>
      </c>
      <c r="D919">
        <v>-0.18</v>
      </c>
      <c r="E919" s="2">
        <v>-6.6899999999999998E-3</v>
      </c>
      <c r="F919">
        <v>1947160219</v>
      </c>
      <c r="G919" t="s">
        <v>12</v>
      </c>
      <c r="H919" t="s">
        <v>13</v>
      </c>
      <c r="I919">
        <v>413739</v>
      </c>
      <c r="J919" t="s">
        <v>14</v>
      </c>
      <c r="K919" t="s">
        <v>219</v>
      </c>
    </row>
    <row r="920" spans="1:11">
      <c r="A920" t="s">
        <v>2006</v>
      </c>
      <c r="B920" t="s">
        <v>2007</v>
      </c>
      <c r="C920" s="1">
        <v>12.03</v>
      </c>
      <c r="D920">
        <v>-0.13</v>
      </c>
      <c r="E920" s="2">
        <v>-1.069E-2</v>
      </c>
      <c r="F920">
        <v>494494570</v>
      </c>
      <c r="G920" t="s">
        <v>12</v>
      </c>
      <c r="H920">
        <v>2023</v>
      </c>
      <c r="I920">
        <v>99516</v>
      </c>
      <c r="J920" t="s">
        <v>31</v>
      </c>
      <c r="K920" t="s">
        <v>38</v>
      </c>
    </row>
    <row r="921" spans="1:11">
      <c r="A921" t="s">
        <v>2008</v>
      </c>
      <c r="B921" t="s">
        <v>2009</v>
      </c>
      <c r="C921" s="1">
        <v>2.08</v>
      </c>
      <c r="D921">
        <v>-0.17</v>
      </c>
      <c r="E921" s="2">
        <v>-7.5560000000000002E-2</v>
      </c>
      <c r="F921">
        <v>80942796</v>
      </c>
      <c r="G921" t="s">
        <v>12</v>
      </c>
      <c r="H921">
        <v>2002</v>
      </c>
      <c r="I921">
        <v>72450</v>
      </c>
      <c r="J921" t="s">
        <v>50</v>
      </c>
      <c r="K921" t="s">
        <v>711</v>
      </c>
    </row>
    <row r="922" spans="1:11">
      <c r="A922" t="s">
        <v>2010</v>
      </c>
      <c r="B922" t="s">
        <v>2011</v>
      </c>
      <c r="C922" s="1">
        <v>78.36</v>
      </c>
      <c r="D922">
        <v>-0.95</v>
      </c>
      <c r="E922" s="2">
        <v>-1.1979999999999999E-2</v>
      </c>
      <c r="F922">
        <v>4525326202</v>
      </c>
      <c r="G922" t="s">
        <v>12</v>
      </c>
      <c r="H922" t="s">
        <v>13</v>
      </c>
      <c r="I922">
        <v>313784</v>
      </c>
      <c r="J922" t="s">
        <v>31</v>
      </c>
      <c r="K922" t="s">
        <v>239</v>
      </c>
    </row>
    <row r="923" spans="1:11">
      <c r="A923" t="s">
        <v>2012</v>
      </c>
      <c r="B923" t="s">
        <v>2013</v>
      </c>
      <c r="C923" s="1">
        <v>57.6</v>
      </c>
      <c r="D923">
        <v>-0.63</v>
      </c>
      <c r="E923" s="2">
        <v>-1.082E-2</v>
      </c>
      <c r="F923">
        <v>6113115245</v>
      </c>
      <c r="G923" t="s">
        <v>2014</v>
      </c>
      <c r="H923">
        <v>2010</v>
      </c>
      <c r="I923">
        <v>688241</v>
      </c>
      <c r="J923" t="s">
        <v>14</v>
      </c>
      <c r="K923" t="s">
        <v>491</v>
      </c>
    </row>
    <row r="924" spans="1:11">
      <c r="A924" t="s">
        <v>2015</v>
      </c>
      <c r="B924" t="s">
        <v>2016</v>
      </c>
      <c r="C924" s="1">
        <v>211.94</v>
      </c>
      <c r="D924">
        <v>-2.12</v>
      </c>
      <c r="E924" s="2">
        <v>-9.9000000000000008E-3</v>
      </c>
      <c r="F924">
        <v>10118015600</v>
      </c>
      <c r="G924" t="s">
        <v>176</v>
      </c>
      <c r="H924">
        <v>2021</v>
      </c>
      <c r="I924">
        <v>415677</v>
      </c>
      <c r="J924" t="s">
        <v>22</v>
      </c>
      <c r="K924" t="s">
        <v>69</v>
      </c>
    </row>
    <row r="925" spans="1:11">
      <c r="A925" t="s">
        <v>2017</v>
      </c>
      <c r="B925" t="s">
        <v>2018</v>
      </c>
      <c r="C925" s="1">
        <v>3.9</v>
      </c>
      <c r="D925">
        <v>-0.17</v>
      </c>
      <c r="E925" s="2">
        <v>-4.1770000000000002E-2</v>
      </c>
      <c r="F925">
        <v>156369361</v>
      </c>
      <c r="G925" t="s">
        <v>12</v>
      </c>
      <c r="H925" t="s">
        <v>13</v>
      </c>
      <c r="I925">
        <v>298601</v>
      </c>
      <c r="J925" t="s">
        <v>31</v>
      </c>
      <c r="K925" t="s">
        <v>32</v>
      </c>
    </row>
    <row r="926" spans="1:11">
      <c r="A926" t="s">
        <v>2019</v>
      </c>
      <c r="B926" t="s">
        <v>2020</v>
      </c>
      <c r="C926" s="1">
        <v>31.86</v>
      </c>
      <c r="D926">
        <v>-0.71</v>
      </c>
      <c r="E926" s="2">
        <v>-2.18E-2</v>
      </c>
      <c r="F926">
        <v>952682212</v>
      </c>
      <c r="G926" t="s">
        <v>12</v>
      </c>
      <c r="H926">
        <v>1991</v>
      </c>
      <c r="I926">
        <v>500102</v>
      </c>
      <c r="J926" t="s">
        <v>14</v>
      </c>
      <c r="K926" t="s">
        <v>1005</v>
      </c>
    </row>
    <row r="927" spans="1:11">
      <c r="A927" t="s">
        <v>2021</v>
      </c>
      <c r="B927" t="s">
        <v>2022</v>
      </c>
      <c r="C927" s="1">
        <v>55.12</v>
      </c>
      <c r="D927">
        <v>-0.23</v>
      </c>
      <c r="E927" s="2">
        <v>-4.1599999999999996E-3</v>
      </c>
      <c r="F927">
        <v>57349127102</v>
      </c>
      <c r="G927" t="s">
        <v>12</v>
      </c>
      <c r="H927" t="s">
        <v>13</v>
      </c>
      <c r="I927">
        <v>4768898</v>
      </c>
      <c r="J927" t="s">
        <v>373</v>
      </c>
      <c r="K927" t="s">
        <v>632</v>
      </c>
    </row>
    <row r="928" spans="1:11">
      <c r="A928" t="s">
        <v>2023</v>
      </c>
      <c r="B928" t="s">
        <v>2024</v>
      </c>
      <c r="C928" s="1">
        <v>0.95</v>
      </c>
      <c r="D928">
        <v>-0.08</v>
      </c>
      <c r="E928" s="2">
        <v>-7.7670000000000003E-2</v>
      </c>
      <c r="F928">
        <v>6234110</v>
      </c>
      <c r="G928" t="s">
        <v>12</v>
      </c>
      <c r="H928">
        <v>2019</v>
      </c>
      <c r="I928">
        <v>2881838</v>
      </c>
      <c r="J928" t="s">
        <v>13</v>
      </c>
      <c r="K928" t="s">
        <v>13</v>
      </c>
    </row>
    <row r="929" spans="1:11">
      <c r="A929" t="s">
        <v>2025</v>
      </c>
      <c r="B929" t="s">
        <v>2026</v>
      </c>
      <c r="C929" s="1">
        <v>1.14E-2</v>
      </c>
      <c r="D929">
        <v>2.3999999999999998E-3</v>
      </c>
      <c r="E929" s="2">
        <v>0.26667000000000002</v>
      </c>
      <c r="F929">
        <v>74809</v>
      </c>
      <c r="G929" t="s">
        <v>12</v>
      </c>
      <c r="H929">
        <v>2019</v>
      </c>
      <c r="I929">
        <v>16912</v>
      </c>
      <c r="J929" t="s">
        <v>18</v>
      </c>
      <c r="K929" t="s">
        <v>346</v>
      </c>
    </row>
    <row r="930" spans="1:11">
      <c r="A930" t="s">
        <v>2027</v>
      </c>
      <c r="B930" t="s">
        <v>2028</v>
      </c>
      <c r="C930" s="1">
        <v>38.619999999999997</v>
      </c>
      <c r="D930">
        <v>-0.51</v>
      </c>
      <c r="E930" s="2">
        <v>-1.303E-2</v>
      </c>
      <c r="F930">
        <v>547888616</v>
      </c>
      <c r="G930" t="s">
        <v>12</v>
      </c>
      <c r="H930">
        <v>2003</v>
      </c>
      <c r="I930">
        <v>113916</v>
      </c>
      <c r="J930" t="s">
        <v>14</v>
      </c>
      <c r="K930" t="s">
        <v>491</v>
      </c>
    </row>
    <row r="931" spans="1:11">
      <c r="A931" t="s">
        <v>2029</v>
      </c>
      <c r="B931" t="s">
        <v>2030</v>
      </c>
      <c r="C931" s="1">
        <v>23.98</v>
      </c>
      <c r="D931">
        <v>-0.72</v>
      </c>
      <c r="E931" s="2">
        <v>-2.9149999999999999E-2</v>
      </c>
      <c r="F931">
        <v>376287877</v>
      </c>
      <c r="G931" t="s">
        <v>12</v>
      </c>
      <c r="H931" t="s">
        <v>13</v>
      </c>
      <c r="I931">
        <v>32958</v>
      </c>
      <c r="J931" t="s">
        <v>26</v>
      </c>
      <c r="K931" t="s">
        <v>27</v>
      </c>
    </row>
    <row r="932" spans="1:11">
      <c r="A932" t="s">
        <v>2031</v>
      </c>
      <c r="B932" t="s">
        <v>2032</v>
      </c>
      <c r="C932" s="1">
        <v>4.625</v>
      </c>
      <c r="D932">
        <v>-0.20499999999999999</v>
      </c>
      <c r="E932" s="2">
        <v>-4.2439999999999999E-2</v>
      </c>
      <c r="F932">
        <v>166706765</v>
      </c>
      <c r="G932" t="s">
        <v>1415</v>
      </c>
      <c r="H932">
        <v>2021</v>
      </c>
      <c r="I932">
        <v>327</v>
      </c>
      <c r="J932" t="s">
        <v>13</v>
      </c>
      <c r="K932" t="s">
        <v>13</v>
      </c>
    </row>
    <row r="933" spans="1:11">
      <c r="A933" t="s">
        <v>2033</v>
      </c>
      <c r="B933" t="s">
        <v>2034</v>
      </c>
      <c r="C933" s="1">
        <v>5.84</v>
      </c>
      <c r="D933">
        <v>0.09</v>
      </c>
      <c r="E933" s="2">
        <v>1.5650000000000001E-2</v>
      </c>
      <c r="F933">
        <v>1100756301</v>
      </c>
      <c r="G933" t="s">
        <v>260</v>
      </c>
      <c r="H933">
        <v>2014</v>
      </c>
      <c r="I933">
        <v>1275353</v>
      </c>
      <c r="J933" t="s">
        <v>22</v>
      </c>
      <c r="K933" t="s">
        <v>69</v>
      </c>
    </row>
    <row r="934" spans="1:11">
      <c r="A934" t="s">
        <v>2035</v>
      </c>
      <c r="B934" t="s">
        <v>2036</v>
      </c>
      <c r="C934" s="1">
        <v>17.27</v>
      </c>
      <c r="D934">
        <v>6.2</v>
      </c>
      <c r="E934" s="2">
        <v>0.56006999999999996</v>
      </c>
      <c r="F934">
        <v>2364742622</v>
      </c>
      <c r="G934" t="s">
        <v>514</v>
      </c>
      <c r="H934">
        <v>2018</v>
      </c>
      <c r="I934">
        <v>24888966</v>
      </c>
      <c r="J934" t="s">
        <v>31</v>
      </c>
      <c r="K934" t="s">
        <v>38</v>
      </c>
    </row>
    <row r="935" spans="1:11">
      <c r="A935" t="s">
        <v>2037</v>
      </c>
      <c r="B935" t="s">
        <v>2038</v>
      </c>
      <c r="C935" s="1">
        <v>276.08999999999997</v>
      </c>
      <c r="D935">
        <v>-1.87</v>
      </c>
      <c r="E935" s="2">
        <v>-6.7299999999999999E-3</v>
      </c>
      <c r="F935">
        <v>11788987230</v>
      </c>
      <c r="G935" t="s">
        <v>12</v>
      </c>
      <c r="H935">
        <v>2005</v>
      </c>
      <c r="I935">
        <v>176050</v>
      </c>
      <c r="J935" t="s">
        <v>26</v>
      </c>
      <c r="K935" t="s">
        <v>678</v>
      </c>
    </row>
    <row r="936" spans="1:11">
      <c r="A936" t="s">
        <v>2039</v>
      </c>
      <c r="B936" t="s">
        <v>2040</v>
      </c>
      <c r="C936" s="1">
        <v>9.56</v>
      </c>
      <c r="D936">
        <v>0.11</v>
      </c>
      <c r="E936" s="2">
        <v>1.1639999999999999E-2</v>
      </c>
      <c r="F936">
        <v>187447174</v>
      </c>
      <c r="G936" t="s">
        <v>12</v>
      </c>
      <c r="H936" t="s">
        <v>13</v>
      </c>
      <c r="I936">
        <v>61768</v>
      </c>
      <c r="J936" t="s">
        <v>14</v>
      </c>
      <c r="K936" t="s">
        <v>268</v>
      </c>
    </row>
    <row r="937" spans="1:11">
      <c r="A937" t="s">
        <v>2041</v>
      </c>
      <c r="B937" t="s">
        <v>2042</v>
      </c>
      <c r="C937" s="1">
        <v>646.21</v>
      </c>
      <c r="D937">
        <v>10.35</v>
      </c>
      <c r="E937" s="2">
        <v>1.6279999999999999E-2</v>
      </c>
      <c r="F937">
        <v>30961213520</v>
      </c>
      <c r="G937" t="s">
        <v>12</v>
      </c>
      <c r="H937">
        <v>2004</v>
      </c>
      <c r="I937">
        <v>516925</v>
      </c>
      <c r="J937" t="s">
        <v>22</v>
      </c>
      <c r="K937" t="s">
        <v>93</v>
      </c>
    </row>
    <row r="938" spans="1:11">
      <c r="A938" t="s">
        <v>2043</v>
      </c>
      <c r="B938" t="s">
        <v>2044</v>
      </c>
      <c r="C938" s="1">
        <v>5.85</v>
      </c>
      <c r="D938">
        <v>-0.2</v>
      </c>
      <c r="E938" s="2">
        <v>-3.3059999999999999E-2</v>
      </c>
      <c r="F938">
        <v>3052829432</v>
      </c>
      <c r="G938" t="s">
        <v>12</v>
      </c>
      <c r="H938">
        <v>2021</v>
      </c>
      <c r="I938">
        <v>3647109</v>
      </c>
      <c r="J938" t="s">
        <v>22</v>
      </c>
      <c r="K938" t="s">
        <v>69</v>
      </c>
    </row>
    <row r="939" spans="1:11">
      <c r="A939" t="s">
        <v>2045</v>
      </c>
      <c r="B939" t="s">
        <v>2046</v>
      </c>
      <c r="C939" s="1">
        <v>11.04</v>
      </c>
      <c r="D939">
        <v>-0.35</v>
      </c>
      <c r="E939" s="2">
        <v>-3.073E-2</v>
      </c>
      <c r="F939">
        <v>123402371</v>
      </c>
      <c r="G939" t="s">
        <v>12</v>
      </c>
      <c r="H939">
        <v>2017</v>
      </c>
      <c r="I939">
        <v>9822</v>
      </c>
      <c r="J939" t="s">
        <v>26</v>
      </c>
      <c r="K939" t="s">
        <v>27</v>
      </c>
    </row>
    <row r="940" spans="1:11">
      <c r="A940" t="s">
        <v>2047</v>
      </c>
      <c r="B940" t="s">
        <v>2048</v>
      </c>
      <c r="C940" s="1">
        <v>7.21</v>
      </c>
      <c r="D940">
        <v>-0.09</v>
      </c>
      <c r="E940" s="2">
        <v>-1.2330000000000001E-2</v>
      </c>
      <c r="F940">
        <v>156214311</v>
      </c>
      <c r="G940" t="s">
        <v>12</v>
      </c>
      <c r="H940">
        <v>2012</v>
      </c>
      <c r="I940">
        <v>55367</v>
      </c>
      <c r="J940" t="s">
        <v>26</v>
      </c>
      <c r="K940" t="s">
        <v>678</v>
      </c>
    </row>
    <row r="941" spans="1:11">
      <c r="A941" t="s">
        <v>2049</v>
      </c>
      <c r="B941" t="s">
        <v>2050</v>
      </c>
      <c r="C941" s="1">
        <v>30.29</v>
      </c>
      <c r="D941">
        <v>-0.26</v>
      </c>
      <c r="E941" s="2">
        <v>-8.5100000000000002E-3</v>
      </c>
      <c r="F941">
        <v>1795501875</v>
      </c>
      <c r="G941" t="s">
        <v>12</v>
      </c>
      <c r="H941">
        <v>1998</v>
      </c>
      <c r="I941">
        <v>444191</v>
      </c>
      <c r="J941" t="s">
        <v>22</v>
      </c>
      <c r="K941" t="s">
        <v>787</v>
      </c>
    </row>
    <row r="942" spans="1:11">
      <c r="A942" t="s">
        <v>2051</v>
      </c>
      <c r="B942" t="s">
        <v>2052</v>
      </c>
      <c r="C942" s="1">
        <v>95.49</v>
      </c>
      <c r="D942">
        <v>-2.0099999999999998</v>
      </c>
      <c r="E942" s="2">
        <v>-2.0619999999999999E-2</v>
      </c>
      <c r="F942">
        <v>36408808778</v>
      </c>
      <c r="G942" t="s">
        <v>12</v>
      </c>
      <c r="H942">
        <v>2018</v>
      </c>
      <c r="I942">
        <v>2799244</v>
      </c>
      <c r="J942" t="s">
        <v>31</v>
      </c>
      <c r="K942" t="s">
        <v>66</v>
      </c>
    </row>
    <row r="943" spans="1:11">
      <c r="A943" t="s">
        <v>2053</v>
      </c>
      <c r="B943" t="s">
        <v>2054</v>
      </c>
      <c r="C943" s="1">
        <v>3.53</v>
      </c>
      <c r="D943">
        <v>0.17</v>
      </c>
      <c r="E943" s="2">
        <v>5.0599999999999999E-2</v>
      </c>
      <c r="F943">
        <v>425654862</v>
      </c>
      <c r="G943" t="s">
        <v>12</v>
      </c>
      <c r="H943">
        <v>2017</v>
      </c>
      <c r="I943">
        <v>1131788</v>
      </c>
      <c r="J943" t="s">
        <v>31</v>
      </c>
      <c r="K943" t="s">
        <v>38</v>
      </c>
    </row>
    <row r="944" spans="1:11">
      <c r="A944" t="s">
        <v>2055</v>
      </c>
      <c r="B944" t="s">
        <v>2056</v>
      </c>
      <c r="C944" s="1">
        <v>19.11</v>
      </c>
      <c r="D944">
        <v>-0.12</v>
      </c>
      <c r="E944" s="2">
        <v>-6.2399999999999999E-3</v>
      </c>
      <c r="F944">
        <v>1553814378</v>
      </c>
      <c r="G944" t="s">
        <v>12</v>
      </c>
      <c r="H944">
        <v>1986</v>
      </c>
      <c r="I944">
        <v>569679</v>
      </c>
      <c r="J944" t="s">
        <v>18</v>
      </c>
      <c r="K944" t="s">
        <v>280</v>
      </c>
    </row>
    <row r="945" spans="1:11">
      <c r="A945" t="s">
        <v>2057</v>
      </c>
      <c r="B945" t="s">
        <v>2058</v>
      </c>
      <c r="C945" s="1">
        <v>5.27</v>
      </c>
      <c r="D945">
        <v>0.03</v>
      </c>
      <c r="E945" s="2">
        <v>5.7299999999999999E-3</v>
      </c>
      <c r="F945">
        <v>1324259608</v>
      </c>
      <c r="G945" t="s">
        <v>12</v>
      </c>
      <c r="H945">
        <v>2020</v>
      </c>
      <c r="I945">
        <v>2470020</v>
      </c>
      <c r="J945" t="s">
        <v>31</v>
      </c>
      <c r="K945" t="s">
        <v>38</v>
      </c>
    </row>
    <row r="946" spans="1:11">
      <c r="A946" t="s">
        <v>2059</v>
      </c>
      <c r="B946" t="s">
        <v>2060</v>
      </c>
      <c r="C946" s="1">
        <v>67.02</v>
      </c>
      <c r="D946">
        <v>-0.51</v>
      </c>
      <c r="E946" s="2">
        <v>-7.5500000000000003E-3</v>
      </c>
      <c r="F946">
        <v>57938790000</v>
      </c>
      <c r="G946" t="s">
        <v>12</v>
      </c>
      <c r="H946">
        <v>2000</v>
      </c>
      <c r="I946">
        <v>8514269</v>
      </c>
      <c r="J946" t="s">
        <v>22</v>
      </c>
      <c r="K946" t="s">
        <v>93</v>
      </c>
    </row>
    <row r="947" spans="1:11">
      <c r="A947" t="s">
        <v>2061</v>
      </c>
      <c r="B947" t="s">
        <v>2062</v>
      </c>
      <c r="C947" s="1">
        <v>24.97</v>
      </c>
      <c r="D947">
        <v>-0.49</v>
      </c>
      <c r="E947" s="2">
        <v>-1.925E-2</v>
      </c>
      <c r="F947">
        <v>537814697</v>
      </c>
      <c r="G947" t="s">
        <v>12</v>
      </c>
      <c r="H947">
        <v>2016</v>
      </c>
      <c r="I947">
        <v>75567</v>
      </c>
      <c r="J947" t="s">
        <v>26</v>
      </c>
      <c r="K947" t="s">
        <v>27</v>
      </c>
    </row>
    <row r="948" spans="1:11">
      <c r="A948" t="s">
        <v>2063</v>
      </c>
      <c r="B948" t="s">
        <v>2064</v>
      </c>
      <c r="C948" s="1">
        <v>24.55</v>
      </c>
      <c r="D948">
        <v>-0.24</v>
      </c>
      <c r="E948" s="2">
        <v>-9.6799999999999994E-3</v>
      </c>
      <c r="F948">
        <v>528768555</v>
      </c>
      <c r="G948" t="s">
        <v>12</v>
      </c>
      <c r="H948" t="s">
        <v>13</v>
      </c>
      <c r="I948">
        <v>2439</v>
      </c>
      <c r="J948" t="s">
        <v>26</v>
      </c>
      <c r="K948" t="s">
        <v>27</v>
      </c>
    </row>
    <row r="949" spans="1:11">
      <c r="A949" t="s">
        <v>2065</v>
      </c>
      <c r="B949" t="s">
        <v>2066</v>
      </c>
      <c r="C949" s="1">
        <v>54.56</v>
      </c>
      <c r="D949">
        <v>-1.51</v>
      </c>
      <c r="E949" s="2">
        <v>-2.6929999999999999E-2</v>
      </c>
      <c r="F949">
        <v>971533334</v>
      </c>
      <c r="G949" t="s">
        <v>12</v>
      </c>
      <c r="H949" t="s">
        <v>13</v>
      </c>
      <c r="I949">
        <v>192130</v>
      </c>
      <c r="J949" t="s">
        <v>105</v>
      </c>
      <c r="K949" t="s">
        <v>300</v>
      </c>
    </row>
    <row r="950" spans="1:11">
      <c r="A950" t="s">
        <v>2067</v>
      </c>
      <c r="B950" t="s">
        <v>2068</v>
      </c>
      <c r="C950" s="1">
        <v>405.65</v>
      </c>
      <c r="D950">
        <v>-5.57</v>
      </c>
      <c r="E950" s="2">
        <v>-1.355E-2</v>
      </c>
      <c r="F950">
        <v>3014156456294</v>
      </c>
      <c r="G950" t="s">
        <v>12</v>
      </c>
      <c r="H950">
        <v>1986</v>
      </c>
      <c r="I950">
        <v>25352286</v>
      </c>
      <c r="J950" t="s">
        <v>22</v>
      </c>
      <c r="K950" t="s">
        <v>69</v>
      </c>
    </row>
    <row r="951" spans="1:11">
      <c r="A951" t="s">
        <v>2069</v>
      </c>
      <c r="B951" t="s">
        <v>2070</v>
      </c>
      <c r="C951" s="1">
        <v>490.6</v>
      </c>
      <c r="D951">
        <v>-9.5</v>
      </c>
      <c r="E951" s="2">
        <v>-1.9E-2</v>
      </c>
      <c r="F951">
        <v>7122621070</v>
      </c>
      <c r="G951" t="s">
        <v>12</v>
      </c>
      <c r="H951">
        <v>1998</v>
      </c>
      <c r="I951">
        <v>859930</v>
      </c>
      <c r="J951" t="s">
        <v>22</v>
      </c>
      <c r="K951" t="s">
        <v>69</v>
      </c>
    </row>
    <row r="952" spans="1:11">
      <c r="A952" t="s">
        <v>2071</v>
      </c>
      <c r="B952" t="s">
        <v>2072</v>
      </c>
      <c r="C952" s="1">
        <v>35.46</v>
      </c>
      <c r="D952">
        <v>-1.96</v>
      </c>
      <c r="E952" s="2">
        <v>-5.2380000000000003E-2</v>
      </c>
      <c r="F952">
        <v>9638438095</v>
      </c>
      <c r="G952" t="s">
        <v>12</v>
      </c>
      <c r="H952" t="s">
        <v>13</v>
      </c>
      <c r="I952">
        <v>6081709</v>
      </c>
      <c r="J952" t="s">
        <v>22</v>
      </c>
      <c r="K952" t="s">
        <v>472</v>
      </c>
    </row>
    <row r="953" spans="1:11">
      <c r="A953" t="s">
        <v>2073</v>
      </c>
      <c r="B953" t="s">
        <v>2074</v>
      </c>
      <c r="C953" s="1">
        <v>9.1</v>
      </c>
      <c r="D953">
        <v>0.08</v>
      </c>
      <c r="E953" s="2">
        <v>8.8699999999999994E-3</v>
      </c>
      <c r="F953">
        <v>16927401</v>
      </c>
      <c r="G953" t="s">
        <v>12</v>
      </c>
      <c r="H953" t="s">
        <v>13</v>
      </c>
      <c r="I953">
        <v>386</v>
      </c>
      <c r="J953" t="s">
        <v>31</v>
      </c>
      <c r="K953" t="s">
        <v>333</v>
      </c>
    </row>
    <row r="954" spans="1:11">
      <c r="A954" t="s">
        <v>2075</v>
      </c>
      <c r="B954" t="s">
        <v>2076</v>
      </c>
      <c r="C954" s="1">
        <v>5.69</v>
      </c>
      <c r="D954">
        <v>-0.01</v>
      </c>
      <c r="E954" s="2">
        <v>-1.75E-3</v>
      </c>
      <c r="F954">
        <v>336092288</v>
      </c>
      <c r="G954" t="s">
        <v>1345</v>
      </c>
      <c r="H954">
        <v>2014</v>
      </c>
      <c r="I954">
        <v>87844</v>
      </c>
      <c r="J954" t="s">
        <v>22</v>
      </c>
      <c r="K954" t="s">
        <v>69</v>
      </c>
    </row>
    <row r="955" spans="1:11">
      <c r="A955" t="s">
        <v>2077</v>
      </c>
      <c r="B955" t="s">
        <v>2078</v>
      </c>
      <c r="C955" s="1">
        <v>8.9499999999999993</v>
      </c>
      <c r="D955">
        <v>-0.08</v>
      </c>
      <c r="E955" s="2">
        <v>-8.8599999999999998E-3</v>
      </c>
      <c r="F955">
        <v>243562633</v>
      </c>
      <c r="G955" t="s">
        <v>12</v>
      </c>
      <c r="H955">
        <v>1990</v>
      </c>
      <c r="I955">
        <v>248626</v>
      </c>
      <c r="J955" t="s">
        <v>14</v>
      </c>
      <c r="K955" t="s">
        <v>2079</v>
      </c>
    </row>
    <row r="956" spans="1:11">
      <c r="A956" t="s">
        <v>2080</v>
      </c>
      <c r="B956" t="s">
        <v>2081</v>
      </c>
      <c r="C956" s="1">
        <v>81.27</v>
      </c>
      <c r="D956">
        <v>1.01</v>
      </c>
      <c r="E956" s="2">
        <v>1.2579999999999999E-2</v>
      </c>
      <c r="F956">
        <v>5856896549</v>
      </c>
      <c r="G956" t="s">
        <v>12</v>
      </c>
      <c r="H956">
        <v>2012</v>
      </c>
      <c r="I956">
        <v>621566</v>
      </c>
      <c r="J956" t="s">
        <v>22</v>
      </c>
      <c r="K956" t="s">
        <v>93</v>
      </c>
    </row>
    <row r="957" spans="1:11">
      <c r="A957" t="s">
        <v>2082</v>
      </c>
      <c r="B957" t="s">
        <v>2083</v>
      </c>
      <c r="C957" s="1">
        <v>86.98</v>
      </c>
      <c r="D957">
        <v>0.5</v>
      </c>
      <c r="E957" s="2">
        <v>5.7800000000000004E-3</v>
      </c>
      <c r="F957">
        <v>96017994382</v>
      </c>
      <c r="G957" t="s">
        <v>12</v>
      </c>
      <c r="H957" t="s">
        <v>13</v>
      </c>
      <c r="I957">
        <v>8409312</v>
      </c>
      <c r="J957" t="s">
        <v>22</v>
      </c>
      <c r="K957" t="s">
        <v>93</v>
      </c>
    </row>
    <row r="958" spans="1:11">
      <c r="A958" t="s">
        <v>2084</v>
      </c>
      <c r="B958" t="s">
        <v>2085</v>
      </c>
      <c r="C958" s="1">
        <v>0.84850000000000003</v>
      </c>
      <c r="D958">
        <v>-5.4100000000000002E-2</v>
      </c>
      <c r="E958" s="2">
        <v>-5.994E-2</v>
      </c>
      <c r="F958">
        <v>268579799</v>
      </c>
      <c r="G958" t="s">
        <v>12</v>
      </c>
      <c r="H958">
        <v>2019</v>
      </c>
      <c r="I958">
        <v>4288251</v>
      </c>
      <c r="J958" t="s">
        <v>83</v>
      </c>
      <c r="K958" t="s">
        <v>19</v>
      </c>
    </row>
    <row r="959" spans="1:11">
      <c r="A959" t="s">
        <v>2086</v>
      </c>
      <c r="B959" t="s">
        <v>2087</v>
      </c>
      <c r="C959" s="1">
        <v>0.11</v>
      </c>
      <c r="D959">
        <v>4.8999999999999998E-3</v>
      </c>
      <c r="E959" s="2">
        <v>4.6620000000000002E-2</v>
      </c>
      <c r="F959">
        <v>34818831</v>
      </c>
      <c r="G959" t="s">
        <v>12</v>
      </c>
      <c r="H959">
        <v>2019</v>
      </c>
      <c r="I959">
        <v>135512</v>
      </c>
      <c r="J959" t="s">
        <v>18</v>
      </c>
      <c r="K959" t="s">
        <v>19</v>
      </c>
    </row>
    <row r="960" spans="1:11">
      <c r="A960" t="s">
        <v>2088</v>
      </c>
      <c r="B960" t="s">
        <v>2089</v>
      </c>
      <c r="C960" s="1">
        <v>4.9400000000000004</v>
      </c>
      <c r="D960">
        <v>-0.21</v>
      </c>
      <c r="E960" s="2">
        <v>-4.0779999999999997E-2</v>
      </c>
      <c r="F960">
        <v>511312581</v>
      </c>
      <c r="G960" t="s">
        <v>12</v>
      </c>
      <c r="H960">
        <v>2021</v>
      </c>
      <c r="I960">
        <v>710722</v>
      </c>
      <c r="J960" t="s">
        <v>31</v>
      </c>
      <c r="K960" t="s">
        <v>568</v>
      </c>
    </row>
    <row r="961" spans="1:11">
      <c r="A961" t="s">
        <v>2090</v>
      </c>
      <c r="B961" t="s">
        <v>2091</v>
      </c>
      <c r="C961" s="1">
        <v>17.809999999999999</v>
      </c>
      <c r="D961">
        <v>0.04</v>
      </c>
      <c r="E961" s="2">
        <v>2.2499999999999998E-3</v>
      </c>
      <c r="F961">
        <v>1459108062</v>
      </c>
      <c r="G961" t="s">
        <v>12</v>
      </c>
      <c r="H961">
        <v>2010</v>
      </c>
      <c r="I961">
        <v>1017237</v>
      </c>
      <c r="J961" t="s">
        <v>22</v>
      </c>
      <c r="K961" t="s">
        <v>93</v>
      </c>
    </row>
    <row r="962" spans="1:11">
      <c r="A962" t="s">
        <v>2092</v>
      </c>
      <c r="B962" t="s">
        <v>2093</v>
      </c>
      <c r="C962" s="1">
        <v>16.14</v>
      </c>
      <c r="D962">
        <v>-0.86</v>
      </c>
      <c r="E962" s="2">
        <v>-5.0590000000000003E-2</v>
      </c>
      <c r="F962">
        <v>154326952</v>
      </c>
      <c r="G962" t="s">
        <v>12</v>
      </c>
      <c r="H962">
        <v>2018</v>
      </c>
      <c r="I962">
        <v>52124</v>
      </c>
      <c r="J962" t="s">
        <v>26</v>
      </c>
      <c r="K962" t="s">
        <v>27</v>
      </c>
    </row>
    <row r="963" spans="1:11">
      <c r="A963" t="s">
        <v>2094</v>
      </c>
      <c r="B963" t="s">
        <v>2095</v>
      </c>
      <c r="C963" s="1">
        <v>21.85</v>
      </c>
      <c r="D963">
        <v>0.57999999999999996</v>
      </c>
      <c r="E963" s="2">
        <v>2.7269999999999999E-2</v>
      </c>
      <c r="F963">
        <v>1796030736</v>
      </c>
      <c r="G963" t="s">
        <v>12</v>
      </c>
      <c r="H963">
        <v>1995</v>
      </c>
      <c r="I963">
        <v>460735</v>
      </c>
      <c r="J963" t="s">
        <v>31</v>
      </c>
      <c r="K963" t="s">
        <v>1588</v>
      </c>
    </row>
    <row r="964" spans="1:11">
      <c r="A964" t="s">
        <v>2096</v>
      </c>
      <c r="B964" t="s">
        <v>2097</v>
      </c>
      <c r="C964" s="1">
        <v>5.86</v>
      </c>
      <c r="D964">
        <v>0.2</v>
      </c>
      <c r="E964" s="2">
        <v>3.5340000000000003E-2</v>
      </c>
      <c r="F964">
        <v>132867085</v>
      </c>
      <c r="G964" t="s">
        <v>514</v>
      </c>
      <c r="H964">
        <v>2021</v>
      </c>
      <c r="I964">
        <v>1431</v>
      </c>
      <c r="J964" t="s">
        <v>13</v>
      </c>
      <c r="K964" t="s">
        <v>13</v>
      </c>
    </row>
    <row r="965" spans="1:11">
      <c r="A965" t="s">
        <v>2098</v>
      </c>
      <c r="B965" t="s">
        <v>2099</v>
      </c>
      <c r="C965" s="1">
        <v>147.69</v>
      </c>
      <c r="D965">
        <v>-3.65</v>
      </c>
      <c r="E965" s="2">
        <v>-2.4119999999999999E-2</v>
      </c>
      <c r="F965">
        <v>2467831076</v>
      </c>
      <c r="G965" t="s">
        <v>12</v>
      </c>
      <c r="H965">
        <v>2008</v>
      </c>
      <c r="I965">
        <v>98645</v>
      </c>
      <c r="J965" t="s">
        <v>18</v>
      </c>
      <c r="K965" t="s">
        <v>2100</v>
      </c>
    </row>
    <row r="966" spans="1:11">
      <c r="A966" t="s">
        <v>2101</v>
      </c>
      <c r="B966" t="s">
        <v>2102</v>
      </c>
      <c r="C966" s="1">
        <v>56.21</v>
      </c>
      <c r="D966">
        <v>-1.69</v>
      </c>
      <c r="E966" s="2">
        <v>-2.9190000000000001E-2</v>
      </c>
      <c r="F966">
        <v>3237159925</v>
      </c>
      <c r="G966" t="s">
        <v>12</v>
      </c>
      <c r="H966">
        <v>2020</v>
      </c>
      <c r="I966">
        <v>523007</v>
      </c>
      <c r="J966" t="s">
        <v>31</v>
      </c>
      <c r="K966" t="s">
        <v>239</v>
      </c>
    </row>
    <row r="967" spans="1:11">
      <c r="A967" t="s">
        <v>2103</v>
      </c>
      <c r="B967" t="s">
        <v>2104</v>
      </c>
      <c r="C967" s="1">
        <v>66.8</v>
      </c>
      <c r="D967">
        <v>-1.44</v>
      </c>
      <c r="E967" s="2">
        <v>-2.1100000000000001E-2</v>
      </c>
      <c r="F967">
        <v>272852282</v>
      </c>
      <c r="G967" t="s">
        <v>12</v>
      </c>
      <c r="H967">
        <v>1993</v>
      </c>
      <c r="I967">
        <v>5794</v>
      </c>
      <c r="J967" t="s">
        <v>14</v>
      </c>
      <c r="K967" t="s">
        <v>486</v>
      </c>
    </row>
    <row r="968" spans="1:11">
      <c r="A968" t="s">
        <v>2105</v>
      </c>
      <c r="B968" t="s">
        <v>2106</v>
      </c>
      <c r="C968" s="1">
        <v>2.61</v>
      </c>
      <c r="D968">
        <v>-0.09</v>
      </c>
      <c r="E968" s="2">
        <v>-3.3329999999999999E-2</v>
      </c>
      <c r="F968">
        <v>94903583</v>
      </c>
      <c r="G968" t="s">
        <v>12</v>
      </c>
      <c r="H968">
        <v>2020</v>
      </c>
      <c r="I968">
        <v>149843</v>
      </c>
      <c r="J968" t="s">
        <v>18</v>
      </c>
      <c r="K968" t="s">
        <v>543</v>
      </c>
    </row>
    <row r="969" spans="1:11">
      <c r="A969" t="s">
        <v>2107</v>
      </c>
      <c r="B969" t="s">
        <v>2108</v>
      </c>
      <c r="C969" s="1">
        <v>16.04</v>
      </c>
      <c r="D969">
        <v>-0.14000000000000001</v>
      </c>
      <c r="E969" s="2">
        <v>-8.6499999999999997E-3</v>
      </c>
      <c r="F969">
        <v>1885840300</v>
      </c>
      <c r="G969" t="s">
        <v>12</v>
      </c>
      <c r="H969" t="s">
        <v>13</v>
      </c>
      <c r="I969">
        <v>1114957</v>
      </c>
      <c r="J969" t="s">
        <v>26</v>
      </c>
      <c r="K969" t="s">
        <v>277</v>
      </c>
    </row>
    <row r="970" spans="1:11">
      <c r="A970" t="s">
        <v>2109</v>
      </c>
      <c r="B970" t="s">
        <v>2110</v>
      </c>
      <c r="C970" s="1">
        <v>141.66</v>
      </c>
      <c r="D970">
        <v>-0.08</v>
      </c>
      <c r="E970" s="2">
        <v>-5.5999999999999995E-4</v>
      </c>
      <c r="F970">
        <v>13918367412</v>
      </c>
      <c r="G970" t="s">
        <v>12</v>
      </c>
      <c r="H970">
        <v>1996</v>
      </c>
      <c r="I970">
        <v>672721</v>
      </c>
      <c r="J970" t="s">
        <v>31</v>
      </c>
      <c r="K970" t="s">
        <v>66</v>
      </c>
    </row>
    <row r="971" spans="1:11">
      <c r="A971" t="s">
        <v>2111</v>
      </c>
      <c r="B971" t="s">
        <v>2112</v>
      </c>
      <c r="C971" s="1">
        <v>33.97</v>
      </c>
      <c r="D971">
        <v>-0.51</v>
      </c>
      <c r="E971" s="2">
        <v>-1.4789999999999999E-2</v>
      </c>
      <c r="F971">
        <v>1599574876</v>
      </c>
      <c r="G971" t="s">
        <v>12</v>
      </c>
      <c r="H971" t="s">
        <v>13</v>
      </c>
      <c r="I971">
        <v>238301</v>
      </c>
      <c r="J971" t="s">
        <v>26</v>
      </c>
      <c r="K971" t="s">
        <v>27</v>
      </c>
    </row>
    <row r="972" spans="1:11">
      <c r="A972" t="s">
        <v>2113</v>
      </c>
      <c r="B972" t="s">
        <v>2114</v>
      </c>
      <c r="C972" s="1">
        <v>7.43</v>
      </c>
      <c r="D972">
        <v>0.08</v>
      </c>
      <c r="E972" s="2">
        <v>1.0880000000000001E-2</v>
      </c>
      <c r="F972">
        <v>261758900</v>
      </c>
      <c r="G972" t="s">
        <v>853</v>
      </c>
      <c r="H972">
        <v>2020</v>
      </c>
      <c r="I972">
        <v>8539</v>
      </c>
      <c r="J972" t="s">
        <v>31</v>
      </c>
      <c r="K972" t="s">
        <v>38</v>
      </c>
    </row>
    <row r="973" spans="1:11">
      <c r="A973" t="s">
        <v>2115</v>
      </c>
      <c r="B973" t="s">
        <v>2116</v>
      </c>
      <c r="C973" s="1">
        <v>3.76</v>
      </c>
      <c r="D973">
        <v>-0.16</v>
      </c>
      <c r="E973" s="2">
        <v>-4.0820000000000002E-2</v>
      </c>
      <c r="F973">
        <v>363911457</v>
      </c>
      <c r="G973" t="s">
        <v>12</v>
      </c>
      <c r="H973">
        <v>2007</v>
      </c>
      <c r="I973">
        <v>586709</v>
      </c>
      <c r="J973" t="s">
        <v>14</v>
      </c>
      <c r="K973" t="s">
        <v>114</v>
      </c>
    </row>
    <row r="974" spans="1:11">
      <c r="A974" t="s">
        <v>2117</v>
      </c>
      <c r="B974" t="s">
        <v>2118</v>
      </c>
      <c r="C974" s="1">
        <v>30.62</v>
      </c>
      <c r="D974">
        <v>-0.67</v>
      </c>
      <c r="E974" s="2">
        <v>-2.1409999999999998E-2</v>
      </c>
      <c r="F974">
        <v>3464135767</v>
      </c>
      <c r="G974" t="s">
        <v>12</v>
      </c>
      <c r="H974">
        <v>2020</v>
      </c>
      <c r="I974">
        <v>387308</v>
      </c>
      <c r="J974" t="s">
        <v>22</v>
      </c>
      <c r="K974" t="s">
        <v>69</v>
      </c>
    </row>
    <row r="975" spans="1:11">
      <c r="A975" t="s">
        <v>2119</v>
      </c>
      <c r="B975" t="s">
        <v>2120</v>
      </c>
      <c r="C975" s="1">
        <v>55.98</v>
      </c>
      <c r="D975">
        <v>-0.67</v>
      </c>
      <c r="E975" s="2">
        <v>-1.183E-2</v>
      </c>
      <c r="F975">
        <v>32298476629</v>
      </c>
      <c r="G975" t="s">
        <v>12</v>
      </c>
      <c r="H975" t="s">
        <v>13</v>
      </c>
      <c r="I975">
        <v>2244335</v>
      </c>
      <c r="J975" t="s">
        <v>26</v>
      </c>
      <c r="K975" t="s">
        <v>263</v>
      </c>
    </row>
    <row r="976" spans="1:11">
      <c r="A976" t="s">
        <v>2121</v>
      </c>
      <c r="B976" t="s">
        <v>2122</v>
      </c>
      <c r="C976" s="1">
        <v>2.4</v>
      </c>
      <c r="D976">
        <v>-0.08</v>
      </c>
      <c r="E976" s="2">
        <v>-3.2259999999999997E-2</v>
      </c>
      <c r="F976">
        <v>107829622</v>
      </c>
      <c r="G976" t="s">
        <v>12</v>
      </c>
      <c r="H976">
        <v>2013</v>
      </c>
      <c r="I976">
        <v>170598</v>
      </c>
      <c r="J976" t="s">
        <v>14</v>
      </c>
      <c r="K976" t="s">
        <v>486</v>
      </c>
    </row>
    <row r="977" spans="1:11">
      <c r="A977" t="s">
        <v>2123</v>
      </c>
      <c r="B977" t="s">
        <v>2124</v>
      </c>
      <c r="C977" s="1">
        <v>252.62</v>
      </c>
      <c r="D977">
        <v>-4.08</v>
      </c>
      <c r="E977" s="2">
        <v>-1.5890000000000001E-2</v>
      </c>
      <c r="F977">
        <v>14428518115</v>
      </c>
      <c r="G977" t="s">
        <v>12</v>
      </c>
      <c r="H977" t="s">
        <v>13</v>
      </c>
      <c r="I977">
        <v>175143</v>
      </c>
      <c r="J977" t="s">
        <v>18</v>
      </c>
      <c r="K977" t="s">
        <v>19</v>
      </c>
    </row>
    <row r="978" spans="1:11">
      <c r="A978" t="s">
        <v>2125</v>
      </c>
      <c r="B978" t="s">
        <v>2126</v>
      </c>
      <c r="C978" s="1">
        <v>15.06</v>
      </c>
      <c r="D978">
        <v>-0.56999999999999995</v>
      </c>
      <c r="E978" s="2">
        <v>-3.6470000000000002E-2</v>
      </c>
      <c r="F978">
        <v>3260795658</v>
      </c>
      <c r="G978" t="s">
        <v>12</v>
      </c>
      <c r="H978">
        <v>1989</v>
      </c>
      <c r="I978">
        <v>1701206</v>
      </c>
      <c r="J978" t="s">
        <v>31</v>
      </c>
      <c r="K978" t="s">
        <v>1588</v>
      </c>
    </row>
    <row r="979" spans="1:11">
      <c r="A979" t="s">
        <v>2127</v>
      </c>
      <c r="B979" t="s">
        <v>2128</v>
      </c>
      <c r="C979" s="1">
        <v>11.25</v>
      </c>
      <c r="D979">
        <v>-0.25</v>
      </c>
      <c r="E979" s="2">
        <v>-2.1739999999999999E-2</v>
      </c>
      <c r="F979">
        <v>505756328</v>
      </c>
      <c r="G979" t="s">
        <v>12</v>
      </c>
      <c r="H979">
        <v>2007</v>
      </c>
      <c r="I979">
        <v>216798</v>
      </c>
      <c r="J979" t="s">
        <v>26</v>
      </c>
      <c r="K979" t="s">
        <v>27</v>
      </c>
    </row>
    <row r="980" spans="1:11">
      <c r="A980" t="s">
        <v>2129</v>
      </c>
      <c r="B980" t="s">
        <v>2130</v>
      </c>
      <c r="C980" s="1">
        <v>31.25</v>
      </c>
      <c r="D980">
        <v>-0.4</v>
      </c>
      <c r="E980" s="2">
        <v>-1.264E-2</v>
      </c>
      <c r="F980">
        <v>6407231438</v>
      </c>
      <c r="G980" t="s">
        <v>12</v>
      </c>
      <c r="H980">
        <v>2019</v>
      </c>
      <c r="I980">
        <v>1611748</v>
      </c>
      <c r="J980" t="s">
        <v>105</v>
      </c>
      <c r="K980" t="s">
        <v>2131</v>
      </c>
    </row>
    <row r="981" spans="1:11">
      <c r="A981" t="s">
        <v>2132</v>
      </c>
      <c r="B981" t="s">
        <v>2133</v>
      </c>
      <c r="C981" s="1">
        <v>562.05999999999995</v>
      </c>
      <c r="D981">
        <v>-2.58</v>
      </c>
      <c r="E981" s="2">
        <v>-4.5700000000000003E-3</v>
      </c>
      <c r="F981">
        <v>243236851783</v>
      </c>
      <c r="G981" t="s">
        <v>12</v>
      </c>
      <c r="H981">
        <v>2002</v>
      </c>
      <c r="I981">
        <v>4143099</v>
      </c>
      <c r="J981" t="s">
        <v>14</v>
      </c>
      <c r="K981" t="s">
        <v>802</v>
      </c>
    </row>
    <row r="982" spans="1:11">
      <c r="A982" t="s">
        <v>2134</v>
      </c>
      <c r="B982" t="s">
        <v>2135</v>
      </c>
      <c r="C982" s="1">
        <v>1.39</v>
      </c>
      <c r="D982">
        <v>-0.05</v>
      </c>
      <c r="E982" s="2">
        <v>-3.4720000000000001E-2</v>
      </c>
      <c r="F982">
        <v>114974555</v>
      </c>
      <c r="G982" t="s">
        <v>12</v>
      </c>
      <c r="H982">
        <v>2019</v>
      </c>
      <c r="I982">
        <v>342736</v>
      </c>
      <c r="J982" t="s">
        <v>31</v>
      </c>
      <c r="K982" t="s">
        <v>38</v>
      </c>
    </row>
    <row r="983" spans="1:11">
      <c r="A983" t="s">
        <v>2136</v>
      </c>
      <c r="B983" t="s">
        <v>2137</v>
      </c>
      <c r="C983" s="1">
        <v>211.36</v>
      </c>
      <c r="D983">
        <v>-2.46</v>
      </c>
      <c r="E983" s="2">
        <v>-1.1509999999999999E-2</v>
      </c>
      <c r="F983">
        <v>13449891698</v>
      </c>
      <c r="G983" t="s">
        <v>176</v>
      </c>
      <c r="H983" t="s">
        <v>13</v>
      </c>
      <c r="I983">
        <v>204531</v>
      </c>
      <c r="J983" t="s">
        <v>22</v>
      </c>
      <c r="K983" t="s">
        <v>23</v>
      </c>
    </row>
    <row r="984" spans="1:11">
      <c r="A984" t="s">
        <v>2138</v>
      </c>
      <c r="B984" t="s">
        <v>2139</v>
      </c>
      <c r="C984" s="1">
        <v>7.15</v>
      </c>
      <c r="D984">
        <v>0.1</v>
      </c>
      <c r="E984" s="2">
        <v>1.418E-2</v>
      </c>
      <c r="F984">
        <v>90805000</v>
      </c>
      <c r="G984" t="s">
        <v>12</v>
      </c>
      <c r="H984" t="s">
        <v>13</v>
      </c>
      <c r="I984">
        <v>8333</v>
      </c>
      <c r="J984" t="s">
        <v>13</v>
      </c>
      <c r="K984" t="s">
        <v>13</v>
      </c>
    </row>
    <row r="985" spans="1:11">
      <c r="A985" t="s">
        <v>2140</v>
      </c>
      <c r="B985" t="s">
        <v>2141</v>
      </c>
      <c r="C985" s="1">
        <v>0.67849999999999999</v>
      </c>
      <c r="D985">
        <v>-4.9599999999999998E-2</v>
      </c>
      <c r="E985" s="2">
        <v>-6.812E-2</v>
      </c>
      <c r="F985">
        <v>689634102</v>
      </c>
      <c r="G985" t="s">
        <v>12</v>
      </c>
      <c r="H985">
        <v>2018</v>
      </c>
      <c r="I985">
        <v>81185503</v>
      </c>
      <c r="J985" t="s">
        <v>14</v>
      </c>
      <c r="K985" t="s">
        <v>1321</v>
      </c>
    </row>
    <row r="986" spans="1:11">
      <c r="A986" t="s">
        <v>2142</v>
      </c>
      <c r="B986" t="s">
        <v>2143</v>
      </c>
      <c r="C986" s="1">
        <v>9.1199999999999992</v>
      </c>
      <c r="D986">
        <v>-0.54</v>
      </c>
      <c r="E986" s="2">
        <v>-5.5899999999999998E-2</v>
      </c>
      <c r="F986">
        <v>447539759</v>
      </c>
      <c r="G986" t="s">
        <v>12</v>
      </c>
      <c r="H986">
        <v>2020</v>
      </c>
      <c r="I986">
        <v>843527</v>
      </c>
      <c r="J986" t="s">
        <v>31</v>
      </c>
      <c r="K986" t="s">
        <v>38</v>
      </c>
    </row>
    <row r="987" spans="1:11">
      <c r="A987" t="s">
        <v>2144</v>
      </c>
      <c r="B987" t="s">
        <v>2145</v>
      </c>
      <c r="C987" s="1">
        <v>12.69</v>
      </c>
      <c r="D987">
        <v>-0.06</v>
      </c>
      <c r="E987" s="2">
        <v>-4.7099999999999998E-3</v>
      </c>
      <c r="F987">
        <v>1287269146</v>
      </c>
      <c r="G987" t="s">
        <v>12</v>
      </c>
      <c r="H987" t="s">
        <v>13</v>
      </c>
      <c r="I987">
        <v>313654</v>
      </c>
      <c r="J987" t="s">
        <v>26</v>
      </c>
      <c r="K987" t="s">
        <v>283</v>
      </c>
    </row>
    <row r="988" spans="1:11">
      <c r="A988" t="s">
        <v>2146</v>
      </c>
      <c r="B988" t="s">
        <v>2147</v>
      </c>
      <c r="C988" s="1">
        <v>15.18</v>
      </c>
      <c r="D988">
        <v>-0.18</v>
      </c>
      <c r="E988" s="2">
        <v>-1.172E-2</v>
      </c>
      <c r="F988">
        <v>2318036337</v>
      </c>
      <c r="G988" t="s">
        <v>12</v>
      </c>
      <c r="H988">
        <v>2023</v>
      </c>
      <c r="I988">
        <v>263513</v>
      </c>
      <c r="J988" t="s">
        <v>13</v>
      </c>
      <c r="K988" t="s">
        <v>13</v>
      </c>
    </row>
    <row r="989" spans="1:11">
      <c r="A989" t="s">
        <v>2148</v>
      </c>
      <c r="B989" t="s">
        <v>2149</v>
      </c>
      <c r="C989" s="1">
        <v>9.93</v>
      </c>
      <c r="D989">
        <v>-0.21</v>
      </c>
      <c r="E989" s="2">
        <v>-2.0709999999999999E-2</v>
      </c>
      <c r="F989">
        <v>1714853366</v>
      </c>
      <c r="G989" t="s">
        <v>12</v>
      </c>
      <c r="H989">
        <v>2017</v>
      </c>
      <c r="I989">
        <v>684072</v>
      </c>
      <c r="J989" t="s">
        <v>26</v>
      </c>
      <c r="K989" t="s">
        <v>125</v>
      </c>
    </row>
    <row r="990" spans="1:11">
      <c r="A990" t="s">
        <v>2150</v>
      </c>
      <c r="B990" t="s">
        <v>2151</v>
      </c>
      <c r="C990" s="1">
        <v>4.8600000000000003</v>
      </c>
      <c r="D990">
        <v>-0.09</v>
      </c>
      <c r="E990" s="2">
        <v>-1.8180000000000002E-2</v>
      </c>
      <c r="F990">
        <v>230134657</v>
      </c>
      <c r="G990" t="s">
        <v>12</v>
      </c>
      <c r="H990">
        <v>1994</v>
      </c>
      <c r="I990">
        <v>119169</v>
      </c>
      <c r="J990" t="s">
        <v>18</v>
      </c>
      <c r="K990" t="s">
        <v>19</v>
      </c>
    </row>
    <row r="991" spans="1:11">
      <c r="A991" t="s">
        <v>2152</v>
      </c>
      <c r="B991" t="s">
        <v>2153</v>
      </c>
      <c r="C991" s="1">
        <v>155.5</v>
      </c>
      <c r="D991">
        <v>-1.67</v>
      </c>
      <c r="E991" s="2">
        <v>-1.0630000000000001E-2</v>
      </c>
      <c r="F991">
        <v>5568512535</v>
      </c>
      <c r="G991" t="s">
        <v>12</v>
      </c>
      <c r="H991" t="s">
        <v>13</v>
      </c>
      <c r="I991">
        <v>89795</v>
      </c>
      <c r="J991" t="s">
        <v>13</v>
      </c>
      <c r="K991" t="s">
        <v>13</v>
      </c>
    </row>
    <row r="992" spans="1:11">
      <c r="A992" t="s">
        <v>2154</v>
      </c>
      <c r="B992" t="s">
        <v>2155</v>
      </c>
      <c r="C992" s="1">
        <v>36.869999999999997</v>
      </c>
      <c r="D992">
        <v>-0.14000000000000001</v>
      </c>
      <c r="E992" s="2">
        <v>-3.7799999999999999E-3</v>
      </c>
      <c r="F992">
        <v>905465627</v>
      </c>
      <c r="G992" t="s">
        <v>12</v>
      </c>
      <c r="H992" t="s">
        <v>13</v>
      </c>
      <c r="I992">
        <v>90912</v>
      </c>
      <c r="J992" t="s">
        <v>31</v>
      </c>
      <c r="K992" t="s">
        <v>1577</v>
      </c>
    </row>
    <row r="993" spans="1:11">
      <c r="A993" t="s">
        <v>2156</v>
      </c>
      <c r="B993" t="s">
        <v>2157</v>
      </c>
      <c r="C993" s="1">
        <v>48</v>
      </c>
      <c r="D993">
        <v>-0.82</v>
      </c>
      <c r="E993" s="2">
        <v>-1.6799999999999999E-2</v>
      </c>
      <c r="F993">
        <v>265220928</v>
      </c>
      <c r="G993" t="s">
        <v>12</v>
      </c>
      <c r="H993" t="s">
        <v>13</v>
      </c>
      <c r="I993">
        <v>10499</v>
      </c>
      <c r="J993" t="s">
        <v>26</v>
      </c>
      <c r="K993" t="s">
        <v>447</v>
      </c>
    </row>
    <row r="994" spans="1:11">
      <c r="A994" t="s">
        <v>2158</v>
      </c>
      <c r="B994" t="s">
        <v>2159</v>
      </c>
      <c r="C994" s="1">
        <v>183.69</v>
      </c>
      <c r="D994">
        <v>-3.24</v>
      </c>
      <c r="E994" s="2">
        <v>-1.7330000000000002E-2</v>
      </c>
      <c r="F994">
        <v>5984038086</v>
      </c>
      <c r="G994" t="s">
        <v>12</v>
      </c>
      <c r="H994">
        <v>1995</v>
      </c>
      <c r="I994">
        <v>148141</v>
      </c>
      <c r="J994" t="s">
        <v>14</v>
      </c>
      <c r="K994" t="s">
        <v>229</v>
      </c>
    </row>
    <row r="995" spans="1:11">
      <c r="A995" t="s">
        <v>2160</v>
      </c>
      <c r="B995" t="s">
        <v>2161</v>
      </c>
      <c r="C995" s="1">
        <v>42.55</v>
      </c>
      <c r="D995">
        <v>6.74</v>
      </c>
      <c r="E995" s="2">
        <v>0.18822</v>
      </c>
      <c r="F995">
        <v>1564567627</v>
      </c>
      <c r="G995" t="s">
        <v>12</v>
      </c>
      <c r="H995" t="s">
        <v>13</v>
      </c>
      <c r="I995">
        <v>1570515</v>
      </c>
      <c r="J995" t="s">
        <v>177</v>
      </c>
      <c r="K995" t="s">
        <v>106</v>
      </c>
    </row>
    <row r="996" spans="1:11">
      <c r="A996" t="s">
        <v>2162</v>
      </c>
      <c r="B996" t="s">
        <v>2163</v>
      </c>
      <c r="C996" s="1">
        <v>87.2</v>
      </c>
      <c r="D996">
        <v>-0.64</v>
      </c>
      <c r="E996" s="2">
        <v>-7.2899999999999996E-3</v>
      </c>
      <c r="F996">
        <v>17965907298</v>
      </c>
      <c r="G996" t="s">
        <v>12</v>
      </c>
      <c r="H996">
        <v>1995</v>
      </c>
      <c r="I996">
        <v>1341628</v>
      </c>
      <c r="J996" t="s">
        <v>22</v>
      </c>
      <c r="K996" t="s">
        <v>382</v>
      </c>
    </row>
    <row r="997" spans="1:11">
      <c r="A997" t="s">
        <v>2164</v>
      </c>
      <c r="B997" t="s">
        <v>2165</v>
      </c>
      <c r="C997" s="1">
        <v>21</v>
      </c>
      <c r="D997">
        <v>-0.39</v>
      </c>
      <c r="E997" s="2">
        <v>-1.823E-2</v>
      </c>
      <c r="F997">
        <v>1490918688</v>
      </c>
      <c r="G997" t="s">
        <v>12</v>
      </c>
      <c r="H997">
        <v>1999</v>
      </c>
      <c r="I997">
        <v>500584</v>
      </c>
      <c r="J997" t="s">
        <v>22</v>
      </c>
      <c r="K997" t="s">
        <v>98</v>
      </c>
    </row>
    <row r="998" spans="1:11">
      <c r="A998" t="s">
        <v>2166</v>
      </c>
      <c r="B998" t="s">
        <v>2167</v>
      </c>
      <c r="C998" s="1">
        <v>100.67</v>
      </c>
      <c r="D998">
        <v>1.84</v>
      </c>
      <c r="E998" s="2">
        <v>1.8620000000000001E-2</v>
      </c>
      <c r="F998">
        <v>64904437462</v>
      </c>
      <c r="G998" t="s">
        <v>260</v>
      </c>
      <c r="H998" t="s">
        <v>13</v>
      </c>
      <c r="I998">
        <v>1310049</v>
      </c>
      <c r="J998" t="s">
        <v>22</v>
      </c>
      <c r="K998" t="s">
        <v>69</v>
      </c>
    </row>
    <row r="999" spans="1:11">
      <c r="A999" t="s">
        <v>2168</v>
      </c>
      <c r="B999" t="s">
        <v>2169</v>
      </c>
      <c r="C999" s="1">
        <v>14.23</v>
      </c>
      <c r="D999">
        <v>-0.32</v>
      </c>
      <c r="E999" s="2">
        <v>-2.1989999999999999E-2</v>
      </c>
      <c r="F999">
        <v>421328315</v>
      </c>
      <c r="G999" t="s">
        <v>12</v>
      </c>
      <c r="H999">
        <v>2003</v>
      </c>
      <c r="I999">
        <v>261858</v>
      </c>
      <c r="J999" t="s">
        <v>105</v>
      </c>
      <c r="K999" t="s">
        <v>106</v>
      </c>
    </row>
    <row r="1000" spans="1:11">
      <c r="A1000" t="s">
        <v>2170</v>
      </c>
      <c r="B1000" t="s">
        <v>2171</v>
      </c>
      <c r="C1000" s="1">
        <v>57.37</v>
      </c>
      <c r="D1000">
        <v>-0.49</v>
      </c>
      <c r="E1000" s="2">
        <v>-8.4700000000000001E-3</v>
      </c>
      <c r="F1000">
        <v>13923107860</v>
      </c>
      <c r="G1000" t="s">
        <v>12</v>
      </c>
      <c r="H1000">
        <v>2016</v>
      </c>
      <c r="I1000">
        <v>2065579</v>
      </c>
      <c r="J1000" t="s">
        <v>22</v>
      </c>
      <c r="K1000" t="s">
        <v>98</v>
      </c>
    </row>
    <row r="1001" spans="1:11">
      <c r="A1001" t="s">
        <v>2172</v>
      </c>
      <c r="B1001" t="s">
        <v>2173</v>
      </c>
      <c r="C1001" s="1">
        <v>68.819999999999993</v>
      </c>
      <c r="D1001">
        <v>1.0900000000000001</v>
      </c>
      <c r="E1001" s="2">
        <v>1.609E-2</v>
      </c>
      <c r="F1001">
        <v>8268839168</v>
      </c>
      <c r="G1001" t="s">
        <v>12</v>
      </c>
      <c r="H1001">
        <v>2015</v>
      </c>
      <c r="I1001">
        <v>886625</v>
      </c>
      <c r="J1001" t="s">
        <v>31</v>
      </c>
      <c r="K1001" t="s">
        <v>62</v>
      </c>
    </row>
    <row r="1002" spans="1:11">
      <c r="A1002" t="s">
        <v>2174</v>
      </c>
      <c r="B1002" t="s">
        <v>2175</v>
      </c>
      <c r="C1002" s="1">
        <v>78.739999999999995</v>
      </c>
      <c r="D1002">
        <v>-1.64</v>
      </c>
      <c r="E1002" s="2">
        <v>-2.0400000000000001E-2</v>
      </c>
      <c r="F1002">
        <v>16302043774</v>
      </c>
      <c r="G1002" t="s">
        <v>12</v>
      </c>
      <c r="H1002" t="s">
        <v>13</v>
      </c>
      <c r="I1002">
        <v>992211</v>
      </c>
      <c r="J1002" t="s">
        <v>26</v>
      </c>
      <c r="K1002" t="s">
        <v>27</v>
      </c>
    </row>
    <row r="1003" spans="1:11">
      <c r="A1003" t="s">
        <v>2176</v>
      </c>
      <c r="B1003" t="s">
        <v>2177</v>
      </c>
      <c r="C1003" s="1">
        <v>21.93</v>
      </c>
      <c r="D1003">
        <v>-0.5</v>
      </c>
      <c r="E1003" s="2">
        <v>-2.2290000000000001E-2</v>
      </c>
      <c r="F1003">
        <v>4540307594</v>
      </c>
      <c r="G1003" t="s">
        <v>12</v>
      </c>
      <c r="H1003" t="s">
        <v>13</v>
      </c>
      <c r="I1003">
        <v>12308</v>
      </c>
      <c r="J1003" t="s">
        <v>26</v>
      </c>
      <c r="K1003" t="s">
        <v>27</v>
      </c>
    </row>
    <row r="1004" spans="1:11">
      <c r="A1004" t="s">
        <v>2178</v>
      </c>
      <c r="B1004" t="s">
        <v>2179</v>
      </c>
      <c r="C1004" s="1">
        <v>78.39</v>
      </c>
      <c r="D1004">
        <v>1.9</v>
      </c>
      <c r="E1004" s="2">
        <v>2.4840000000000001E-2</v>
      </c>
      <c r="F1004">
        <v>4909573147</v>
      </c>
      <c r="G1004" t="s">
        <v>12</v>
      </c>
      <c r="H1004">
        <v>2021</v>
      </c>
      <c r="I1004">
        <v>425811</v>
      </c>
      <c r="J1004" t="s">
        <v>31</v>
      </c>
      <c r="K1004" t="s">
        <v>38</v>
      </c>
    </row>
    <row r="1005" spans="1:11">
      <c r="A1005" t="s">
        <v>2180</v>
      </c>
      <c r="B1005" t="s">
        <v>2181</v>
      </c>
      <c r="C1005" s="1">
        <v>3.76</v>
      </c>
      <c r="D1005">
        <v>-0.17</v>
      </c>
      <c r="E1005" s="2">
        <v>-4.326E-2</v>
      </c>
      <c r="F1005">
        <v>446651235</v>
      </c>
      <c r="G1005" t="s">
        <v>12</v>
      </c>
      <c r="H1005" t="s">
        <v>13</v>
      </c>
      <c r="I1005">
        <v>8981766</v>
      </c>
      <c r="J1005" t="s">
        <v>31</v>
      </c>
      <c r="K1005" t="s">
        <v>66</v>
      </c>
    </row>
    <row r="1006" spans="1:11">
      <c r="A1006" t="s">
        <v>2182</v>
      </c>
      <c r="B1006" t="s">
        <v>2183</v>
      </c>
      <c r="C1006" s="1">
        <v>13.73</v>
      </c>
      <c r="D1006">
        <v>-0.37</v>
      </c>
      <c r="E1006" s="2">
        <v>-2.6239999999999999E-2</v>
      </c>
      <c r="F1006">
        <v>1467203081</v>
      </c>
      <c r="G1006" t="s">
        <v>2184</v>
      </c>
      <c r="H1006">
        <v>2015</v>
      </c>
      <c r="I1006">
        <v>877483</v>
      </c>
      <c r="J1006" t="s">
        <v>31</v>
      </c>
      <c r="K1006" t="s">
        <v>239</v>
      </c>
    </row>
    <row r="1007" spans="1:11">
      <c r="A1007" t="s">
        <v>2185</v>
      </c>
      <c r="B1007" t="s">
        <v>2186</v>
      </c>
      <c r="C1007" s="1">
        <v>693.32</v>
      </c>
      <c r="D1007">
        <v>31.72</v>
      </c>
      <c r="E1007" s="2">
        <v>4.7940000000000003E-2</v>
      </c>
      <c r="F1007">
        <v>1712500400000</v>
      </c>
      <c r="G1007" t="s">
        <v>12</v>
      </c>
      <c r="H1007">
        <v>1999</v>
      </c>
      <c r="I1007">
        <v>68007801</v>
      </c>
      <c r="J1007" t="s">
        <v>22</v>
      </c>
      <c r="K1007" t="s">
        <v>93</v>
      </c>
    </row>
    <row r="1008" spans="1:11">
      <c r="A1008" t="s">
        <v>2187</v>
      </c>
      <c r="B1008" t="s">
        <v>2188</v>
      </c>
      <c r="C1008" s="1">
        <v>104.05</v>
      </c>
      <c r="D1008">
        <v>-3.81</v>
      </c>
      <c r="E1008" s="2">
        <v>-3.5319999999999997E-2</v>
      </c>
      <c r="F1008">
        <v>1653972245</v>
      </c>
      <c r="G1008" t="s">
        <v>12</v>
      </c>
      <c r="H1008">
        <v>2013</v>
      </c>
      <c r="I1008">
        <v>76484</v>
      </c>
      <c r="J1008" t="s">
        <v>14</v>
      </c>
      <c r="K1008" t="s">
        <v>126</v>
      </c>
    </row>
    <row r="1009" spans="1:11">
      <c r="A1009" t="s">
        <v>2189</v>
      </c>
      <c r="B1009" t="s">
        <v>2190</v>
      </c>
      <c r="C1009" s="1">
        <v>24.72</v>
      </c>
      <c r="D1009">
        <v>0.68</v>
      </c>
      <c r="E1009" s="2">
        <v>2.8289999999999999E-2</v>
      </c>
      <c r="F1009">
        <v>3439325662</v>
      </c>
      <c r="G1009" t="s">
        <v>30</v>
      </c>
      <c r="H1009" t="s">
        <v>13</v>
      </c>
      <c r="I1009">
        <v>431317</v>
      </c>
      <c r="J1009" t="s">
        <v>14</v>
      </c>
      <c r="K1009" t="s">
        <v>47</v>
      </c>
    </row>
    <row r="1010" spans="1:11">
      <c r="A1010" t="s">
        <v>2191</v>
      </c>
      <c r="B1010" t="s">
        <v>2192</v>
      </c>
      <c r="C1010" s="1">
        <v>148.83000000000001</v>
      </c>
      <c r="D1010">
        <v>2.08</v>
      </c>
      <c r="E1010" s="2">
        <v>1.417E-2</v>
      </c>
      <c r="F1010">
        <v>4268217583</v>
      </c>
      <c r="G1010" t="s">
        <v>176</v>
      </c>
      <c r="H1010">
        <v>2000</v>
      </c>
      <c r="I1010">
        <v>55997</v>
      </c>
      <c r="J1010" t="s">
        <v>22</v>
      </c>
      <c r="K1010" t="s">
        <v>382</v>
      </c>
    </row>
    <row r="1011" spans="1:11">
      <c r="A1011" t="s">
        <v>2193</v>
      </c>
      <c r="B1011" t="s">
        <v>2194</v>
      </c>
      <c r="C1011" s="1">
        <v>11.8</v>
      </c>
      <c r="D1011">
        <v>-0.23</v>
      </c>
      <c r="E1011" s="2">
        <v>-1.9120000000000002E-2</v>
      </c>
      <c r="F1011">
        <v>1499832604</v>
      </c>
      <c r="G1011" t="s">
        <v>12</v>
      </c>
      <c r="H1011">
        <v>2009</v>
      </c>
      <c r="I1011">
        <v>667371</v>
      </c>
      <c r="J1011" t="s">
        <v>26</v>
      </c>
      <c r="K1011" t="s">
        <v>27</v>
      </c>
    </row>
    <row r="1012" spans="1:11">
      <c r="A1012" t="s">
        <v>2195</v>
      </c>
      <c r="B1012" t="s">
        <v>2196</v>
      </c>
      <c r="C1012" s="1">
        <v>46.97</v>
      </c>
      <c r="D1012">
        <v>-1.02</v>
      </c>
      <c r="E1012" s="2">
        <v>-2.1250000000000002E-2</v>
      </c>
      <c r="F1012">
        <v>2876547919</v>
      </c>
      <c r="G1012" t="s">
        <v>12</v>
      </c>
      <c r="H1012" t="s">
        <v>13</v>
      </c>
      <c r="I1012">
        <v>356807</v>
      </c>
      <c r="J1012" t="s">
        <v>105</v>
      </c>
      <c r="K1012" t="s">
        <v>1103</v>
      </c>
    </row>
    <row r="1013" spans="1:11">
      <c r="A1013" t="s">
        <v>2197</v>
      </c>
      <c r="B1013" t="s">
        <v>2198</v>
      </c>
      <c r="C1013" s="1">
        <v>8.09</v>
      </c>
      <c r="D1013">
        <v>-0.23</v>
      </c>
      <c r="E1013" s="2">
        <v>-2.7640000000000001E-2</v>
      </c>
      <c r="F1013">
        <v>3350878000</v>
      </c>
      <c r="G1013" t="s">
        <v>12</v>
      </c>
      <c r="H1013" t="s">
        <v>13</v>
      </c>
      <c r="I1013">
        <v>2758629</v>
      </c>
      <c r="J1013" t="s">
        <v>18</v>
      </c>
      <c r="K1013" t="s">
        <v>1067</v>
      </c>
    </row>
    <row r="1014" spans="1:11">
      <c r="A1014" t="s">
        <v>2199</v>
      </c>
      <c r="B1014" t="s">
        <v>2200</v>
      </c>
      <c r="C1014" s="1">
        <v>483.51</v>
      </c>
      <c r="D1014">
        <v>0.41</v>
      </c>
      <c r="E1014" s="2">
        <v>8.4999999999999995E-4</v>
      </c>
      <c r="F1014">
        <v>1758052030</v>
      </c>
      <c r="G1014" t="s">
        <v>12</v>
      </c>
      <c r="H1014" t="s">
        <v>13</v>
      </c>
      <c r="I1014">
        <v>7525</v>
      </c>
      <c r="J1014" t="s">
        <v>26</v>
      </c>
      <c r="K1014" t="s">
        <v>459</v>
      </c>
    </row>
    <row r="1015" spans="1:11">
      <c r="A1015" t="s">
        <v>2201</v>
      </c>
      <c r="B1015" t="s">
        <v>2202</v>
      </c>
      <c r="C1015" s="1">
        <v>29.47</v>
      </c>
      <c r="D1015">
        <v>-0.73</v>
      </c>
      <c r="E1015" s="2">
        <v>-2.4170000000000001E-2</v>
      </c>
      <c r="F1015">
        <v>295118356</v>
      </c>
      <c r="G1015" t="s">
        <v>12</v>
      </c>
      <c r="H1015">
        <v>1995</v>
      </c>
      <c r="I1015">
        <v>36031</v>
      </c>
      <c r="J1015" t="s">
        <v>18</v>
      </c>
      <c r="K1015" t="s">
        <v>2203</v>
      </c>
    </row>
    <row r="1016" spans="1:11">
      <c r="A1016" t="s">
        <v>2204</v>
      </c>
      <c r="B1016" t="s">
        <v>2205</v>
      </c>
      <c r="C1016" s="1">
        <v>25.18</v>
      </c>
      <c r="D1016">
        <v>-0.52</v>
      </c>
      <c r="E1016" s="2">
        <v>-2.0230000000000001E-2</v>
      </c>
      <c r="F1016">
        <v>4819061962</v>
      </c>
      <c r="G1016" t="s">
        <v>12</v>
      </c>
      <c r="H1016" t="s">
        <v>13</v>
      </c>
      <c r="I1016">
        <v>721208</v>
      </c>
      <c r="J1016" t="s">
        <v>14</v>
      </c>
      <c r="K1016" t="s">
        <v>1815</v>
      </c>
    </row>
    <row r="1017" spans="1:11">
      <c r="A1017" t="s">
        <v>2206</v>
      </c>
      <c r="B1017" t="s">
        <v>2207</v>
      </c>
      <c r="C1017" s="1">
        <v>24.15</v>
      </c>
      <c r="D1017">
        <v>-0.55000000000000004</v>
      </c>
      <c r="E1017" s="2">
        <v>-2.2270000000000002E-2</v>
      </c>
      <c r="F1017">
        <v>9193177819</v>
      </c>
      <c r="G1017" t="s">
        <v>12</v>
      </c>
      <c r="H1017" t="s">
        <v>13</v>
      </c>
      <c r="I1017">
        <v>5426683</v>
      </c>
      <c r="J1017" t="s">
        <v>14</v>
      </c>
      <c r="K1017" t="s">
        <v>1815</v>
      </c>
    </row>
    <row r="1018" spans="1:11">
      <c r="A1018" t="s">
        <v>2208</v>
      </c>
      <c r="B1018" t="s">
        <v>2209</v>
      </c>
      <c r="C1018" s="1">
        <v>221.02</v>
      </c>
      <c r="D1018">
        <v>6.03</v>
      </c>
      <c r="E1018" s="2">
        <v>2.8049999999999999E-2</v>
      </c>
      <c r="F1018">
        <v>56970844787</v>
      </c>
      <c r="G1018" t="s">
        <v>286</v>
      </c>
      <c r="H1018">
        <v>2010</v>
      </c>
      <c r="I1018">
        <v>4119437</v>
      </c>
      <c r="J1018" t="s">
        <v>22</v>
      </c>
      <c r="K1018" t="s">
        <v>93</v>
      </c>
    </row>
    <row r="1019" spans="1:11">
      <c r="A1019" t="s">
        <v>2210</v>
      </c>
      <c r="B1019" t="s">
        <v>2211</v>
      </c>
      <c r="C1019" s="1">
        <v>171.57</v>
      </c>
      <c r="D1019">
        <v>-5.16</v>
      </c>
      <c r="E1019" s="2">
        <v>-2.92E-2</v>
      </c>
      <c r="F1019">
        <v>5821544415</v>
      </c>
      <c r="G1019" t="s">
        <v>12</v>
      </c>
      <c r="H1019">
        <v>2003</v>
      </c>
      <c r="I1019">
        <v>224347</v>
      </c>
      <c r="J1019" t="s">
        <v>18</v>
      </c>
      <c r="K1019" t="s">
        <v>412</v>
      </c>
    </row>
    <row r="1020" spans="1:11">
      <c r="A1020" t="s">
        <v>2212</v>
      </c>
      <c r="B1020" t="s">
        <v>2213</v>
      </c>
      <c r="C1020" s="1">
        <v>56.16</v>
      </c>
      <c r="D1020">
        <v>-1.83</v>
      </c>
      <c r="E1020" s="2">
        <v>-3.1559999999999998E-2</v>
      </c>
      <c r="F1020">
        <v>7667473919</v>
      </c>
      <c r="G1020" t="s">
        <v>12</v>
      </c>
      <c r="H1020">
        <v>2023</v>
      </c>
      <c r="I1020">
        <v>7463128</v>
      </c>
      <c r="J1020" t="s">
        <v>22</v>
      </c>
      <c r="K1020" t="s">
        <v>93</v>
      </c>
    </row>
    <row r="1021" spans="1:11">
      <c r="A1021" t="s">
        <v>2214</v>
      </c>
      <c r="B1021" t="s">
        <v>2215</v>
      </c>
      <c r="C1021" s="1">
        <v>1.28</v>
      </c>
      <c r="D1021">
        <v>0.02</v>
      </c>
      <c r="E1021" s="2">
        <v>1.5869999999999999E-2</v>
      </c>
      <c r="F1021">
        <v>35715875</v>
      </c>
      <c r="G1021" t="s">
        <v>12</v>
      </c>
      <c r="H1021">
        <v>2019</v>
      </c>
      <c r="I1021">
        <v>98952</v>
      </c>
      <c r="J1021" t="s">
        <v>31</v>
      </c>
      <c r="K1021" t="s">
        <v>38</v>
      </c>
    </row>
    <row r="1022" spans="1:11">
      <c r="A1022" t="s">
        <v>2216</v>
      </c>
      <c r="B1022" t="s">
        <v>2217</v>
      </c>
      <c r="C1022" s="1">
        <v>24.4</v>
      </c>
      <c r="D1022">
        <v>-2.0699999999999998</v>
      </c>
      <c r="E1022" s="2">
        <v>-7.8200000000000006E-2</v>
      </c>
      <c r="F1022">
        <v>804224000</v>
      </c>
      <c r="G1022" t="s">
        <v>176</v>
      </c>
      <c r="H1022" t="s">
        <v>13</v>
      </c>
      <c r="I1022">
        <v>1312</v>
      </c>
      <c r="J1022" t="s">
        <v>13</v>
      </c>
      <c r="K1022" t="s">
        <v>13</v>
      </c>
    </row>
    <row r="1023" spans="1:11">
      <c r="A1023" t="s">
        <v>2218</v>
      </c>
      <c r="B1023" t="s">
        <v>2219</v>
      </c>
      <c r="C1023" s="1">
        <v>7.54</v>
      </c>
      <c r="D1023">
        <v>-0.17</v>
      </c>
      <c r="E1023" s="2">
        <v>-2.205E-2</v>
      </c>
      <c r="F1023">
        <v>683751539</v>
      </c>
      <c r="G1023" t="s">
        <v>12</v>
      </c>
      <c r="H1023" t="s">
        <v>13</v>
      </c>
      <c r="I1023">
        <v>839059</v>
      </c>
      <c r="J1023" t="s">
        <v>125</v>
      </c>
      <c r="K1023" t="s">
        <v>131</v>
      </c>
    </row>
    <row r="1024" spans="1:11">
      <c r="A1024" t="s">
        <v>2220</v>
      </c>
      <c r="B1024" t="s">
        <v>2221</v>
      </c>
      <c r="C1024" s="1">
        <v>19.34</v>
      </c>
      <c r="D1024">
        <v>0.03</v>
      </c>
      <c r="E1024" s="2">
        <v>1.5499999999999999E-3</v>
      </c>
      <c r="F1024">
        <v>1753813630</v>
      </c>
      <c r="G1024" t="s">
        <v>12</v>
      </c>
      <c r="H1024" t="s">
        <v>13</v>
      </c>
      <c r="I1024">
        <v>5901</v>
      </c>
      <c r="J1024" t="s">
        <v>125</v>
      </c>
      <c r="K1024" t="s">
        <v>131</v>
      </c>
    </row>
    <row r="1025" spans="1:11">
      <c r="A1025" t="s">
        <v>2222</v>
      </c>
      <c r="B1025" t="s">
        <v>2223</v>
      </c>
      <c r="C1025" s="1">
        <v>22.96</v>
      </c>
      <c r="D1025">
        <v>5.0000000000000001E-3</v>
      </c>
      <c r="E1025" s="2">
        <v>2.2000000000000001E-4</v>
      </c>
      <c r="F1025">
        <v>2082086915</v>
      </c>
      <c r="G1025" t="s">
        <v>12</v>
      </c>
      <c r="H1025" t="s">
        <v>13</v>
      </c>
      <c r="I1025">
        <v>7710</v>
      </c>
      <c r="J1025" t="s">
        <v>125</v>
      </c>
      <c r="K1025" t="s">
        <v>131</v>
      </c>
    </row>
    <row r="1026" spans="1:11">
      <c r="A1026" t="s">
        <v>2224</v>
      </c>
      <c r="B1026" t="s">
        <v>2225</v>
      </c>
      <c r="C1026" s="1">
        <v>21.46</v>
      </c>
      <c r="D1026">
        <v>-0.1401</v>
      </c>
      <c r="E1026" s="2">
        <v>-6.4900000000000001E-3</v>
      </c>
      <c r="F1026">
        <v>1946062073</v>
      </c>
      <c r="G1026" t="s">
        <v>12</v>
      </c>
      <c r="H1026" t="s">
        <v>13</v>
      </c>
      <c r="I1026">
        <v>9470</v>
      </c>
      <c r="J1026" t="s">
        <v>125</v>
      </c>
      <c r="K1026" t="s">
        <v>131</v>
      </c>
    </row>
    <row r="1027" spans="1:11">
      <c r="A1027" t="s">
        <v>2226</v>
      </c>
      <c r="B1027" t="s">
        <v>2227</v>
      </c>
      <c r="C1027" s="1">
        <v>17.62</v>
      </c>
      <c r="D1027">
        <v>0.02</v>
      </c>
      <c r="E1027" s="2">
        <v>1.14E-3</v>
      </c>
      <c r="F1027">
        <v>1597838477</v>
      </c>
      <c r="G1027" t="s">
        <v>12</v>
      </c>
      <c r="H1027" t="s">
        <v>13</v>
      </c>
      <c r="I1027">
        <v>22653</v>
      </c>
      <c r="J1027" t="s">
        <v>125</v>
      </c>
      <c r="K1027" t="s">
        <v>131</v>
      </c>
    </row>
    <row r="1028" spans="1:11">
      <c r="A1028" t="s">
        <v>2228</v>
      </c>
      <c r="B1028" t="s">
        <v>2229</v>
      </c>
      <c r="C1028" s="1">
        <v>3.96</v>
      </c>
      <c r="D1028">
        <v>-0.11</v>
      </c>
      <c r="E1028" s="2">
        <v>-2.7029999999999998E-2</v>
      </c>
      <c r="F1028">
        <v>198615439</v>
      </c>
      <c r="G1028" t="s">
        <v>12</v>
      </c>
      <c r="H1028">
        <v>2021</v>
      </c>
      <c r="I1028">
        <v>95381</v>
      </c>
      <c r="J1028" t="s">
        <v>18</v>
      </c>
      <c r="K1028" t="s">
        <v>19</v>
      </c>
    </row>
    <row r="1029" spans="1:11">
      <c r="A1029" t="s">
        <v>2230</v>
      </c>
      <c r="B1029" t="s">
        <v>2231</v>
      </c>
      <c r="C1029" s="1">
        <v>16.07</v>
      </c>
      <c r="D1029">
        <v>-0.27</v>
      </c>
      <c r="E1029" s="2">
        <v>-1.652E-2</v>
      </c>
      <c r="F1029">
        <v>954928719</v>
      </c>
      <c r="G1029" t="s">
        <v>12</v>
      </c>
      <c r="H1029" t="s">
        <v>13</v>
      </c>
      <c r="I1029">
        <v>358887</v>
      </c>
      <c r="J1029" t="s">
        <v>26</v>
      </c>
      <c r="K1029" t="s">
        <v>27</v>
      </c>
    </row>
    <row r="1030" spans="1:11">
      <c r="A1030" t="s">
        <v>2232</v>
      </c>
      <c r="B1030" t="s">
        <v>2233</v>
      </c>
      <c r="C1030" s="1">
        <v>24.55</v>
      </c>
      <c r="D1030">
        <v>0.02</v>
      </c>
      <c r="E1030" s="2">
        <v>8.1999999999999998E-4</v>
      </c>
      <c r="F1030">
        <v>1458836344</v>
      </c>
      <c r="G1030" t="s">
        <v>12</v>
      </c>
      <c r="H1030" t="s">
        <v>13</v>
      </c>
      <c r="I1030">
        <v>4310</v>
      </c>
      <c r="J1030" t="s">
        <v>26</v>
      </c>
      <c r="K1030" t="s">
        <v>27</v>
      </c>
    </row>
    <row r="1031" spans="1:11">
      <c r="A1031" t="s">
        <v>2234</v>
      </c>
      <c r="B1031" t="s">
        <v>2235</v>
      </c>
      <c r="C1031" s="1">
        <v>19.52</v>
      </c>
      <c r="D1031">
        <v>-0.19</v>
      </c>
      <c r="E1031" s="2">
        <v>-9.6399999999999993E-3</v>
      </c>
      <c r="F1031">
        <v>1541403632</v>
      </c>
      <c r="G1031" t="s">
        <v>12</v>
      </c>
      <c r="H1031" t="s">
        <v>13</v>
      </c>
      <c r="I1031">
        <v>981455</v>
      </c>
      <c r="J1031" t="s">
        <v>26</v>
      </c>
      <c r="K1031" t="s">
        <v>277</v>
      </c>
    </row>
    <row r="1032" spans="1:11">
      <c r="A1032" t="s">
        <v>2236</v>
      </c>
      <c r="B1032" t="s">
        <v>2237</v>
      </c>
      <c r="C1032" s="1">
        <v>414.44</v>
      </c>
      <c r="D1032">
        <v>5.75</v>
      </c>
      <c r="E1032" s="2">
        <v>1.4069999999999999E-2</v>
      </c>
      <c r="F1032">
        <v>45221062764</v>
      </c>
      <c r="G1032" t="s">
        <v>12</v>
      </c>
      <c r="H1032">
        <v>1991</v>
      </c>
      <c r="I1032">
        <v>886477</v>
      </c>
      <c r="J1032" t="s">
        <v>18</v>
      </c>
      <c r="K1032" t="s">
        <v>280</v>
      </c>
    </row>
    <row r="1033" spans="1:11">
      <c r="A1033" t="s">
        <v>2238</v>
      </c>
      <c r="B1033" t="s">
        <v>2239</v>
      </c>
      <c r="C1033" s="1">
        <v>51.64</v>
      </c>
      <c r="D1033">
        <v>0.15</v>
      </c>
      <c r="E1033" s="2">
        <v>2.9099999999999998E-3</v>
      </c>
      <c r="F1033">
        <v>1930204000</v>
      </c>
      <c r="G1033" t="s">
        <v>12</v>
      </c>
      <c r="H1033" t="s">
        <v>13</v>
      </c>
      <c r="I1033">
        <v>256298</v>
      </c>
      <c r="J1033" t="s">
        <v>14</v>
      </c>
      <c r="K1033" t="s">
        <v>214</v>
      </c>
    </row>
    <row r="1034" spans="1:11">
      <c r="A1034" t="s">
        <v>2240</v>
      </c>
      <c r="B1034" t="s">
        <v>2241</v>
      </c>
      <c r="C1034" s="1">
        <v>14.01</v>
      </c>
      <c r="D1034">
        <v>-0.1</v>
      </c>
      <c r="E1034" s="2">
        <v>-7.0899999999999999E-3</v>
      </c>
      <c r="F1034">
        <v>514960064</v>
      </c>
      <c r="G1034" t="s">
        <v>2242</v>
      </c>
      <c r="H1034">
        <v>1992</v>
      </c>
      <c r="I1034">
        <v>752240</v>
      </c>
      <c r="J1034" t="s">
        <v>31</v>
      </c>
      <c r="K1034" t="s">
        <v>239</v>
      </c>
    </row>
    <row r="1035" spans="1:11">
      <c r="A1035" t="s">
        <v>2243</v>
      </c>
      <c r="B1035" t="s">
        <v>2244</v>
      </c>
      <c r="C1035" s="1">
        <v>11.32</v>
      </c>
      <c r="D1035">
        <v>-0.03</v>
      </c>
      <c r="E1035" s="2">
        <v>-2.64E-3</v>
      </c>
      <c r="F1035">
        <v>151666243</v>
      </c>
      <c r="G1035" t="s">
        <v>12</v>
      </c>
      <c r="H1035" t="s">
        <v>13</v>
      </c>
      <c r="I1035">
        <v>31378</v>
      </c>
      <c r="J1035" t="s">
        <v>26</v>
      </c>
      <c r="K1035" t="s">
        <v>283</v>
      </c>
    </row>
    <row r="1036" spans="1:11">
      <c r="A1036" t="s">
        <v>2245</v>
      </c>
      <c r="B1036" t="s">
        <v>2246</v>
      </c>
      <c r="C1036" s="1">
        <v>22.033100000000001</v>
      </c>
      <c r="D1036">
        <v>0</v>
      </c>
      <c r="E1036" s="2">
        <v>0</v>
      </c>
      <c r="F1036">
        <v>295201192</v>
      </c>
      <c r="G1036" t="s">
        <v>12</v>
      </c>
      <c r="H1036" t="s">
        <v>13</v>
      </c>
      <c r="I1036">
        <v>12</v>
      </c>
      <c r="J1036" t="s">
        <v>26</v>
      </c>
      <c r="K1036" t="s">
        <v>870</v>
      </c>
    </row>
    <row r="1037" spans="1:11">
      <c r="A1037" t="s">
        <v>2247</v>
      </c>
      <c r="B1037" t="s">
        <v>2248</v>
      </c>
      <c r="C1037" s="1">
        <v>1.76</v>
      </c>
      <c r="D1037">
        <v>-7.0000000000000007E-2</v>
      </c>
      <c r="E1037" s="2">
        <v>-3.8249999999999999E-2</v>
      </c>
      <c r="F1037">
        <v>142844469</v>
      </c>
      <c r="G1037" t="s">
        <v>30</v>
      </c>
      <c r="H1037" t="s">
        <v>13</v>
      </c>
      <c r="I1037">
        <v>792641</v>
      </c>
      <c r="J1037" t="s">
        <v>31</v>
      </c>
      <c r="K1037" t="s">
        <v>38</v>
      </c>
    </row>
    <row r="1038" spans="1:11">
      <c r="A1038" t="s">
        <v>2249</v>
      </c>
      <c r="B1038" t="s">
        <v>2250</v>
      </c>
      <c r="C1038" s="1">
        <v>82.14</v>
      </c>
      <c r="D1038">
        <v>-0.64</v>
      </c>
      <c r="E1038" s="2">
        <v>-7.7299999999999999E-3</v>
      </c>
      <c r="F1038">
        <v>13581461381</v>
      </c>
      <c r="G1038" t="s">
        <v>12</v>
      </c>
      <c r="H1038">
        <v>2017</v>
      </c>
      <c r="I1038">
        <v>1172356</v>
      </c>
      <c r="J1038" t="s">
        <v>22</v>
      </c>
      <c r="K1038" t="s">
        <v>69</v>
      </c>
    </row>
    <row r="1039" spans="1:11">
      <c r="A1039" t="s">
        <v>2251</v>
      </c>
      <c r="B1039" t="s">
        <v>2252</v>
      </c>
      <c r="C1039" s="1">
        <v>170.06</v>
      </c>
      <c r="D1039">
        <v>-1.27</v>
      </c>
      <c r="E1039" s="2">
        <v>-7.4099999999999999E-3</v>
      </c>
      <c r="F1039">
        <v>8053714405</v>
      </c>
      <c r="G1039" t="s">
        <v>12</v>
      </c>
      <c r="H1039" t="s">
        <v>13</v>
      </c>
      <c r="I1039">
        <v>137621</v>
      </c>
      <c r="J1039" t="s">
        <v>22</v>
      </c>
      <c r="K1039" t="s">
        <v>787</v>
      </c>
    </row>
    <row r="1040" spans="1:11">
      <c r="A1040" t="s">
        <v>2253</v>
      </c>
      <c r="B1040" t="s">
        <v>2254</v>
      </c>
      <c r="C1040" s="1">
        <v>15.05</v>
      </c>
      <c r="D1040">
        <v>-0.18</v>
      </c>
      <c r="E1040" s="2">
        <v>-1.1820000000000001E-2</v>
      </c>
      <c r="F1040">
        <v>824285490</v>
      </c>
      <c r="G1040" t="s">
        <v>12</v>
      </c>
      <c r="H1040">
        <v>2020</v>
      </c>
      <c r="I1040">
        <v>463585</v>
      </c>
      <c r="J1040" t="s">
        <v>31</v>
      </c>
      <c r="K1040" t="s">
        <v>38</v>
      </c>
    </row>
    <row r="1041" spans="1:11">
      <c r="A1041" t="s">
        <v>2255</v>
      </c>
      <c r="B1041" t="s">
        <v>2256</v>
      </c>
      <c r="C1041" s="1">
        <v>2.3199999999999998</v>
      </c>
      <c r="D1041">
        <v>-0.04</v>
      </c>
      <c r="E1041" s="2">
        <v>-1.695E-2</v>
      </c>
      <c r="F1041">
        <v>1518980681</v>
      </c>
      <c r="G1041" t="s">
        <v>12</v>
      </c>
      <c r="H1041">
        <v>2021</v>
      </c>
      <c r="I1041">
        <v>1107797</v>
      </c>
      <c r="J1041" t="s">
        <v>14</v>
      </c>
      <c r="K1041" t="s">
        <v>1108</v>
      </c>
    </row>
    <row r="1042" spans="1:11">
      <c r="A1042" t="s">
        <v>2257</v>
      </c>
      <c r="B1042" t="s">
        <v>2258</v>
      </c>
      <c r="C1042" s="1">
        <v>3.12</v>
      </c>
      <c r="D1042">
        <v>0.17</v>
      </c>
      <c r="E1042" s="2">
        <v>5.7630000000000001E-2</v>
      </c>
      <c r="F1042">
        <v>156638258</v>
      </c>
      <c r="G1042" t="s">
        <v>12</v>
      </c>
      <c r="H1042">
        <v>2020</v>
      </c>
      <c r="I1042">
        <v>1400485</v>
      </c>
      <c r="J1042" t="s">
        <v>31</v>
      </c>
      <c r="K1042" t="s">
        <v>568</v>
      </c>
    </row>
    <row r="1043" spans="1:11">
      <c r="A1043" t="s">
        <v>2259</v>
      </c>
      <c r="B1043" t="s">
        <v>2260</v>
      </c>
      <c r="C1043" s="1">
        <v>76.040000000000006</v>
      </c>
      <c r="D1043">
        <v>0.82</v>
      </c>
      <c r="E1043" s="2">
        <v>1.09E-2</v>
      </c>
      <c r="F1043">
        <v>7341080750</v>
      </c>
      <c r="G1043" t="s">
        <v>2261</v>
      </c>
      <c r="H1043">
        <v>2006</v>
      </c>
      <c r="I1043">
        <v>37176</v>
      </c>
      <c r="J1043" t="s">
        <v>14</v>
      </c>
      <c r="K1043" t="s">
        <v>362</v>
      </c>
    </row>
    <row r="1044" spans="1:11">
      <c r="A1044" t="s">
        <v>2262</v>
      </c>
      <c r="B1044" t="s">
        <v>2263</v>
      </c>
      <c r="C1044" s="1">
        <v>30.45</v>
      </c>
      <c r="D1044">
        <v>-1.59</v>
      </c>
      <c r="E1044" s="2">
        <v>-4.9630000000000001E-2</v>
      </c>
      <c r="F1044">
        <v>1384542499</v>
      </c>
      <c r="G1044" t="s">
        <v>12</v>
      </c>
      <c r="H1044">
        <v>2001</v>
      </c>
      <c r="I1044">
        <v>1152568</v>
      </c>
      <c r="J1044" t="s">
        <v>22</v>
      </c>
      <c r="K1044" t="s">
        <v>23</v>
      </c>
    </row>
    <row r="1045" spans="1:11">
      <c r="A1045" t="s">
        <v>2264</v>
      </c>
      <c r="B1045" t="s">
        <v>2265</v>
      </c>
      <c r="C1045" s="1">
        <v>3.41</v>
      </c>
      <c r="D1045">
        <v>-7.0000000000000007E-2</v>
      </c>
      <c r="E1045" s="2">
        <v>-2.0109999999999999E-2</v>
      </c>
      <c r="F1045">
        <v>188033668</v>
      </c>
      <c r="G1045" t="s">
        <v>12</v>
      </c>
      <c r="H1045">
        <v>2021</v>
      </c>
      <c r="I1045">
        <v>411175</v>
      </c>
      <c r="J1045" t="s">
        <v>31</v>
      </c>
      <c r="K1045" t="s">
        <v>38</v>
      </c>
    </row>
    <row r="1046" spans="1:11">
      <c r="A1046" t="s">
        <v>2266</v>
      </c>
      <c r="B1046" t="s">
        <v>2267</v>
      </c>
      <c r="C1046" s="1">
        <v>77.59</v>
      </c>
      <c r="D1046">
        <v>6.76</v>
      </c>
      <c r="E1046" s="2">
        <v>9.5439999999999997E-2</v>
      </c>
      <c r="F1046">
        <v>33417825775</v>
      </c>
      <c r="G1046" t="s">
        <v>12</v>
      </c>
      <c r="H1046" t="s">
        <v>13</v>
      </c>
      <c r="I1046">
        <v>15999445</v>
      </c>
      <c r="J1046" t="s">
        <v>22</v>
      </c>
      <c r="K1046" t="s">
        <v>93</v>
      </c>
    </row>
    <row r="1047" spans="1:11">
      <c r="A1047" t="s">
        <v>2268</v>
      </c>
      <c r="B1047" t="s">
        <v>2269</v>
      </c>
      <c r="C1047" s="1">
        <v>15.95</v>
      </c>
      <c r="D1047">
        <v>-0.11</v>
      </c>
      <c r="E1047" s="2">
        <v>-6.8500000000000002E-3</v>
      </c>
      <c r="F1047">
        <v>4667304950</v>
      </c>
      <c r="G1047" t="s">
        <v>12</v>
      </c>
      <c r="H1047" t="s">
        <v>13</v>
      </c>
      <c r="I1047">
        <v>1910658</v>
      </c>
      <c r="J1047" t="s">
        <v>26</v>
      </c>
      <c r="K1047" t="s">
        <v>27</v>
      </c>
    </row>
    <row r="1048" spans="1:11">
      <c r="A1048" t="s">
        <v>2270</v>
      </c>
      <c r="B1048" t="s">
        <v>2271</v>
      </c>
      <c r="C1048" s="1">
        <v>24.91</v>
      </c>
      <c r="D1048">
        <v>-0.14000000000000001</v>
      </c>
      <c r="E1048" s="2">
        <v>-5.5900000000000004E-3</v>
      </c>
      <c r="F1048">
        <v>7289189110</v>
      </c>
      <c r="G1048" t="s">
        <v>12</v>
      </c>
      <c r="H1048" t="s">
        <v>13</v>
      </c>
      <c r="I1048">
        <v>10230</v>
      </c>
      <c r="J1048" t="s">
        <v>26</v>
      </c>
      <c r="K1048" t="s">
        <v>27</v>
      </c>
    </row>
    <row r="1049" spans="1:11">
      <c r="A1049" t="s">
        <v>2272</v>
      </c>
      <c r="B1049" t="s">
        <v>2273</v>
      </c>
      <c r="C1049" s="1">
        <v>24.55</v>
      </c>
      <c r="D1049">
        <v>-0.53620000000000001</v>
      </c>
      <c r="E1049" s="2">
        <v>-2.137E-2</v>
      </c>
      <c r="F1049">
        <v>7183845550</v>
      </c>
      <c r="G1049" t="s">
        <v>12</v>
      </c>
      <c r="H1049" t="s">
        <v>13</v>
      </c>
      <c r="I1049">
        <v>12005</v>
      </c>
      <c r="J1049" t="s">
        <v>26</v>
      </c>
      <c r="K1049" t="s">
        <v>27</v>
      </c>
    </row>
    <row r="1050" spans="1:11">
      <c r="A1050" t="s">
        <v>2274</v>
      </c>
      <c r="B1050" t="s">
        <v>2275</v>
      </c>
      <c r="C1050" s="1">
        <v>31.24</v>
      </c>
      <c r="D1050">
        <v>-0.3</v>
      </c>
      <c r="E1050" s="2">
        <v>-9.5099999999999994E-3</v>
      </c>
      <c r="F1050">
        <v>5533558038</v>
      </c>
      <c r="G1050" t="s">
        <v>12</v>
      </c>
      <c r="H1050" t="s">
        <v>13</v>
      </c>
      <c r="I1050">
        <v>798456</v>
      </c>
      <c r="J1050" t="s">
        <v>31</v>
      </c>
      <c r="K1050" t="s">
        <v>109</v>
      </c>
    </row>
    <row r="1051" spans="1:11">
      <c r="A1051" t="s">
        <v>2276</v>
      </c>
      <c r="B1051" t="s">
        <v>2277</v>
      </c>
      <c r="C1051" s="1">
        <v>3.21</v>
      </c>
      <c r="D1051">
        <v>-0.28999999999999998</v>
      </c>
      <c r="E1051" s="2">
        <v>-8.2860000000000003E-2</v>
      </c>
      <c r="F1051">
        <v>2150800120</v>
      </c>
      <c r="G1051" t="s">
        <v>12</v>
      </c>
      <c r="H1051" t="s">
        <v>13</v>
      </c>
      <c r="I1051">
        <v>21323572</v>
      </c>
      <c r="J1051" t="s">
        <v>26</v>
      </c>
      <c r="K1051" t="s">
        <v>125</v>
      </c>
    </row>
    <row r="1052" spans="1:11">
      <c r="A1052" t="s">
        <v>2278</v>
      </c>
      <c r="B1052" t="s">
        <v>2279</v>
      </c>
      <c r="C1052" s="1">
        <v>3.63</v>
      </c>
      <c r="D1052">
        <v>0.02</v>
      </c>
      <c r="E1052" s="2">
        <v>5.5399999999999998E-3</v>
      </c>
      <c r="F1052">
        <v>176983866</v>
      </c>
      <c r="G1052" t="s">
        <v>12</v>
      </c>
      <c r="H1052" t="s">
        <v>13</v>
      </c>
      <c r="I1052">
        <v>931474</v>
      </c>
      <c r="J1052" t="s">
        <v>125</v>
      </c>
      <c r="K1052" t="s">
        <v>131</v>
      </c>
    </row>
    <row r="1053" spans="1:11">
      <c r="A1053" t="s">
        <v>2280</v>
      </c>
      <c r="B1053" t="s">
        <v>2281</v>
      </c>
      <c r="C1053" s="1">
        <v>0.97250000000000003</v>
      </c>
      <c r="D1053">
        <v>-2.2499999999999999E-2</v>
      </c>
      <c r="E1053" s="2">
        <v>-2.2610000000000002E-2</v>
      </c>
      <c r="F1053">
        <v>751797478</v>
      </c>
      <c r="G1053" t="s">
        <v>12</v>
      </c>
      <c r="H1053" t="s">
        <v>13</v>
      </c>
      <c r="I1053">
        <v>8355312</v>
      </c>
      <c r="J1053" t="s">
        <v>31</v>
      </c>
      <c r="K1053" t="s">
        <v>38</v>
      </c>
    </row>
    <row r="1054" spans="1:11">
      <c r="A1054" t="s">
        <v>2282</v>
      </c>
      <c r="B1054" t="s">
        <v>2283</v>
      </c>
      <c r="C1054" s="1">
        <v>10.98</v>
      </c>
      <c r="D1054">
        <v>0.12</v>
      </c>
      <c r="E1054" s="2">
        <v>1.1050000000000001E-2</v>
      </c>
      <c r="F1054">
        <v>979582029</v>
      </c>
      <c r="G1054" t="s">
        <v>2284</v>
      </c>
      <c r="H1054">
        <v>2018</v>
      </c>
      <c r="I1054">
        <v>534689</v>
      </c>
      <c r="J1054" t="s">
        <v>22</v>
      </c>
      <c r="K1054" t="s">
        <v>69</v>
      </c>
    </row>
    <row r="1055" spans="1:11">
      <c r="A1055" t="s">
        <v>2285</v>
      </c>
      <c r="B1055" t="s">
        <v>2286</v>
      </c>
      <c r="C1055" s="1">
        <v>3.36</v>
      </c>
      <c r="D1055">
        <v>-0.23</v>
      </c>
      <c r="E1055" s="2">
        <v>-6.4070000000000002E-2</v>
      </c>
      <c r="F1055">
        <v>115013378</v>
      </c>
      <c r="G1055" t="s">
        <v>12</v>
      </c>
      <c r="H1055">
        <v>2019</v>
      </c>
      <c r="I1055">
        <v>211529</v>
      </c>
      <c r="J1055" t="s">
        <v>26</v>
      </c>
      <c r="K1055" t="s">
        <v>277</v>
      </c>
    </row>
    <row r="1056" spans="1:11">
      <c r="A1056" t="s">
        <v>2287</v>
      </c>
      <c r="B1056" t="s">
        <v>2288</v>
      </c>
      <c r="C1056" s="1">
        <v>3.13</v>
      </c>
      <c r="D1056">
        <v>0.33</v>
      </c>
      <c r="E1056" s="2">
        <v>0.11786000000000001</v>
      </c>
      <c r="F1056">
        <v>259323195</v>
      </c>
      <c r="G1056" t="s">
        <v>1675</v>
      </c>
      <c r="H1056">
        <v>2020</v>
      </c>
      <c r="I1056">
        <v>71441</v>
      </c>
      <c r="J1056" t="s">
        <v>31</v>
      </c>
      <c r="K1056" t="s">
        <v>38</v>
      </c>
    </row>
    <row r="1057" spans="1:11">
      <c r="A1057" t="s">
        <v>2289</v>
      </c>
      <c r="B1057" t="s">
        <v>2290</v>
      </c>
      <c r="C1057" s="1">
        <v>1.22</v>
      </c>
      <c r="D1057">
        <v>0.01</v>
      </c>
      <c r="E1057" s="2">
        <v>8.26E-3</v>
      </c>
      <c r="F1057">
        <v>137020620</v>
      </c>
      <c r="G1057" t="s">
        <v>12</v>
      </c>
      <c r="H1057">
        <v>2017</v>
      </c>
      <c r="I1057">
        <v>209708</v>
      </c>
      <c r="J1057" t="s">
        <v>31</v>
      </c>
      <c r="K1057" t="s">
        <v>38</v>
      </c>
    </row>
    <row r="1058" spans="1:11">
      <c r="A1058" t="s">
        <v>2291</v>
      </c>
      <c r="B1058" t="s">
        <v>2292</v>
      </c>
      <c r="C1058" s="1">
        <v>11.48</v>
      </c>
      <c r="D1058">
        <v>0.25</v>
      </c>
      <c r="E1058" s="2">
        <v>2.2259999999999999E-2</v>
      </c>
      <c r="F1058">
        <v>626248809</v>
      </c>
      <c r="G1058" t="s">
        <v>12</v>
      </c>
      <c r="H1058">
        <v>2020</v>
      </c>
      <c r="I1058">
        <v>241452</v>
      </c>
      <c r="J1058" t="s">
        <v>31</v>
      </c>
      <c r="K1058" t="s">
        <v>38</v>
      </c>
    </row>
    <row r="1059" spans="1:11">
      <c r="A1059" t="s">
        <v>2293</v>
      </c>
      <c r="B1059" t="s">
        <v>2294</v>
      </c>
      <c r="C1059" s="1">
        <v>1055.6199999999999</v>
      </c>
      <c r="D1059">
        <v>8.31</v>
      </c>
      <c r="E1059" s="2">
        <v>7.9299999999999995E-3</v>
      </c>
      <c r="F1059">
        <v>62452775174</v>
      </c>
      <c r="G1059" t="s">
        <v>12</v>
      </c>
      <c r="H1059">
        <v>1993</v>
      </c>
      <c r="I1059">
        <v>342615</v>
      </c>
      <c r="J1059" t="s">
        <v>14</v>
      </c>
      <c r="K1059" t="s">
        <v>2295</v>
      </c>
    </row>
    <row r="1060" spans="1:11">
      <c r="A1060" t="s">
        <v>2296</v>
      </c>
      <c r="B1060" t="s">
        <v>2297</v>
      </c>
      <c r="C1060" s="1">
        <v>13.36</v>
      </c>
      <c r="D1060">
        <v>0.01</v>
      </c>
      <c r="E1060" s="2">
        <v>7.5000000000000002E-4</v>
      </c>
      <c r="F1060">
        <v>597164171</v>
      </c>
      <c r="G1060" t="s">
        <v>12</v>
      </c>
      <c r="H1060" t="s">
        <v>13</v>
      </c>
      <c r="I1060">
        <v>172925</v>
      </c>
      <c r="J1060" t="s">
        <v>26</v>
      </c>
      <c r="K1060" t="s">
        <v>27</v>
      </c>
    </row>
    <row r="1061" spans="1:11">
      <c r="A1061" t="s">
        <v>2298</v>
      </c>
      <c r="B1061" t="s">
        <v>2299</v>
      </c>
      <c r="C1061" s="1">
        <v>128.26</v>
      </c>
      <c r="D1061">
        <v>-0.83</v>
      </c>
      <c r="E1061" s="2">
        <v>-6.43E-3</v>
      </c>
      <c r="F1061">
        <v>2186351640</v>
      </c>
      <c r="G1061" t="s">
        <v>12</v>
      </c>
      <c r="H1061">
        <v>1997</v>
      </c>
      <c r="I1061">
        <v>123376</v>
      </c>
      <c r="J1061" t="s">
        <v>22</v>
      </c>
      <c r="K1061" t="s">
        <v>19</v>
      </c>
    </row>
    <row r="1062" spans="1:11">
      <c r="A1062" t="s">
        <v>2300</v>
      </c>
      <c r="B1062" t="s">
        <v>2301</v>
      </c>
      <c r="C1062" s="1">
        <v>7.36</v>
      </c>
      <c r="D1062">
        <v>-0.08</v>
      </c>
      <c r="E1062" s="2">
        <v>-1.0749999999999999E-2</v>
      </c>
      <c r="F1062">
        <v>540844242</v>
      </c>
      <c r="G1062" t="s">
        <v>12</v>
      </c>
      <c r="H1062" t="s">
        <v>13</v>
      </c>
      <c r="I1062">
        <v>608003</v>
      </c>
      <c r="J1062" t="s">
        <v>31</v>
      </c>
      <c r="K1062" t="s">
        <v>239</v>
      </c>
    </row>
    <row r="1063" spans="1:11">
      <c r="A1063" t="s">
        <v>2302</v>
      </c>
      <c r="B1063" t="s">
        <v>2303</v>
      </c>
      <c r="C1063" s="1">
        <v>41.89</v>
      </c>
      <c r="D1063">
        <v>-1.18</v>
      </c>
      <c r="E1063" s="2">
        <v>-2.7400000000000001E-2</v>
      </c>
      <c r="F1063">
        <v>11395945990</v>
      </c>
      <c r="G1063" t="s">
        <v>30</v>
      </c>
      <c r="H1063">
        <v>1996</v>
      </c>
      <c r="I1063">
        <v>1027547</v>
      </c>
      <c r="J1063" t="s">
        <v>22</v>
      </c>
      <c r="K1063" t="s">
        <v>98</v>
      </c>
    </row>
    <row r="1064" spans="1:11">
      <c r="A1064" t="s">
        <v>2304</v>
      </c>
      <c r="B1064" t="s">
        <v>2305</v>
      </c>
      <c r="C1064" s="1">
        <v>1.1499999999999999</v>
      </c>
      <c r="D1064">
        <v>0</v>
      </c>
      <c r="E1064" s="2">
        <v>0</v>
      </c>
      <c r="F1064">
        <v>681167911</v>
      </c>
      <c r="G1064" t="s">
        <v>590</v>
      </c>
      <c r="H1064">
        <v>2021</v>
      </c>
      <c r="I1064">
        <v>1292984</v>
      </c>
      <c r="J1064" t="s">
        <v>373</v>
      </c>
      <c r="K1064" t="s">
        <v>571</v>
      </c>
    </row>
    <row r="1065" spans="1:11">
      <c r="A1065" t="s">
        <v>2306</v>
      </c>
      <c r="B1065" t="s">
        <v>2307</v>
      </c>
      <c r="C1065" s="1">
        <v>92.21</v>
      </c>
      <c r="D1065">
        <v>-0.67</v>
      </c>
      <c r="E1065" s="2">
        <v>-7.2100000000000003E-3</v>
      </c>
      <c r="F1065">
        <v>3846127141</v>
      </c>
      <c r="G1065" t="s">
        <v>12</v>
      </c>
      <c r="H1065" t="s">
        <v>13</v>
      </c>
      <c r="I1065">
        <v>165631</v>
      </c>
      <c r="J1065" t="s">
        <v>105</v>
      </c>
      <c r="K1065" t="s">
        <v>119</v>
      </c>
    </row>
    <row r="1066" spans="1:11">
      <c r="A1066" t="s">
        <v>2308</v>
      </c>
      <c r="B1066" t="s">
        <v>2309</v>
      </c>
      <c r="C1066" s="1">
        <v>3.61</v>
      </c>
      <c r="D1066">
        <v>-0.09</v>
      </c>
      <c r="E1066" s="2">
        <v>-2.4320000000000001E-2</v>
      </c>
      <c r="F1066">
        <v>255156789</v>
      </c>
      <c r="G1066" t="s">
        <v>12</v>
      </c>
      <c r="H1066">
        <v>2017</v>
      </c>
      <c r="I1066">
        <v>66324</v>
      </c>
      <c r="J1066" t="s">
        <v>31</v>
      </c>
      <c r="K1066" t="s">
        <v>38</v>
      </c>
    </row>
    <row r="1067" spans="1:11">
      <c r="A1067" t="s">
        <v>2310</v>
      </c>
      <c r="B1067" t="s">
        <v>2311</v>
      </c>
      <c r="C1067" s="1">
        <v>5.28</v>
      </c>
      <c r="D1067">
        <v>-0.04</v>
      </c>
      <c r="E1067" s="2">
        <v>-7.5199999999999998E-3</v>
      </c>
      <c r="F1067">
        <v>916608000</v>
      </c>
      <c r="G1067" t="s">
        <v>12</v>
      </c>
      <c r="H1067">
        <v>2011</v>
      </c>
      <c r="I1067">
        <v>1330690</v>
      </c>
      <c r="J1067" t="s">
        <v>26</v>
      </c>
      <c r="K1067" t="s">
        <v>678</v>
      </c>
    </row>
    <row r="1068" spans="1:11">
      <c r="A1068" t="s">
        <v>2312</v>
      </c>
      <c r="B1068" t="s">
        <v>2313</v>
      </c>
      <c r="C1068" s="1">
        <v>23.7605</v>
      </c>
      <c r="D1068">
        <v>-2.9399999999999999E-2</v>
      </c>
      <c r="E1068" s="2">
        <v>-1.24E-3</v>
      </c>
      <c r="F1068">
        <v>4124822800</v>
      </c>
      <c r="G1068" t="s">
        <v>12</v>
      </c>
      <c r="H1068" t="s">
        <v>13</v>
      </c>
      <c r="I1068">
        <v>5037</v>
      </c>
      <c r="J1068" t="s">
        <v>26</v>
      </c>
      <c r="K1068" t="s">
        <v>870</v>
      </c>
    </row>
    <row r="1069" spans="1:11">
      <c r="A1069" t="s">
        <v>2314</v>
      </c>
      <c r="B1069" t="s">
        <v>2315</v>
      </c>
      <c r="C1069" s="1">
        <v>25.02</v>
      </c>
      <c r="D1069">
        <v>0</v>
      </c>
      <c r="E1069" s="2">
        <v>0</v>
      </c>
      <c r="F1069">
        <v>4343472000</v>
      </c>
      <c r="G1069" t="s">
        <v>12</v>
      </c>
      <c r="H1069" t="s">
        <v>13</v>
      </c>
      <c r="I1069">
        <v>15796</v>
      </c>
      <c r="J1069" t="s">
        <v>26</v>
      </c>
      <c r="K1069" t="s">
        <v>678</v>
      </c>
    </row>
    <row r="1070" spans="1:11">
      <c r="A1070" t="s">
        <v>2316</v>
      </c>
      <c r="B1070" t="s">
        <v>2317</v>
      </c>
      <c r="C1070" s="1">
        <v>24.079899999999999</v>
      </c>
      <c r="D1070">
        <v>3.0000000000000001E-3</v>
      </c>
      <c r="E1070" s="2">
        <v>1.2E-4</v>
      </c>
      <c r="F1070">
        <v>4180270640</v>
      </c>
      <c r="G1070" t="s">
        <v>12</v>
      </c>
      <c r="H1070" t="s">
        <v>13</v>
      </c>
      <c r="I1070">
        <v>3138</v>
      </c>
      <c r="J1070" t="s">
        <v>26</v>
      </c>
      <c r="K1070" t="s">
        <v>678</v>
      </c>
    </row>
    <row r="1071" spans="1:11">
      <c r="A1071" t="s">
        <v>2318</v>
      </c>
      <c r="B1071" t="s">
        <v>2319</v>
      </c>
      <c r="C1071" s="1">
        <v>22.24</v>
      </c>
      <c r="D1071">
        <v>-0.28000000000000003</v>
      </c>
      <c r="E1071" s="2">
        <v>-1.243E-2</v>
      </c>
      <c r="F1071">
        <v>3860864000</v>
      </c>
      <c r="G1071" t="s">
        <v>12</v>
      </c>
      <c r="H1071" t="s">
        <v>13</v>
      </c>
      <c r="I1071">
        <v>19648</v>
      </c>
      <c r="J1071" t="s">
        <v>26</v>
      </c>
      <c r="K1071" t="s">
        <v>678</v>
      </c>
    </row>
    <row r="1072" spans="1:11">
      <c r="A1072" t="s">
        <v>2320</v>
      </c>
      <c r="B1072" t="s">
        <v>2321</v>
      </c>
      <c r="C1072" s="1">
        <v>23.36</v>
      </c>
      <c r="D1072">
        <v>-0.18</v>
      </c>
      <c r="E1072" s="2">
        <v>-7.6499999999999997E-3</v>
      </c>
      <c r="F1072">
        <v>4055296000</v>
      </c>
      <c r="G1072" t="s">
        <v>12</v>
      </c>
      <c r="H1072" t="s">
        <v>13</v>
      </c>
      <c r="I1072">
        <v>1715</v>
      </c>
      <c r="J1072" t="s">
        <v>26</v>
      </c>
      <c r="K1072" t="s">
        <v>678</v>
      </c>
    </row>
    <row r="1073" spans="1:11">
      <c r="A1073" t="s">
        <v>2322</v>
      </c>
      <c r="B1073" t="s">
        <v>2323</v>
      </c>
      <c r="C1073" s="1">
        <v>23.15</v>
      </c>
      <c r="D1073">
        <v>0</v>
      </c>
      <c r="E1073" s="2">
        <v>0</v>
      </c>
      <c r="F1073">
        <v>4018840000</v>
      </c>
      <c r="G1073" t="s">
        <v>12</v>
      </c>
      <c r="H1073" t="s">
        <v>13</v>
      </c>
      <c r="I1073">
        <v>4294</v>
      </c>
      <c r="J1073" t="s">
        <v>26</v>
      </c>
      <c r="K1073" t="s">
        <v>870</v>
      </c>
    </row>
    <row r="1074" spans="1:11">
      <c r="A1074" t="s">
        <v>2324</v>
      </c>
      <c r="B1074" t="s">
        <v>2325</v>
      </c>
      <c r="C1074" s="1">
        <v>3.04</v>
      </c>
      <c r="D1074">
        <v>-0.01</v>
      </c>
      <c r="E1074" s="2">
        <v>-3.2799999999999999E-3</v>
      </c>
      <c r="F1074">
        <v>176714242</v>
      </c>
      <c r="G1074" t="s">
        <v>12</v>
      </c>
      <c r="H1074">
        <v>2003</v>
      </c>
      <c r="I1074">
        <v>255986</v>
      </c>
      <c r="J1074" t="s">
        <v>26</v>
      </c>
      <c r="K1074" t="s">
        <v>2326</v>
      </c>
    </row>
    <row r="1075" spans="1:11">
      <c r="A1075" t="s">
        <v>2327</v>
      </c>
      <c r="B1075" t="s">
        <v>2328</v>
      </c>
      <c r="C1075" s="1">
        <v>42.01</v>
      </c>
      <c r="D1075">
        <v>-0.88</v>
      </c>
      <c r="E1075" s="2">
        <v>-2.052E-2</v>
      </c>
      <c r="F1075">
        <v>4752848905</v>
      </c>
      <c r="G1075" t="s">
        <v>12</v>
      </c>
      <c r="H1075" t="s">
        <v>13</v>
      </c>
      <c r="I1075">
        <v>1750484</v>
      </c>
      <c r="J1075" t="s">
        <v>26</v>
      </c>
      <c r="K1075" t="s">
        <v>27</v>
      </c>
    </row>
    <row r="1076" spans="1:11">
      <c r="A1076" t="s">
        <v>2329</v>
      </c>
      <c r="B1076" t="s">
        <v>2330</v>
      </c>
      <c r="C1076" s="1">
        <v>16.239999999999998</v>
      </c>
      <c r="D1076">
        <v>-0.44</v>
      </c>
      <c r="E1076" s="2">
        <v>-2.6380000000000001E-2</v>
      </c>
      <c r="F1076">
        <v>1837330784</v>
      </c>
      <c r="G1076" t="s">
        <v>12</v>
      </c>
      <c r="H1076" t="s">
        <v>13</v>
      </c>
      <c r="I1076">
        <v>103772</v>
      </c>
      <c r="J1076" t="s">
        <v>26</v>
      </c>
      <c r="K1076" t="s">
        <v>27</v>
      </c>
    </row>
    <row r="1077" spans="1:11">
      <c r="A1077" t="s">
        <v>2331</v>
      </c>
      <c r="B1077" t="s">
        <v>2332</v>
      </c>
      <c r="C1077" s="1">
        <v>15.3</v>
      </c>
      <c r="D1077">
        <v>0.03</v>
      </c>
      <c r="E1077" s="2">
        <v>1.9599999999999999E-3</v>
      </c>
      <c r="F1077">
        <v>10725185434</v>
      </c>
      <c r="G1077" t="s">
        <v>12</v>
      </c>
      <c r="H1077">
        <v>1998</v>
      </c>
      <c r="I1077">
        <v>4484402</v>
      </c>
      <c r="J1077" t="s">
        <v>50</v>
      </c>
      <c r="K1077" t="s">
        <v>749</v>
      </c>
    </row>
    <row r="1078" spans="1:11">
      <c r="A1078" t="s">
        <v>2333</v>
      </c>
      <c r="B1078" t="s">
        <v>2334</v>
      </c>
      <c r="C1078" s="1">
        <v>6.44</v>
      </c>
      <c r="D1078">
        <v>-0.31</v>
      </c>
      <c r="E1078" s="2">
        <v>-4.5929999999999999E-2</v>
      </c>
      <c r="F1078">
        <v>1722338632</v>
      </c>
      <c r="G1078" t="s">
        <v>12</v>
      </c>
      <c r="H1078">
        <v>2010</v>
      </c>
      <c r="I1078">
        <v>5188150</v>
      </c>
      <c r="J1078" t="s">
        <v>18</v>
      </c>
      <c r="K1078" t="s">
        <v>543</v>
      </c>
    </row>
    <row r="1079" spans="1:11">
      <c r="A1079" t="s">
        <v>2335</v>
      </c>
      <c r="B1079" t="s">
        <v>2336</v>
      </c>
      <c r="C1079" s="1">
        <v>16.11</v>
      </c>
      <c r="D1079">
        <v>0.09</v>
      </c>
      <c r="E1079" s="2">
        <v>5.62E-3</v>
      </c>
      <c r="F1079">
        <v>3164274004</v>
      </c>
      <c r="G1079" t="s">
        <v>12</v>
      </c>
      <c r="H1079" t="s">
        <v>13</v>
      </c>
      <c r="I1079">
        <v>1375403</v>
      </c>
      <c r="J1079" t="s">
        <v>50</v>
      </c>
      <c r="K1079" t="s">
        <v>255</v>
      </c>
    </row>
    <row r="1080" spans="1:11">
      <c r="A1080" t="s">
        <v>2337</v>
      </c>
      <c r="B1080" t="s">
        <v>2338</v>
      </c>
      <c r="C1080" s="1">
        <v>344.48</v>
      </c>
      <c r="D1080">
        <v>-0.57999999999999996</v>
      </c>
      <c r="E1080" s="2">
        <v>-1.6800000000000001E-3</v>
      </c>
      <c r="F1080">
        <v>108614544000</v>
      </c>
      <c r="G1080" t="s">
        <v>12</v>
      </c>
      <c r="H1080" t="s">
        <v>13</v>
      </c>
      <c r="I1080">
        <v>2670306</v>
      </c>
      <c r="J1080" t="s">
        <v>22</v>
      </c>
      <c r="K1080" t="s">
        <v>959</v>
      </c>
    </row>
    <row r="1081" spans="1:11">
      <c r="A1081" t="s">
        <v>2339</v>
      </c>
      <c r="B1081" t="s">
        <v>2340</v>
      </c>
      <c r="C1081" s="1">
        <v>14.02</v>
      </c>
      <c r="D1081">
        <v>-0.41</v>
      </c>
      <c r="E1081" s="2">
        <v>-2.8410000000000001E-2</v>
      </c>
      <c r="F1081">
        <v>9132717560</v>
      </c>
      <c r="G1081" t="s">
        <v>12</v>
      </c>
      <c r="H1081" t="s">
        <v>13</v>
      </c>
      <c r="I1081">
        <v>13217619</v>
      </c>
      <c r="J1081" t="s">
        <v>18</v>
      </c>
      <c r="K1081" t="s">
        <v>412</v>
      </c>
    </row>
    <row r="1082" spans="1:11">
      <c r="A1082" t="s">
        <v>2341</v>
      </c>
      <c r="B1082" t="s">
        <v>2342</v>
      </c>
      <c r="C1082" s="1">
        <v>21.79</v>
      </c>
      <c r="D1082">
        <v>-1.27</v>
      </c>
      <c r="E1082" s="2">
        <v>-5.5070000000000001E-2</v>
      </c>
      <c r="F1082">
        <v>14194145195</v>
      </c>
      <c r="G1082" t="s">
        <v>12</v>
      </c>
      <c r="H1082" t="s">
        <v>13</v>
      </c>
      <c r="I1082">
        <v>101801</v>
      </c>
      <c r="J1082" t="s">
        <v>18</v>
      </c>
      <c r="K1082" t="s">
        <v>412</v>
      </c>
    </row>
    <row r="1083" spans="1:11">
      <c r="A1083" t="s">
        <v>2343</v>
      </c>
      <c r="B1083" t="s">
        <v>2344</v>
      </c>
      <c r="C1083" s="1">
        <v>17.760000000000002</v>
      </c>
      <c r="D1083">
        <v>-0.61</v>
      </c>
      <c r="E1083" s="2">
        <v>-3.3210000000000003E-2</v>
      </c>
      <c r="F1083">
        <v>11568977451</v>
      </c>
      <c r="G1083" t="s">
        <v>12</v>
      </c>
      <c r="H1083" t="s">
        <v>13</v>
      </c>
      <c r="I1083">
        <v>34902</v>
      </c>
      <c r="J1083" t="s">
        <v>18</v>
      </c>
      <c r="K1083" t="s">
        <v>412</v>
      </c>
    </row>
    <row r="1084" spans="1:11">
      <c r="A1084" t="s">
        <v>2345</v>
      </c>
      <c r="B1084" t="s">
        <v>2346</v>
      </c>
      <c r="C1084" s="1">
        <v>0.99</v>
      </c>
      <c r="D1084">
        <v>-0.03</v>
      </c>
      <c r="E1084" s="2">
        <v>-2.9409999999999999E-2</v>
      </c>
      <c r="F1084">
        <v>54271442</v>
      </c>
      <c r="G1084" t="s">
        <v>12</v>
      </c>
      <c r="H1084">
        <v>2020</v>
      </c>
      <c r="I1084">
        <v>149240</v>
      </c>
      <c r="J1084" t="s">
        <v>31</v>
      </c>
      <c r="K1084" t="s">
        <v>38</v>
      </c>
    </row>
    <row r="1085" spans="1:11">
      <c r="A1085" t="s">
        <v>2347</v>
      </c>
      <c r="B1085" t="s">
        <v>2348</v>
      </c>
      <c r="C1085" s="1">
        <v>100.91</v>
      </c>
      <c r="D1085">
        <v>-1.75</v>
      </c>
      <c r="E1085" s="2">
        <v>-1.7049999999999999E-2</v>
      </c>
      <c r="F1085">
        <v>2233576653</v>
      </c>
      <c r="G1085" t="s">
        <v>12</v>
      </c>
      <c r="H1085" t="s">
        <v>13</v>
      </c>
      <c r="I1085">
        <v>100980</v>
      </c>
      <c r="J1085" t="s">
        <v>14</v>
      </c>
      <c r="K1085" t="s">
        <v>268</v>
      </c>
    </row>
    <row r="1086" spans="1:11">
      <c r="A1086" t="s">
        <v>2349</v>
      </c>
      <c r="B1086" t="s">
        <v>2350</v>
      </c>
      <c r="C1086" s="1">
        <v>13.96</v>
      </c>
      <c r="D1086">
        <v>-0.38</v>
      </c>
      <c r="E1086" s="2">
        <v>-2.6499999999999999E-2</v>
      </c>
      <c r="F1086">
        <v>2054812884</v>
      </c>
      <c r="G1086" t="s">
        <v>456</v>
      </c>
      <c r="H1086">
        <v>2021</v>
      </c>
      <c r="I1086">
        <v>180581</v>
      </c>
      <c r="J1086" t="s">
        <v>26</v>
      </c>
      <c r="K1086" t="s">
        <v>678</v>
      </c>
    </row>
    <row r="1087" spans="1:11">
      <c r="A1087" t="s">
        <v>2351</v>
      </c>
      <c r="B1087" t="s">
        <v>2352</v>
      </c>
      <c r="C1087" s="1">
        <v>119.89</v>
      </c>
      <c r="D1087">
        <v>-1.88</v>
      </c>
      <c r="E1087" s="2">
        <v>-1.5440000000000001E-2</v>
      </c>
      <c r="F1087">
        <v>43139038719</v>
      </c>
      <c r="G1087" t="s">
        <v>12</v>
      </c>
      <c r="H1087">
        <v>1983</v>
      </c>
      <c r="I1087">
        <v>1663622</v>
      </c>
      <c r="J1087" t="s">
        <v>14</v>
      </c>
      <c r="K1087" t="s">
        <v>1131</v>
      </c>
    </row>
    <row r="1088" spans="1:11">
      <c r="A1088" t="s">
        <v>2353</v>
      </c>
      <c r="B1088" t="s">
        <v>2354</v>
      </c>
      <c r="C1088" s="1">
        <v>12.8</v>
      </c>
      <c r="D1088">
        <v>-0.4</v>
      </c>
      <c r="E1088" s="2">
        <v>-3.0300000000000001E-2</v>
      </c>
      <c r="F1088">
        <v>375792090</v>
      </c>
      <c r="G1088" t="s">
        <v>12</v>
      </c>
      <c r="H1088">
        <v>2013</v>
      </c>
      <c r="I1088">
        <v>156560</v>
      </c>
      <c r="J1088" t="s">
        <v>14</v>
      </c>
      <c r="K1088" t="s">
        <v>486</v>
      </c>
    </row>
    <row r="1089" spans="1:11">
      <c r="A1089" t="s">
        <v>2355</v>
      </c>
      <c r="B1089" t="s">
        <v>2356</v>
      </c>
      <c r="C1089" s="1">
        <v>4.88</v>
      </c>
      <c r="D1089">
        <v>0.16</v>
      </c>
      <c r="E1089" s="2">
        <v>3.39E-2</v>
      </c>
      <c r="F1089">
        <v>232148100</v>
      </c>
      <c r="G1089" t="s">
        <v>12</v>
      </c>
      <c r="H1089" t="s">
        <v>13</v>
      </c>
      <c r="I1089">
        <v>380269</v>
      </c>
      <c r="J1089" t="s">
        <v>31</v>
      </c>
      <c r="K1089" t="s">
        <v>38</v>
      </c>
    </row>
    <row r="1090" spans="1:11">
      <c r="A1090" t="s">
        <v>2357</v>
      </c>
      <c r="B1090" t="s">
        <v>2358</v>
      </c>
      <c r="C1090" s="1">
        <v>104.16</v>
      </c>
      <c r="D1090">
        <v>1.04</v>
      </c>
      <c r="E1090" s="2">
        <v>1.009E-2</v>
      </c>
      <c r="F1090">
        <v>54483579703</v>
      </c>
      <c r="G1090" t="s">
        <v>12</v>
      </c>
      <c r="H1090" t="s">
        <v>13</v>
      </c>
      <c r="I1090">
        <v>2589441</v>
      </c>
      <c r="J1090" t="s">
        <v>14</v>
      </c>
      <c r="K1090" t="s">
        <v>1321</v>
      </c>
    </row>
    <row r="1091" spans="1:11">
      <c r="A1091" t="s">
        <v>2359</v>
      </c>
      <c r="B1091" t="s">
        <v>2360</v>
      </c>
      <c r="C1091" s="1">
        <v>16.57</v>
      </c>
      <c r="D1091">
        <v>-0.15</v>
      </c>
      <c r="E1091" s="2">
        <v>-8.9700000000000005E-3</v>
      </c>
      <c r="F1091">
        <v>236277264</v>
      </c>
      <c r="G1091" t="s">
        <v>12</v>
      </c>
      <c r="H1091">
        <v>2018</v>
      </c>
      <c r="I1091">
        <v>17612</v>
      </c>
      <c r="J1091" t="s">
        <v>26</v>
      </c>
      <c r="K1091" t="s">
        <v>27</v>
      </c>
    </row>
    <row r="1092" spans="1:11">
      <c r="A1092" t="s">
        <v>2361</v>
      </c>
      <c r="B1092" t="s">
        <v>2362</v>
      </c>
      <c r="C1092" s="1">
        <v>44.28</v>
      </c>
      <c r="D1092">
        <v>-0.56000000000000005</v>
      </c>
      <c r="E1092" s="2">
        <v>-1.2489999999999999E-2</v>
      </c>
      <c r="F1092">
        <v>3514237920</v>
      </c>
      <c r="G1092" t="s">
        <v>12</v>
      </c>
      <c r="H1092" t="s">
        <v>13</v>
      </c>
      <c r="I1092">
        <v>317674</v>
      </c>
      <c r="J1092" t="s">
        <v>125</v>
      </c>
      <c r="K1092" t="s">
        <v>131</v>
      </c>
    </row>
    <row r="1093" spans="1:11">
      <c r="A1093" t="s">
        <v>2363</v>
      </c>
      <c r="B1093" t="s">
        <v>2364</v>
      </c>
      <c r="C1093" s="1">
        <v>31.14</v>
      </c>
      <c r="D1093">
        <v>0.8</v>
      </c>
      <c r="E1093" s="2">
        <v>2.6370000000000001E-2</v>
      </c>
      <c r="F1093">
        <v>1446070103</v>
      </c>
      <c r="G1093" t="s">
        <v>12</v>
      </c>
      <c r="H1093">
        <v>2011</v>
      </c>
      <c r="I1093">
        <v>633583</v>
      </c>
      <c r="J1093" t="s">
        <v>31</v>
      </c>
      <c r="K1093" t="s">
        <v>38</v>
      </c>
    </row>
    <row r="1094" spans="1:11">
      <c r="A1094" t="s">
        <v>2365</v>
      </c>
      <c r="B1094" t="s">
        <v>2366</v>
      </c>
      <c r="C1094" s="1">
        <v>158.86000000000001</v>
      </c>
      <c r="D1094">
        <v>-4.45</v>
      </c>
      <c r="E1094" s="2">
        <v>-2.725E-2</v>
      </c>
      <c r="F1094">
        <v>8924260904</v>
      </c>
      <c r="G1094" t="s">
        <v>12</v>
      </c>
      <c r="H1094">
        <v>2014</v>
      </c>
      <c r="I1094">
        <v>457586</v>
      </c>
      <c r="J1094" t="s">
        <v>22</v>
      </c>
      <c r="K1094" t="s">
        <v>69</v>
      </c>
    </row>
    <row r="1095" spans="1:11">
      <c r="A1095" t="s">
        <v>2367</v>
      </c>
      <c r="B1095" t="s">
        <v>2368</v>
      </c>
      <c r="C1095" s="1">
        <v>74.150000000000006</v>
      </c>
      <c r="D1095">
        <v>-1.1200000000000001</v>
      </c>
      <c r="E1095" s="2">
        <v>-1.4880000000000001E-2</v>
      </c>
      <c r="F1095">
        <v>7055662352</v>
      </c>
      <c r="G1095" t="s">
        <v>12</v>
      </c>
      <c r="H1095">
        <v>2020</v>
      </c>
      <c r="I1095">
        <v>1278261</v>
      </c>
      <c r="J1095" t="s">
        <v>31</v>
      </c>
      <c r="K1095" t="s">
        <v>38</v>
      </c>
    </row>
    <row r="1096" spans="1:11">
      <c r="A1096" t="s">
        <v>2369</v>
      </c>
      <c r="B1096" t="s">
        <v>2370</v>
      </c>
      <c r="C1096" s="1">
        <v>29.12</v>
      </c>
      <c r="D1096">
        <v>-0.66</v>
      </c>
      <c r="E1096" s="2">
        <v>-2.2159999999999999E-2</v>
      </c>
      <c r="F1096">
        <v>2698288320</v>
      </c>
      <c r="G1096" t="s">
        <v>12</v>
      </c>
      <c r="H1096">
        <v>1992</v>
      </c>
      <c r="I1096">
        <v>677230</v>
      </c>
      <c r="J1096" t="s">
        <v>31</v>
      </c>
      <c r="K1096" t="s">
        <v>62</v>
      </c>
    </row>
    <row r="1097" spans="1:11">
      <c r="A1097" t="s">
        <v>2371</v>
      </c>
      <c r="B1097" t="s">
        <v>2372</v>
      </c>
      <c r="C1097" s="1">
        <v>121.14</v>
      </c>
      <c r="D1097">
        <v>-3.45</v>
      </c>
      <c r="E1097" s="2">
        <v>-2.7689999999999999E-2</v>
      </c>
      <c r="F1097">
        <v>166341109207</v>
      </c>
      <c r="G1097" t="s">
        <v>260</v>
      </c>
      <c r="H1097">
        <v>2018</v>
      </c>
      <c r="I1097">
        <v>11136895</v>
      </c>
      <c r="J1097" t="s">
        <v>14</v>
      </c>
      <c r="K1097" t="s">
        <v>47</v>
      </c>
    </row>
    <row r="1098" spans="1:11">
      <c r="A1098" t="s">
        <v>2373</v>
      </c>
      <c r="B1098" t="s">
        <v>2374</v>
      </c>
      <c r="C1098" s="1">
        <v>31.7</v>
      </c>
      <c r="D1098">
        <v>-0.4</v>
      </c>
      <c r="E1098" s="2">
        <v>-1.2460000000000001E-2</v>
      </c>
      <c r="F1098">
        <v>1212886475</v>
      </c>
      <c r="G1098" t="s">
        <v>12</v>
      </c>
      <c r="H1098">
        <v>2001</v>
      </c>
      <c r="I1098">
        <v>108341</v>
      </c>
      <c r="J1098" t="s">
        <v>22</v>
      </c>
      <c r="K1098" t="s">
        <v>98</v>
      </c>
    </row>
    <row r="1099" spans="1:11">
      <c r="A1099" t="s">
        <v>2375</v>
      </c>
      <c r="B1099" t="s">
        <v>2376</v>
      </c>
      <c r="C1099" s="1">
        <v>28.24</v>
      </c>
      <c r="D1099">
        <v>-0.37</v>
      </c>
      <c r="E1099" s="2">
        <v>-1.2930000000000001E-2</v>
      </c>
      <c r="F1099">
        <v>998686420</v>
      </c>
      <c r="G1099" t="s">
        <v>12</v>
      </c>
      <c r="H1099" t="s">
        <v>13</v>
      </c>
      <c r="I1099">
        <v>125678</v>
      </c>
      <c r="J1099" t="s">
        <v>26</v>
      </c>
      <c r="K1099" t="s">
        <v>27</v>
      </c>
    </row>
    <row r="1100" spans="1:11">
      <c r="A1100" t="s">
        <v>2377</v>
      </c>
      <c r="B1100" t="s">
        <v>2378</v>
      </c>
      <c r="C1100" s="1">
        <v>34.54</v>
      </c>
      <c r="D1100">
        <v>-0.25</v>
      </c>
      <c r="E1100" s="2">
        <v>-7.1900000000000002E-3</v>
      </c>
      <c r="F1100">
        <v>4130984000</v>
      </c>
      <c r="G1100" t="s">
        <v>12</v>
      </c>
      <c r="H1100">
        <v>2021</v>
      </c>
      <c r="I1100">
        <v>615897</v>
      </c>
      <c r="J1100" t="s">
        <v>125</v>
      </c>
      <c r="K1100" t="s">
        <v>131</v>
      </c>
    </row>
    <row r="1101" spans="1:11">
      <c r="A1101" t="s">
        <v>2379</v>
      </c>
      <c r="B1101" t="s">
        <v>2380</v>
      </c>
      <c r="C1101" s="1">
        <v>49.04</v>
      </c>
      <c r="D1101">
        <v>-0.6</v>
      </c>
      <c r="E1101" s="2">
        <v>-1.209E-2</v>
      </c>
      <c r="F1101">
        <v>4097582268</v>
      </c>
      <c r="G1101" t="s">
        <v>12</v>
      </c>
      <c r="H1101">
        <v>1996</v>
      </c>
      <c r="I1101">
        <v>256325</v>
      </c>
      <c r="J1101" t="s">
        <v>22</v>
      </c>
      <c r="K1101" t="s">
        <v>98</v>
      </c>
    </row>
    <row r="1102" spans="1:11">
      <c r="A1102" t="s">
        <v>2381</v>
      </c>
      <c r="B1102" t="s">
        <v>2382</v>
      </c>
      <c r="C1102" s="1">
        <v>21.33</v>
      </c>
      <c r="D1102">
        <v>-0.3</v>
      </c>
      <c r="E1102" s="2">
        <v>-1.387E-2</v>
      </c>
      <c r="F1102">
        <v>3237017081</v>
      </c>
      <c r="G1102" t="s">
        <v>12</v>
      </c>
      <c r="H1102">
        <v>1994</v>
      </c>
      <c r="I1102">
        <v>4555958</v>
      </c>
      <c r="J1102" t="s">
        <v>14</v>
      </c>
      <c r="K1102" t="s">
        <v>35</v>
      </c>
    </row>
    <row r="1103" spans="1:11">
      <c r="A1103" t="s">
        <v>2383</v>
      </c>
      <c r="B1103" t="s">
        <v>2384</v>
      </c>
      <c r="C1103" s="1">
        <v>170.92</v>
      </c>
      <c r="D1103">
        <v>-0.05</v>
      </c>
      <c r="E1103" s="2">
        <v>-2.9E-4</v>
      </c>
      <c r="F1103">
        <v>234991748214</v>
      </c>
      <c r="G1103" t="s">
        <v>12</v>
      </c>
      <c r="H1103" t="s">
        <v>13</v>
      </c>
      <c r="I1103">
        <v>5142706</v>
      </c>
      <c r="J1103" t="s">
        <v>373</v>
      </c>
      <c r="K1103" t="s">
        <v>632</v>
      </c>
    </row>
    <row r="1104" spans="1:11">
      <c r="A1104" t="s">
        <v>2385</v>
      </c>
      <c r="B1104" t="s">
        <v>2386</v>
      </c>
      <c r="C1104" s="1">
        <v>10.63</v>
      </c>
      <c r="D1104">
        <v>-1.03</v>
      </c>
      <c r="E1104" s="2">
        <v>-8.8340000000000002E-2</v>
      </c>
      <c r="F1104">
        <v>253138005</v>
      </c>
      <c r="G1104" t="s">
        <v>12</v>
      </c>
      <c r="H1104">
        <v>2022</v>
      </c>
      <c r="I1104">
        <v>70399</v>
      </c>
      <c r="J1104" t="s">
        <v>31</v>
      </c>
      <c r="K1104" t="s">
        <v>38</v>
      </c>
    </row>
    <row r="1105" spans="1:11">
      <c r="A1105" t="s">
        <v>2387</v>
      </c>
      <c r="B1105" t="s">
        <v>2388</v>
      </c>
      <c r="C1105" s="1">
        <v>29.67</v>
      </c>
      <c r="D1105">
        <v>0.55000000000000004</v>
      </c>
      <c r="E1105" s="2">
        <v>1.8890000000000001E-2</v>
      </c>
      <c r="F1105">
        <v>1380248400</v>
      </c>
      <c r="G1105" t="s">
        <v>176</v>
      </c>
      <c r="H1105">
        <v>2006</v>
      </c>
      <c r="I1105">
        <v>388784</v>
      </c>
      <c r="J1105" t="s">
        <v>22</v>
      </c>
      <c r="K1105" t="s">
        <v>98</v>
      </c>
    </row>
    <row r="1106" spans="1:11">
      <c r="A1106" t="s">
        <v>2389</v>
      </c>
      <c r="B1106" t="s">
        <v>2390</v>
      </c>
      <c r="C1106" s="1">
        <v>17.84</v>
      </c>
      <c r="D1106">
        <v>-0.32</v>
      </c>
      <c r="E1106" s="2">
        <v>-1.762E-2</v>
      </c>
      <c r="F1106">
        <v>524982961</v>
      </c>
      <c r="G1106" t="s">
        <v>12</v>
      </c>
      <c r="H1106">
        <v>2017</v>
      </c>
      <c r="I1106">
        <v>160021</v>
      </c>
      <c r="J1106" t="s">
        <v>31</v>
      </c>
      <c r="K1106" t="s">
        <v>38</v>
      </c>
    </row>
    <row r="1107" spans="1:11">
      <c r="A1107" t="s">
        <v>2391</v>
      </c>
      <c r="B1107" t="s">
        <v>2392</v>
      </c>
      <c r="C1107" s="1">
        <v>6</v>
      </c>
      <c r="D1107">
        <v>-0.1</v>
      </c>
      <c r="E1107" s="2">
        <v>-1.6389999999999998E-2</v>
      </c>
      <c r="F1107">
        <v>126882036</v>
      </c>
      <c r="G1107" t="s">
        <v>12</v>
      </c>
      <c r="H1107" t="s">
        <v>13</v>
      </c>
      <c r="I1107">
        <v>356646</v>
      </c>
      <c r="J1107" t="s">
        <v>373</v>
      </c>
      <c r="K1107" t="s">
        <v>2393</v>
      </c>
    </row>
    <row r="1108" spans="1:11">
      <c r="A1108" t="s">
        <v>2394</v>
      </c>
      <c r="B1108" t="s">
        <v>2395</v>
      </c>
      <c r="C1108" s="1">
        <v>69.260000000000005</v>
      </c>
      <c r="D1108">
        <v>-1.42</v>
      </c>
      <c r="E1108" s="2">
        <v>-2.009E-2</v>
      </c>
      <c r="F1108">
        <v>994345735</v>
      </c>
      <c r="G1108" t="s">
        <v>12</v>
      </c>
      <c r="H1108" t="s">
        <v>13</v>
      </c>
      <c r="I1108">
        <v>86934</v>
      </c>
      <c r="J1108" t="s">
        <v>26</v>
      </c>
      <c r="K1108" t="s">
        <v>27</v>
      </c>
    </row>
    <row r="1109" spans="1:11">
      <c r="A1109" t="s">
        <v>2396</v>
      </c>
      <c r="B1109" t="s">
        <v>2397</v>
      </c>
      <c r="C1109" s="1">
        <v>20.28</v>
      </c>
      <c r="D1109">
        <v>-0.49</v>
      </c>
      <c r="E1109" s="2">
        <v>-2.359E-2</v>
      </c>
      <c r="F1109">
        <v>724660555</v>
      </c>
      <c r="G1109" t="s">
        <v>12</v>
      </c>
      <c r="H1109" t="s">
        <v>13</v>
      </c>
      <c r="I1109">
        <v>130448</v>
      </c>
      <c r="J1109" t="s">
        <v>26</v>
      </c>
      <c r="K1109" t="s">
        <v>27</v>
      </c>
    </row>
    <row r="1110" spans="1:11">
      <c r="A1110" t="s">
        <v>2398</v>
      </c>
      <c r="B1110" t="s">
        <v>2399</v>
      </c>
      <c r="C1110" s="1">
        <v>77.52</v>
      </c>
      <c r="D1110">
        <v>-0.5</v>
      </c>
      <c r="E1110" s="2">
        <v>-6.4099999999999999E-3</v>
      </c>
      <c r="F1110">
        <v>18481707000</v>
      </c>
      <c r="G1110" t="s">
        <v>12</v>
      </c>
      <c r="H1110">
        <v>2001</v>
      </c>
      <c r="I1110">
        <v>712682</v>
      </c>
      <c r="J1110" t="s">
        <v>26</v>
      </c>
      <c r="K1110" t="s">
        <v>1034</v>
      </c>
    </row>
    <row r="1111" spans="1:11">
      <c r="A1111" t="s">
        <v>2400</v>
      </c>
      <c r="B1111" t="s">
        <v>2401</v>
      </c>
      <c r="C1111" s="1">
        <v>41.75</v>
      </c>
      <c r="D1111">
        <v>-0.51</v>
      </c>
      <c r="E1111" s="2">
        <v>-1.2070000000000001E-2</v>
      </c>
      <c r="F1111">
        <v>293955529</v>
      </c>
      <c r="G1111" t="s">
        <v>12</v>
      </c>
      <c r="H1111" t="s">
        <v>13</v>
      </c>
      <c r="I1111">
        <v>10687</v>
      </c>
      <c r="J1111" t="s">
        <v>26</v>
      </c>
      <c r="K1111" t="s">
        <v>27</v>
      </c>
    </row>
    <row r="1112" spans="1:11">
      <c r="A1112" t="s">
        <v>2402</v>
      </c>
      <c r="B1112" t="s">
        <v>2403</v>
      </c>
      <c r="C1112" s="1">
        <v>2.81</v>
      </c>
      <c r="D1112">
        <v>-0.11</v>
      </c>
      <c r="E1112" s="2">
        <v>-3.7670000000000002E-2</v>
      </c>
      <c r="F1112">
        <v>216018666</v>
      </c>
      <c r="G1112" t="s">
        <v>12</v>
      </c>
      <c r="H1112">
        <v>2012</v>
      </c>
      <c r="I1112">
        <v>132919</v>
      </c>
      <c r="J1112" t="s">
        <v>14</v>
      </c>
      <c r="K1112" t="s">
        <v>126</v>
      </c>
    </row>
    <row r="1113" spans="1:11">
      <c r="A1113" t="s">
        <v>2404</v>
      </c>
      <c r="B1113" t="s">
        <v>2405</v>
      </c>
      <c r="C1113" s="1">
        <v>26.02</v>
      </c>
      <c r="D1113">
        <v>-0.46</v>
      </c>
      <c r="E1113" s="2">
        <v>-1.737E-2</v>
      </c>
      <c r="F1113">
        <v>463638125</v>
      </c>
      <c r="G1113" t="s">
        <v>12</v>
      </c>
      <c r="H1113" t="s">
        <v>13</v>
      </c>
      <c r="I1113">
        <v>78402</v>
      </c>
      <c r="J1113" t="s">
        <v>26</v>
      </c>
      <c r="K1113" t="s">
        <v>499</v>
      </c>
    </row>
    <row r="1114" spans="1:11">
      <c r="A1114" t="s">
        <v>2406</v>
      </c>
      <c r="B1114" t="s">
        <v>2407</v>
      </c>
      <c r="C1114" s="1">
        <v>1.38</v>
      </c>
      <c r="D1114">
        <v>-0.01</v>
      </c>
      <c r="E1114" s="2">
        <v>-7.1900000000000002E-3</v>
      </c>
      <c r="F1114">
        <v>343508352</v>
      </c>
      <c r="G1114" t="s">
        <v>12</v>
      </c>
      <c r="H1114" t="s">
        <v>13</v>
      </c>
      <c r="I1114">
        <v>513049</v>
      </c>
      <c r="J1114" t="s">
        <v>31</v>
      </c>
      <c r="K1114" t="s">
        <v>38</v>
      </c>
    </row>
    <row r="1115" spans="1:11">
      <c r="A1115" t="s">
        <v>2408</v>
      </c>
      <c r="B1115" t="s">
        <v>2409</v>
      </c>
      <c r="C1115" s="1">
        <v>38.840000000000003</v>
      </c>
      <c r="D1115">
        <v>-0.25</v>
      </c>
      <c r="E1115" s="2">
        <v>-6.4000000000000003E-3</v>
      </c>
      <c r="F1115">
        <v>3722279096</v>
      </c>
      <c r="G1115" t="s">
        <v>12</v>
      </c>
      <c r="H1115">
        <v>2019</v>
      </c>
      <c r="I1115">
        <v>700083</v>
      </c>
      <c r="J1115" t="s">
        <v>31</v>
      </c>
      <c r="K1115" t="s">
        <v>2410</v>
      </c>
    </row>
    <row r="1116" spans="1:11">
      <c r="A1116" t="s">
        <v>2411</v>
      </c>
      <c r="B1116" t="s">
        <v>2412</v>
      </c>
      <c r="C1116" s="1">
        <v>6.68</v>
      </c>
      <c r="D1116">
        <v>-0.24</v>
      </c>
      <c r="E1116" s="2">
        <v>-3.4680000000000002E-2</v>
      </c>
      <c r="F1116">
        <v>382446827</v>
      </c>
      <c r="G1116" t="s">
        <v>12</v>
      </c>
      <c r="H1116">
        <v>2019</v>
      </c>
      <c r="I1116">
        <v>606990</v>
      </c>
      <c r="J1116" t="s">
        <v>31</v>
      </c>
      <c r="K1116" t="s">
        <v>38</v>
      </c>
    </row>
    <row r="1117" spans="1:11">
      <c r="A1117" t="s">
        <v>2413</v>
      </c>
      <c r="B1117" t="s">
        <v>2414</v>
      </c>
      <c r="C1117" s="1">
        <v>32.07</v>
      </c>
      <c r="D1117">
        <v>1.91</v>
      </c>
      <c r="E1117" s="2">
        <v>6.3329999999999997E-2</v>
      </c>
      <c r="F1117">
        <v>1309190916</v>
      </c>
      <c r="G1117" t="s">
        <v>286</v>
      </c>
      <c r="H1117">
        <v>2021</v>
      </c>
      <c r="I1117">
        <v>272713</v>
      </c>
      <c r="J1117" t="s">
        <v>31</v>
      </c>
      <c r="K1117" t="s">
        <v>38</v>
      </c>
    </row>
    <row r="1118" spans="1:11">
      <c r="A1118" t="s">
        <v>2415</v>
      </c>
      <c r="B1118" t="s">
        <v>2416</v>
      </c>
      <c r="C1118" s="1">
        <v>103.87</v>
      </c>
      <c r="D1118">
        <v>2.82</v>
      </c>
      <c r="E1118" s="2">
        <v>2.7910000000000001E-2</v>
      </c>
      <c r="F1118">
        <v>2810292386</v>
      </c>
      <c r="G1118" t="s">
        <v>12</v>
      </c>
      <c r="H1118">
        <v>2016</v>
      </c>
      <c r="I1118">
        <v>370274</v>
      </c>
      <c r="J1118" t="s">
        <v>22</v>
      </c>
      <c r="K1118" t="s">
        <v>19</v>
      </c>
    </row>
    <row r="1119" spans="1:11">
      <c r="A1119" t="s">
        <v>2417</v>
      </c>
      <c r="B1119" t="s">
        <v>2418</v>
      </c>
      <c r="C1119" s="1">
        <v>20.95</v>
      </c>
      <c r="D1119">
        <v>-0.31</v>
      </c>
      <c r="E1119" s="2">
        <v>-1.4579999999999999E-2</v>
      </c>
      <c r="F1119">
        <v>2507137848</v>
      </c>
      <c r="G1119" t="s">
        <v>12</v>
      </c>
      <c r="H1119">
        <v>2013</v>
      </c>
      <c r="I1119">
        <v>1013749</v>
      </c>
      <c r="J1119" t="s">
        <v>14</v>
      </c>
      <c r="K1119" t="s">
        <v>126</v>
      </c>
    </row>
    <row r="1120" spans="1:11">
      <c r="A1120" t="s">
        <v>2419</v>
      </c>
      <c r="B1120" t="s">
        <v>2420</v>
      </c>
      <c r="C1120" s="1">
        <v>24.03</v>
      </c>
      <c r="D1120">
        <v>-1.01</v>
      </c>
      <c r="E1120" s="2">
        <v>-4.0340000000000001E-2</v>
      </c>
      <c r="F1120">
        <v>314511320</v>
      </c>
      <c r="G1120" t="s">
        <v>12</v>
      </c>
      <c r="H1120" t="s">
        <v>13</v>
      </c>
      <c r="I1120">
        <v>20357</v>
      </c>
      <c r="J1120" t="s">
        <v>18</v>
      </c>
      <c r="K1120" t="s">
        <v>219</v>
      </c>
    </row>
    <row r="1121" spans="1:11">
      <c r="A1121" t="s">
        <v>2421</v>
      </c>
      <c r="B1121" t="s">
        <v>2422</v>
      </c>
      <c r="C1121" s="1">
        <v>31.47</v>
      </c>
      <c r="D1121">
        <v>0.83</v>
      </c>
      <c r="E1121" s="2">
        <v>2.7089999999999999E-2</v>
      </c>
      <c r="F1121">
        <v>1970178909</v>
      </c>
      <c r="G1121" t="s">
        <v>12</v>
      </c>
      <c r="H1121">
        <v>1987</v>
      </c>
      <c r="I1121">
        <v>620195</v>
      </c>
      <c r="J1121" t="s">
        <v>22</v>
      </c>
      <c r="K1121" t="s">
        <v>93</v>
      </c>
    </row>
    <row r="1122" spans="1:11">
      <c r="A1122" t="s">
        <v>2423</v>
      </c>
      <c r="B1122" t="s">
        <v>2424</v>
      </c>
      <c r="C1122" s="1">
        <v>53.58</v>
      </c>
      <c r="D1122">
        <v>-1.61</v>
      </c>
      <c r="E1122" s="2">
        <v>-2.9170000000000001E-2</v>
      </c>
      <c r="F1122">
        <v>2153333478</v>
      </c>
      <c r="G1122" t="s">
        <v>12</v>
      </c>
      <c r="H1122">
        <v>2014</v>
      </c>
      <c r="I1122">
        <v>866004</v>
      </c>
      <c r="J1122" t="s">
        <v>14</v>
      </c>
      <c r="K1122" t="s">
        <v>486</v>
      </c>
    </row>
    <row r="1123" spans="1:11">
      <c r="A1123" t="s">
        <v>2425</v>
      </c>
      <c r="B1123" t="s">
        <v>2426</v>
      </c>
      <c r="C1123" s="1">
        <v>20.059999999999999</v>
      </c>
      <c r="D1123">
        <v>-1.33</v>
      </c>
      <c r="E1123" s="2">
        <v>-6.2179999999999999E-2</v>
      </c>
      <c r="F1123">
        <v>250295140</v>
      </c>
      <c r="G1123" t="s">
        <v>12</v>
      </c>
      <c r="H1123">
        <v>1997</v>
      </c>
      <c r="I1123">
        <v>652883</v>
      </c>
      <c r="J1123" t="s">
        <v>14</v>
      </c>
      <c r="K1123" t="s">
        <v>894</v>
      </c>
    </row>
    <row r="1124" spans="1:11">
      <c r="A1124" t="s">
        <v>2427</v>
      </c>
      <c r="B1124" t="s">
        <v>2428</v>
      </c>
      <c r="C1124" s="1">
        <v>58.27</v>
      </c>
      <c r="D1124">
        <v>-0.32</v>
      </c>
      <c r="E1124" s="2">
        <v>-5.4599999999999996E-3</v>
      </c>
      <c r="F1124">
        <v>1441092851</v>
      </c>
      <c r="G1124" t="s">
        <v>12</v>
      </c>
      <c r="H1124">
        <v>2019</v>
      </c>
      <c r="I1124">
        <v>108285</v>
      </c>
      <c r="J1124" t="s">
        <v>26</v>
      </c>
      <c r="K1124" t="s">
        <v>55</v>
      </c>
    </row>
    <row r="1125" spans="1:11">
      <c r="A1125" t="s">
        <v>2429</v>
      </c>
      <c r="B1125" t="s">
        <v>2430</v>
      </c>
      <c r="C1125" s="1">
        <v>122.95</v>
      </c>
      <c r="D1125">
        <v>-1.91</v>
      </c>
      <c r="E1125" s="2">
        <v>-1.5299999999999999E-2</v>
      </c>
      <c r="F1125">
        <v>601652014</v>
      </c>
      <c r="G1125" t="s">
        <v>12</v>
      </c>
      <c r="H1125" t="s">
        <v>13</v>
      </c>
      <c r="I1125">
        <v>13465</v>
      </c>
      <c r="J1125" t="s">
        <v>18</v>
      </c>
      <c r="K1125" t="s">
        <v>2100</v>
      </c>
    </row>
    <row r="1126" spans="1:11">
      <c r="A1126" t="s">
        <v>2431</v>
      </c>
      <c r="B1126" t="s">
        <v>2432</v>
      </c>
      <c r="C1126" s="1">
        <v>15.8</v>
      </c>
      <c r="D1126">
        <v>-1.6</v>
      </c>
      <c r="E1126" s="2">
        <v>-9.1950000000000004E-2</v>
      </c>
      <c r="F1126">
        <v>946356136</v>
      </c>
      <c r="G1126" t="s">
        <v>12</v>
      </c>
      <c r="H1126">
        <v>2020</v>
      </c>
      <c r="I1126">
        <v>2105461</v>
      </c>
      <c r="J1126" t="s">
        <v>31</v>
      </c>
      <c r="K1126" t="s">
        <v>38</v>
      </c>
    </row>
    <row r="1127" spans="1:11">
      <c r="A1127" t="s">
        <v>2433</v>
      </c>
      <c r="B1127" t="s">
        <v>2434</v>
      </c>
      <c r="C1127" s="1">
        <v>7.07</v>
      </c>
      <c r="D1127">
        <v>-0.1</v>
      </c>
      <c r="E1127" s="2">
        <v>-1.3950000000000001E-2</v>
      </c>
      <c r="F1127">
        <v>2596298807</v>
      </c>
      <c r="G1127" t="s">
        <v>176</v>
      </c>
      <c r="H1127">
        <v>2021</v>
      </c>
      <c r="I1127">
        <v>976145</v>
      </c>
      <c r="J1127" t="s">
        <v>22</v>
      </c>
      <c r="K1127" t="s">
        <v>98</v>
      </c>
    </row>
    <row r="1128" spans="1:11">
      <c r="A1128" t="s">
        <v>2435</v>
      </c>
      <c r="B1128" t="s">
        <v>2436</v>
      </c>
      <c r="C1128" s="1">
        <v>77.31</v>
      </c>
      <c r="D1128">
        <v>-0.18</v>
      </c>
      <c r="E1128" s="2">
        <v>-2.32E-3</v>
      </c>
      <c r="F1128">
        <v>2082116476</v>
      </c>
      <c r="G1128" t="s">
        <v>12</v>
      </c>
      <c r="H1128">
        <v>1996</v>
      </c>
      <c r="I1128">
        <v>116492</v>
      </c>
      <c r="J1128" t="s">
        <v>22</v>
      </c>
      <c r="K1128" t="s">
        <v>559</v>
      </c>
    </row>
    <row r="1129" spans="1:11">
      <c r="A1129" t="s">
        <v>2437</v>
      </c>
      <c r="B1129" t="s">
        <v>2438</v>
      </c>
      <c r="C1129" s="1">
        <v>94.35</v>
      </c>
      <c r="D1129">
        <v>-3.17</v>
      </c>
      <c r="E1129" s="2">
        <v>-3.2509999999999997E-2</v>
      </c>
      <c r="F1129">
        <v>2595020138</v>
      </c>
      <c r="G1129" t="s">
        <v>12</v>
      </c>
      <c r="H1129" t="s">
        <v>13</v>
      </c>
      <c r="I1129">
        <v>114719</v>
      </c>
      <c r="J1129" t="s">
        <v>22</v>
      </c>
      <c r="K1129" t="s">
        <v>787</v>
      </c>
    </row>
    <row r="1130" spans="1:11">
      <c r="A1130" t="s">
        <v>2439</v>
      </c>
      <c r="B1130" t="s">
        <v>2440</v>
      </c>
      <c r="C1130" s="1">
        <v>8.3699999999999992</v>
      </c>
      <c r="D1130">
        <v>-0.1</v>
      </c>
      <c r="E1130" s="2">
        <v>-1.1809999999999999E-2</v>
      </c>
      <c r="F1130">
        <v>1158867597</v>
      </c>
      <c r="G1130" t="s">
        <v>286</v>
      </c>
      <c r="H1130" t="s">
        <v>13</v>
      </c>
      <c r="I1130">
        <v>386699</v>
      </c>
      <c r="J1130" t="s">
        <v>14</v>
      </c>
      <c r="K1130" t="s">
        <v>35</v>
      </c>
    </row>
    <row r="1131" spans="1:11">
      <c r="A1131" t="s">
        <v>2441</v>
      </c>
      <c r="B1131" t="s">
        <v>2442</v>
      </c>
      <c r="C1131" s="1">
        <v>1.75</v>
      </c>
      <c r="D1131">
        <v>-0.03</v>
      </c>
      <c r="E1131" s="2">
        <v>-1.685E-2</v>
      </c>
      <c r="F1131">
        <v>89525863</v>
      </c>
      <c r="G1131" t="s">
        <v>12</v>
      </c>
      <c r="H1131">
        <v>2020</v>
      </c>
      <c r="I1131">
        <v>282782</v>
      </c>
      <c r="J1131" t="s">
        <v>31</v>
      </c>
      <c r="K1131" t="s">
        <v>333</v>
      </c>
    </row>
    <row r="1132" spans="1:11">
      <c r="A1132" t="s">
        <v>2443</v>
      </c>
      <c r="B1132" t="s">
        <v>2444</v>
      </c>
      <c r="C1132" s="1">
        <v>81.36</v>
      </c>
      <c r="D1132">
        <v>-1.6</v>
      </c>
      <c r="E1132" s="2">
        <v>-1.9290000000000002E-2</v>
      </c>
      <c r="F1132">
        <v>6246348831</v>
      </c>
      <c r="G1132" t="s">
        <v>12</v>
      </c>
      <c r="H1132" t="s">
        <v>13</v>
      </c>
      <c r="I1132">
        <v>743632</v>
      </c>
      <c r="J1132" t="s">
        <v>26</v>
      </c>
      <c r="K1132" t="s">
        <v>27</v>
      </c>
    </row>
    <row r="1133" spans="1:11">
      <c r="A1133" t="s">
        <v>2445</v>
      </c>
      <c r="B1133" t="s">
        <v>2446</v>
      </c>
      <c r="C1133" s="1">
        <v>23.78</v>
      </c>
      <c r="D1133">
        <v>-0.21</v>
      </c>
      <c r="E1133" s="2">
        <v>-8.7500000000000008E-3</v>
      </c>
      <c r="F1133">
        <v>1825690452</v>
      </c>
      <c r="G1133" t="s">
        <v>12</v>
      </c>
      <c r="H1133" t="s">
        <v>13</v>
      </c>
      <c r="I1133">
        <v>8614</v>
      </c>
      <c r="J1133" t="s">
        <v>26</v>
      </c>
      <c r="K1133" t="s">
        <v>27</v>
      </c>
    </row>
    <row r="1134" spans="1:11">
      <c r="A1134" t="s">
        <v>2447</v>
      </c>
      <c r="B1134" t="s">
        <v>2448</v>
      </c>
      <c r="C1134" s="1">
        <v>14.94</v>
      </c>
      <c r="D1134">
        <v>-0.52</v>
      </c>
      <c r="E1134" s="2">
        <v>-3.3640000000000003E-2</v>
      </c>
      <c r="F1134">
        <v>447101925</v>
      </c>
      <c r="G1134" t="s">
        <v>12</v>
      </c>
      <c r="H1134" t="s">
        <v>13</v>
      </c>
      <c r="I1134">
        <v>100718</v>
      </c>
      <c r="J1134" t="s">
        <v>31</v>
      </c>
      <c r="K1134" t="s">
        <v>109</v>
      </c>
    </row>
    <row r="1135" spans="1:11">
      <c r="A1135" t="s">
        <v>2449</v>
      </c>
      <c r="B1135" t="s">
        <v>2450</v>
      </c>
      <c r="C1135" s="1">
        <v>193.54</v>
      </c>
      <c r="D1135">
        <v>-0.48</v>
      </c>
      <c r="E1135" s="2">
        <v>-2.47E-3</v>
      </c>
      <c r="F1135">
        <v>13514437381</v>
      </c>
      <c r="G1135" t="s">
        <v>12</v>
      </c>
      <c r="H1135">
        <v>2007</v>
      </c>
      <c r="I1135">
        <v>652911</v>
      </c>
      <c r="J1135" t="s">
        <v>31</v>
      </c>
      <c r="K1135" t="s">
        <v>239</v>
      </c>
    </row>
    <row r="1136" spans="1:11">
      <c r="A1136" t="s">
        <v>2451</v>
      </c>
      <c r="B1136" t="s">
        <v>2452</v>
      </c>
      <c r="C1136" s="1">
        <v>366.68</v>
      </c>
      <c r="D1136">
        <v>-7.17</v>
      </c>
      <c r="E1136" s="2">
        <v>-1.9179999999999999E-2</v>
      </c>
      <c r="F1136">
        <v>14182877689</v>
      </c>
      <c r="G1136" t="s">
        <v>12</v>
      </c>
      <c r="H1136">
        <v>1995</v>
      </c>
      <c r="I1136">
        <v>316862</v>
      </c>
      <c r="J1136" t="s">
        <v>14</v>
      </c>
      <c r="K1136" t="s">
        <v>158</v>
      </c>
    </row>
    <row r="1137" spans="1:11">
      <c r="A1137" t="s">
        <v>2453</v>
      </c>
      <c r="B1137" t="s">
        <v>2454</v>
      </c>
      <c r="C1137" s="1">
        <v>74.42</v>
      </c>
      <c r="D1137">
        <v>-1</v>
      </c>
      <c r="E1137" s="2">
        <v>-1.3259999999999999E-2</v>
      </c>
      <c r="F1137">
        <v>4231341327</v>
      </c>
      <c r="G1137" t="s">
        <v>12</v>
      </c>
      <c r="H1137">
        <v>1997</v>
      </c>
      <c r="I1137">
        <v>539954</v>
      </c>
      <c r="J1137" t="s">
        <v>22</v>
      </c>
      <c r="K1137" t="s">
        <v>93</v>
      </c>
    </row>
    <row r="1138" spans="1:11">
      <c r="A1138" t="s">
        <v>2455</v>
      </c>
      <c r="B1138" t="s">
        <v>2456</v>
      </c>
      <c r="C1138" s="1">
        <v>127.54</v>
      </c>
      <c r="D1138">
        <v>4.63</v>
      </c>
      <c r="E1138" s="2">
        <v>3.7670000000000002E-2</v>
      </c>
      <c r="F1138">
        <v>1526362754</v>
      </c>
      <c r="G1138" t="s">
        <v>12</v>
      </c>
      <c r="H1138" t="s">
        <v>13</v>
      </c>
      <c r="I1138">
        <v>444835</v>
      </c>
      <c r="J1138" t="s">
        <v>50</v>
      </c>
      <c r="K1138" t="s">
        <v>787</v>
      </c>
    </row>
    <row r="1139" spans="1:11">
      <c r="A1139" t="s">
        <v>2457</v>
      </c>
      <c r="B1139" t="s">
        <v>2458</v>
      </c>
      <c r="C1139" s="1">
        <v>24.62</v>
      </c>
      <c r="D1139">
        <v>-0.56999999999999995</v>
      </c>
      <c r="E1139" s="2">
        <v>-2.2630000000000001E-2</v>
      </c>
      <c r="F1139">
        <v>2361057311</v>
      </c>
      <c r="G1139" t="s">
        <v>12</v>
      </c>
      <c r="H1139" t="s">
        <v>13</v>
      </c>
      <c r="I1139">
        <v>598393</v>
      </c>
      <c r="J1139" t="s">
        <v>26</v>
      </c>
      <c r="K1139" t="s">
        <v>27</v>
      </c>
    </row>
    <row r="1140" spans="1:11">
      <c r="A1140" t="s">
        <v>2459</v>
      </c>
      <c r="B1140" t="s">
        <v>2460</v>
      </c>
      <c r="C1140" s="1">
        <v>26.95</v>
      </c>
      <c r="D1140">
        <v>-0.09</v>
      </c>
      <c r="E1140" s="2">
        <v>-3.3300000000000001E-3</v>
      </c>
      <c r="F1140">
        <v>6381488587</v>
      </c>
      <c r="G1140" t="s">
        <v>12</v>
      </c>
      <c r="H1140" t="s">
        <v>13</v>
      </c>
      <c r="I1140">
        <v>749741</v>
      </c>
      <c r="J1140" t="s">
        <v>373</v>
      </c>
      <c r="K1140" t="s">
        <v>2461</v>
      </c>
    </row>
    <row r="1141" spans="1:11">
      <c r="A1141" t="s">
        <v>2462</v>
      </c>
      <c r="B1141" t="s">
        <v>2463</v>
      </c>
      <c r="C1141" s="1">
        <v>22.95</v>
      </c>
      <c r="D1141">
        <v>-0.42</v>
      </c>
      <c r="E1141" s="2">
        <v>-1.797E-2</v>
      </c>
      <c r="F1141">
        <v>900653128</v>
      </c>
      <c r="G1141" t="s">
        <v>12</v>
      </c>
      <c r="H1141">
        <v>2002</v>
      </c>
      <c r="I1141">
        <v>177268</v>
      </c>
      <c r="J1141" t="s">
        <v>26</v>
      </c>
      <c r="K1141" t="s">
        <v>277</v>
      </c>
    </row>
    <row r="1142" spans="1:11">
      <c r="A1142" t="s">
        <v>2464</v>
      </c>
      <c r="B1142" t="s">
        <v>2465</v>
      </c>
      <c r="C1142" s="1">
        <v>41.28</v>
      </c>
      <c r="D1142">
        <v>-0.49</v>
      </c>
      <c r="E1142" s="2">
        <v>-1.1730000000000001E-2</v>
      </c>
      <c r="F1142">
        <v>353770013</v>
      </c>
      <c r="G1142" t="s">
        <v>12</v>
      </c>
      <c r="H1142">
        <v>2020</v>
      </c>
      <c r="I1142">
        <v>74289</v>
      </c>
      <c r="J1142" t="s">
        <v>31</v>
      </c>
      <c r="K1142" t="s">
        <v>38</v>
      </c>
    </row>
    <row r="1143" spans="1:11">
      <c r="A1143" t="s">
        <v>2466</v>
      </c>
      <c r="B1143" t="s">
        <v>2467</v>
      </c>
      <c r="C1143" s="1">
        <v>17.8</v>
      </c>
      <c r="D1143">
        <v>-0.21</v>
      </c>
      <c r="E1143" s="2">
        <v>-1.166E-2</v>
      </c>
      <c r="F1143">
        <v>1169245083</v>
      </c>
      <c r="G1143" t="s">
        <v>12</v>
      </c>
      <c r="H1143" t="s">
        <v>13</v>
      </c>
      <c r="I1143">
        <v>363989</v>
      </c>
      <c r="J1143" t="s">
        <v>125</v>
      </c>
      <c r="K1143" t="s">
        <v>126</v>
      </c>
    </row>
    <row r="1144" spans="1:11">
      <c r="A1144" t="s">
        <v>2468</v>
      </c>
      <c r="B1144" t="s">
        <v>2469</v>
      </c>
      <c r="C1144" s="1">
        <v>69.099999999999994</v>
      </c>
      <c r="D1144">
        <v>-0.95</v>
      </c>
      <c r="E1144" s="2">
        <v>-1.3559999999999999E-2</v>
      </c>
      <c r="F1144">
        <v>2402718735</v>
      </c>
      <c r="G1144" t="s">
        <v>12</v>
      </c>
      <c r="H1144">
        <v>1999</v>
      </c>
      <c r="I1144">
        <v>118021</v>
      </c>
      <c r="J1144" t="s">
        <v>22</v>
      </c>
      <c r="K1144" t="s">
        <v>98</v>
      </c>
    </row>
    <row r="1145" spans="1:11">
      <c r="A1145" t="s">
        <v>2470</v>
      </c>
      <c r="B1145" t="s">
        <v>2471</v>
      </c>
      <c r="C1145" s="1">
        <v>56.68</v>
      </c>
      <c r="D1145">
        <v>-0.54</v>
      </c>
      <c r="E1145" s="2">
        <v>-9.4400000000000005E-3</v>
      </c>
      <c r="F1145">
        <v>2487130076</v>
      </c>
      <c r="G1145" t="s">
        <v>12</v>
      </c>
      <c r="H1145">
        <v>1991</v>
      </c>
      <c r="I1145">
        <v>417630</v>
      </c>
      <c r="J1145" t="s">
        <v>22</v>
      </c>
      <c r="K1145" t="s">
        <v>69</v>
      </c>
    </row>
    <row r="1146" spans="1:11">
      <c r="A1146" t="s">
        <v>2472</v>
      </c>
      <c r="B1146" t="s">
        <v>2473</v>
      </c>
      <c r="C1146" s="1">
        <v>2.92</v>
      </c>
      <c r="D1146">
        <v>-0.13</v>
      </c>
      <c r="E1146" s="2">
        <v>-4.2619999999999998E-2</v>
      </c>
      <c r="F1146">
        <v>160091867</v>
      </c>
      <c r="G1146" t="s">
        <v>12</v>
      </c>
      <c r="H1146">
        <v>2020</v>
      </c>
      <c r="I1146">
        <v>95656</v>
      </c>
      <c r="J1146" t="s">
        <v>31</v>
      </c>
      <c r="K1146" t="s">
        <v>333</v>
      </c>
    </row>
    <row r="1147" spans="1:11">
      <c r="A1147" t="s">
        <v>2474</v>
      </c>
      <c r="B1147" t="s">
        <v>2475</v>
      </c>
      <c r="C1147" s="1">
        <v>15.15</v>
      </c>
      <c r="D1147">
        <v>0</v>
      </c>
      <c r="E1147" s="2">
        <v>0</v>
      </c>
      <c r="F1147">
        <v>105836779</v>
      </c>
      <c r="G1147" t="s">
        <v>12</v>
      </c>
      <c r="H1147" t="s">
        <v>13</v>
      </c>
      <c r="I1147">
        <v>5694</v>
      </c>
      <c r="J1147" t="s">
        <v>26</v>
      </c>
      <c r="K1147" t="s">
        <v>447</v>
      </c>
    </row>
    <row r="1148" spans="1:11">
      <c r="A1148" t="s">
        <v>2476</v>
      </c>
      <c r="B1148" t="s">
        <v>2477</v>
      </c>
      <c r="C1148" s="1">
        <v>1.21</v>
      </c>
      <c r="D1148">
        <v>7.0000000000000007E-2</v>
      </c>
      <c r="E1148" s="2">
        <v>6.1400000000000003E-2</v>
      </c>
      <c r="F1148">
        <v>127958573</v>
      </c>
      <c r="G1148" t="s">
        <v>12</v>
      </c>
      <c r="H1148">
        <v>2015</v>
      </c>
      <c r="I1148">
        <v>1145796</v>
      </c>
      <c r="J1148" t="s">
        <v>14</v>
      </c>
      <c r="K1148" t="s">
        <v>552</v>
      </c>
    </row>
    <row r="1149" spans="1:11">
      <c r="A1149" t="s">
        <v>2478</v>
      </c>
      <c r="B1149" t="s">
        <v>2479</v>
      </c>
      <c r="C1149" s="1">
        <v>25.05</v>
      </c>
      <c r="D1149">
        <v>-0.72</v>
      </c>
      <c r="E1149" s="2">
        <v>-2.794E-2</v>
      </c>
      <c r="F1149">
        <v>1344316992</v>
      </c>
      <c r="G1149" t="s">
        <v>12</v>
      </c>
      <c r="H1149" t="s">
        <v>13</v>
      </c>
      <c r="I1149">
        <v>1552280</v>
      </c>
      <c r="J1149" t="s">
        <v>31</v>
      </c>
      <c r="K1149" t="s">
        <v>38</v>
      </c>
    </row>
    <row r="1150" spans="1:11">
      <c r="A1150" t="s">
        <v>2480</v>
      </c>
      <c r="B1150" t="s">
        <v>2481</v>
      </c>
      <c r="C1150" s="1">
        <v>2.62</v>
      </c>
      <c r="D1150">
        <v>-0.15</v>
      </c>
      <c r="E1150" s="2">
        <v>-5.4149999999999997E-2</v>
      </c>
      <c r="F1150">
        <v>150646350</v>
      </c>
      <c r="G1150" t="s">
        <v>12</v>
      </c>
      <c r="H1150">
        <v>2007</v>
      </c>
      <c r="I1150">
        <v>311467</v>
      </c>
      <c r="J1150" t="s">
        <v>14</v>
      </c>
      <c r="K1150" t="s">
        <v>2295</v>
      </c>
    </row>
    <row r="1151" spans="1:11">
      <c r="A1151" t="s">
        <v>2482</v>
      </c>
      <c r="B1151" t="s">
        <v>2483</v>
      </c>
      <c r="C1151" s="1">
        <v>19.309999999999999</v>
      </c>
      <c r="D1151">
        <v>-1.38</v>
      </c>
      <c r="E1151" s="2">
        <v>-6.6699999999999995E-2</v>
      </c>
      <c r="F1151">
        <v>2279823158</v>
      </c>
      <c r="G1151" t="s">
        <v>12</v>
      </c>
      <c r="H1151">
        <v>2021</v>
      </c>
      <c r="I1151">
        <v>1120290</v>
      </c>
      <c r="J1151" t="s">
        <v>22</v>
      </c>
      <c r="K1151" t="s">
        <v>559</v>
      </c>
    </row>
    <row r="1152" spans="1:11">
      <c r="A1152" t="s">
        <v>2484</v>
      </c>
      <c r="B1152" t="s">
        <v>2485</v>
      </c>
      <c r="C1152" s="1">
        <v>5.82</v>
      </c>
      <c r="D1152">
        <v>-0.02</v>
      </c>
      <c r="E1152" s="2">
        <v>-3.4199999999999999E-3</v>
      </c>
      <c r="F1152">
        <v>2388445630</v>
      </c>
      <c r="G1152" t="s">
        <v>12</v>
      </c>
      <c r="H1152">
        <v>2004</v>
      </c>
      <c r="I1152">
        <v>1585962</v>
      </c>
      <c r="J1152" t="s">
        <v>26</v>
      </c>
      <c r="K1152" t="s">
        <v>277</v>
      </c>
    </row>
    <row r="1153" spans="1:11">
      <c r="A1153" t="s">
        <v>2486</v>
      </c>
      <c r="B1153" t="s">
        <v>2487</v>
      </c>
      <c r="C1153" s="1">
        <v>75.12</v>
      </c>
      <c r="D1153">
        <v>-1.75</v>
      </c>
      <c r="E1153" s="2">
        <v>-2.2769999999999999E-2</v>
      </c>
      <c r="F1153">
        <v>2292344793</v>
      </c>
      <c r="G1153" t="s">
        <v>12</v>
      </c>
      <c r="H1153" t="s">
        <v>13</v>
      </c>
      <c r="I1153">
        <v>173062</v>
      </c>
      <c r="J1153" t="s">
        <v>14</v>
      </c>
      <c r="K1153" t="s">
        <v>812</v>
      </c>
    </row>
    <row r="1154" spans="1:11">
      <c r="A1154" t="s">
        <v>2488</v>
      </c>
      <c r="B1154" t="s">
        <v>2489</v>
      </c>
      <c r="C1154" s="1">
        <v>3.53</v>
      </c>
      <c r="D1154">
        <v>0.04</v>
      </c>
      <c r="E1154" s="2">
        <v>1.146E-2</v>
      </c>
      <c r="F1154">
        <v>337554270</v>
      </c>
      <c r="G1154" t="s">
        <v>12</v>
      </c>
      <c r="H1154">
        <v>2020</v>
      </c>
      <c r="I1154">
        <v>618162</v>
      </c>
      <c r="J1154" t="s">
        <v>31</v>
      </c>
      <c r="K1154" t="s">
        <v>66</v>
      </c>
    </row>
    <row r="1155" spans="1:11">
      <c r="A1155" t="s">
        <v>2490</v>
      </c>
      <c r="B1155" t="s">
        <v>2491</v>
      </c>
      <c r="C1155" s="1">
        <v>177.21</v>
      </c>
      <c r="D1155">
        <v>-1.52</v>
      </c>
      <c r="E1155" s="2">
        <v>-8.5000000000000006E-3</v>
      </c>
      <c r="F1155">
        <v>21165419251</v>
      </c>
      <c r="G1155" t="s">
        <v>12</v>
      </c>
      <c r="H1155" t="s">
        <v>13</v>
      </c>
      <c r="I1155">
        <v>869350</v>
      </c>
      <c r="J1155" t="s">
        <v>22</v>
      </c>
      <c r="K1155" t="s">
        <v>69</v>
      </c>
    </row>
    <row r="1156" spans="1:11">
      <c r="A1156" t="s">
        <v>2492</v>
      </c>
      <c r="B1156" t="s">
        <v>2493</v>
      </c>
      <c r="C1156" s="1">
        <v>25.07</v>
      </c>
      <c r="D1156">
        <v>-0.11</v>
      </c>
      <c r="E1156" s="2">
        <v>-4.3699999999999998E-3</v>
      </c>
      <c r="F1156">
        <v>1891861045</v>
      </c>
      <c r="G1156" t="s">
        <v>12</v>
      </c>
      <c r="H1156">
        <v>2013</v>
      </c>
      <c r="I1156">
        <v>756535</v>
      </c>
      <c r="J1156" t="s">
        <v>31</v>
      </c>
      <c r="K1156" t="s">
        <v>38</v>
      </c>
    </row>
    <row r="1157" spans="1:11">
      <c r="A1157" t="s">
        <v>2494</v>
      </c>
      <c r="B1157" t="s">
        <v>2495</v>
      </c>
      <c r="C1157" s="1">
        <v>10.15</v>
      </c>
      <c r="D1157">
        <v>-0.3</v>
      </c>
      <c r="E1157" s="2">
        <v>-2.8709999999999999E-2</v>
      </c>
      <c r="F1157">
        <v>4235427149</v>
      </c>
      <c r="G1157" t="s">
        <v>12</v>
      </c>
      <c r="H1157">
        <v>1993</v>
      </c>
      <c r="I1157">
        <v>5548878</v>
      </c>
      <c r="J1157" t="s">
        <v>50</v>
      </c>
      <c r="K1157" t="s">
        <v>255</v>
      </c>
    </row>
    <row r="1158" spans="1:11">
      <c r="A1158" t="s">
        <v>2496</v>
      </c>
      <c r="B1158" t="s">
        <v>2497</v>
      </c>
      <c r="C1158" s="1">
        <v>13.21</v>
      </c>
      <c r="D1158">
        <v>-0.53</v>
      </c>
      <c r="E1158" s="2">
        <v>-3.857E-2</v>
      </c>
      <c r="F1158">
        <v>732392426</v>
      </c>
      <c r="G1158" t="s">
        <v>12</v>
      </c>
      <c r="H1158">
        <v>2021</v>
      </c>
      <c r="I1158">
        <v>619670</v>
      </c>
      <c r="J1158" t="s">
        <v>14</v>
      </c>
      <c r="K1158" t="s">
        <v>486</v>
      </c>
    </row>
    <row r="1159" spans="1:11">
      <c r="A1159" t="s">
        <v>2498</v>
      </c>
      <c r="B1159" t="s">
        <v>2499</v>
      </c>
      <c r="C1159" s="1">
        <v>18.809999999999999</v>
      </c>
      <c r="D1159">
        <v>-0.24</v>
      </c>
      <c r="E1159" s="2">
        <v>-1.26E-2</v>
      </c>
      <c r="F1159">
        <v>177699330</v>
      </c>
      <c r="G1159" t="s">
        <v>12</v>
      </c>
      <c r="H1159">
        <v>2006</v>
      </c>
      <c r="I1159">
        <v>24082</v>
      </c>
      <c r="J1159" t="s">
        <v>26</v>
      </c>
      <c r="K1159" t="s">
        <v>283</v>
      </c>
    </row>
    <row r="1160" spans="1:11">
      <c r="A1160" t="s">
        <v>2500</v>
      </c>
      <c r="B1160" t="s">
        <v>2501</v>
      </c>
      <c r="C1160" s="1">
        <v>4.0199999999999996</v>
      </c>
      <c r="D1160">
        <v>-0.22</v>
      </c>
      <c r="E1160" s="2">
        <v>-5.1889999999999999E-2</v>
      </c>
      <c r="F1160">
        <v>1474828471</v>
      </c>
      <c r="G1160" t="s">
        <v>12</v>
      </c>
      <c r="H1160">
        <v>2019</v>
      </c>
      <c r="I1160">
        <v>19602512</v>
      </c>
      <c r="J1160" t="s">
        <v>14</v>
      </c>
      <c r="K1160" t="s">
        <v>314</v>
      </c>
    </row>
    <row r="1161" spans="1:11">
      <c r="A1161" t="s">
        <v>2502</v>
      </c>
      <c r="B1161" t="s">
        <v>2503</v>
      </c>
      <c r="C1161" s="1">
        <v>14.42</v>
      </c>
      <c r="D1161">
        <v>0</v>
      </c>
      <c r="E1161" s="2">
        <v>0</v>
      </c>
      <c r="F1161">
        <v>2573329118</v>
      </c>
      <c r="G1161" t="s">
        <v>12</v>
      </c>
      <c r="H1161">
        <v>2020</v>
      </c>
      <c r="I1161">
        <v>652611</v>
      </c>
      <c r="J1161" t="s">
        <v>14</v>
      </c>
      <c r="K1161" t="s">
        <v>2504</v>
      </c>
    </row>
    <row r="1162" spans="1:11">
      <c r="A1162" t="s">
        <v>2505</v>
      </c>
      <c r="B1162" t="s">
        <v>2506</v>
      </c>
      <c r="C1162" s="1">
        <v>20.239999999999998</v>
      </c>
      <c r="D1162">
        <v>-0.28000000000000003</v>
      </c>
      <c r="E1162" s="2">
        <v>-1.3650000000000001E-2</v>
      </c>
      <c r="F1162">
        <v>144990252</v>
      </c>
      <c r="G1162" t="s">
        <v>12</v>
      </c>
      <c r="H1162" t="s">
        <v>13</v>
      </c>
      <c r="I1162">
        <v>17812</v>
      </c>
      <c r="J1162" t="s">
        <v>26</v>
      </c>
      <c r="K1162" t="s">
        <v>27</v>
      </c>
    </row>
    <row r="1163" spans="1:11">
      <c r="A1163" t="s">
        <v>2507</v>
      </c>
      <c r="B1163" t="s">
        <v>2508</v>
      </c>
      <c r="C1163" s="1">
        <v>11.68</v>
      </c>
      <c r="D1163">
        <v>-0.06</v>
      </c>
      <c r="E1163" s="2">
        <v>-5.11E-3</v>
      </c>
      <c r="F1163">
        <v>1006215987</v>
      </c>
      <c r="G1163" t="s">
        <v>12</v>
      </c>
      <c r="H1163">
        <v>2020</v>
      </c>
      <c r="I1163">
        <v>213191</v>
      </c>
      <c r="J1163" t="s">
        <v>26</v>
      </c>
      <c r="K1163" t="s">
        <v>277</v>
      </c>
    </row>
    <row r="1164" spans="1:11">
      <c r="A1164" t="s">
        <v>2509</v>
      </c>
      <c r="B1164" t="s">
        <v>2510</v>
      </c>
      <c r="C1164" s="1">
        <v>19.420000000000002</v>
      </c>
      <c r="D1164">
        <v>-0.75</v>
      </c>
      <c r="E1164" s="2">
        <v>-3.7179999999999998E-2</v>
      </c>
      <c r="F1164">
        <v>3448776846</v>
      </c>
      <c r="G1164" t="s">
        <v>12</v>
      </c>
      <c r="H1164">
        <v>2021</v>
      </c>
      <c r="I1164">
        <v>989863</v>
      </c>
      <c r="J1164" t="s">
        <v>22</v>
      </c>
      <c r="K1164" t="s">
        <v>69</v>
      </c>
    </row>
    <row r="1165" spans="1:11">
      <c r="A1165" t="s">
        <v>2511</v>
      </c>
      <c r="B1165" t="s">
        <v>2512</v>
      </c>
      <c r="C1165" s="1">
        <v>61.54</v>
      </c>
      <c r="D1165">
        <v>-0.88</v>
      </c>
      <c r="E1165" s="2">
        <v>-1.41E-2</v>
      </c>
      <c r="F1165">
        <v>66348749385</v>
      </c>
      <c r="G1165" t="s">
        <v>12</v>
      </c>
      <c r="H1165" t="s">
        <v>13</v>
      </c>
      <c r="I1165">
        <v>10223339</v>
      </c>
      <c r="J1165" t="s">
        <v>14</v>
      </c>
      <c r="K1165" t="s">
        <v>47</v>
      </c>
    </row>
    <row r="1166" spans="1:11">
      <c r="A1166" t="s">
        <v>2513</v>
      </c>
      <c r="B1166" t="s">
        <v>2514</v>
      </c>
      <c r="C1166" s="1">
        <v>3.57</v>
      </c>
      <c r="D1166">
        <v>-0.11</v>
      </c>
      <c r="E1166" s="2">
        <v>-2.989E-2</v>
      </c>
      <c r="F1166">
        <v>158233274</v>
      </c>
      <c r="G1166" t="s">
        <v>12</v>
      </c>
      <c r="H1166">
        <v>2021</v>
      </c>
      <c r="I1166">
        <v>338240</v>
      </c>
      <c r="J1166" t="s">
        <v>31</v>
      </c>
      <c r="K1166" t="s">
        <v>38</v>
      </c>
    </row>
    <row r="1167" spans="1:11">
      <c r="A1167" t="s">
        <v>2515</v>
      </c>
      <c r="B1167" t="s">
        <v>2516</v>
      </c>
      <c r="C1167" s="1">
        <v>72.010000000000005</v>
      </c>
      <c r="D1167">
        <v>-2.0499999999999998</v>
      </c>
      <c r="E1167" s="2">
        <v>-2.768E-2</v>
      </c>
      <c r="F1167">
        <v>2358749335</v>
      </c>
      <c r="G1167" t="s">
        <v>12</v>
      </c>
      <c r="H1167">
        <v>1993</v>
      </c>
      <c r="I1167">
        <v>845571</v>
      </c>
      <c r="J1167" t="s">
        <v>14</v>
      </c>
      <c r="K1167" t="s">
        <v>486</v>
      </c>
    </row>
    <row r="1168" spans="1:11">
      <c r="A1168" t="s">
        <v>2517</v>
      </c>
      <c r="B1168" t="s">
        <v>2518</v>
      </c>
      <c r="C1168" s="1">
        <v>144.03</v>
      </c>
      <c r="D1168">
        <v>2.34</v>
      </c>
      <c r="E1168" s="2">
        <v>1.651E-2</v>
      </c>
      <c r="F1168">
        <v>160737480000</v>
      </c>
      <c r="G1168" t="s">
        <v>12</v>
      </c>
      <c r="H1168">
        <v>1991</v>
      </c>
      <c r="I1168">
        <v>8032550</v>
      </c>
      <c r="J1168" t="s">
        <v>22</v>
      </c>
      <c r="K1168" t="s">
        <v>593</v>
      </c>
    </row>
    <row r="1169" spans="1:11">
      <c r="A1169" t="s">
        <v>2519</v>
      </c>
      <c r="B1169" t="s">
        <v>2520</v>
      </c>
      <c r="C1169" s="1">
        <v>67.81</v>
      </c>
      <c r="D1169">
        <v>-0.53</v>
      </c>
      <c r="E1169" s="2">
        <v>-7.7600000000000004E-3</v>
      </c>
      <c r="F1169">
        <v>4530977268</v>
      </c>
      <c r="G1169" t="s">
        <v>12</v>
      </c>
      <c r="H1169" t="s">
        <v>13</v>
      </c>
      <c r="I1169">
        <v>510203</v>
      </c>
      <c r="J1169" t="s">
        <v>31</v>
      </c>
      <c r="K1169" t="s">
        <v>62</v>
      </c>
    </row>
    <row r="1170" spans="1:11">
      <c r="A1170" t="s">
        <v>2521</v>
      </c>
      <c r="B1170" t="s">
        <v>2522</v>
      </c>
      <c r="C1170" s="1">
        <v>13.78</v>
      </c>
      <c r="D1170">
        <v>-0.09</v>
      </c>
      <c r="E1170" s="2">
        <v>-6.4900000000000001E-3</v>
      </c>
      <c r="F1170">
        <v>2224037321</v>
      </c>
      <c r="G1170" t="s">
        <v>260</v>
      </c>
      <c r="H1170">
        <v>2018</v>
      </c>
      <c r="I1170">
        <v>417481</v>
      </c>
      <c r="J1170" t="s">
        <v>26</v>
      </c>
      <c r="K1170" t="s">
        <v>277</v>
      </c>
    </row>
    <row r="1171" spans="1:11">
      <c r="A1171" t="s">
        <v>2523</v>
      </c>
      <c r="B1171" t="s">
        <v>2524</v>
      </c>
      <c r="C1171" s="1">
        <v>168.24</v>
      </c>
      <c r="D1171">
        <v>-19.63</v>
      </c>
      <c r="E1171" s="2">
        <v>-0.10449</v>
      </c>
      <c r="F1171">
        <v>6188786463</v>
      </c>
      <c r="G1171" t="s">
        <v>12</v>
      </c>
      <c r="H1171">
        <v>2012</v>
      </c>
      <c r="I1171">
        <v>1417379</v>
      </c>
      <c r="J1171" t="s">
        <v>22</v>
      </c>
      <c r="K1171" t="s">
        <v>98</v>
      </c>
    </row>
    <row r="1172" spans="1:11">
      <c r="A1172" t="s">
        <v>2525</v>
      </c>
      <c r="B1172" t="s">
        <v>2526</v>
      </c>
      <c r="C1172" s="1">
        <v>1.34</v>
      </c>
      <c r="D1172">
        <v>0.01</v>
      </c>
      <c r="E1172" s="2">
        <v>7.5199999999999998E-3</v>
      </c>
      <c r="F1172">
        <v>57444389</v>
      </c>
      <c r="G1172" t="s">
        <v>12</v>
      </c>
      <c r="H1172">
        <v>2019</v>
      </c>
      <c r="I1172">
        <v>55279</v>
      </c>
      <c r="J1172" t="s">
        <v>31</v>
      </c>
      <c r="K1172" t="s">
        <v>66</v>
      </c>
    </row>
    <row r="1173" spans="1:11">
      <c r="A1173" t="s">
        <v>2527</v>
      </c>
      <c r="B1173" t="s">
        <v>2528</v>
      </c>
      <c r="C1173" s="1">
        <v>12.41</v>
      </c>
      <c r="D1173">
        <v>-0.26</v>
      </c>
      <c r="E1173" s="2">
        <v>-2.052E-2</v>
      </c>
      <c r="F1173">
        <v>677325936</v>
      </c>
      <c r="G1173" t="s">
        <v>12</v>
      </c>
      <c r="H1173">
        <v>2010</v>
      </c>
      <c r="I1173">
        <v>216003</v>
      </c>
      <c r="J1173" t="s">
        <v>14</v>
      </c>
      <c r="K1173" t="s">
        <v>47</v>
      </c>
    </row>
    <row r="1174" spans="1:11">
      <c r="A1174" t="s">
        <v>2529</v>
      </c>
      <c r="B1174" t="s">
        <v>2530</v>
      </c>
      <c r="C1174" s="1">
        <v>0.8</v>
      </c>
      <c r="D1174">
        <v>-5.0099999999999999E-2</v>
      </c>
      <c r="E1174" s="2">
        <v>-5.8930000000000003E-2</v>
      </c>
      <c r="F1174">
        <v>311517936</v>
      </c>
      <c r="G1174" t="s">
        <v>12</v>
      </c>
      <c r="H1174" t="s">
        <v>13</v>
      </c>
      <c r="I1174">
        <v>2214732</v>
      </c>
      <c r="J1174" t="s">
        <v>14</v>
      </c>
      <c r="K1174" t="s">
        <v>229</v>
      </c>
    </row>
    <row r="1175" spans="1:11">
      <c r="A1175" t="s">
        <v>2531</v>
      </c>
      <c r="B1175" t="s">
        <v>2532</v>
      </c>
      <c r="C1175" s="1">
        <v>5.22</v>
      </c>
      <c r="D1175">
        <v>-0.1</v>
      </c>
      <c r="E1175" s="2">
        <v>-1.8800000000000001E-2</v>
      </c>
      <c r="F1175">
        <v>2032654532</v>
      </c>
      <c r="G1175" t="s">
        <v>12</v>
      </c>
      <c r="H1175" t="s">
        <v>13</v>
      </c>
      <c r="I1175">
        <v>1552</v>
      </c>
      <c r="J1175" t="s">
        <v>14</v>
      </c>
      <c r="K1175" t="s">
        <v>229</v>
      </c>
    </row>
    <row r="1176" spans="1:11">
      <c r="A1176" t="s">
        <v>2533</v>
      </c>
      <c r="B1176" t="s">
        <v>2534</v>
      </c>
      <c r="C1176" s="1">
        <v>39.97</v>
      </c>
      <c r="D1176">
        <v>-0.18</v>
      </c>
      <c r="E1176" s="2">
        <v>-4.4799999999999996E-3</v>
      </c>
      <c r="F1176">
        <v>15564214877</v>
      </c>
      <c r="G1176" t="s">
        <v>12</v>
      </c>
      <c r="H1176" t="s">
        <v>13</v>
      </c>
      <c r="I1176">
        <v>21123</v>
      </c>
      <c r="J1176" t="s">
        <v>14</v>
      </c>
      <c r="K1176" t="s">
        <v>229</v>
      </c>
    </row>
    <row r="1177" spans="1:11">
      <c r="A1177" t="s">
        <v>2535</v>
      </c>
      <c r="B1177" t="s">
        <v>2536</v>
      </c>
      <c r="C1177" s="1">
        <v>107.33</v>
      </c>
      <c r="D1177">
        <v>3.74</v>
      </c>
      <c r="E1177" s="2">
        <v>3.61E-2</v>
      </c>
      <c r="F1177">
        <v>10362545997</v>
      </c>
      <c r="G1177" t="s">
        <v>12</v>
      </c>
      <c r="H1177" t="s">
        <v>13</v>
      </c>
      <c r="I1177">
        <v>1736449</v>
      </c>
      <c r="J1177" t="s">
        <v>22</v>
      </c>
      <c r="K1177" t="s">
        <v>93</v>
      </c>
    </row>
    <row r="1178" spans="1:11">
      <c r="A1178" t="s">
        <v>2537</v>
      </c>
      <c r="B1178" t="s">
        <v>2538</v>
      </c>
      <c r="C1178" s="1">
        <v>5.42</v>
      </c>
      <c r="D1178">
        <v>0.03</v>
      </c>
      <c r="E1178" s="2">
        <v>5.5700000000000003E-3</v>
      </c>
      <c r="F1178">
        <v>259138216</v>
      </c>
      <c r="G1178" t="s">
        <v>286</v>
      </c>
      <c r="H1178">
        <v>2014</v>
      </c>
      <c r="I1178">
        <v>716870</v>
      </c>
      <c r="J1178" t="s">
        <v>31</v>
      </c>
      <c r="K1178" t="s">
        <v>38</v>
      </c>
    </row>
    <row r="1179" spans="1:11">
      <c r="A1179" t="s">
        <v>2539</v>
      </c>
      <c r="B1179" t="s">
        <v>2540</v>
      </c>
      <c r="C1179" s="1">
        <v>2.72</v>
      </c>
      <c r="D1179">
        <v>-9.5000000000000001E-2</v>
      </c>
      <c r="E1179" s="2">
        <v>-3.3750000000000002E-2</v>
      </c>
      <c r="F1179">
        <v>48697349</v>
      </c>
      <c r="G1179" t="s">
        <v>12</v>
      </c>
      <c r="H1179">
        <v>2005</v>
      </c>
      <c r="I1179">
        <v>18930</v>
      </c>
      <c r="J1179" t="s">
        <v>18</v>
      </c>
      <c r="K1179" t="s">
        <v>881</v>
      </c>
    </row>
    <row r="1180" spans="1:11">
      <c r="A1180" t="s">
        <v>2541</v>
      </c>
      <c r="B1180" t="s">
        <v>2542</v>
      </c>
      <c r="C1180" s="1">
        <v>44.76</v>
      </c>
      <c r="D1180">
        <v>1.74</v>
      </c>
      <c r="E1180" s="2">
        <v>4.045E-2</v>
      </c>
      <c r="F1180">
        <v>3675438306</v>
      </c>
      <c r="G1180" t="s">
        <v>12</v>
      </c>
      <c r="H1180">
        <v>2014</v>
      </c>
      <c r="I1180">
        <v>710096</v>
      </c>
      <c r="J1180" t="s">
        <v>31</v>
      </c>
      <c r="K1180" t="s">
        <v>38</v>
      </c>
    </row>
    <row r="1181" spans="1:11">
      <c r="A1181" t="s">
        <v>2543</v>
      </c>
      <c r="B1181" t="s">
        <v>2544</v>
      </c>
      <c r="C1181" s="1">
        <v>17.27</v>
      </c>
      <c r="D1181">
        <v>-0.35</v>
      </c>
      <c r="E1181" s="2">
        <v>-1.9859999999999999E-2</v>
      </c>
      <c r="F1181">
        <v>328048883</v>
      </c>
      <c r="G1181" t="s">
        <v>12</v>
      </c>
      <c r="H1181">
        <v>2017</v>
      </c>
      <c r="I1181">
        <v>26130</v>
      </c>
      <c r="J1181" t="s">
        <v>26</v>
      </c>
      <c r="K1181" t="s">
        <v>27</v>
      </c>
    </row>
    <row r="1182" spans="1:11">
      <c r="A1182" t="s">
        <v>2545</v>
      </c>
      <c r="B1182" t="s">
        <v>2546</v>
      </c>
      <c r="C1182" s="1">
        <v>3.21</v>
      </c>
      <c r="D1182">
        <v>0.11</v>
      </c>
      <c r="E1182" s="2">
        <v>3.5479999999999998E-2</v>
      </c>
      <c r="F1182">
        <v>551255730</v>
      </c>
      <c r="G1182" t="s">
        <v>12</v>
      </c>
      <c r="H1182" t="s">
        <v>13</v>
      </c>
      <c r="I1182">
        <v>425895</v>
      </c>
      <c r="J1182" t="s">
        <v>22</v>
      </c>
      <c r="K1182" t="s">
        <v>98</v>
      </c>
    </row>
    <row r="1183" spans="1:11">
      <c r="A1183" t="s">
        <v>2547</v>
      </c>
      <c r="B1183" t="s">
        <v>2548</v>
      </c>
      <c r="C1183" s="1">
        <v>50.05</v>
      </c>
      <c r="D1183">
        <v>-0.5</v>
      </c>
      <c r="E1183" s="2">
        <v>-9.8899999999999995E-3</v>
      </c>
      <c r="F1183">
        <v>969899681</v>
      </c>
      <c r="G1183" t="s">
        <v>12</v>
      </c>
      <c r="H1183">
        <v>1998</v>
      </c>
      <c r="I1183">
        <v>16307</v>
      </c>
      <c r="J1183" t="s">
        <v>26</v>
      </c>
      <c r="K1183" t="s">
        <v>27</v>
      </c>
    </row>
    <row r="1184" spans="1:11">
      <c r="A1184" t="s">
        <v>2549</v>
      </c>
      <c r="B1184" t="s">
        <v>2550</v>
      </c>
      <c r="C1184" s="1">
        <v>27.08</v>
      </c>
      <c r="D1184">
        <v>-1.37</v>
      </c>
      <c r="E1184" s="2">
        <v>-4.8149999999999998E-2</v>
      </c>
      <c r="F1184">
        <v>199791609</v>
      </c>
      <c r="G1184" t="s">
        <v>12</v>
      </c>
      <c r="H1184">
        <v>1993</v>
      </c>
      <c r="I1184">
        <v>27673</v>
      </c>
      <c r="J1184" t="s">
        <v>14</v>
      </c>
      <c r="K1184" t="s">
        <v>848</v>
      </c>
    </row>
    <row r="1185" spans="1:11">
      <c r="A1185" t="s">
        <v>2551</v>
      </c>
      <c r="B1185" t="s">
        <v>2552</v>
      </c>
      <c r="C1185" s="1">
        <v>10.51</v>
      </c>
      <c r="D1185">
        <v>-0.28000000000000003</v>
      </c>
      <c r="E1185" s="2">
        <v>-2.5950000000000001E-2</v>
      </c>
      <c r="F1185">
        <v>4406928720</v>
      </c>
      <c r="G1185" t="s">
        <v>12</v>
      </c>
      <c r="H1185" t="s">
        <v>13</v>
      </c>
      <c r="I1185">
        <v>2954011</v>
      </c>
      <c r="J1185" t="s">
        <v>14</v>
      </c>
      <c r="K1185" t="s">
        <v>126</v>
      </c>
    </row>
    <row r="1186" spans="1:11">
      <c r="A1186" t="s">
        <v>2553</v>
      </c>
      <c r="B1186" t="s">
        <v>2554</v>
      </c>
      <c r="C1186" s="1">
        <v>8.08</v>
      </c>
      <c r="D1186">
        <v>-0.38</v>
      </c>
      <c r="E1186" s="2">
        <v>-4.4920000000000002E-2</v>
      </c>
      <c r="F1186">
        <v>931152435</v>
      </c>
      <c r="G1186" t="s">
        <v>12</v>
      </c>
      <c r="H1186">
        <v>2017</v>
      </c>
      <c r="I1186">
        <v>4449243</v>
      </c>
      <c r="J1186" t="s">
        <v>26</v>
      </c>
      <c r="K1186" t="s">
        <v>125</v>
      </c>
    </row>
    <row r="1187" spans="1:11">
      <c r="A1187" t="s">
        <v>2555</v>
      </c>
      <c r="B1187" t="s">
        <v>2556</v>
      </c>
      <c r="C1187" s="1">
        <v>24.57</v>
      </c>
      <c r="D1187">
        <v>-0.73</v>
      </c>
      <c r="E1187" s="2">
        <v>-2.8850000000000001E-2</v>
      </c>
      <c r="F1187">
        <v>684561600</v>
      </c>
      <c r="G1187" t="s">
        <v>12</v>
      </c>
      <c r="H1187" t="s">
        <v>13</v>
      </c>
      <c r="I1187">
        <v>136873</v>
      </c>
      <c r="J1187" t="s">
        <v>14</v>
      </c>
      <c r="K1187" t="s">
        <v>158</v>
      </c>
    </row>
    <row r="1188" spans="1:11">
      <c r="A1188" t="s">
        <v>2557</v>
      </c>
      <c r="B1188" t="s">
        <v>2558</v>
      </c>
      <c r="C1188" s="1">
        <v>18.34</v>
      </c>
      <c r="D1188">
        <v>-0.42</v>
      </c>
      <c r="E1188" s="2">
        <v>-2.239E-2</v>
      </c>
      <c r="F1188">
        <v>803656966</v>
      </c>
      <c r="G1188" t="s">
        <v>176</v>
      </c>
      <c r="H1188">
        <v>1999</v>
      </c>
      <c r="I1188">
        <v>97762</v>
      </c>
      <c r="J1188" t="s">
        <v>14</v>
      </c>
      <c r="K1188" t="s">
        <v>47</v>
      </c>
    </row>
    <row r="1189" spans="1:11">
      <c r="A1189" t="s">
        <v>2559</v>
      </c>
      <c r="B1189" t="s">
        <v>2560</v>
      </c>
      <c r="C1189" s="1">
        <v>1.81</v>
      </c>
      <c r="D1189">
        <v>-0.02</v>
      </c>
      <c r="E1189" s="2">
        <v>-1.093E-2</v>
      </c>
      <c r="F1189">
        <v>187069140</v>
      </c>
      <c r="G1189" t="s">
        <v>12</v>
      </c>
      <c r="H1189">
        <v>2019</v>
      </c>
      <c r="I1189">
        <v>1005919</v>
      </c>
      <c r="J1189" t="s">
        <v>14</v>
      </c>
      <c r="K1189" t="s">
        <v>214</v>
      </c>
    </row>
    <row r="1190" spans="1:11">
      <c r="A1190" t="s">
        <v>2561</v>
      </c>
      <c r="B1190" t="s">
        <v>2562</v>
      </c>
      <c r="C1190" s="1">
        <v>61.23</v>
      </c>
      <c r="D1190">
        <v>-1.37</v>
      </c>
      <c r="E1190" s="2">
        <v>-2.188E-2</v>
      </c>
      <c r="F1190">
        <v>11301893467</v>
      </c>
      <c r="G1190" t="s">
        <v>12</v>
      </c>
      <c r="H1190">
        <v>1993</v>
      </c>
      <c r="I1190">
        <v>1179477</v>
      </c>
      <c r="J1190" t="s">
        <v>125</v>
      </c>
      <c r="K1190" t="s">
        <v>131</v>
      </c>
    </row>
    <row r="1191" spans="1:11">
      <c r="A1191" t="s">
        <v>2563</v>
      </c>
      <c r="B1191" t="s">
        <v>2564</v>
      </c>
      <c r="C1191" s="1">
        <v>936.33</v>
      </c>
      <c r="D1191">
        <v>-8.85</v>
      </c>
      <c r="E1191" s="2">
        <v>-9.3600000000000003E-3</v>
      </c>
      <c r="F1191">
        <v>102010329529</v>
      </c>
      <c r="G1191" t="s">
        <v>12</v>
      </c>
      <c r="H1191">
        <v>1991</v>
      </c>
      <c r="I1191">
        <v>703802</v>
      </c>
      <c r="J1191" t="s">
        <v>31</v>
      </c>
      <c r="K1191" t="s">
        <v>38</v>
      </c>
    </row>
    <row r="1192" spans="1:11">
      <c r="A1192" t="s">
        <v>2565</v>
      </c>
      <c r="B1192" t="s">
        <v>2566</v>
      </c>
      <c r="C1192" s="1">
        <v>9.36</v>
      </c>
      <c r="D1192">
        <v>-0.25</v>
      </c>
      <c r="E1192" s="2">
        <v>-2.6009999999999998E-2</v>
      </c>
      <c r="F1192">
        <v>133646208</v>
      </c>
      <c r="G1192" t="s">
        <v>12</v>
      </c>
      <c r="H1192">
        <v>1983</v>
      </c>
      <c r="I1192">
        <v>162652</v>
      </c>
      <c r="J1192" t="s">
        <v>22</v>
      </c>
      <c r="K1192" t="s">
        <v>382</v>
      </c>
    </row>
    <row r="1193" spans="1:11">
      <c r="A1193" t="s">
        <v>2567</v>
      </c>
      <c r="B1193" t="s">
        <v>2568</v>
      </c>
      <c r="C1193" s="1">
        <v>18.09</v>
      </c>
      <c r="D1193">
        <v>0.24</v>
      </c>
      <c r="E1193" s="2">
        <v>1.345E-2</v>
      </c>
      <c r="F1193">
        <v>3349503535</v>
      </c>
      <c r="G1193" t="s">
        <v>12</v>
      </c>
      <c r="H1193">
        <v>2021</v>
      </c>
      <c r="I1193">
        <v>1234901</v>
      </c>
      <c r="J1193" t="s">
        <v>22</v>
      </c>
      <c r="K1193" t="s">
        <v>69</v>
      </c>
    </row>
    <row r="1194" spans="1:11">
      <c r="A1194" t="s">
        <v>2569</v>
      </c>
      <c r="B1194" t="s">
        <v>2570</v>
      </c>
      <c r="C1194" s="1">
        <v>7.05</v>
      </c>
      <c r="D1194">
        <v>-0.28999999999999998</v>
      </c>
      <c r="E1194" s="2">
        <v>-3.9510000000000003E-2</v>
      </c>
      <c r="F1194">
        <v>416368368</v>
      </c>
      <c r="G1194" t="s">
        <v>12</v>
      </c>
      <c r="H1194">
        <v>2018</v>
      </c>
      <c r="I1194">
        <v>1779291</v>
      </c>
      <c r="J1194" t="s">
        <v>31</v>
      </c>
      <c r="K1194" t="s">
        <v>38</v>
      </c>
    </row>
    <row r="1195" spans="1:11">
      <c r="A1195" t="s">
        <v>2571</v>
      </c>
      <c r="B1195" t="s">
        <v>2572</v>
      </c>
      <c r="C1195" s="1">
        <v>27.75</v>
      </c>
      <c r="D1195">
        <v>0</v>
      </c>
      <c r="E1195" s="2">
        <v>0</v>
      </c>
      <c r="F1195">
        <v>5827756160</v>
      </c>
      <c r="G1195" t="s">
        <v>12</v>
      </c>
      <c r="H1195">
        <v>2020</v>
      </c>
      <c r="I1195">
        <v>446810</v>
      </c>
      <c r="J1195" t="s">
        <v>18</v>
      </c>
      <c r="K1195" t="s">
        <v>219</v>
      </c>
    </row>
    <row r="1196" spans="1:11">
      <c r="A1196" t="s">
        <v>2573</v>
      </c>
      <c r="B1196" t="s">
        <v>2574</v>
      </c>
      <c r="C1196" s="1">
        <v>196.1</v>
      </c>
      <c r="D1196">
        <v>-7.0000000000000007E-2</v>
      </c>
      <c r="E1196" s="2">
        <v>-3.6000000000000002E-4</v>
      </c>
      <c r="F1196">
        <v>10948657749</v>
      </c>
      <c r="G1196" t="s">
        <v>12</v>
      </c>
      <c r="H1196">
        <v>1986</v>
      </c>
      <c r="I1196">
        <v>298492</v>
      </c>
      <c r="J1196" t="s">
        <v>31</v>
      </c>
      <c r="K1196" t="s">
        <v>66</v>
      </c>
    </row>
    <row r="1197" spans="1:11">
      <c r="A1197" t="s">
        <v>2575</v>
      </c>
      <c r="B1197" t="s">
        <v>2576</v>
      </c>
      <c r="C1197" s="1">
        <v>111.78</v>
      </c>
      <c r="D1197">
        <v>-2.21</v>
      </c>
      <c r="E1197" s="2">
        <v>-1.9390000000000001E-2</v>
      </c>
      <c r="F1197">
        <v>7343053101</v>
      </c>
      <c r="G1197" t="s">
        <v>12</v>
      </c>
      <c r="H1197" t="s">
        <v>13</v>
      </c>
      <c r="I1197">
        <v>230394</v>
      </c>
      <c r="J1197" t="s">
        <v>18</v>
      </c>
      <c r="K1197" t="s">
        <v>2577</v>
      </c>
    </row>
    <row r="1198" spans="1:11">
      <c r="A1198" t="s">
        <v>2578</v>
      </c>
      <c r="B1198" t="s">
        <v>2579</v>
      </c>
      <c r="C1198" s="1">
        <v>12.32</v>
      </c>
      <c r="D1198">
        <v>0.08</v>
      </c>
      <c r="E1198" s="2">
        <v>6.5399999999999998E-3</v>
      </c>
      <c r="F1198">
        <v>541981194</v>
      </c>
      <c r="G1198" t="s">
        <v>12</v>
      </c>
      <c r="H1198">
        <v>2015</v>
      </c>
      <c r="I1198">
        <v>407439</v>
      </c>
      <c r="J1198" t="s">
        <v>31</v>
      </c>
      <c r="K1198" t="s">
        <v>66</v>
      </c>
    </row>
    <row r="1199" spans="1:11">
      <c r="A1199" t="s">
        <v>2580</v>
      </c>
      <c r="B1199" t="s">
        <v>2581</v>
      </c>
      <c r="C1199" s="1">
        <v>13.25</v>
      </c>
      <c r="D1199">
        <v>-7.0000000000000007E-2</v>
      </c>
      <c r="E1199" s="2">
        <v>-5.2599999999999999E-3</v>
      </c>
      <c r="F1199">
        <v>443983716</v>
      </c>
      <c r="G1199" t="s">
        <v>12</v>
      </c>
      <c r="H1199" t="s">
        <v>13</v>
      </c>
      <c r="I1199">
        <v>221342</v>
      </c>
      <c r="J1199" t="s">
        <v>14</v>
      </c>
      <c r="K1199" t="s">
        <v>47</v>
      </c>
    </row>
    <row r="1200" spans="1:11">
      <c r="A1200" t="s">
        <v>2582</v>
      </c>
      <c r="B1200" t="s">
        <v>2583</v>
      </c>
      <c r="C1200" s="1">
        <v>1.17</v>
      </c>
      <c r="D1200">
        <v>0.03</v>
      </c>
      <c r="E1200" s="2">
        <v>2.632E-2</v>
      </c>
      <c r="F1200">
        <v>204012319</v>
      </c>
      <c r="G1200" t="s">
        <v>12</v>
      </c>
      <c r="H1200">
        <v>2000</v>
      </c>
      <c r="I1200">
        <v>982040</v>
      </c>
      <c r="J1200" t="s">
        <v>31</v>
      </c>
      <c r="K1200" t="s">
        <v>38</v>
      </c>
    </row>
    <row r="1201" spans="1:11">
      <c r="A1201" t="s">
        <v>2584</v>
      </c>
      <c r="B1201" t="s">
        <v>2585</v>
      </c>
      <c r="C1201" s="1">
        <v>14.94</v>
      </c>
      <c r="D1201">
        <v>-0.66</v>
      </c>
      <c r="E1201" s="2">
        <v>-4.231E-2</v>
      </c>
      <c r="F1201">
        <v>14308300824</v>
      </c>
      <c r="G1201" t="s">
        <v>12</v>
      </c>
      <c r="H1201">
        <v>2021</v>
      </c>
      <c r="I1201">
        <v>29518356</v>
      </c>
      <c r="J1201" t="s">
        <v>14</v>
      </c>
      <c r="K1201" t="s">
        <v>1321</v>
      </c>
    </row>
    <row r="1202" spans="1:11">
      <c r="A1202" t="s">
        <v>2586</v>
      </c>
      <c r="B1202" t="s">
        <v>2587</v>
      </c>
      <c r="C1202" s="1">
        <v>5.04</v>
      </c>
      <c r="D1202">
        <v>0.44</v>
      </c>
      <c r="E1202" s="2">
        <v>9.5649999999999999E-2</v>
      </c>
      <c r="F1202">
        <v>151699983</v>
      </c>
      <c r="G1202" t="s">
        <v>12</v>
      </c>
      <c r="H1202" t="s">
        <v>13</v>
      </c>
      <c r="I1202">
        <v>724876</v>
      </c>
      <c r="J1202" t="s">
        <v>31</v>
      </c>
      <c r="K1202" t="s">
        <v>38</v>
      </c>
    </row>
    <row r="1203" spans="1:11">
      <c r="A1203" t="s">
        <v>2588</v>
      </c>
      <c r="B1203" t="s">
        <v>2589</v>
      </c>
      <c r="C1203" s="1">
        <v>1.25</v>
      </c>
      <c r="D1203">
        <v>-0.06</v>
      </c>
      <c r="E1203" s="2">
        <v>-4.58E-2</v>
      </c>
      <c r="F1203">
        <v>47242131</v>
      </c>
      <c r="G1203" t="s">
        <v>12</v>
      </c>
      <c r="H1203">
        <v>2021</v>
      </c>
      <c r="I1203">
        <v>273832</v>
      </c>
      <c r="J1203" t="s">
        <v>31</v>
      </c>
      <c r="K1203" t="s">
        <v>38</v>
      </c>
    </row>
    <row r="1204" spans="1:11">
      <c r="A1204" t="s">
        <v>2590</v>
      </c>
      <c r="B1204" t="s">
        <v>2591</v>
      </c>
      <c r="C1204" s="1">
        <v>68.37</v>
      </c>
      <c r="D1204">
        <v>-0.48</v>
      </c>
      <c r="E1204" s="2">
        <v>-6.9699999999999996E-3</v>
      </c>
      <c r="F1204">
        <v>7350406807</v>
      </c>
      <c r="G1204" t="s">
        <v>12</v>
      </c>
      <c r="H1204">
        <v>1997</v>
      </c>
      <c r="I1204">
        <v>2505418</v>
      </c>
      <c r="J1204" t="s">
        <v>22</v>
      </c>
      <c r="K1204" t="s">
        <v>93</v>
      </c>
    </row>
    <row r="1205" spans="1:11">
      <c r="A1205" t="s">
        <v>2592</v>
      </c>
      <c r="B1205" t="s">
        <v>2593</v>
      </c>
      <c r="C1205" s="1">
        <v>6.24</v>
      </c>
      <c r="D1205">
        <v>-0.2</v>
      </c>
      <c r="E1205" s="2">
        <v>-3.1060000000000001E-2</v>
      </c>
      <c r="F1205">
        <v>502373789</v>
      </c>
      <c r="G1205" t="s">
        <v>65</v>
      </c>
      <c r="H1205" t="s">
        <v>13</v>
      </c>
      <c r="I1205">
        <v>398465</v>
      </c>
      <c r="J1205" t="s">
        <v>105</v>
      </c>
      <c r="K1205" t="s">
        <v>119</v>
      </c>
    </row>
    <row r="1206" spans="1:11">
      <c r="A1206" t="s">
        <v>2594</v>
      </c>
      <c r="B1206" t="s">
        <v>2595</v>
      </c>
      <c r="C1206" s="1">
        <v>0.70709999999999995</v>
      </c>
      <c r="D1206">
        <v>-0.13289999999999999</v>
      </c>
      <c r="E1206" s="2">
        <v>-0.15820999999999999</v>
      </c>
      <c r="F1206">
        <v>56927645</v>
      </c>
      <c r="G1206" t="s">
        <v>65</v>
      </c>
      <c r="H1206" t="s">
        <v>13</v>
      </c>
      <c r="I1206">
        <v>152</v>
      </c>
      <c r="J1206" t="s">
        <v>105</v>
      </c>
      <c r="K1206" t="s">
        <v>119</v>
      </c>
    </row>
    <row r="1207" spans="1:11">
      <c r="A1207" t="s">
        <v>2596</v>
      </c>
      <c r="B1207" t="s">
        <v>2597</v>
      </c>
      <c r="C1207" s="1">
        <v>47.27</v>
      </c>
      <c r="D1207">
        <v>-1.49</v>
      </c>
      <c r="E1207" s="2">
        <v>-3.056E-2</v>
      </c>
      <c r="F1207">
        <v>2497149591</v>
      </c>
      <c r="G1207" t="s">
        <v>12</v>
      </c>
      <c r="H1207">
        <v>2018</v>
      </c>
      <c r="I1207">
        <v>291100</v>
      </c>
      <c r="J1207" t="s">
        <v>18</v>
      </c>
      <c r="K1207" t="s">
        <v>346</v>
      </c>
    </row>
    <row r="1208" spans="1:11">
      <c r="A1208" t="s">
        <v>2598</v>
      </c>
      <c r="B1208" t="s">
        <v>2599</v>
      </c>
      <c r="C1208" s="1">
        <v>83.08</v>
      </c>
      <c r="D1208">
        <v>-0.85</v>
      </c>
      <c r="E1208" s="2">
        <v>-1.013E-2</v>
      </c>
      <c r="F1208">
        <v>2528659269</v>
      </c>
      <c r="G1208" t="s">
        <v>12</v>
      </c>
      <c r="H1208">
        <v>1993</v>
      </c>
      <c r="I1208">
        <v>145233</v>
      </c>
      <c r="J1208" t="s">
        <v>18</v>
      </c>
      <c r="K1208" t="s">
        <v>2203</v>
      </c>
    </row>
    <row r="1209" spans="1:11">
      <c r="A1209" t="s">
        <v>2600</v>
      </c>
      <c r="B1209" t="s">
        <v>2601</v>
      </c>
      <c r="C1209" s="1">
        <v>13.56</v>
      </c>
      <c r="D1209">
        <v>-0.19</v>
      </c>
      <c r="E1209" s="2">
        <v>-1.3820000000000001E-2</v>
      </c>
      <c r="F1209">
        <v>1708584340</v>
      </c>
      <c r="G1209" t="s">
        <v>12</v>
      </c>
      <c r="H1209" t="s">
        <v>13</v>
      </c>
      <c r="I1209">
        <v>1153189</v>
      </c>
      <c r="J1209" t="s">
        <v>125</v>
      </c>
      <c r="K1209" t="s">
        <v>131</v>
      </c>
    </row>
    <row r="1210" spans="1:11">
      <c r="A1210" t="s">
        <v>2602</v>
      </c>
      <c r="B1210" t="s">
        <v>2603</v>
      </c>
      <c r="C1210" s="1">
        <v>10.02</v>
      </c>
      <c r="D1210">
        <v>0.13</v>
      </c>
      <c r="E1210" s="2">
        <v>1.3140000000000001E-2</v>
      </c>
      <c r="F1210">
        <v>8055291987</v>
      </c>
      <c r="G1210" t="s">
        <v>65</v>
      </c>
      <c r="H1210" t="s">
        <v>13</v>
      </c>
      <c r="I1210">
        <v>3770886</v>
      </c>
      <c r="J1210" t="s">
        <v>31</v>
      </c>
      <c r="K1210" t="s">
        <v>38</v>
      </c>
    </row>
    <row r="1211" spans="1:11">
      <c r="A1211" t="s">
        <v>2604</v>
      </c>
      <c r="B1211" t="s">
        <v>2605</v>
      </c>
      <c r="C1211" s="1">
        <v>87.75</v>
      </c>
      <c r="D1211">
        <v>-3.28</v>
      </c>
      <c r="E1211" s="2">
        <v>-3.603E-2</v>
      </c>
      <c r="F1211">
        <v>12504009258</v>
      </c>
      <c r="G1211" t="s">
        <v>12</v>
      </c>
      <c r="H1211">
        <v>2017</v>
      </c>
      <c r="I1211">
        <v>4352615</v>
      </c>
      <c r="J1211" t="s">
        <v>177</v>
      </c>
      <c r="K1211" t="s">
        <v>197</v>
      </c>
    </row>
    <row r="1212" spans="1:11">
      <c r="A1212" t="s">
        <v>2606</v>
      </c>
      <c r="B1212" t="s">
        <v>2607</v>
      </c>
      <c r="C1212" s="1">
        <v>7.63</v>
      </c>
      <c r="D1212">
        <v>-0.44</v>
      </c>
      <c r="E1212" s="2">
        <v>-5.4519999999999999E-2</v>
      </c>
      <c r="F1212">
        <v>111398000</v>
      </c>
      <c r="G1212" t="s">
        <v>12</v>
      </c>
      <c r="H1212">
        <v>2020</v>
      </c>
      <c r="I1212">
        <v>81093</v>
      </c>
      <c r="J1212" t="s">
        <v>26</v>
      </c>
      <c r="K1212" t="s">
        <v>55</v>
      </c>
    </row>
    <row r="1213" spans="1:11">
      <c r="A1213" t="s">
        <v>2608</v>
      </c>
      <c r="B1213" t="s">
        <v>2609</v>
      </c>
      <c r="C1213" s="1">
        <v>545.89</v>
      </c>
      <c r="D1213">
        <v>-3.73</v>
      </c>
      <c r="E1213" s="2">
        <v>-6.79E-3</v>
      </c>
      <c r="F1213">
        <v>58313125449</v>
      </c>
      <c r="G1213" t="s">
        <v>12</v>
      </c>
      <c r="H1213">
        <v>1992</v>
      </c>
      <c r="I1213">
        <v>335573</v>
      </c>
      <c r="J1213" t="s">
        <v>18</v>
      </c>
      <c r="K1213" t="s">
        <v>19</v>
      </c>
    </row>
    <row r="1214" spans="1:11">
      <c r="A1214" t="s">
        <v>2610</v>
      </c>
      <c r="B1214" t="s">
        <v>2611</v>
      </c>
      <c r="C1214" s="1">
        <v>142.75</v>
      </c>
      <c r="D1214">
        <v>-0.93</v>
      </c>
      <c r="E1214" s="2">
        <v>-6.4700000000000001E-3</v>
      </c>
      <c r="F1214">
        <v>48059109472</v>
      </c>
      <c r="G1214" t="s">
        <v>12</v>
      </c>
      <c r="H1214">
        <v>1985</v>
      </c>
      <c r="I1214">
        <v>2879303</v>
      </c>
      <c r="J1214" t="s">
        <v>14</v>
      </c>
      <c r="K1214" t="s">
        <v>894</v>
      </c>
    </row>
    <row r="1215" spans="1:11">
      <c r="A1215" t="s">
        <v>2612</v>
      </c>
      <c r="B1215" t="s">
        <v>2613</v>
      </c>
      <c r="C1215" s="1">
        <v>0.96579999999999999</v>
      </c>
      <c r="D1215">
        <v>-1E-3</v>
      </c>
      <c r="E1215" s="2">
        <v>-1.0300000000000001E-3</v>
      </c>
      <c r="F1215">
        <v>40948862</v>
      </c>
      <c r="G1215" t="s">
        <v>12</v>
      </c>
      <c r="H1215">
        <v>2021</v>
      </c>
      <c r="I1215">
        <v>24302</v>
      </c>
      <c r="J1215" t="s">
        <v>31</v>
      </c>
      <c r="K1215" t="s">
        <v>62</v>
      </c>
    </row>
    <row r="1216" spans="1:11">
      <c r="A1216" t="s">
        <v>2614</v>
      </c>
      <c r="B1216" t="s">
        <v>2615</v>
      </c>
      <c r="C1216" s="1">
        <v>27.71</v>
      </c>
      <c r="D1216">
        <v>-0.39</v>
      </c>
      <c r="E1216" s="2">
        <v>-1.388E-2</v>
      </c>
      <c r="F1216">
        <v>16554843075</v>
      </c>
      <c r="G1216" t="s">
        <v>12</v>
      </c>
      <c r="H1216">
        <v>2020</v>
      </c>
      <c r="I1216">
        <v>3023375</v>
      </c>
      <c r="J1216" t="s">
        <v>31</v>
      </c>
      <c r="K1216" t="s">
        <v>38</v>
      </c>
    </row>
    <row r="1217" spans="1:11">
      <c r="A1217" t="s">
        <v>2616</v>
      </c>
      <c r="B1217" t="s">
        <v>2617</v>
      </c>
      <c r="C1217" s="1">
        <v>7.53</v>
      </c>
      <c r="D1217">
        <v>0.31</v>
      </c>
      <c r="E1217" s="2">
        <v>4.2939999999999999E-2</v>
      </c>
      <c r="F1217">
        <v>317236272</v>
      </c>
      <c r="G1217" t="s">
        <v>30</v>
      </c>
      <c r="H1217">
        <v>2020</v>
      </c>
      <c r="I1217">
        <v>95399</v>
      </c>
      <c r="J1217" t="s">
        <v>31</v>
      </c>
      <c r="K1217" t="s">
        <v>32</v>
      </c>
    </row>
    <row r="1218" spans="1:11">
      <c r="A1218" t="s">
        <v>2618</v>
      </c>
      <c r="B1218" t="s">
        <v>2619</v>
      </c>
      <c r="C1218" s="1">
        <v>51.47</v>
      </c>
      <c r="D1218">
        <v>-0.57999999999999996</v>
      </c>
      <c r="E1218" s="2">
        <v>-1.1140000000000001E-2</v>
      </c>
      <c r="F1218">
        <v>367071996</v>
      </c>
      <c r="G1218" t="s">
        <v>12</v>
      </c>
      <c r="H1218">
        <v>2019</v>
      </c>
      <c r="I1218">
        <v>10344</v>
      </c>
      <c r="J1218" t="s">
        <v>14</v>
      </c>
      <c r="K1218" t="s">
        <v>35</v>
      </c>
    </row>
    <row r="1219" spans="1:11">
      <c r="A1219" t="s">
        <v>2620</v>
      </c>
      <c r="B1219" t="s">
        <v>2621</v>
      </c>
      <c r="C1219" s="1">
        <v>10.210000000000001</v>
      </c>
      <c r="D1219">
        <v>-0.3</v>
      </c>
      <c r="E1219" s="2">
        <v>-2.8539999999999999E-2</v>
      </c>
      <c r="F1219">
        <v>158050800</v>
      </c>
      <c r="G1219" t="s">
        <v>12</v>
      </c>
      <c r="H1219">
        <v>2002</v>
      </c>
      <c r="I1219">
        <v>101208</v>
      </c>
      <c r="J1219" t="s">
        <v>14</v>
      </c>
      <c r="K1219" t="s">
        <v>486</v>
      </c>
    </row>
    <row r="1220" spans="1:11">
      <c r="A1220" t="s">
        <v>2622</v>
      </c>
      <c r="B1220" t="s">
        <v>2623</v>
      </c>
      <c r="C1220" s="1">
        <v>54.06</v>
      </c>
      <c r="D1220">
        <v>-1.03</v>
      </c>
      <c r="E1220" s="2">
        <v>-1.8700000000000001E-2</v>
      </c>
      <c r="F1220">
        <v>5643028935</v>
      </c>
      <c r="G1220" t="s">
        <v>12</v>
      </c>
      <c r="H1220">
        <v>2016</v>
      </c>
      <c r="I1220">
        <v>284261</v>
      </c>
      <c r="J1220" t="s">
        <v>14</v>
      </c>
      <c r="K1220" t="s">
        <v>35</v>
      </c>
    </row>
    <row r="1221" spans="1:11">
      <c r="A1221" t="s">
        <v>2624</v>
      </c>
      <c r="B1221" t="s">
        <v>2625</v>
      </c>
      <c r="C1221" s="1">
        <v>13.63</v>
      </c>
      <c r="D1221">
        <v>-0.71</v>
      </c>
      <c r="E1221" s="2">
        <v>-4.9509999999999998E-2</v>
      </c>
      <c r="F1221">
        <v>2969689380</v>
      </c>
      <c r="G1221" t="s">
        <v>12</v>
      </c>
      <c r="H1221">
        <v>2015</v>
      </c>
      <c r="I1221">
        <v>13649334</v>
      </c>
      <c r="J1221" t="s">
        <v>83</v>
      </c>
      <c r="K1221" t="s">
        <v>19</v>
      </c>
    </row>
    <row r="1222" spans="1:11">
      <c r="A1222" t="s">
        <v>2626</v>
      </c>
      <c r="B1222" t="s">
        <v>2627</v>
      </c>
      <c r="C1222" s="1">
        <v>45.6</v>
      </c>
      <c r="D1222">
        <v>-0.71</v>
      </c>
      <c r="E1222" s="2">
        <v>-1.533E-2</v>
      </c>
      <c r="F1222">
        <v>2808933187</v>
      </c>
      <c r="G1222" t="s">
        <v>12</v>
      </c>
      <c r="H1222" t="s">
        <v>13</v>
      </c>
      <c r="I1222">
        <v>182443</v>
      </c>
      <c r="J1222" t="s">
        <v>14</v>
      </c>
      <c r="K1222" t="s">
        <v>611</v>
      </c>
    </row>
    <row r="1223" spans="1:11">
      <c r="A1223" t="s">
        <v>2628</v>
      </c>
      <c r="B1223" t="s">
        <v>2629</v>
      </c>
      <c r="C1223" s="1">
        <v>48.07</v>
      </c>
      <c r="D1223">
        <v>-0.69</v>
      </c>
      <c r="E1223" s="2">
        <v>-1.4149999999999999E-2</v>
      </c>
      <c r="F1223">
        <v>860017534</v>
      </c>
      <c r="G1223" t="s">
        <v>12</v>
      </c>
      <c r="H1223" t="s">
        <v>13</v>
      </c>
      <c r="I1223">
        <v>17875</v>
      </c>
      <c r="J1223" t="s">
        <v>14</v>
      </c>
      <c r="K1223" t="s">
        <v>611</v>
      </c>
    </row>
    <row r="1224" spans="1:11">
      <c r="A1224" t="s">
        <v>2630</v>
      </c>
      <c r="B1224" t="s">
        <v>2631</v>
      </c>
      <c r="C1224" s="1">
        <v>30.09</v>
      </c>
      <c r="D1224">
        <v>1.63</v>
      </c>
      <c r="E1224" s="2">
        <v>5.7270000000000001E-2</v>
      </c>
      <c r="F1224">
        <v>3296801673</v>
      </c>
      <c r="G1224" t="s">
        <v>12</v>
      </c>
      <c r="H1224">
        <v>2020</v>
      </c>
      <c r="I1224">
        <v>1493536</v>
      </c>
      <c r="J1224" t="s">
        <v>31</v>
      </c>
      <c r="K1224" t="s">
        <v>66</v>
      </c>
    </row>
    <row r="1225" spans="1:11">
      <c r="A1225" t="s">
        <v>2632</v>
      </c>
      <c r="B1225" t="s">
        <v>2633</v>
      </c>
      <c r="C1225" s="1">
        <v>5.15</v>
      </c>
      <c r="D1225">
        <v>-0.14000000000000001</v>
      </c>
      <c r="E1225" s="2">
        <v>-2.647E-2</v>
      </c>
      <c r="F1225">
        <v>108721871</v>
      </c>
      <c r="G1225" t="s">
        <v>12</v>
      </c>
      <c r="H1225" t="s">
        <v>13</v>
      </c>
      <c r="I1225">
        <v>24399</v>
      </c>
      <c r="J1225" t="s">
        <v>26</v>
      </c>
      <c r="K1225" t="s">
        <v>447</v>
      </c>
    </row>
    <row r="1226" spans="1:11">
      <c r="A1226" t="s">
        <v>2634</v>
      </c>
      <c r="B1226" t="s">
        <v>2635</v>
      </c>
      <c r="C1226" s="1">
        <v>13.43</v>
      </c>
      <c r="D1226">
        <v>-0.09</v>
      </c>
      <c r="E1226" s="2">
        <v>-6.6600000000000001E-3</v>
      </c>
      <c r="F1226">
        <v>544039483</v>
      </c>
      <c r="G1226" t="s">
        <v>12</v>
      </c>
      <c r="H1226">
        <v>2021</v>
      </c>
      <c r="I1226">
        <v>279097</v>
      </c>
      <c r="J1226" t="s">
        <v>13</v>
      </c>
      <c r="K1226" t="s">
        <v>13</v>
      </c>
    </row>
    <row r="1227" spans="1:11">
      <c r="A1227" t="s">
        <v>2636</v>
      </c>
      <c r="B1227" t="s">
        <v>2637</v>
      </c>
      <c r="C1227" s="1">
        <v>25.16</v>
      </c>
      <c r="D1227">
        <v>-7.0000000000000007E-2</v>
      </c>
      <c r="E1227" s="2">
        <v>-2.7699999999999999E-3</v>
      </c>
      <c r="F1227">
        <v>1019213208</v>
      </c>
      <c r="G1227" t="s">
        <v>12</v>
      </c>
      <c r="H1227" t="s">
        <v>13</v>
      </c>
      <c r="I1227">
        <v>2721</v>
      </c>
      <c r="J1227" t="s">
        <v>13</v>
      </c>
      <c r="K1227" t="s">
        <v>13</v>
      </c>
    </row>
    <row r="1228" spans="1:11">
      <c r="A1228" t="s">
        <v>2638</v>
      </c>
      <c r="B1228" t="s">
        <v>2639</v>
      </c>
      <c r="C1228" s="1">
        <v>25.57</v>
      </c>
      <c r="D1228">
        <v>-0.08</v>
      </c>
      <c r="E1228" s="2">
        <v>-3.1199999999999999E-3</v>
      </c>
      <c r="F1228">
        <v>1035822008</v>
      </c>
      <c r="G1228" t="s">
        <v>12</v>
      </c>
      <c r="H1228" t="s">
        <v>13</v>
      </c>
      <c r="I1228">
        <v>4236</v>
      </c>
      <c r="J1228" t="s">
        <v>13</v>
      </c>
      <c r="K1228" t="s">
        <v>13</v>
      </c>
    </row>
    <row r="1229" spans="1:11">
      <c r="A1229" t="s">
        <v>2640</v>
      </c>
      <c r="B1229" t="s">
        <v>2641</v>
      </c>
      <c r="C1229" s="1">
        <v>9.1300000000000008</v>
      </c>
      <c r="D1229">
        <v>-0.16</v>
      </c>
      <c r="E1229" s="2">
        <v>-1.7219999999999999E-2</v>
      </c>
      <c r="F1229">
        <v>1977770190</v>
      </c>
      <c r="G1229" t="s">
        <v>12</v>
      </c>
      <c r="H1229">
        <v>2021</v>
      </c>
      <c r="I1229">
        <v>3163786</v>
      </c>
      <c r="J1229" t="s">
        <v>31</v>
      </c>
      <c r="K1229" t="s">
        <v>38</v>
      </c>
    </row>
    <row r="1230" spans="1:11">
      <c r="A1230" t="s">
        <v>2642</v>
      </c>
      <c r="B1230" t="s">
        <v>2643</v>
      </c>
      <c r="C1230" s="1">
        <v>1.53</v>
      </c>
      <c r="D1230">
        <v>-0.12</v>
      </c>
      <c r="E1230" s="2">
        <v>-7.2730000000000003E-2</v>
      </c>
      <c r="F1230">
        <v>331102511</v>
      </c>
      <c r="G1230" t="s">
        <v>12</v>
      </c>
      <c r="H1230">
        <v>2020</v>
      </c>
      <c r="I1230">
        <v>831039</v>
      </c>
      <c r="J1230" t="s">
        <v>22</v>
      </c>
      <c r="K1230" t="s">
        <v>98</v>
      </c>
    </row>
    <row r="1231" spans="1:11">
      <c r="A1231" t="s">
        <v>2644</v>
      </c>
      <c r="B1231" t="s">
        <v>2645</v>
      </c>
      <c r="C1231" s="1">
        <v>136.32</v>
      </c>
      <c r="D1231">
        <v>-1.36</v>
      </c>
      <c r="E1231" s="2">
        <v>-9.8799999999999999E-3</v>
      </c>
      <c r="F1231">
        <v>155378971177</v>
      </c>
      <c r="G1231" t="s">
        <v>167</v>
      </c>
      <c r="H1231">
        <v>1997</v>
      </c>
      <c r="I1231">
        <v>951012</v>
      </c>
      <c r="J1231" t="s">
        <v>14</v>
      </c>
      <c r="K1231" t="s">
        <v>15</v>
      </c>
    </row>
    <row r="1232" spans="1:11">
      <c r="A1232" t="s">
        <v>2646</v>
      </c>
      <c r="B1232" t="s">
        <v>2647</v>
      </c>
      <c r="C1232" s="1">
        <v>4.03</v>
      </c>
      <c r="D1232">
        <v>-0.12</v>
      </c>
      <c r="E1232" s="2">
        <v>-2.8920000000000001E-2</v>
      </c>
      <c r="F1232">
        <v>1529309425</v>
      </c>
      <c r="G1232" t="s">
        <v>12</v>
      </c>
      <c r="H1232">
        <v>2014</v>
      </c>
      <c r="I1232">
        <v>4009449</v>
      </c>
      <c r="J1232" t="s">
        <v>22</v>
      </c>
      <c r="K1232" t="s">
        <v>472</v>
      </c>
    </row>
    <row r="1233" spans="1:11">
      <c r="A1233" t="s">
        <v>2648</v>
      </c>
      <c r="B1233" t="s">
        <v>2649</v>
      </c>
      <c r="C1233" s="1">
        <v>82.77</v>
      </c>
      <c r="D1233">
        <v>-0.47</v>
      </c>
      <c r="E1233" s="2">
        <v>-5.6499999999999996E-3</v>
      </c>
      <c r="F1233">
        <v>1224326142</v>
      </c>
      <c r="G1233" t="s">
        <v>12</v>
      </c>
      <c r="H1233">
        <v>2002</v>
      </c>
      <c r="I1233">
        <v>54120</v>
      </c>
      <c r="J1233" t="s">
        <v>26</v>
      </c>
      <c r="K1233" t="s">
        <v>55</v>
      </c>
    </row>
    <row r="1234" spans="1:11">
      <c r="A1234" t="s">
        <v>2650</v>
      </c>
      <c r="B1234" t="s">
        <v>2651</v>
      </c>
      <c r="C1234" s="1">
        <v>531.75</v>
      </c>
      <c r="D1234">
        <v>-2.76</v>
      </c>
      <c r="E1234" s="2">
        <v>-5.1599999999999997E-3</v>
      </c>
      <c r="F1234">
        <v>14116865500</v>
      </c>
      <c r="G1234" t="s">
        <v>12</v>
      </c>
      <c r="H1234" t="s">
        <v>13</v>
      </c>
      <c r="I1234">
        <v>398439</v>
      </c>
      <c r="J1234" t="s">
        <v>18</v>
      </c>
      <c r="K1234" t="s">
        <v>280</v>
      </c>
    </row>
    <row r="1235" spans="1:11">
      <c r="A1235" t="s">
        <v>2652</v>
      </c>
      <c r="B1235" t="s">
        <v>2653</v>
      </c>
      <c r="C1235" s="1">
        <v>6.03</v>
      </c>
      <c r="D1235">
        <v>0.28999999999999998</v>
      </c>
      <c r="E1235" s="2">
        <v>5.0520000000000002E-2</v>
      </c>
      <c r="F1235">
        <v>1188713244</v>
      </c>
      <c r="G1235" t="s">
        <v>12</v>
      </c>
      <c r="H1235">
        <v>2021</v>
      </c>
      <c r="I1235">
        <v>1112685</v>
      </c>
      <c r="J1235" t="s">
        <v>31</v>
      </c>
      <c r="K1235" t="s">
        <v>333</v>
      </c>
    </row>
    <row r="1236" spans="1:11">
      <c r="A1236" t="s">
        <v>2654</v>
      </c>
      <c r="B1236" t="s">
        <v>2655</v>
      </c>
      <c r="C1236" s="1">
        <v>2.82</v>
      </c>
      <c r="D1236">
        <v>-0.1573</v>
      </c>
      <c r="E1236" s="2">
        <v>-5.2830000000000002E-2</v>
      </c>
      <c r="F1236">
        <v>93579444</v>
      </c>
      <c r="G1236" t="s">
        <v>30</v>
      </c>
      <c r="H1236" t="s">
        <v>13</v>
      </c>
      <c r="I1236">
        <v>1113</v>
      </c>
      <c r="J1236" t="s">
        <v>22</v>
      </c>
      <c r="K1236" t="s">
        <v>472</v>
      </c>
    </row>
    <row r="1237" spans="1:11">
      <c r="A1237" t="s">
        <v>2656</v>
      </c>
      <c r="B1237" t="s">
        <v>2657</v>
      </c>
      <c r="C1237" s="1">
        <v>59.32</v>
      </c>
      <c r="D1237">
        <v>-1.82</v>
      </c>
      <c r="E1237" s="2">
        <v>-2.9770000000000001E-2</v>
      </c>
      <c r="F1237">
        <v>3308636710</v>
      </c>
      <c r="G1237" t="s">
        <v>12</v>
      </c>
      <c r="H1237">
        <v>1993</v>
      </c>
      <c r="I1237">
        <v>654539</v>
      </c>
      <c r="J1237" t="s">
        <v>22</v>
      </c>
      <c r="K1237" t="s">
        <v>787</v>
      </c>
    </row>
    <row r="1238" spans="1:11">
      <c r="A1238" t="s">
        <v>2658</v>
      </c>
      <c r="B1238" t="s">
        <v>2659</v>
      </c>
      <c r="C1238" s="1">
        <v>23.58</v>
      </c>
      <c r="D1238">
        <v>-0.28999999999999998</v>
      </c>
      <c r="E1238" s="2">
        <v>-1.2149999999999999E-2</v>
      </c>
      <c r="F1238">
        <v>1058627826</v>
      </c>
      <c r="G1238" t="s">
        <v>12</v>
      </c>
      <c r="H1238" t="s">
        <v>13</v>
      </c>
      <c r="I1238">
        <v>268143</v>
      </c>
      <c r="J1238" t="s">
        <v>26</v>
      </c>
      <c r="K1238" t="s">
        <v>27</v>
      </c>
    </row>
    <row r="1239" spans="1:11">
      <c r="A1239" t="s">
        <v>2660</v>
      </c>
      <c r="B1239" t="s">
        <v>2661</v>
      </c>
      <c r="C1239" s="1">
        <v>13.11</v>
      </c>
      <c r="D1239">
        <v>-0.3</v>
      </c>
      <c r="E1239" s="2">
        <v>-2.2370000000000001E-2</v>
      </c>
      <c r="F1239">
        <v>1100018699</v>
      </c>
      <c r="G1239" t="s">
        <v>12</v>
      </c>
      <c r="H1239" t="s">
        <v>13</v>
      </c>
      <c r="I1239">
        <v>1123167</v>
      </c>
      <c r="J1239" t="s">
        <v>22</v>
      </c>
      <c r="K1239" t="s">
        <v>593</v>
      </c>
    </row>
    <row r="1240" spans="1:11">
      <c r="A1240" t="s">
        <v>2662</v>
      </c>
      <c r="B1240" t="s">
        <v>2663</v>
      </c>
      <c r="C1240" s="1">
        <v>217.6</v>
      </c>
      <c r="D1240">
        <v>-7.11</v>
      </c>
      <c r="E1240" s="2">
        <v>-3.1640000000000001E-2</v>
      </c>
      <c r="F1240">
        <v>23476217946</v>
      </c>
      <c r="G1240" t="s">
        <v>12</v>
      </c>
      <c r="H1240">
        <v>1999</v>
      </c>
      <c r="I1240">
        <v>773780</v>
      </c>
      <c r="J1240" t="s">
        <v>125</v>
      </c>
      <c r="K1240" t="s">
        <v>131</v>
      </c>
    </row>
    <row r="1241" spans="1:11">
      <c r="A1241" t="s">
        <v>2664</v>
      </c>
      <c r="B1241" t="s">
        <v>2665</v>
      </c>
      <c r="C1241" s="1">
        <v>24.18</v>
      </c>
      <c r="D1241">
        <v>0.08</v>
      </c>
      <c r="E1241" s="2">
        <v>3.32E-3</v>
      </c>
      <c r="F1241">
        <v>2058924098</v>
      </c>
      <c r="G1241" t="s">
        <v>12</v>
      </c>
      <c r="H1241" t="s">
        <v>13</v>
      </c>
      <c r="I1241">
        <v>542982</v>
      </c>
      <c r="J1241" t="s">
        <v>26</v>
      </c>
      <c r="K1241" t="s">
        <v>27</v>
      </c>
    </row>
    <row r="1242" spans="1:11">
      <c r="A1242" t="s">
        <v>2666</v>
      </c>
      <c r="B1242" t="s">
        <v>2667</v>
      </c>
      <c r="C1242" s="1">
        <v>14.89</v>
      </c>
      <c r="D1242">
        <v>-0.78</v>
      </c>
      <c r="E1242" s="2">
        <v>-4.9779999999999998E-2</v>
      </c>
      <c r="F1242">
        <v>945732156</v>
      </c>
      <c r="G1242" t="s">
        <v>12</v>
      </c>
      <c r="H1242">
        <v>1995</v>
      </c>
      <c r="I1242">
        <v>309388</v>
      </c>
      <c r="J1242" t="s">
        <v>18</v>
      </c>
      <c r="K1242" t="s">
        <v>412</v>
      </c>
    </row>
    <row r="1243" spans="1:11">
      <c r="A1243" t="s">
        <v>2668</v>
      </c>
      <c r="B1243" t="s">
        <v>2669</v>
      </c>
      <c r="C1243" s="1">
        <v>22.1</v>
      </c>
      <c r="D1243">
        <v>0.57999999999999996</v>
      </c>
      <c r="E1243" s="2">
        <v>2.6950000000000002E-2</v>
      </c>
      <c r="F1243">
        <v>2273206000</v>
      </c>
      <c r="G1243" t="s">
        <v>817</v>
      </c>
      <c r="H1243" t="s">
        <v>13</v>
      </c>
      <c r="I1243">
        <v>1349853</v>
      </c>
      <c r="J1243" t="s">
        <v>14</v>
      </c>
      <c r="K1243" t="s">
        <v>818</v>
      </c>
    </row>
    <row r="1244" spans="1:11">
      <c r="A1244" t="s">
        <v>2670</v>
      </c>
      <c r="B1244" t="s">
        <v>2671</v>
      </c>
      <c r="C1244" s="1">
        <v>12.91</v>
      </c>
      <c r="D1244">
        <v>-0.16</v>
      </c>
      <c r="E1244" s="2">
        <v>-1.2239999999999999E-2</v>
      </c>
      <c r="F1244">
        <v>2985044042</v>
      </c>
      <c r="G1244" t="s">
        <v>12</v>
      </c>
      <c r="H1244" t="s">
        <v>13</v>
      </c>
      <c r="I1244">
        <v>1681599</v>
      </c>
      <c r="J1244" t="s">
        <v>125</v>
      </c>
      <c r="K1244" t="s">
        <v>131</v>
      </c>
    </row>
    <row r="1245" spans="1:11">
      <c r="A1245" t="s">
        <v>2672</v>
      </c>
      <c r="B1245" t="s">
        <v>2673</v>
      </c>
      <c r="C1245" s="1">
        <v>29.8</v>
      </c>
      <c r="D1245">
        <v>-0.59</v>
      </c>
      <c r="E1245" s="2">
        <v>-1.941E-2</v>
      </c>
      <c r="F1245">
        <v>899859097</v>
      </c>
      <c r="G1245" t="s">
        <v>12</v>
      </c>
      <c r="H1245" t="s">
        <v>13</v>
      </c>
      <c r="I1245">
        <v>125193</v>
      </c>
      <c r="J1245" t="s">
        <v>26</v>
      </c>
      <c r="K1245" t="s">
        <v>27</v>
      </c>
    </row>
    <row r="1246" spans="1:11">
      <c r="A1246" t="s">
        <v>2674</v>
      </c>
      <c r="B1246" t="s">
        <v>2675</v>
      </c>
      <c r="C1246" s="1">
        <v>92.51</v>
      </c>
      <c r="D1246">
        <v>-0.48</v>
      </c>
      <c r="E1246" s="2">
        <v>-5.1599999999999997E-3</v>
      </c>
      <c r="F1246">
        <v>104739822000</v>
      </c>
      <c r="G1246" t="s">
        <v>12</v>
      </c>
      <c r="H1246">
        <v>1992</v>
      </c>
      <c r="I1246">
        <v>7335836</v>
      </c>
      <c r="J1246" t="s">
        <v>14</v>
      </c>
      <c r="K1246" t="s">
        <v>486</v>
      </c>
    </row>
    <row r="1247" spans="1:11">
      <c r="A1247" t="s">
        <v>2676</v>
      </c>
      <c r="B1247" t="s">
        <v>2677</v>
      </c>
      <c r="C1247" s="1">
        <v>37.46</v>
      </c>
      <c r="D1247">
        <v>-0.22</v>
      </c>
      <c r="E1247" s="2">
        <v>-5.8399999999999997E-3</v>
      </c>
      <c r="F1247">
        <v>1119238908</v>
      </c>
      <c r="G1247" t="s">
        <v>12</v>
      </c>
      <c r="H1247">
        <v>1992</v>
      </c>
      <c r="I1247">
        <v>215913</v>
      </c>
      <c r="J1247" t="s">
        <v>14</v>
      </c>
      <c r="K1247" t="s">
        <v>2678</v>
      </c>
    </row>
    <row r="1248" spans="1:11">
      <c r="A1248" t="s">
        <v>2679</v>
      </c>
      <c r="B1248" t="s">
        <v>2680</v>
      </c>
      <c r="C1248" s="1">
        <v>18.71</v>
      </c>
      <c r="D1248">
        <v>-0.76</v>
      </c>
      <c r="E1248" s="2">
        <v>-3.9030000000000002E-2</v>
      </c>
      <c r="F1248">
        <v>88968969</v>
      </c>
      <c r="G1248" t="s">
        <v>12</v>
      </c>
      <c r="H1248">
        <v>2018</v>
      </c>
      <c r="I1248">
        <v>4014</v>
      </c>
      <c r="J1248" t="s">
        <v>14</v>
      </c>
      <c r="K1248" t="s">
        <v>47</v>
      </c>
    </row>
    <row r="1249" spans="1:11">
      <c r="A1249" t="s">
        <v>2681</v>
      </c>
      <c r="B1249" t="s">
        <v>2682</v>
      </c>
      <c r="C1249" s="1">
        <v>5.19</v>
      </c>
      <c r="D1249">
        <v>0.28000000000000003</v>
      </c>
      <c r="E1249" s="2">
        <v>5.7029999999999997E-2</v>
      </c>
      <c r="F1249">
        <v>186115979</v>
      </c>
      <c r="G1249" t="s">
        <v>12</v>
      </c>
      <c r="H1249">
        <v>2017</v>
      </c>
      <c r="I1249">
        <v>320690</v>
      </c>
      <c r="J1249" t="s">
        <v>31</v>
      </c>
      <c r="K1249" t="s">
        <v>38</v>
      </c>
    </row>
    <row r="1250" spans="1:11">
      <c r="A1250" t="s">
        <v>2683</v>
      </c>
      <c r="B1250" t="s">
        <v>2684</v>
      </c>
      <c r="C1250" s="1">
        <v>38.72</v>
      </c>
      <c r="D1250">
        <v>-0.49</v>
      </c>
      <c r="E1250" s="2">
        <v>-1.2500000000000001E-2</v>
      </c>
      <c r="F1250">
        <v>972821143</v>
      </c>
      <c r="G1250" t="s">
        <v>12</v>
      </c>
      <c r="H1250" t="s">
        <v>13</v>
      </c>
      <c r="I1250">
        <v>95688</v>
      </c>
      <c r="J1250" t="s">
        <v>22</v>
      </c>
      <c r="K1250" t="s">
        <v>559</v>
      </c>
    </row>
    <row r="1251" spans="1:11">
      <c r="A1251" t="s">
        <v>2685</v>
      </c>
      <c r="B1251" t="s">
        <v>2686</v>
      </c>
      <c r="C1251" s="1">
        <v>25.92</v>
      </c>
      <c r="D1251">
        <v>-0.36</v>
      </c>
      <c r="E1251" s="2">
        <v>-1.37E-2</v>
      </c>
      <c r="F1251">
        <v>703250113</v>
      </c>
      <c r="G1251" t="s">
        <v>12</v>
      </c>
      <c r="H1251">
        <v>1993</v>
      </c>
      <c r="I1251">
        <v>119326</v>
      </c>
      <c r="J1251" t="s">
        <v>14</v>
      </c>
      <c r="K1251" t="s">
        <v>894</v>
      </c>
    </row>
    <row r="1252" spans="1:11">
      <c r="A1252" t="s">
        <v>2687</v>
      </c>
      <c r="B1252" t="s">
        <v>2688</v>
      </c>
      <c r="C1252" s="1">
        <v>7.35</v>
      </c>
      <c r="D1252">
        <v>-0.3</v>
      </c>
      <c r="E1252" s="2">
        <v>-3.9219999999999998E-2</v>
      </c>
      <c r="F1252">
        <v>634521678</v>
      </c>
      <c r="G1252" t="s">
        <v>12</v>
      </c>
      <c r="H1252">
        <v>2016</v>
      </c>
      <c r="I1252">
        <v>16757</v>
      </c>
      <c r="J1252" t="s">
        <v>22</v>
      </c>
      <c r="K1252" t="s">
        <v>69</v>
      </c>
    </row>
    <row r="1253" spans="1:11">
      <c r="A1253" t="s">
        <v>2689</v>
      </c>
      <c r="B1253" t="s">
        <v>2690</v>
      </c>
      <c r="C1253" s="1">
        <v>25.94</v>
      </c>
      <c r="D1253">
        <v>-0.56000000000000005</v>
      </c>
      <c r="E1253" s="2">
        <v>-2.1129999999999999E-2</v>
      </c>
      <c r="F1253">
        <v>1868529924</v>
      </c>
      <c r="G1253" t="s">
        <v>12</v>
      </c>
      <c r="H1253">
        <v>2020</v>
      </c>
      <c r="I1253">
        <v>495716</v>
      </c>
      <c r="J1253" t="s">
        <v>31</v>
      </c>
      <c r="K1253" t="s">
        <v>38</v>
      </c>
    </row>
    <row r="1254" spans="1:11">
      <c r="A1254" t="s">
        <v>2691</v>
      </c>
      <c r="B1254" t="s">
        <v>2692</v>
      </c>
      <c r="C1254" s="1">
        <v>5.46</v>
      </c>
      <c r="D1254">
        <v>-0.25</v>
      </c>
      <c r="E1254" s="2">
        <v>-4.3779999999999999E-2</v>
      </c>
      <c r="F1254">
        <v>1147150444</v>
      </c>
      <c r="G1254" t="s">
        <v>12</v>
      </c>
      <c r="H1254" t="s">
        <v>13</v>
      </c>
      <c r="I1254">
        <v>1293475</v>
      </c>
      <c r="J1254" t="s">
        <v>18</v>
      </c>
      <c r="K1254" t="s">
        <v>19</v>
      </c>
    </row>
    <row r="1255" spans="1:11">
      <c r="A1255" t="s">
        <v>2693</v>
      </c>
      <c r="B1255" t="s">
        <v>2694</v>
      </c>
      <c r="C1255" s="1">
        <v>0.8</v>
      </c>
      <c r="D1255">
        <v>-0.56000000000000005</v>
      </c>
      <c r="E1255" s="2">
        <v>-0.41176000000000001</v>
      </c>
      <c r="F1255">
        <v>168080651</v>
      </c>
      <c r="G1255" t="s">
        <v>12</v>
      </c>
      <c r="H1255" t="s">
        <v>13</v>
      </c>
      <c r="I1255">
        <v>2152</v>
      </c>
      <c r="J1255" t="s">
        <v>18</v>
      </c>
      <c r="K1255" t="s">
        <v>19</v>
      </c>
    </row>
    <row r="1256" spans="1:11">
      <c r="A1256" t="s">
        <v>2695</v>
      </c>
      <c r="B1256" t="s">
        <v>2696</v>
      </c>
      <c r="C1256" s="1">
        <v>65.67</v>
      </c>
      <c r="D1256">
        <v>-2.33</v>
      </c>
      <c r="E1256" s="2">
        <v>-3.4259999999999999E-2</v>
      </c>
      <c r="F1256">
        <v>3730793408</v>
      </c>
      <c r="G1256" t="s">
        <v>176</v>
      </c>
      <c r="H1256">
        <v>2015</v>
      </c>
      <c r="I1256">
        <v>2863160</v>
      </c>
      <c r="J1256" t="s">
        <v>22</v>
      </c>
      <c r="K1256" t="s">
        <v>93</v>
      </c>
    </row>
    <row r="1257" spans="1:11">
      <c r="A1257" t="s">
        <v>2697</v>
      </c>
      <c r="B1257" t="s">
        <v>2698</v>
      </c>
      <c r="C1257" s="1">
        <v>1.67</v>
      </c>
      <c r="D1257">
        <v>-0.04</v>
      </c>
      <c r="E1257" s="2">
        <v>-2.3390000000000001E-2</v>
      </c>
      <c r="F1257">
        <v>106588106</v>
      </c>
      <c r="G1257" t="s">
        <v>12</v>
      </c>
      <c r="H1257">
        <v>2020</v>
      </c>
      <c r="I1257">
        <v>206215</v>
      </c>
      <c r="J1257" t="s">
        <v>31</v>
      </c>
      <c r="K1257" t="s">
        <v>333</v>
      </c>
    </row>
    <row r="1258" spans="1:11">
      <c r="A1258" t="s">
        <v>2699</v>
      </c>
      <c r="B1258" t="s">
        <v>2700</v>
      </c>
      <c r="C1258" s="1">
        <v>65.849999999999994</v>
      </c>
      <c r="D1258">
        <v>-0.8</v>
      </c>
      <c r="E1258" s="2">
        <v>-1.2E-2</v>
      </c>
      <c r="F1258">
        <v>8665049584</v>
      </c>
      <c r="G1258" t="s">
        <v>12</v>
      </c>
      <c r="H1258">
        <v>1981</v>
      </c>
      <c r="I1258">
        <v>620017</v>
      </c>
      <c r="J1258" t="s">
        <v>26</v>
      </c>
      <c r="K1258" t="s">
        <v>263</v>
      </c>
    </row>
    <row r="1259" spans="1:11">
      <c r="A1259" t="s">
        <v>2701</v>
      </c>
      <c r="B1259" t="s">
        <v>2702</v>
      </c>
      <c r="C1259" s="1">
        <v>53.39</v>
      </c>
      <c r="D1259">
        <v>-0.65</v>
      </c>
      <c r="E1259" s="2">
        <v>-1.2030000000000001E-2</v>
      </c>
      <c r="F1259">
        <v>292102937</v>
      </c>
      <c r="G1259" t="s">
        <v>12</v>
      </c>
      <c r="H1259" t="s">
        <v>13</v>
      </c>
      <c r="I1259">
        <v>31088</v>
      </c>
      <c r="J1259" t="s">
        <v>373</v>
      </c>
      <c r="K1259" t="s">
        <v>571</v>
      </c>
    </row>
    <row r="1260" spans="1:11">
      <c r="A1260" t="s">
        <v>2703</v>
      </c>
      <c r="B1260" t="s">
        <v>2704</v>
      </c>
      <c r="C1260" s="1">
        <v>53.2</v>
      </c>
      <c r="D1260">
        <v>0</v>
      </c>
      <c r="E1260" s="2">
        <v>0</v>
      </c>
      <c r="F1260">
        <v>89213900</v>
      </c>
      <c r="G1260" t="s">
        <v>12</v>
      </c>
      <c r="H1260" t="s">
        <v>13</v>
      </c>
      <c r="I1260">
        <v>187</v>
      </c>
      <c r="J1260" t="s">
        <v>373</v>
      </c>
      <c r="K1260" t="s">
        <v>571</v>
      </c>
    </row>
    <row r="1261" spans="1:11">
      <c r="A1261" t="s">
        <v>2705</v>
      </c>
      <c r="B1261" t="s">
        <v>2706</v>
      </c>
      <c r="C1261" s="1">
        <v>3.2</v>
      </c>
      <c r="D1261">
        <v>-0.09</v>
      </c>
      <c r="E1261" s="2">
        <v>-2.7359999999999999E-2</v>
      </c>
      <c r="F1261">
        <v>377250960</v>
      </c>
      <c r="G1261" t="s">
        <v>12</v>
      </c>
      <c r="H1261">
        <v>2017</v>
      </c>
      <c r="I1261">
        <v>1241941</v>
      </c>
      <c r="J1261" t="s">
        <v>14</v>
      </c>
      <c r="K1261" t="s">
        <v>229</v>
      </c>
    </row>
    <row r="1262" spans="1:11">
      <c r="A1262" t="s">
        <v>2707</v>
      </c>
      <c r="B1262" t="s">
        <v>2708</v>
      </c>
      <c r="C1262" s="1">
        <v>51.22</v>
      </c>
      <c r="D1262">
        <v>-0.24</v>
      </c>
      <c r="E1262" s="2">
        <v>-4.6600000000000001E-3</v>
      </c>
      <c r="F1262">
        <v>5201944278</v>
      </c>
      <c r="G1262" t="s">
        <v>12</v>
      </c>
      <c r="H1262">
        <v>2013</v>
      </c>
      <c r="I1262">
        <v>864558</v>
      </c>
      <c r="J1262" t="s">
        <v>373</v>
      </c>
      <c r="K1262" t="s">
        <v>989</v>
      </c>
    </row>
    <row r="1263" spans="1:11">
      <c r="A1263" t="s">
        <v>2709</v>
      </c>
      <c r="B1263" t="s">
        <v>2710</v>
      </c>
      <c r="C1263" s="1">
        <v>18.170000000000002</v>
      </c>
      <c r="D1263">
        <v>-0.24</v>
      </c>
      <c r="E1263" s="2">
        <v>-1.304E-2</v>
      </c>
      <c r="F1263">
        <v>2274313407</v>
      </c>
      <c r="G1263" t="s">
        <v>12</v>
      </c>
      <c r="H1263" t="s">
        <v>13</v>
      </c>
      <c r="I1263">
        <v>553866</v>
      </c>
      <c r="J1263" t="s">
        <v>26</v>
      </c>
      <c r="K1263" t="s">
        <v>27</v>
      </c>
    </row>
    <row r="1264" spans="1:11">
      <c r="A1264" t="s">
        <v>2711</v>
      </c>
      <c r="B1264" t="s">
        <v>2712</v>
      </c>
      <c r="C1264" s="1">
        <v>20.55</v>
      </c>
      <c r="D1264">
        <v>0.4</v>
      </c>
      <c r="E1264" s="2">
        <v>1.985E-2</v>
      </c>
      <c r="F1264">
        <v>1065108904</v>
      </c>
      <c r="G1264" t="s">
        <v>12</v>
      </c>
      <c r="H1264">
        <v>2017</v>
      </c>
      <c r="I1264">
        <v>721278</v>
      </c>
      <c r="J1264" t="s">
        <v>22</v>
      </c>
      <c r="K1264" t="s">
        <v>93</v>
      </c>
    </row>
    <row r="1265" spans="1:11">
      <c r="A1265" t="s">
        <v>2713</v>
      </c>
      <c r="B1265" t="s">
        <v>2714</v>
      </c>
      <c r="C1265" s="1">
        <v>4.1399999999999997</v>
      </c>
      <c r="D1265">
        <v>-0.15</v>
      </c>
      <c r="E1265" s="2">
        <v>-3.4970000000000001E-2</v>
      </c>
      <c r="F1265">
        <v>201824487</v>
      </c>
      <c r="G1265" t="s">
        <v>12</v>
      </c>
      <c r="H1265">
        <v>2021</v>
      </c>
      <c r="I1265">
        <v>105276</v>
      </c>
      <c r="J1265" t="s">
        <v>31</v>
      </c>
      <c r="K1265" t="s">
        <v>62</v>
      </c>
    </row>
    <row r="1266" spans="1:11">
      <c r="A1266" t="s">
        <v>2715</v>
      </c>
      <c r="B1266" t="s">
        <v>2716</v>
      </c>
      <c r="C1266" s="1">
        <v>0.56000000000000005</v>
      </c>
      <c r="D1266">
        <v>6.8400000000000002E-2</v>
      </c>
      <c r="E1266" s="2">
        <v>0.13914000000000001</v>
      </c>
      <c r="F1266">
        <v>99314309</v>
      </c>
      <c r="G1266" t="s">
        <v>12</v>
      </c>
      <c r="H1266">
        <v>2000</v>
      </c>
      <c r="I1266">
        <v>3179735</v>
      </c>
      <c r="J1266" t="s">
        <v>31</v>
      </c>
      <c r="K1266" t="s">
        <v>66</v>
      </c>
    </row>
    <row r="1267" spans="1:11">
      <c r="A1267" t="s">
        <v>2717</v>
      </c>
      <c r="B1267" t="s">
        <v>2718</v>
      </c>
      <c r="C1267" s="1">
        <v>32.03</v>
      </c>
      <c r="D1267">
        <v>-0.4</v>
      </c>
      <c r="E1267" s="2">
        <v>-1.2330000000000001E-2</v>
      </c>
      <c r="F1267">
        <v>4051579726</v>
      </c>
      <c r="G1267" t="s">
        <v>12</v>
      </c>
      <c r="H1267">
        <v>2015</v>
      </c>
      <c r="I1267">
        <v>956432</v>
      </c>
      <c r="J1267" t="s">
        <v>31</v>
      </c>
      <c r="K1267" t="s">
        <v>359</v>
      </c>
    </row>
    <row r="1268" spans="1:11">
      <c r="A1268" t="s">
        <v>2719</v>
      </c>
      <c r="B1268" t="s">
        <v>2720</v>
      </c>
      <c r="C1268" s="1">
        <v>11.1</v>
      </c>
      <c r="D1268">
        <v>-0.46</v>
      </c>
      <c r="E1268" s="2">
        <v>-3.9789999999999999E-2</v>
      </c>
      <c r="F1268">
        <v>367917215</v>
      </c>
      <c r="G1268" t="s">
        <v>12</v>
      </c>
      <c r="H1268" t="s">
        <v>13</v>
      </c>
      <c r="I1268">
        <v>226695</v>
      </c>
      <c r="J1268" t="s">
        <v>26</v>
      </c>
      <c r="K1268" t="s">
        <v>27</v>
      </c>
    </row>
    <row r="1269" spans="1:11">
      <c r="A1269" t="s">
        <v>2721</v>
      </c>
      <c r="B1269" t="s">
        <v>2722</v>
      </c>
      <c r="C1269" s="1">
        <v>15.15</v>
      </c>
      <c r="D1269">
        <v>0.11</v>
      </c>
      <c r="E1269" s="2">
        <v>7.3099999999999997E-3</v>
      </c>
      <c r="F1269">
        <v>4281732708</v>
      </c>
      <c r="G1269" t="s">
        <v>12</v>
      </c>
      <c r="H1269">
        <v>2020</v>
      </c>
      <c r="I1269">
        <v>702953</v>
      </c>
      <c r="J1269" t="s">
        <v>31</v>
      </c>
      <c r="K1269" t="s">
        <v>62</v>
      </c>
    </row>
    <row r="1270" spans="1:11">
      <c r="A1270" t="s">
        <v>2723</v>
      </c>
      <c r="B1270" t="s">
        <v>2724</v>
      </c>
      <c r="C1270" s="1">
        <v>1.06</v>
      </c>
      <c r="D1270">
        <v>-0.11</v>
      </c>
      <c r="E1270" s="2">
        <v>-9.4020000000000006E-2</v>
      </c>
      <c r="F1270">
        <v>373569296</v>
      </c>
      <c r="G1270" t="s">
        <v>12</v>
      </c>
      <c r="H1270">
        <v>2021</v>
      </c>
      <c r="I1270">
        <v>700554</v>
      </c>
      <c r="J1270" t="s">
        <v>22</v>
      </c>
      <c r="K1270" t="s">
        <v>69</v>
      </c>
    </row>
    <row r="1271" spans="1:11">
      <c r="A1271" t="s">
        <v>2725</v>
      </c>
      <c r="B1271" t="s">
        <v>2726</v>
      </c>
      <c r="C1271" s="1">
        <v>3.8800000000000001E-2</v>
      </c>
      <c r="D1271">
        <v>-8.9999999999999998E-4</v>
      </c>
      <c r="E1271" s="2">
        <v>-2.2669999999999999E-2</v>
      </c>
      <c r="F1271">
        <v>13674046</v>
      </c>
      <c r="G1271" t="s">
        <v>12</v>
      </c>
      <c r="H1271">
        <v>2020</v>
      </c>
      <c r="I1271">
        <v>3399</v>
      </c>
      <c r="J1271" t="s">
        <v>22</v>
      </c>
      <c r="K1271" t="s">
        <v>69</v>
      </c>
    </row>
    <row r="1272" spans="1:11">
      <c r="A1272" t="s">
        <v>2727</v>
      </c>
      <c r="B1272" t="s">
        <v>2728</v>
      </c>
      <c r="C1272" s="1">
        <v>19.78</v>
      </c>
      <c r="D1272">
        <v>-0.49</v>
      </c>
      <c r="E1272" s="2">
        <v>-2.4170000000000001E-2</v>
      </c>
      <c r="F1272">
        <v>994231137</v>
      </c>
      <c r="G1272" t="s">
        <v>12</v>
      </c>
      <c r="H1272" t="s">
        <v>13</v>
      </c>
      <c r="I1272">
        <v>94157</v>
      </c>
      <c r="J1272" t="s">
        <v>177</v>
      </c>
      <c r="K1272" t="s">
        <v>106</v>
      </c>
    </row>
    <row r="1273" spans="1:11">
      <c r="A1273" t="s">
        <v>2729</v>
      </c>
      <c r="B1273" t="s">
        <v>2730</v>
      </c>
      <c r="C1273" s="1">
        <v>41.79</v>
      </c>
      <c r="D1273">
        <v>-0.6</v>
      </c>
      <c r="E1273" s="2">
        <v>-1.4149999999999999E-2</v>
      </c>
      <c r="F1273">
        <v>3117877054</v>
      </c>
      <c r="G1273" t="s">
        <v>12</v>
      </c>
      <c r="H1273">
        <v>1993</v>
      </c>
      <c r="I1273">
        <v>471382</v>
      </c>
      <c r="J1273" t="s">
        <v>14</v>
      </c>
      <c r="K1273" t="s">
        <v>848</v>
      </c>
    </row>
    <row r="1274" spans="1:11">
      <c r="A1274" t="s">
        <v>2731</v>
      </c>
      <c r="B1274" t="s">
        <v>2732</v>
      </c>
      <c r="C1274" s="1">
        <v>10.85</v>
      </c>
      <c r="D1274">
        <v>-0.25</v>
      </c>
      <c r="E1274" s="2">
        <v>-2.2519999999999998E-2</v>
      </c>
      <c r="F1274">
        <v>372044753</v>
      </c>
      <c r="G1274" t="s">
        <v>12</v>
      </c>
      <c r="H1274" t="s">
        <v>13</v>
      </c>
      <c r="I1274">
        <v>229730</v>
      </c>
      <c r="J1274" t="s">
        <v>14</v>
      </c>
      <c r="K1274" t="s">
        <v>1321</v>
      </c>
    </row>
    <row r="1275" spans="1:11">
      <c r="A1275" t="s">
        <v>2733</v>
      </c>
      <c r="B1275" t="s">
        <v>2734</v>
      </c>
      <c r="C1275" s="1">
        <v>0.61</v>
      </c>
      <c r="D1275">
        <v>-2.2700000000000001E-2</v>
      </c>
      <c r="E1275" s="2">
        <v>-3.5880000000000002E-2</v>
      </c>
      <c r="F1275">
        <v>7294204</v>
      </c>
      <c r="G1275" t="s">
        <v>12</v>
      </c>
      <c r="H1275">
        <v>2014</v>
      </c>
      <c r="I1275">
        <v>37687</v>
      </c>
      <c r="J1275" t="s">
        <v>31</v>
      </c>
      <c r="K1275" t="s">
        <v>158</v>
      </c>
    </row>
    <row r="1276" spans="1:11">
      <c r="A1276" t="s">
        <v>2735</v>
      </c>
      <c r="B1276" t="s">
        <v>2736</v>
      </c>
      <c r="C1276" s="1">
        <v>99.15</v>
      </c>
      <c r="D1276">
        <v>-0.24</v>
      </c>
      <c r="E1276" s="2">
        <v>-2.4099999999999998E-3</v>
      </c>
      <c r="F1276">
        <v>6007349180</v>
      </c>
      <c r="G1276" t="s">
        <v>12</v>
      </c>
      <c r="H1276" t="s">
        <v>13</v>
      </c>
      <c r="I1276">
        <v>308242</v>
      </c>
      <c r="J1276" t="s">
        <v>26</v>
      </c>
      <c r="K1276" t="s">
        <v>55</v>
      </c>
    </row>
    <row r="1277" spans="1:11">
      <c r="A1277" t="s">
        <v>2737</v>
      </c>
      <c r="B1277" t="s">
        <v>2738</v>
      </c>
      <c r="C1277" s="1">
        <v>18.28</v>
      </c>
      <c r="D1277">
        <v>-0.02</v>
      </c>
      <c r="E1277" s="2">
        <v>-1.09E-3</v>
      </c>
      <c r="F1277">
        <v>1107557670</v>
      </c>
      <c r="G1277" t="s">
        <v>12</v>
      </c>
      <c r="H1277" t="s">
        <v>13</v>
      </c>
      <c r="I1277">
        <v>37314</v>
      </c>
      <c r="J1277" t="s">
        <v>26</v>
      </c>
      <c r="K1277" t="s">
        <v>55</v>
      </c>
    </row>
    <row r="1278" spans="1:11">
      <c r="A1278" t="s">
        <v>2739</v>
      </c>
      <c r="B1278" t="s">
        <v>2740</v>
      </c>
      <c r="C1278" s="1">
        <v>16.95</v>
      </c>
      <c r="D1278">
        <v>-7.0000000000000007E-2</v>
      </c>
      <c r="E1278" s="2">
        <v>-4.1099999999999999E-3</v>
      </c>
      <c r="F1278">
        <v>114582000</v>
      </c>
      <c r="G1278" t="s">
        <v>176</v>
      </c>
      <c r="H1278" t="s">
        <v>13</v>
      </c>
      <c r="I1278">
        <v>193607</v>
      </c>
      <c r="J1278" t="s">
        <v>22</v>
      </c>
      <c r="K1278" t="s">
        <v>23</v>
      </c>
    </row>
    <row r="1279" spans="1:11">
      <c r="A1279" t="s">
        <v>2741</v>
      </c>
      <c r="B1279" t="s">
        <v>2742</v>
      </c>
      <c r="C1279" s="1">
        <v>15.34</v>
      </c>
      <c r="D1279">
        <v>-0.1</v>
      </c>
      <c r="E1279" s="2">
        <v>-6.4799999999999996E-3</v>
      </c>
      <c r="F1279">
        <v>597423909</v>
      </c>
      <c r="G1279" t="s">
        <v>12</v>
      </c>
      <c r="H1279">
        <v>2019</v>
      </c>
      <c r="I1279">
        <v>526622</v>
      </c>
      <c r="J1279" t="s">
        <v>31</v>
      </c>
      <c r="K1279" t="s">
        <v>239</v>
      </c>
    </row>
    <row r="1280" spans="1:11">
      <c r="A1280" t="s">
        <v>2743</v>
      </c>
      <c r="B1280" t="s">
        <v>2744</v>
      </c>
      <c r="C1280" s="1">
        <v>64.33</v>
      </c>
      <c r="D1280">
        <v>0.44</v>
      </c>
      <c r="E1280" s="2">
        <v>6.8900000000000003E-3</v>
      </c>
      <c r="F1280">
        <v>2126359510</v>
      </c>
      <c r="G1280" t="s">
        <v>1320</v>
      </c>
      <c r="H1280">
        <v>2005</v>
      </c>
      <c r="I1280">
        <v>460191</v>
      </c>
      <c r="J1280" t="s">
        <v>22</v>
      </c>
      <c r="K1280" t="s">
        <v>93</v>
      </c>
    </row>
    <row r="1281" spans="1:11">
      <c r="A1281" t="s">
        <v>2745</v>
      </c>
      <c r="B1281" t="s">
        <v>2746</v>
      </c>
      <c r="C1281" s="1">
        <v>5.14</v>
      </c>
      <c r="D1281">
        <v>-0.03</v>
      </c>
      <c r="E1281" s="2">
        <v>-5.7999999999999996E-3</v>
      </c>
      <c r="F1281">
        <v>19750254649</v>
      </c>
      <c r="G1281" t="s">
        <v>12</v>
      </c>
      <c r="H1281" t="s">
        <v>13</v>
      </c>
      <c r="I1281">
        <v>9457971</v>
      </c>
      <c r="J1281" t="s">
        <v>14</v>
      </c>
      <c r="K1281" t="s">
        <v>412</v>
      </c>
    </row>
    <row r="1282" spans="1:11">
      <c r="A1282" t="s">
        <v>2747</v>
      </c>
      <c r="B1282" t="s">
        <v>2748</v>
      </c>
      <c r="C1282" s="1">
        <v>29.66</v>
      </c>
      <c r="D1282">
        <v>-0.1</v>
      </c>
      <c r="E1282" s="2">
        <v>-3.3600000000000001E-3</v>
      </c>
      <c r="F1282">
        <v>1117517201</v>
      </c>
      <c r="G1282" t="s">
        <v>12</v>
      </c>
      <c r="H1282">
        <v>2023</v>
      </c>
      <c r="I1282">
        <v>241182</v>
      </c>
      <c r="J1282" t="s">
        <v>26</v>
      </c>
      <c r="K1282" t="s">
        <v>55</v>
      </c>
    </row>
    <row r="1283" spans="1:11">
      <c r="A1283" t="s">
        <v>2749</v>
      </c>
      <c r="B1283" t="s">
        <v>2750</v>
      </c>
      <c r="C1283" s="1">
        <v>59.62</v>
      </c>
      <c r="D1283">
        <v>1.1100000000000001</v>
      </c>
      <c r="E1283" s="2">
        <v>1.8970000000000001E-2</v>
      </c>
      <c r="F1283">
        <v>2441062321</v>
      </c>
      <c r="G1283" t="s">
        <v>12</v>
      </c>
      <c r="H1283">
        <v>1986</v>
      </c>
      <c r="I1283">
        <v>848889</v>
      </c>
      <c r="J1283" t="s">
        <v>14</v>
      </c>
      <c r="K1283" t="s">
        <v>15</v>
      </c>
    </row>
    <row r="1284" spans="1:11">
      <c r="A1284" t="s">
        <v>2751</v>
      </c>
      <c r="B1284" t="s">
        <v>2752</v>
      </c>
      <c r="C1284" s="1">
        <v>120.12</v>
      </c>
      <c r="D1284">
        <v>-1.26</v>
      </c>
      <c r="E1284" s="2">
        <v>-1.038E-2</v>
      </c>
      <c r="F1284">
        <v>3817333720</v>
      </c>
      <c r="G1284" t="s">
        <v>12</v>
      </c>
      <c r="H1284">
        <v>2000</v>
      </c>
      <c r="I1284">
        <v>195006</v>
      </c>
      <c r="J1284" t="s">
        <v>22</v>
      </c>
      <c r="K1284" t="s">
        <v>93</v>
      </c>
    </row>
    <row r="1285" spans="1:11">
      <c r="A1285" t="s">
        <v>2753</v>
      </c>
      <c r="B1285" t="s">
        <v>2754</v>
      </c>
      <c r="C1285" s="1">
        <v>6.77</v>
      </c>
      <c r="D1285">
        <v>-0.25</v>
      </c>
      <c r="E1285" s="2">
        <v>-3.5610000000000003E-2</v>
      </c>
      <c r="F1285">
        <v>136601269</v>
      </c>
      <c r="G1285" t="s">
        <v>12</v>
      </c>
      <c r="H1285">
        <v>2018</v>
      </c>
      <c r="I1285">
        <v>123973</v>
      </c>
      <c r="J1285" t="s">
        <v>31</v>
      </c>
      <c r="K1285" t="s">
        <v>66</v>
      </c>
    </row>
    <row r="1286" spans="1:11">
      <c r="A1286" t="s">
        <v>2755</v>
      </c>
      <c r="B1286" t="s">
        <v>2756</v>
      </c>
      <c r="C1286" s="1">
        <v>1.54</v>
      </c>
      <c r="D1286">
        <v>-0.16</v>
      </c>
      <c r="E1286" s="2">
        <v>-9.4119999999999995E-2</v>
      </c>
      <c r="F1286">
        <v>274793545</v>
      </c>
      <c r="G1286" t="s">
        <v>12</v>
      </c>
      <c r="H1286">
        <v>2021</v>
      </c>
      <c r="I1286">
        <v>4070690</v>
      </c>
      <c r="J1286" t="s">
        <v>50</v>
      </c>
      <c r="K1286" t="s">
        <v>787</v>
      </c>
    </row>
    <row r="1287" spans="1:11">
      <c r="A1287" t="s">
        <v>2757</v>
      </c>
      <c r="B1287" t="s">
        <v>2758</v>
      </c>
      <c r="C1287" s="1">
        <v>0.1656</v>
      </c>
      <c r="D1287">
        <v>-2.4400000000000002E-2</v>
      </c>
      <c r="E1287" s="2">
        <v>-0.12842000000000001</v>
      </c>
      <c r="F1287">
        <v>29549228</v>
      </c>
      <c r="G1287" t="s">
        <v>12</v>
      </c>
      <c r="H1287">
        <v>2021</v>
      </c>
      <c r="I1287">
        <v>41340</v>
      </c>
      <c r="J1287" t="s">
        <v>50</v>
      </c>
      <c r="K1287" t="s">
        <v>787</v>
      </c>
    </row>
    <row r="1288" spans="1:11">
      <c r="A1288" t="s">
        <v>2759</v>
      </c>
      <c r="B1288" t="s">
        <v>2760</v>
      </c>
      <c r="C1288" s="1">
        <v>19.27</v>
      </c>
      <c r="D1288">
        <v>-0.04</v>
      </c>
      <c r="E1288" s="2">
        <v>-2.0699999999999998E-3</v>
      </c>
      <c r="F1288">
        <v>4360243268</v>
      </c>
      <c r="G1288" t="s">
        <v>12</v>
      </c>
      <c r="H1288" t="s">
        <v>13</v>
      </c>
      <c r="I1288">
        <v>1307960</v>
      </c>
      <c r="J1288" t="s">
        <v>26</v>
      </c>
      <c r="K1288" t="s">
        <v>277</v>
      </c>
    </row>
    <row r="1289" spans="1:11">
      <c r="A1289" t="s">
        <v>2761</v>
      </c>
      <c r="B1289" t="s">
        <v>2762</v>
      </c>
      <c r="C1289" s="1">
        <v>71.212500000000006</v>
      </c>
      <c r="D1289">
        <v>-0.6875</v>
      </c>
      <c r="E1289" s="2">
        <v>-9.5600000000000008E-3</v>
      </c>
      <c r="F1289">
        <v>16113327647</v>
      </c>
      <c r="G1289" t="s">
        <v>12</v>
      </c>
      <c r="H1289" t="s">
        <v>13</v>
      </c>
      <c r="I1289">
        <v>9637</v>
      </c>
      <c r="J1289" t="s">
        <v>26</v>
      </c>
      <c r="K1289" t="s">
        <v>277</v>
      </c>
    </row>
    <row r="1290" spans="1:11">
      <c r="A1290" t="s">
        <v>2763</v>
      </c>
      <c r="B1290" t="s">
        <v>2764</v>
      </c>
      <c r="C1290" s="1">
        <v>37.479999999999997</v>
      </c>
      <c r="D1290">
        <v>-0.38</v>
      </c>
      <c r="E1290" s="2">
        <v>-1.004E-2</v>
      </c>
      <c r="F1290">
        <v>748366046</v>
      </c>
      <c r="G1290" t="s">
        <v>12</v>
      </c>
      <c r="H1290" t="s">
        <v>13</v>
      </c>
      <c r="I1290">
        <v>96743</v>
      </c>
      <c r="J1290" t="s">
        <v>22</v>
      </c>
      <c r="K1290" t="s">
        <v>98</v>
      </c>
    </row>
    <row r="1291" spans="1:11">
      <c r="A1291" t="s">
        <v>2765</v>
      </c>
      <c r="B1291" t="s">
        <v>2766</v>
      </c>
      <c r="C1291" s="1">
        <v>15.08</v>
      </c>
      <c r="D1291">
        <v>-0.08</v>
      </c>
      <c r="E1291" s="2">
        <v>-5.28E-3</v>
      </c>
      <c r="F1291">
        <v>822683881</v>
      </c>
      <c r="G1291" t="s">
        <v>12</v>
      </c>
      <c r="H1291">
        <v>2010</v>
      </c>
      <c r="I1291">
        <v>177572</v>
      </c>
      <c r="J1291" t="s">
        <v>26</v>
      </c>
      <c r="K1291" t="s">
        <v>283</v>
      </c>
    </row>
    <row r="1292" spans="1:11">
      <c r="A1292" t="s">
        <v>2767</v>
      </c>
      <c r="B1292" t="s">
        <v>2768</v>
      </c>
      <c r="C1292" s="1">
        <v>8.14</v>
      </c>
      <c r="D1292">
        <v>0.1</v>
      </c>
      <c r="E1292" s="2">
        <v>1.244E-2</v>
      </c>
      <c r="F1292">
        <v>792343481</v>
      </c>
      <c r="G1292" t="s">
        <v>12</v>
      </c>
      <c r="H1292">
        <v>2023</v>
      </c>
      <c r="I1292">
        <v>721750</v>
      </c>
      <c r="J1292" t="s">
        <v>31</v>
      </c>
      <c r="K1292" t="s">
        <v>38</v>
      </c>
    </row>
    <row r="1293" spans="1:11">
      <c r="A1293" t="s">
        <v>2769</v>
      </c>
      <c r="B1293" t="s">
        <v>2770</v>
      </c>
      <c r="C1293" s="1">
        <v>663.35</v>
      </c>
      <c r="D1293">
        <v>83.72</v>
      </c>
      <c r="E1293" s="2">
        <v>0.14444000000000001</v>
      </c>
      <c r="F1293">
        <v>35514509249</v>
      </c>
      <c r="G1293" t="s">
        <v>12</v>
      </c>
      <c r="H1293">
        <v>2020</v>
      </c>
      <c r="I1293">
        <v>17596383</v>
      </c>
      <c r="J1293" t="s">
        <v>22</v>
      </c>
      <c r="K1293" t="s">
        <v>23</v>
      </c>
    </row>
    <row r="1294" spans="1:11">
      <c r="A1294" t="s">
        <v>2771</v>
      </c>
      <c r="B1294" t="s">
        <v>2772</v>
      </c>
      <c r="C1294" s="1">
        <v>27.79</v>
      </c>
      <c r="D1294">
        <v>-0.48</v>
      </c>
      <c r="E1294" s="2">
        <v>-1.6979999999999999E-2</v>
      </c>
      <c r="F1294">
        <v>407814137</v>
      </c>
      <c r="G1294" t="s">
        <v>12</v>
      </c>
      <c r="H1294" t="s">
        <v>13</v>
      </c>
      <c r="I1294">
        <v>39634</v>
      </c>
      <c r="J1294" t="s">
        <v>26</v>
      </c>
      <c r="K1294" t="s">
        <v>27</v>
      </c>
    </row>
    <row r="1295" spans="1:11">
      <c r="A1295" t="s">
        <v>2773</v>
      </c>
      <c r="B1295" t="s">
        <v>2774</v>
      </c>
      <c r="C1295" s="1">
        <v>19.32</v>
      </c>
      <c r="D1295">
        <v>-0.06</v>
      </c>
      <c r="E1295" s="2">
        <v>-3.0999999999999999E-3</v>
      </c>
      <c r="F1295">
        <v>1241981563</v>
      </c>
      <c r="G1295" t="s">
        <v>12</v>
      </c>
      <c r="H1295" t="s">
        <v>13</v>
      </c>
      <c r="I1295">
        <v>743998</v>
      </c>
      <c r="J1295" t="s">
        <v>22</v>
      </c>
      <c r="K1295" t="s">
        <v>93</v>
      </c>
    </row>
    <row r="1296" spans="1:11">
      <c r="A1296" t="s">
        <v>2775</v>
      </c>
      <c r="B1296" t="s">
        <v>2776</v>
      </c>
      <c r="C1296" s="1">
        <v>9.44</v>
      </c>
      <c r="D1296">
        <v>-0.73</v>
      </c>
      <c r="E1296" s="2">
        <v>-7.1779999999999997E-2</v>
      </c>
      <c r="F1296">
        <v>209832320</v>
      </c>
      <c r="G1296" t="s">
        <v>12</v>
      </c>
      <c r="H1296" t="s">
        <v>13</v>
      </c>
      <c r="I1296">
        <v>677918</v>
      </c>
      <c r="J1296" t="s">
        <v>14</v>
      </c>
      <c r="K1296" t="s">
        <v>552</v>
      </c>
    </row>
    <row r="1297" spans="1:11">
      <c r="A1297" t="s">
        <v>2777</v>
      </c>
      <c r="B1297" t="s">
        <v>2778</v>
      </c>
      <c r="C1297" s="1">
        <v>13.93</v>
      </c>
      <c r="D1297">
        <v>-0.81</v>
      </c>
      <c r="E1297" s="2">
        <v>-5.4949999999999999E-2</v>
      </c>
      <c r="F1297">
        <v>754084544</v>
      </c>
      <c r="G1297" t="s">
        <v>12</v>
      </c>
      <c r="H1297">
        <v>2021</v>
      </c>
      <c r="I1297">
        <v>504857</v>
      </c>
      <c r="J1297" t="s">
        <v>14</v>
      </c>
      <c r="K1297" t="s">
        <v>15</v>
      </c>
    </row>
    <row r="1298" spans="1:11">
      <c r="A1298" t="s">
        <v>2779</v>
      </c>
      <c r="B1298" t="s">
        <v>2780</v>
      </c>
      <c r="C1298" s="1">
        <v>1.73</v>
      </c>
      <c r="D1298">
        <v>-0.04</v>
      </c>
      <c r="E1298" s="2">
        <v>-2.2599999999999999E-2</v>
      </c>
      <c r="F1298">
        <v>71441395</v>
      </c>
      <c r="G1298" t="s">
        <v>12</v>
      </c>
      <c r="H1298">
        <v>2016</v>
      </c>
      <c r="I1298">
        <v>159778</v>
      </c>
      <c r="J1298" t="s">
        <v>18</v>
      </c>
      <c r="K1298" t="s">
        <v>2781</v>
      </c>
    </row>
    <row r="1299" spans="1:11">
      <c r="A1299" t="s">
        <v>2782</v>
      </c>
      <c r="B1299" t="s">
        <v>2783</v>
      </c>
      <c r="C1299" s="1">
        <v>21.29</v>
      </c>
      <c r="D1299">
        <v>0.7</v>
      </c>
      <c r="E1299" s="2">
        <v>3.4000000000000002E-2</v>
      </c>
      <c r="F1299">
        <v>1805599279</v>
      </c>
      <c r="G1299" t="s">
        <v>12</v>
      </c>
      <c r="H1299">
        <v>2016</v>
      </c>
      <c r="I1299">
        <v>1300560</v>
      </c>
      <c r="J1299" t="s">
        <v>31</v>
      </c>
      <c r="K1299" t="s">
        <v>38</v>
      </c>
    </row>
    <row r="1300" spans="1:11">
      <c r="A1300" t="s">
        <v>2784</v>
      </c>
      <c r="B1300" t="s">
        <v>2785</v>
      </c>
      <c r="C1300" s="1">
        <v>65.5</v>
      </c>
      <c r="D1300">
        <v>-0.11</v>
      </c>
      <c r="E1300" s="2">
        <v>-1.6800000000000001E-3</v>
      </c>
      <c r="F1300">
        <v>2052025265</v>
      </c>
      <c r="G1300" t="s">
        <v>12</v>
      </c>
      <c r="H1300" t="s">
        <v>13</v>
      </c>
      <c r="I1300">
        <v>101829</v>
      </c>
      <c r="J1300" t="s">
        <v>26</v>
      </c>
      <c r="K1300" t="s">
        <v>263</v>
      </c>
    </row>
    <row r="1301" spans="1:11">
      <c r="A1301" t="s">
        <v>2786</v>
      </c>
      <c r="B1301" t="s">
        <v>2787</v>
      </c>
      <c r="C1301" s="1">
        <v>7.99</v>
      </c>
      <c r="D1301">
        <v>0.03</v>
      </c>
      <c r="E1301" s="2">
        <v>3.7699999999999999E-3</v>
      </c>
      <c r="F1301">
        <v>611477856</v>
      </c>
      <c r="G1301" t="s">
        <v>12</v>
      </c>
      <c r="H1301">
        <v>2021</v>
      </c>
      <c r="I1301">
        <v>12797</v>
      </c>
      <c r="J1301" t="s">
        <v>14</v>
      </c>
      <c r="K1301" t="s">
        <v>2788</v>
      </c>
    </row>
    <row r="1302" spans="1:11">
      <c r="A1302" t="s">
        <v>2789</v>
      </c>
      <c r="B1302" t="s">
        <v>2790</v>
      </c>
      <c r="C1302" s="1">
        <v>559.14</v>
      </c>
      <c r="D1302">
        <v>7.09</v>
      </c>
      <c r="E1302" s="2">
        <v>1.2840000000000001E-2</v>
      </c>
      <c r="F1302">
        <v>84981942965</v>
      </c>
      <c r="G1302" t="s">
        <v>12</v>
      </c>
      <c r="H1302">
        <v>1992</v>
      </c>
      <c r="I1302">
        <v>1237090</v>
      </c>
      <c r="J1302" t="s">
        <v>22</v>
      </c>
      <c r="K1302" t="s">
        <v>69</v>
      </c>
    </row>
    <row r="1303" spans="1:11">
      <c r="A1303" t="s">
        <v>2791</v>
      </c>
      <c r="B1303" t="s">
        <v>2792</v>
      </c>
      <c r="C1303" s="1">
        <v>46.95</v>
      </c>
      <c r="D1303">
        <v>-0.28000000000000003</v>
      </c>
      <c r="E1303" s="2">
        <v>-5.9300000000000004E-3</v>
      </c>
      <c r="F1303">
        <v>118392475235</v>
      </c>
      <c r="G1303" t="s">
        <v>853</v>
      </c>
      <c r="H1303" t="s">
        <v>13</v>
      </c>
      <c r="I1303">
        <v>2169715</v>
      </c>
      <c r="J1303" t="s">
        <v>31</v>
      </c>
      <c r="K1303" t="s">
        <v>38</v>
      </c>
    </row>
    <row r="1304" spans="1:11">
      <c r="A1304" t="s">
        <v>2793</v>
      </c>
      <c r="B1304" t="s">
        <v>2794</v>
      </c>
      <c r="C1304" s="1">
        <v>7.58</v>
      </c>
      <c r="D1304">
        <v>-0.3</v>
      </c>
      <c r="E1304" s="2">
        <v>-3.807E-2</v>
      </c>
      <c r="F1304">
        <v>7267269795</v>
      </c>
      <c r="G1304" t="s">
        <v>12</v>
      </c>
      <c r="H1304" t="s">
        <v>13</v>
      </c>
      <c r="I1304">
        <v>42003023</v>
      </c>
      <c r="J1304" t="s">
        <v>26</v>
      </c>
      <c r="K1304" t="s">
        <v>2795</v>
      </c>
    </row>
    <row r="1305" spans="1:11">
      <c r="A1305" t="s">
        <v>2796</v>
      </c>
      <c r="B1305" t="s">
        <v>2797</v>
      </c>
      <c r="C1305" s="1">
        <v>9.51</v>
      </c>
      <c r="D1305">
        <v>-0.25</v>
      </c>
      <c r="E1305" s="2">
        <v>-2.5610000000000001E-2</v>
      </c>
      <c r="F1305">
        <v>320842065</v>
      </c>
      <c r="G1305" t="s">
        <v>260</v>
      </c>
      <c r="H1305" t="s">
        <v>13</v>
      </c>
      <c r="I1305">
        <v>63959</v>
      </c>
      <c r="J1305" t="s">
        <v>22</v>
      </c>
      <c r="K1305" t="s">
        <v>98</v>
      </c>
    </row>
    <row r="1306" spans="1:11">
      <c r="A1306" t="s">
        <v>2798</v>
      </c>
      <c r="B1306" t="s">
        <v>2799</v>
      </c>
      <c r="C1306" s="1">
        <v>2.52</v>
      </c>
      <c r="D1306">
        <v>-0.14000000000000001</v>
      </c>
      <c r="E1306" s="2">
        <v>-5.2630000000000003E-2</v>
      </c>
      <c r="F1306">
        <v>27883140</v>
      </c>
      <c r="G1306" t="s">
        <v>12</v>
      </c>
      <c r="H1306">
        <v>2021</v>
      </c>
      <c r="I1306">
        <v>16403</v>
      </c>
      <c r="J1306" t="s">
        <v>14</v>
      </c>
      <c r="K1306" t="s">
        <v>35</v>
      </c>
    </row>
    <row r="1307" spans="1:11">
      <c r="A1307" t="s">
        <v>2800</v>
      </c>
      <c r="B1307" t="s">
        <v>2801</v>
      </c>
      <c r="C1307" s="1">
        <v>1.01E-2</v>
      </c>
      <c r="D1307">
        <v>-2.9999999999999997E-4</v>
      </c>
      <c r="E1307" s="2">
        <v>-2.8850000000000001E-2</v>
      </c>
      <c r="F1307">
        <v>111754</v>
      </c>
      <c r="G1307" t="s">
        <v>12</v>
      </c>
      <c r="H1307">
        <v>2021</v>
      </c>
      <c r="I1307">
        <v>82651</v>
      </c>
      <c r="J1307" t="s">
        <v>14</v>
      </c>
      <c r="K1307" t="s">
        <v>35</v>
      </c>
    </row>
    <row r="1308" spans="1:11">
      <c r="A1308" t="s">
        <v>2802</v>
      </c>
      <c r="B1308" t="s">
        <v>2803</v>
      </c>
      <c r="C1308" s="1">
        <v>15.83</v>
      </c>
      <c r="D1308">
        <v>-0.16</v>
      </c>
      <c r="E1308" s="2">
        <v>-1.001E-2</v>
      </c>
      <c r="F1308">
        <v>1965314952</v>
      </c>
      <c r="G1308" t="s">
        <v>12</v>
      </c>
      <c r="H1308">
        <v>2018</v>
      </c>
      <c r="I1308">
        <v>2092886</v>
      </c>
      <c r="J1308" t="s">
        <v>373</v>
      </c>
      <c r="K1308" t="s">
        <v>1186</v>
      </c>
    </row>
    <row r="1309" spans="1:11">
      <c r="A1309" t="s">
        <v>2804</v>
      </c>
      <c r="B1309" t="s">
        <v>2805</v>
      </c>
      <c r="C1309" s="1">
        <v>4.28</v>
      </c>
      <c r="D1309">
        <v>-0.21</v>
      </c>
      <c r="E1309" s="2">
        <v>-4.6769999999999999E-2</v>
      </c>
      <c r="F1309">
        <v>275332400</v>
      </c>
      <c r="G1309" t="s">
        <v>1415</v>
      </c>
      <c r="H1309">
        <v>2021</v>
      </c>
      <c r="I1309">
        <v>14485</v>
      </c>
      <c r="J1309" t="s">
        <v>31</v>
      </c>
      <c r="K1309" t="s">
        <v>66</v>
      </c>
    </row>
    <row r="1310" spans="1:11">
      <c r="A1310" t="s">
        <v>2806</v>
      </c>
      <c r="B1310" t="s">
        <v>2807</v>
      </c>
      <c r="C1310" s="1">
        <v>22.1</v>
      </c>
      <c r="D1310">
        <v>0.02</v>
      </c>
      <c r="E1310" s="2">
        <v>9.1E-4</v>
      </c>
      <c r="F1310">
        <v>2242163346</v>
      </c>
      <c r="G1310" t="s">
        <v>12</v>
      </c>
      <c r="H1310">
        <v>2021</v>
      </c>
      <c r="I1310">
        <v>2451595</v>
      </c>
      <c r="J1310" t="s">
        <v>373</v>
      </c>
      <c r="K1310" t="s">
        <v>571</v>
      </c>
    </row>
    <row r="1311" spans="1:11">
      <c r="A1311" t="s">
        <v>2808</v>
      </c>
      <c r="B1311" t="s">
        <v>2809</v>
      </c>
      <c r="C1311" s="1">
        <v>51.81</v>
      </c>
      <c r="D1311">
        <v>-0.05</v>
      </c>
      <c r="E1311" s="2">
        <v>-9.6000000000000002E-4</v>
      </c>
      <c r="F1311">
        <v>1018046346</v>
      </c>
      <c r="G1311" t="s">
        <v>12</v>
      </c>
      <c r="H1311">
        <v>2004</v>
      </c>
      <c r="I1311">
        <v>380831</v>
      </c>
      <c r="J1311" t="s">
        <v>14</v>
      </c>
      <c r="K1311" t="s">
        <v>596</v>
      </c>
    </row>
    <row r="1312" spans="1:11">
      <c r="A1312" t="s">
        <v>2810</v>
      </c>
      <c r="B1312" t="s">
        <v>2811</v>
      </c>
      <c r="C1312" s="1">
        <v>26.62</v>
      </c>
      <c r="D1312">
        <v>-0.05</v>
      </c>
      <c r="E1312" s="2">
        <v>-1.8699999999999999E-3</v>
      </c>
      <c r="F1312">
        <v>438758267</v>
      </c>
      <c r="G1312" t="s">
        <v>12</v>
      </c>
      <c r="H1312">
        <v>2019</v>
      </c>
      <c r="I1312">
        <v>37446</v>
      </c>
      <c r="J1312" t="s">
        <v>26</v>
      </c>
      <c r="K1312" t="s">
        <v>27</v>
      </c>
    </row>
    <row r="1313" spans="1:11">
      <c r="A1313" t="s">
        <v>2812</v>
      </c>
      <c r="B1313" t="s">
        <v>2813</v>
      </c>
      <c r="C1313" s="1">
        <v>0.58360000000000001</v>
      </c>
      <c r="D1313">
        <v>-1.54E-2</v>
      </c>
      <c r="E1313" s="2">
        <v>-2.571E-2</v>
      </c>
      <c r="F1313">
        <v>18443574</v>
      </c>
      <c r="G1313" t="s">
        <v>260</v>
      </c>
      <c r="H1313" t="s">
        <v>13</v>
      </c>
      <c r="I1313">
        <v>36592</v>
      </c>
      <c r="J1313" t="s">
        <v>22</v>
      </c>
      <c r="K1313" t="s">
        <v>93</v>
      </c>
    </row>
    <row r="1314" spans="1:11">
      <c r="A1314" t="s">
        <v>2814</v>
      </c>
      <c r="B1314" t="s">
        <v>2815</v>
      </c>
      <c r="C1314" s="1">
        <v>153.34</v>
      </c>
      <c r="D1314">
        <v>-0.05</v>
      </c>
      <c r="E1314" s="2">
        <v>-3.3E-4</v>
      </c>
      <c r="F1314">
        <v>25837790000</v>
      </c>
      <c r="G1314" t="s">
        <v>12</v>
      </c>
      <c r="H1314">
        <v>2012</v>
      </c>
      <c r="I1314">
        <v>1712646</v>
      </c>
      <c r="J1314" t="s">
        <v>22</v>
      </c>
      <c r="K1314" t="s">
        <v>69</v>
      </c>
    </row>
    <row r="1315" spans="1:11">
      <c r="A1315" t="s">
        <v>2816</v>
      </c>
      <c r="B1315" t="s">
        <v>2817</v>
      </c>
      <c r="C1315" s="1">
        <v>27.29</v>
      </c>
      <c r="D1315">
        <v>0.27</v>
      </c>
      <c r="E1315" s="2">
        <v>9.9900000000000006E-3</v>
      </c>
      <c r="F1315">
        <v>1505316400</v>
      </c>
      <c r="G1315" t="s">
        <v>2242</v>
      </c>
      <c r="H1315">
        <v>1992</v>
      </c>
      <c r="I1315">
        <v>90388</v>
      </c>
      <c r="J1315" t="s">
        <v>22</v>
      </c>
      <c r="K1315" t="s">
        <v>69</v>
      </c>
    </row>
    <row r="1316" spans="1:11">
      <c r="A1316" t="s">
        <v>2818</v>
      </c>
      <c r="B1316" t="s">
        <v>2819</v>
      </c>
      <c r="C1316" s="1">
        <v>16.690000000000001</v>
      </c>
      <c r="D1316">
        <v>-0.33</v>
      </c>
      <c r="E1316" s="2">
        <v>-1.9390000000000001E-2</v>
      </c>
      <c r="F1316">
        <v>333486862</v>
      </c>
      <c r="G1316" t="s">
        <v>12</v>
      </c>
      <c r="H1316" t="s">
        <v>13</v>
      </c>
      <c r="I1316">
        <v>146660</v>
      </c>
      <c r="J1316" t="s">
        <v>177</v>
      </c>
      <c r="K1316" t="s">
        <v>106</v>
      </c>
    </row>
    <row r="1317" spans="1:11">
      <c r="A1317" t="s">
        <v>2820</v>
      </c>
      <c r="B1317" t="s">
        <v>2821</v>
      </c>
      <c r="C1317" s="1">
        <v>3.57</v>
      </c>
      <c r="D1317">
        <v>0.05</v>
      </c>
      <c r="E1317" s="2">
        <v>1.4200000000000001E-2</v>
      </c>
      <c r="F1317">
        <v>145337170</v>
      </c>
      <c r="G1317" t="s">
        <v>12</v>
      </c>
      <c r="H1317">
        <v>2020</v>
      </c>
      <c r="I1317">
        <v>173435</v>
      </c>
      <c r="J1317" t="s">
        <v>31</v>
      </c>
      <c r="K1317" t="s">
        <v>333</v>
      </c>
    </row>
    <row r="1318" spans="1:11">
      <c r="A1318" t="s">
        <v>2822</v>
      </c>
      <c r="B1318" t="s">
        <v>2823</v>
      </c>
      <c r="C1318" s="1">
        <v>1.44</v>
      </c>
      <c r="D1318">
        <v>-1.4999999999999999E-2</v>
      </c>
      <c r="E1318" s="2">
        <v>-1.031E-2</v>
      </c>
      <c r="F1318">
        <v>76319016</v>
      </c>
      <c r="G1318" t="s">
        <v>12</v>
      </c>
      <c r="H1318">
        <v>2017</v>
      </c>
      <c r="I1318">
        <v>169585</v>
      </c>
      <c r="J1318" t="s">
        <v>31</v>
      </c>
      <c r="K1318" t="s">
        <v>38</v>
      </c>
    </row>
    <row r="1319" spans="1:11">
      <c r="A1319" t="s">
        <v>2824</v>
      </c>
      <c r="B1319" t="s">
        <v>2825</v>
      </c>
      <c r="C1319" s="1">
        <v>178.61</v>
      </c>
      <c r="D1319">
        <v>-1.24</v>
      </c>
      <c r="E1319" s="2">
        <v>-6.8900000000000003E-3</v>
      </c>
      <c r="F1319">
        <v>6554559765</v>
      </c>
      <c r="G1319" t="s">
        <v>12</v>
      </c>
      <c r="H1319">
        <v>2010</v>
      </c>
      <c r="I1319">
        <v>189631</v>
      </c>
      <c r="J1319" t="s">
        <v>22</v>
      </c>
      <c r="K1319" t="s">
        <v>98</v>
      </c>
    </row>
    <row r="1320" spans="1:11">
      <c r="A1320" t="s">
        <v>2826</v>
      </c>
      <c r="B1320" t="s">
        <v>2827</v>
      </c>
      <c r="C1320" s="1">
        <v>21.95</v>
      </c>
      <c r="D1320">
        <v>-0.6</v>
      </c>
      <c r="E1320" s="2">
        <v>-2.6610000000000002E-2</v>
      </c>
      <c r="F1320">
        <v>759991027</v>
      </c>
      <c r="G1320" t="s">
        <v>12</v>
      </c>
      <c r="H1320" t="s">
        <v>13</v>
      </c>
      <c r="I1320">
        <v>170627</v>
      </c>
      <c r="J1320" t="s">
        <v>14</v>
      </c>
      <c r="K1320" t="s">
        <v>698</v>
      </c>
    </row>
    <row r="1321" spans="1:11">
      <c r="A1321" t="s">
        <v>2828</v>
      </c>
      <c r="B1321" t="s">
        <v>2829</v>
      </c>
      <c r="C1321" s="1">
        <v>3.61</v>
      </c>
      <c r="D1321">
        <v>-0.09</v>
      </c>
      <c r="E1321" s="2">
        <v>-2.4320000000000001E-2</v>
      </c>
      <c r="F1321">
        <v>135058020</v>
      </c>
      <c r="G1321" t="s">
        <v>12</v>
      </c>
      <c r="H1321">
        <v>2014</v>
      </c>
      <c r="I1321">
        <v>483048</v>
      </c>
      <c r="J1321" t="s">
        <v>14</v>
      </c>
      <c r="K1321" t="s">
        <v>214</v>
      </c>
    </row>
    <row r="1322" spans="1:11">
      <c r="A1322" t="s">
        <v>2830</v>
      </c>
      <c r="B1322" t="s">
        <v>2831</v>
      </c>
      <c r="C1322" s="1">
        <v>3.08</v>
      </c>
      <c r="D1322">
        <v>-0.35</v>
      </c>
      <c r="E1322" s="2">
        <v>-0.10204000000000001</v>
      </c>
      <c r="F1322">
        <v>540112151</v>
      </c>
      <c r="G1322" t="s">
        <v>12</v>
      </c>
      <c r="H1322">
        <v>2005</v>
      </c>
      <c r="I1322">
        <v>9052761</v>
      </c>
      <c r="J1322" t="s">
        <v>22</v>
      </c>
      <c r="K1322" t="s">
        <v>93</v>
      </c>
    </row>
    <row r="1323" spans="1:11">
      <c r="A1323" t="s">
        <v>2832</v>
      </c>
      <c r="B1323" t="s">
        <v>2833</v>
      </c>
      <c r="C1323" s="1">
        <v>10.210000000000001</v>
      </c>
      <c r="D1323">
        <v>-0.06</v>
      </c>
      <c r="E1323" s="2">
        <v>-5.8399999999999997E-3</v>
      </c>
      <c r="F1323">
        <v>2111938500</v>
      </c>
      <c r="G1323" t="s">
        <v>1415</v>
      </c>
      <c r="H1323">
        <v>2021</v>
      </c>
      <c r="I1323">
        <v>152440</v>
      </c>
      <c r="J1323" t="s">
        <v>22</v>
      </c>
      <c r="K1323" t="s">
        <v>472</v>
      </c>
    </row>
    <row r="1324" spans="1:11">
      <c r="A1324" t="s">
        <v>2834</v>
      </c>
      <c r="B1324" t="s">
        <v>2835</v>
      </c>
      <c r="C1324" s="1">
        <v>49.94</v>
      </c>
      <c r="D1324">
        <v>-1.07</v>
      </c>
      <c r="E1324" s="2">
        <v>-2.0979999999999999E-2</v>
      </c>
      <c r="F1324">
        <v>1219988405</v>
      </c>
      <c r="G1324" t="s">
        <v>12</v>
      </c>
      <c r="H1324" t="s">
        <v>13</v>
      </c>
      <c r="I1324">
        <v>37045</v>
      </c>
      <c r="J1324" t="s">
        <v>26</v>
      </c>
      <c r="K1324" t="s">
        <v>27</v>
      </c>
    </row>
    <row r="1325" spans="1:11">
      <c r="A1325" t="s">
        <v>2836</v>
      </c>
      <c r="B1325" t="s">
        <v>2837</v>
      </c>
      <c r="C1325" s="1">
        <v>47.67</v>
      </c>
      <c r="D1325">
        <v>-1</v>
      </c>
      <c r="E1325" s="2">
        <v>-2.0549999999999999E-2</v>
      </c>
      <c r="F1325">
        <v>4410590049</v>
      </c>
      <c r="G1325" t="s">
        <v>12</v>
      </c>
      <c r="H1325">
        <v>1996</v>
      </c>
      <c r="I1325">
        <v>286639</v>
      </c>
      <c r="J1325" t="s">
        <v>105</v>
      </c>
      <c r="K1325" t="s">
        <v>919</v>
      </c>
    </row>
    <row r="1326" spans="1:11">
      <c r="A1326" t="s">
        <v>2838</v>
      </c>
      <c r="B1326" t="s">
        <v>2839</v>
      </c>
      <c r="C1326" s="1">
        <v>30.75</v>
      </c>
      <c r="D1326">
        <v>-1.02</v>
      </c>
      <c r="E1326" s="2">
        <v>-3.211E-2</v>
      </c>
      <c r="F1326">
        <v>437757000</v>
      </c>
      <c r="G1326" t="s">
        <v>12</v>
      </c>
      <c r="H1326">
        <v>1998</v>
      </c>
      <c r="I1326">
        <v>43956</v>
      </c>
      <c r="J1326" t="s">
        <v>31</v>
      </c>
      <c r="K1326" t="s">
        <v>239</v>
      </c>
    </row>
    <row r="1327" spans="1:11">
      <c r="A1327" t="s">
        <v>2840</v>
      </c>
      <c r="B1327" t="s">
        <v>2841</v>
      </c>
      <c r="C1327" s="1">
        <v>125.55</v>
      </c>
      <c r="D1327">
        <v>4.28</v>
      </c>
      <c r="E1327" s="2">
        <v>3.5290000000000002E-2</v>
      </c>
      <c r="F1327">
        <v>11744785800</v>
      </c>
      <c r="G1327" t="s">
        <v>12</v>
      </c>
      <c r="H1327" t="s">
        <v>13</v>
      </c>
      <c r="I1327">
        <v>878187</v>
      </c>
      <c r="J1327" t="s">
        <v>31</v>
      </c>
      <c r="K1327" t="s">
        <v>38</v>
      </c>
    </row>
    <row r="1328" spans="1:11">
      <c r="A1328" t="s">
        <v>2842</v>
      </c>
      <c r="B1328" t="s">
        <v>2843</v>
      </c>
      <c r="C1328" s="1">
        <v>15.29</v>
      </c>
      <c r="D1328">
        <v>0.23</v>
      </c>
      <c r="E1328" s="2">
        <v>1.5270000000000001E-2</v>
      </c>
      <c r="F1328">
        <v>1103070415</v>
      </c>
      <c r="G1328" t="s">
        <v>12</v>
      </c>
      <c r="H1328">
        <v>2018</v>
      </c>
      <c r="I1328">
        <v>324982</v>
      </c>
      <c r="J1328" t="s">
        <v>31</v>
      </c>
      <c r="K1328" t="s">
        <v>66</v>
      </c>
    </row>
    <row r="1329" spans="1:11">
      <c r="A1329" t="s">
        <v>2844</v>
      </c>
      <c r="B1329" t="s">
        <v>2845</v>
      </c>
      <c r="C1329" s="1">
        <v>27.15</v>
      </c>
      <c r="D1329">
        <v>1.29</v>
      </c>
      <c r="E1329" s="2">
        <v>4.9880000000000001E-2</v>
      </c>
      <c r="F1329">
        <v>239907310</v>
      </c>
      <c r="G1329" t="s">
        <v>12</v>
      </c>
      <c r="H1329">
        <v>2021</v>
      </c>
      <c r="I1329">
        <v>38037</v>
      </c>
      <c r="J1329" t="s">
        <v>26</v>
      </c>
      <c r="K1329" t="s">
        <v>499</v>
      </c>
    </row>
    <row r="1330" spans="1:11">
      <c r="A1330" t="s">
        <v>2846</v>
      </c>
      <c r="B1330" t="s">
        <v>2847</v>
      </c>
      <c r="C1330" s="1">
        <v>60.46</v>
      </c>
      <c r="D1330">
        <v>-0.61</v>
      </c>
      <c r="E1330" s="2">
        <v>-9.9900000000000006E-3</v>
      </c>
      <c r="F1330">
        <v>14964799766</v>
      </c>
      <c r="G1330" t="s">
        <v>12</v>
      </c>
      <c r="H1330">
        <v>2010</v>
      </c>
      <c r="I1330">
        <v>632961</v>
      </c>
      <c r="J1330" t="s">
        <v>22</v>
      </c>
      <c r="K1330" t="s">
        <v>69</v>
      </c>
    </row>
    <row r="1331" spans="1:11">
      <c r="A1331" t="s">
        <v>2848</v>
      </c>
      <c r="B1331" t="s">
        <v>2849</v>
      </c>
      <c r="C1331" s="1">
        <v>7.36</v>
      </c>
      <c r="D1331">
        <v>-0.49</v>
      </c>
      <c r="E1331" s="2">
        <v>-6.2420000000000003E-2</v>
      </c>
      <c r="F1331">
        <v>622806144</v>
      </c>
      <c r="G1331" t="s">
        <v>12</v>
      </c>
      <c r="H1331" t="s">
        <v>13</v>
      </c>
      <c r="I1331">
        <v>221017</v>
      </c>
      <c r="J1331" t="s">
        <v>18</v>
      </c>
      <c r="K1331" t="s">
        <v>412</v>
      </c>
    </row>
    <row r="1332" spans="1:11">
      <c r="A1332" t="s">
        <v>2850</v>
      </c>
      <c r="B1332" t="s">
        <v>2851</v>
      </c>
      <c r="C1332" s="1">
        <v>9.32</v>
      </c>
      <c r="D1332">
        <v>-0.22</v>
      </c>
      <c r="E1332" s="2">
        <v>-2.3060000000000001E-2</v>
      </c>
      <c r="F1332">
        <v>1900269432</v>
      </c>
      <c r="G1332" t="s">
        <v>30</v>
      </c>
      <c r="H1332" t="s">
        <v>13</v>
      </c>
      <c r="I1332">
        <v>1717230</v>
      </c>
      <c r="J1332" t="s">
        <v>18</v>
      </c>
      <c r="K1332" t="s">
        <v>2577</v>
      </c>
    </row>
    <row r="1333" spans="1:11">
      <c r="A1333" t="s">
        <v>2852</v>
      </c>
      <c r="B1333" t="s">
        <v>2853</v>
      </c>
      <c r="C1333" s="1">
        <v>3.63</v>
      </c>
      <c r="D1333">
        <v>-0.02</v>
      </c>
      <c r="E1333" s="2">
        <v>-5.4799999999999996E-3</v>
      </c>
      <c r="F1333">
        <v>91509062</v>
      </c>
      <c r="G1333" t="s">
        <v>12</v>
      </c>
      <c r="H1333">
        <v>2011</v>
      </c>
      <c r="I1333">
        <v>78422</v>
      </c>
      <c r="J1333" t="s">
        <v>26</v>
      </c>
      <c r="K1333" t="s">
        <v>277</v>
      </c>
    </row>
    <row r="1334" spans="1:11">
      <c r="A1334" t="s">
        <v>2854</v>
      </c>
      <c r="B1334" t="s">
        <v>2855</v>
      </c>
      <c r="C1334" s="1">
        <v>13.13</v>
      </c>
      <c r="D1334">
        <v>-0.23</v>
      </c>
      <c r="E1334" s="2">
        <v>-1.7219999999999999E-2</v>
      </c>
      <c r="F1334">
        <v>880838103</v>
      </c>
      <c r="G1334" t="s">
        <v>12</v>
      </c>
      <c r="H1334">
        <v>1994</v>
      </c>
      <c r="I1334">
        <v>295388</v>
      </c>
      <c r="J1334" t="s">
        <v>22</v>
      </c>
      <c r="K1334" t="s">
        <v>959</v>
      </c>
    </row>
    <row r="1335" spans="1:11">
      <c r="A1335" t="s">
        <v>2856</v>
      </c>
      <c r="B1335" t="s">
        <v>2857</v>
      </c>
      <c r="C1335" s="1">
        <v>31.97</v>
      </c>
      <c r="D1335">
        <v>-0.47</v>
      </c>
      <c r="E1335" s="2">
        <v>-1.4489999999999999E-2</v>
      </c>
      <c r="F1335">
        <v>1222366460</v>
      </c>
      <c r="G1335" t="s">
        <v>12</v>
      </c>
      <c r="H1335" t="s">
        <v>13</v>
      </c>
      <c r="I1335">
        <v>131179</v>
      </c>
      <c r="J1335" t="s">
        <v>26</v>
      </c>
      <c r="K1335" t="s">
        <v>27</v>
      </c>
    </row>
    <row r="1336" spans="1:11">
      <c r="A1336" t="s">
        <v>2858</v>
      </c>
      <c r="B1336" t="s">
        <v>2859</v>
      </c>
      <c r="C1336" s="1">
        <v>33.25</v>
      </c>
      <c r="D1336">
        <v>-0.74</v>
      </c>
      <c r="E1336" s="2">
        <v>-2.1770000000000001E-2</v>
      </c>
      <c r="F1336">
        <v>3670251209</v>
      </c>
      <c r="G1336" t="s">
        <v>12</v>
      </c>
      <c r="H1336">
        <v>2020</v>
      </c>
      <c r="I1336">
        <v>248695</v>
      </c>
      <c r="J1336" t="s">
        <v>26</v>
      </c>
      <c r="K1336" t="s">
        <v>283</v>
      </c>
    </row>
    <row r="1337" spans="1:11">
      <c r="A1337" t="s">
        <v>2860</v>
      </c>
      <c r="B1337" t="s">
        <v>2861</v>
      </c>
      <c r="C1337" s="1">
        <v>13.39</v>
      </c>
      <c r="D1337">
        <v>-0.38</v>
      </c>
      <c r="E1337" s="2">
        <v>-2.76E-2</v>
      </c>
      <c r="F1337">
        <v>1262477556</v>
      </c>
      <c r="G1337" t="s">
        <v>12</v>
      </c>
      <c r="H1337">
        <v>2021</v>
      </c>
      <c r="I1337">
        <v>111482</v>
      </c>
      <c r="J1337" t="s">
        <v>22</v>
      </c>
      <c r="K1337" t="s">
        <v>69</v>
      </c>
    </row>
    <row r="1338" spans="1:11">
      <c r="A1338" t="s">
        <v>2862</v>
      </c>
      <c r="B1338" t="s">
        <v>2863</v>
      </c>
      <c r="C1338" s="1">
        <v>6.41</v>
      </c>
      <c r="D1338">
        <v>-0.04</v>
      </c>
      <c r="E1338" s="2">
        <v>-6.1999999999999998E-3</v>
      </c>
      <c r="F1338">
        <v>1745334459</v>
      </c>
      <c r="G1338" t="s">
        <v>30</v>
      </c>
      <c r="H1338" t="s">
        <v>13</v>
      </c>
      <c r="I1338">
        <v>329647</v>
      </c>
      <c r="J1338" t="s">
        <v>13</v>
      </c>
      <c r="K1338" t="s">
        <v>13</v>
      </c>
    </row>
    <row r="1339" spans="1:11">
      <c r="A1339" t="s">
        <v>2864</v>
      </c>
      <c r="B1339" t="s">
        <v>2865</v>
      </c>
      <c r="C1339" s="1">
        <v>6.12</v>
      </c>
      <c r="D1339">
        <v>-0.02</v>
      </c>
      <c r="E1339" s="2">
        <v>-3.2599999999999999E-3</v>
      </c>
      <c r="F1339">
        <v>707791201</v>
      </c>
      <c r="G1339" t="s">
        <v>30</v>
      </c>
      <c r="H1339" t="s">
        <v>13</v>
      </c>
      <c r="I1339">
        <v>642344</v>
      </c>
      <c r="J1339" t="s">
        <v>18</v>
      </c>
      <c r="K1339" t="s">
        <v>234</v>
      </c>
    </row>
    <row r="1340" spans="1:11">
      <c r="A1340" t="s">
        <v>2866</v>
      </c>
      <c r="B1340" t="s">
        <v>2867</v>
      </c>
      <c r="C1340" s="1">
        <v>121.49</v>
      </c>
      <c r="D1340">
        <v>1.33</v>
      </c>
      <c r="E1340" s="2">
        <v>1.107E-2</v>
      </c>
      <c r="F1340">
        <v>19659082940</v>
      </c>
      <c r="G1340" t="s">
        <v>12</v>
      </c>
      <c r="H1340">
        <v>1996</v>
      </c>
      <c r="I1340">
        <v>1277318</v>
      </c>
      <c r="J1340" t="s">
        <v>18</v>
      </c>
      <c r="K1340" t="s">
        <v>2203</v>
      </c>
    </row>
    <row r="1341" spans="1:11">
      <c r="A1341" t="s">
        <v>2868</v>
      </c>
      <c r="B1341" t="s">
        <v>2869</v>
      </c>
      <c r="C1341" s="1">
        <v>17.62</v>
      </c>
      <c r="D1341">
        <v>-0.59</v>
      </c>
      <c r="E1341" s="2">
        <v>-3.2399999999999998E-2</v>
      </c>
      <c r="F1341">
        <v>5508713752</v>
      </c>
      <c r="G1341" t="s">
        <v>124</v>
      </c>
      <c r="H1341">
        <v>2018</v>
      </c>
      <c r="I1341">
        <v>4005856</v>
      </c>
      <c r="J1341" t="s">
        <v>22</v>
      </c>
      <c r="K1341" t="s">
        <v>98</v>
      </c>
    </row>
    <row r="1342" spans="1:11">
      <c r="A1342" t="s">
        <v>2870</v>
      </c>
      <c r="B1342" t="s">
        <v>2871</v>
      </c>
      <c r="C1342" s="1">
        <v>4.46</v>
      </c>
      <c r="D1342">
        <v>-0.19500000000000001</v>
      </c>
      <c r="E1342" s="2">
        <v>-4.1889999999999997E-2</v>
      </c>
      <c r="F1342">
        <v>199155868</v>
      </c>
      <c r="G1342" t="s">
        <v>12</v>
      </c>
      <c r="H1342">
        <v>2019</v>
      </c>
      <c r="I1342">
        <v>65541</v>
      </c>
      <c r="J1342" t="s">
        <v>31</v>
      </c>
      <c r="K1342" t="s">
        <v>38</v>
      </c>
    </row>
    <row r="1343" spans="1:11">
      <c r="A1343" t="s">
        <v>2872</v>
      </c>
      <c r="B1343" t="s">
        <v>2873</v>
      </c>
      <c r="C1343" s="1">
        <v>95.02</v>
      </c>
      <c r="D1343">
        <v>-1.06</v>
      </c>
      <c r="E1343" s="2">
        <v>-1.103E-2</v>
      </c>
      <c r="F1343">
        <v>2319993592</v>
      </c>
      <c r="G1343" t="s">
        <v>12</v>
      </c>
      <c r="H1343">
        <v>1996</v>
      </c>
      <c r="I1343">
        <v>44956</v>
      </c>
      <c r="J1343" t="s">
        <v>125</v>
      </c>
      <c r="K1343" t="s">
        <v>126</v>
      </c>
    </row>
    <row r="1344" spans="1:11">
      <c r="A1344" t="s">
        <v>2874</v>
      </c>
      <c r="B1344" t="s">
        <v>2875</v>
      </c>
      <c r="C1344" s="1">
        <v>76.12</v>
      </c>
      <c r="D1344">
        <v>-2.41</v>
      </c>
      <c r="E1344" s="2">
        <v>-3.0689999999999999E-2</v>
      </c>
      <c r="F1344">
        <v>2347404317</v>
      </c>
      <c r="G1344" t="s">
        <v>12</v>
      </c>
      <c r="H1344" t="s">
        <v>13</v>
      </c>
      <c r="I1344">
        <v>262977</v>
      </c>
      <c r="J1344" t="s">
        <v>18</v>
      </c>
      <c r="K1344" t="s">
        <v>346</v>
      </c>
    </row>
    <row r="1345" spans="1:11">
      <c r="A1345" t="s">
        <v>2876</v>
      </c>
      <c r="B1345" t="s">
        <v>2877</v>
      </c>
      <c r="C1345" s="1">
        <v>22.35</v>
      </c>
      <c r="D1345">
        <v>0.55000000000000004</v>
      </c>
      <c r="E1345" s="2">
        <v>2.5229999999999999E-2</v>
      </c>
      <c r="F1345">
        <v>178871989</v>
      </c>
      <c r="G1345" t="s">
        <v>12</v>
      </c>
      <c r="H1345" t="s">
        <v>13</v>
      </c>
      <c r="I1345">
        <v>9188</v>
      </c>
      <c r="J1345" t="s">
        <v>125</v>
      </c>
      <c r="K1345" t="s">
        <v>903</v>
      </c>
    </row>
    <row r="1346" spans="1:11">
      <c r="A1346" t="s">
        <v>2878</v>
      </c>
      <c r="B1346" t="s">
        <v>2879</v>
      </c>
      <c r="C1346" s="1">
        <v>9.7200000000000006</v>
      </c>
      <c r="D1346">
        <v>0.1</v>
      </c>
      <c r="E1346" s="2">
        <v>1.04E-2</v>
      </c>
      <c r="F1346">
        <v>412958914</v>
      </c>
      <c r="G1346" t="s">
        <v>12</v>
      </c>
      <c r="H1346">
        <v>2020</v>
      </c>
      <c r="I1346">
        <v>238234</v>
      </c>
      <c r="J1346" t="s">
        <v>31</v>
      </c>
      <c r="K1346" t="s">
        <v>38</v>
      </c>
    </row>
    <row r="1347" spans="1:11">
      <c r="A1347" t="s">
        <v>2880</v>
      </c>
      <c r="B1347" t="s">
        <v>2881</v>
      </c>
      <c r="C1347" s="1">
        <v>85.5</v>
      </c>
      <c r="D1347">
        <v>-2.02</v>
      </c>
      <c r="E1347" s="2">
        <v>-2.308E-2</v>
      </c>
      <c r="F1347">
        <v>17913167330</v>
      </c>
      <c r="G1347" t="s">
        <v>167</v>
      </c>
      <c r="H1347">
        <v>2002</v>
      </c>
      <c r="I1347">
        <v>2095667</v>
      </c>
      <c r="J1347" t="s">
        <v>22</v>
      </c>
      <c r="K1347" t="s">
        <v>382</v>
      </c>
    </row>
    <row r="1348" spans="1:11">
      <c r="A1348" t="s">
        <v>2882</v>
      </c>
      <c r="B1348" t="s">
        <v>2883</v>
      </c>
      <c r="C1348" s="1">
        <v>7.56</v>
      </c>
      <c r="D1348">
        <v>-0.16</v>
      </c>
      <c r="E1348" s="2">
        <v>-2.0729999999999998E-2</v>
      </c>
      <c r="F1348">
        <v>1253223014</v>
      </c>
      <c r="G1348" t="s">
        <v>12</v>
      </c>
      <c r="H1348" t="s">
        <v>13</v>
      </c>
      <c r="I1348">
        <v>656096</v>
      </c>
      <c r="J1348" t="s">
        <v>125</v>
      </c>
      <c r="K1348" t="s">
        <v>131</v>
      </c>
    </row>
    <row r="1349" spans="1:11">
      <c r="A1349" t="s">
        <v>2884</v>
      </c>
      <c r="B1349" t="s">
        <v>2885</v>
      </c>
      <c r="C1349" s="1">
        <v>4.71</v>
      </c>
      <c r="D1349">
        <v>-0.14000000000000001</v>
      </c>
      <c r="E1349" s="2">
        <v>-2.887E-2</v>
      </c>
      <c r="F1349">
        <v>637456223</v>
      </c>
      <c r="G1349" t="s">
        <v>12</v>
      </c>
      <c r="H1349" t="s">
        <v>13</v>
      </c>
      <c r="I1349">
        <v>584233</v>
      </c>
      <c r="J1349" t="s">
        <v>31</v>
      </c>
      <c r="K1349" t="s">
        <v>38</v>
      </c>
    </row>
    <row r="1350" spans="1:11">
      <c r="A1350" t="s">
        <v>2886</v>
      </c>
      <c r="B1350" t="s">
        <v>2887</v>
      </c>
      <c r="C1350" s="1">
        <v>231.15</v>
      </c>
      <c r="D1350">
        <v>-2.38</v>
      </c>
      <c r="E1350" s="2">
        <v>-1.0189999999999999E-2</v>
      </c>
      <c r="F1350">
        <v>8528683763</v>
      </c>
      <c r="G1350" t="s">
        <v>12</v>
      </c>
      <c r="H1350">
        <v>2019</v>
      </c>
      <c r="I1350">
        <v>474365</v>
      </c>
      <c r="J1350" t="s">
        <v>31</v>
      </c>
      <c r="K1350" t="s">
        <v>239</v>
      </c>
    </row>
    <row r="1351" spans="1:11">
      <c r="A1351" t="s">
        <v>2888</v>
      </c>
      <c r="B1351" t="s">
        <v>2889</v>
      </c>
      <c r="C1351" s="1">
        <v>12.98</v>
      </c>
      <c r="D1351">
        <v>-0.16</v>
      </c>
      <c r="E1351" s="2">
        <v>-1.218E-2</v>
      </c>
      <c r="F1351">
        <v>592398776</v>
      </c>
      <c r="G1351" t="s">
        <v>12</v>
      </c>
      <c r="H1351" t="s">
        <v>13</v>
      </c>
      <c r="I1351">
        <v>285587</v>
      </c>
      <c r="J1351" t="s">
        <v>18</v>
      </c>
      <c r="K1351" t="s">
        <v>252</v>
      </c>
    </row>
    <row r="1352" spans="1:11">
      <c r="A1352" t="s">
        <v>2890</v>
      </c>
      <c r="B1352" t="s">
        <v>2891</v>
      </c>
      <c r="C1352" s="1">
        <v>2.3199999999999998</v>
      </c>
      <c r="D1352">
        <v>-0.18</v>
      </c>
      <c r="E1352" s="2">
        <v>-7.1999999999999995E-2</v>
      </c>
      <c r="F1352">
        <v>266233792</v>
      </c>
      <c r="G1352" t="s">
        <v>12</v>
      </c>
      <c r="H1352">
        <v>2021</v>
      </c>
      <c r="I1352">
        <v>199309</v>
      </c>
      <c r="J1352" t="s">
        <v>18</v>
      </c>
      <c r="K1352" t="s">
        <v>1067</v>
      </c>
    </row>
    <row r="1353" spans="1:11">
      <c r="A1353" t="s">
        <v>2892</v>
      </c>
      <c r="B1353" t="s">
        <v>2893</v>
      </c>
      <c r="C1353" s="1">
        <v>100.79</v>
      </c>
      <c r="D1353">
        <v>-0.37</v>
      </c>
      <c r="E1353" s="2">
        <v>-3.6600000000000001E-3</v>
      </c>
      <c r="F1353">
        <v>16149167554</v>
      </c>
      <c r="G1353" t="s">
        <v>12</v>
      </c>
      <c r="H1353" t="s">
        <v>13</v>
      </c>
      <c r="I1353">
        <v>2487289</v>
      </c>
      <c r="J1353" t="s">
        <v>22</v>
      </c>
      <c r="K1353" t="s">
        <v>93</v>
      </c>
    </row>
    <row r="1354" spans="1:11">
      <c r="A1354" t="s">
        <v>2894</v>
      </c>
      <c r="B1354" t="s">
        <v>2895</v>
      </c>
      <c r="C1354" s="1">
        <v>48.08</v>
      </c>
      <c r="D1354">
        <v>1.925</v>
      </c>
      <c r="E1354" s="2">
        <v>4.1709999999999997E-2</v>
      </c>
      <c r="F1354">
        <v>3008792406</v>
      </c>
      <c r="G1354" t="s">
        <v>12</v>
      </c>
      <c r="H1354">
        <v>2019</v>
      </c>
      <c r="I1354">
        <v>2343924</v>
      </c>
      <c r="J1354" t="s">
        <v>31</v>
      </c>
      <c r="K1354" t="s">
        <v>66</v>
      </c>
    </row>
    <row r="1355" spans="1:11">
      <c r="A1355" t="s">
        <v>2896</v>
      </c>
      <c r="B1355" t="s">
        <v>2897</v>
      </c>
      <c r="C1355" s="1">
        <v>47.64</v>
      </c>
      <c r="D1355">
        <v>-1.1399999999999999</v>
      </c>
      <c r="E1355" s="2">
        <v>-2.3369999999999998E-2</v>
      </c>
      <c r="F1355">
        <v>1396895078</v>
      </c>
      <c r="G1355" t="s">
        <v>12</v>
      </c>
      <c r="H1355" t="s">
        <v>13</v>
      </c>
      <c r="I1355">
        <v>55554</v>
      </c>
      <c r="J1355" t="s">
        <v>26</v>
      </c>
      <c r="K1355" t="s">
        <v>27</v>
      </c>
    </row>
    <row r="1356" spans="1:11">
      <c r="A1356" t="s">
        <v>2898</v>
      </c>
      <c r="B1356" t="s">
        <v>2899</v>
      </c>
      <c r="C1356" s="1">
        <v>105.48</v>
      </c>
      <c r="D1356">
        <v>0.28000000000000003</v>
      </c>
      <c r="E1356" s="2">
        <v>2.66E-3</v>
      </c>
      <c r="F1356">
        <v>4134810199</v>
      </c>
      <c r="G1356" t="s">
        <v>12</v>
      </c>
      <c r="H1356">
        <v>2002</v>
      </c>
      <c r="I1356">
        <v>270523</v>
      </c>
      <c r="J1356" t="s">
        <v>22</v>
      </c>
      <c r="K1356" t="s">
        <v>93</v>
      </c>
    </row>
    <row r="1357" spans="1:11">
      <c r="A1357" t="s">
        <v>2900</v>
      </c>
      <c r="B1357" t="s">
        <v>2901</v>
      </c>
      <c r="C1357" s="1">
        <v>25.31</v>
      </c>
      <c r="D1357">
        <v>-0.43</v>
      </c>
      <c r="E1357" s="2">
        <v>-1.6709999999999999E-2</v>
      </c>
      <c r="F1357">
        <v>102478342</v>
      </c>
      <c r="G1357" t="s">
        <v>12</v>
      </c>
      <c r="H1357">
        <v>2016</v>
      </c>
      <c r="I1357">
        <v>497869</v>
      </c>
      <c r="J1357" t="s">
        <v>31</v>
      </c>
      <c r="K1357" t="s">
        <v>38</v>
      </c>
    </row>
    <row r="1358" spans="1:11">
      <c r="A1358" t="s">
        <v>2902</v>
      </c>
      <c r="B1358" t="s">
        <v>2903</v>
      </c>
      <c r="C1358" s="1">
        <v>7.46</v>
      </c>
      <c r="D1358">
        <v>-0.19</v>
      </c>
      <c r="E1358" s="2">
        <v>-2.4840000000000001E-2</v>
      </c>
      <c r="F1358">
        <v>157160350</v>
      </c>
      <c r="G1358" t="s">
        <v>12</v>
      </c>
      <c r="H1358">
        <v>2016</v>
      </c>
      <c r="I1358">
        <v>143087</v>
      </c>
      <c r="J1358" t="s">
        <v>31</v>
      </c>
      <c r="K1358" t="s">
        <v>38</v>
      </c>
    </row>
    <row r="1359" spans="1:11">
      <c r="A1359" t="s">
        <v>2904</v>
      </c>
      <c r="B1359" t="s">
        <v>2905</v>
      </c>
      <c r="C1359" s="1">
        <v>28.25</v>
      </c>
      <c r="D1359">
        <v>-0.28999999999999998</v>
      </c>
      <c r="E1359" s="2">
        <v>-1.0160000000000001E-2</v>
      </c>
      <c r="F1359">
        <v>935205289</v>
      </c>
      <c r="G1359" t="s">
        <v>12</v>
      </c>
      <c r="H1359">
        <v>2020</v>
      </c>
      <c r="I1359">
        <v>369106</v>
      </c>
      <c r="J1359" t="s">
        <v>31</v>
      </c>
      <c r="K1359" t="s">
        <v>333</v>
      </c>
    </row>
    <row r="1360" spans="1:11">
      <c r="A1360" t="s">
        <v>2906</v>
      </c>
      <c r="B1360" t="s">
        <v>2907</v>
      </c>
      <c r="C1360" s="1">
        <v>12</v>
      </c>
      <c r="D1360">
        <v>-0.37</v>
      </c>
      <c r="E1360" s="2">
        <v>-2.9909999999999999E-2</v>
      </c>
      <c r="F1360">
        <v>1071836052</v>
      </c>
      <c r="G1360" t="s">
        <v>12</v>
      </c>
      <c r="H1360">
        <v>2021</v>
      </c>
      <c r="I1360">
        <v>271348</v>
      </c>
      <c r="J1360" t="s">
        <v>22</v>
      </c>
      <c r="K1360" t="s">
        <v>559</v>
      </c>
    </row>
    <row r="1361" spans="1:11">
      <c r="A1361" t="s">
        <v>2908</v>
      </c>
      <c r="B1361" t="s">
        <v>2909</v>
      </c>
      <c r="C1361" s="1">
        <v>9.41</v>
      </c>
      <c r="D1361">
        <v>-0.02</v>
      </c>
      <c r="E1361" s="2">
        <v>-2.1199999999999999E-3</v>
      </c>
      <c r="F1361">
        <v>512809477</v>
      </c>
      <c r="G1361" t="s">
        <v>12</v>
      </c>
      <c r="H1361">
        <v>2006</v>
      </c>
      <c r="I1361">
        <v>481622</v>
      </c>
      <c r="J1361" t="s">
        <v>14</v>
      </c>
      <c r="K1361" t="s">
        <v>486</v>
      </c>
    </row>
    <row r="1362" spans="1:11">
      <c r="A1362" t="s">
        <v>2910</v>
      </c>
      <c r="B1362" t="s">
        <v>2911</v>
      </c>
      <c r="C1362" s="1">
        <v>42.37</v>
      </c>
      <c r="D1362">
        <v>-0.28999999999999998</v>
      </c>
      <c r="E1362" s="2">
        <v>-6.7999999999999996E-3</v>
      </c>
      <c r="F1362">
        <v>2273393450</v>
      </c>
      <c r="G1362" t="s">
        <v>12</v>
      </c>
      <c r="H1362">
        <v>2004</v>
      </c>
      <c r="I1362">
        <v>493408</v>
      </c>
      <c r="J1362" t="s">
        <v>26</v>
      </c>
      <c r="K1362" t="s">
        <v>27</v>
      </c>
    </row>
    <row r="1363" spans="1:11">
      <c r="A1363" t="s">
        <v>2912</v>
      </c>
      <c r="B1363" t="s">
        <v>2913</v>
      </c>
      <c r="C1363" s="1">
        <v>0.33050000000000002</v>
      </c>
      <c r="D1363">
        <v>-2.8E-3</v>
      </c>
      <c r="E1363" s="2">
        <v>-8.3999999999999995E-3</v>
      </c>
      <c r="F1363">
        <v>9909616</v>
      </c>
      <c r="G1363" t="s">
        <v>12</v>
      </c>
      <c r="H1363">
        <v>2000</v>
      </c>
      <c r="I1363">
        <v>24298</v>
      </c>
      <c r="J1363" t="s">
        <v>31</v>
      </c>
      <c r="K1363" t="s">
        <v>62</v>
      </c>
    </row>
    <row r="1364" spans="1:11">
      <c r="A1364" t="s">
        <v>2914</v>
      </c>
      <c r="B1364" t="s">
        <v>2915</v>
      </c>
      <c r="C1364" s="1">
        <v>4.76</v>
      </c>
      <c r="D1364">
        <v>-0.1</v>
      </c>
      <c r="E1364" s="2">
        <v>-2.0580000000000001E-2</v>
      </c>
      <c r="F1364">
        <v>1634765842</v>
      </c>
      <c r="G1364" t="s">
        <v>176</v>
      </c>
      <c r="H1364" t="s">
        <v>13</v>
      </c>
      <c r="I1364">
        <v>725696</v>
      </c>
      <c r="J1364" t="s">
        <v>22</v>
      </c>
      <c r="K1364" t="s">
        <v>472</v>
      </c>
    </row>
    <row r="1365" spans="1:11">
      <c r="A1365" t="s">
        <v>2916</v>
      </c>
      <c r="B1365" t="s">
        <v>2917</v>
      </c>
      <c r="C1365" s="1">
        <v>0.47789999999999999</v>
      </c>
      <c r="D1365">
        <v>-1.1900000000000001E-2</v>
      </c>
      <c r="E1365" s="2">
        <v>-2.4299999999999999E-2</v>
      </c>
      <c r="F1365">
        <v>164129117</v>
      </c>
      <c r="G1365" t="s">
        <v>176</v>
      </c>
      <c r="H1365" t="s">
        <v>13</v>
      </c>
      <c r="I1365">
        <v>1043</v>
      </c>
      <c r="J1365" t="s">
        <v>22</v>
      </c>
      <c r="K1365" t="s">
        <v>472</v>
      </c>
    </row>
    <row r="1366" spans="1:11">
      <c r="A1366" t="s">
        <v>2918</v>
      </c>
      <c r="B1366" t="s">
        <v>2919</v>
      </c>
      <c r="C1366" s="1">
        <v>15.59</v>
      </c>
      <c r="D1366">
        <v>-0.13</v>
      </c>
      <c r="E1366" s="2">
        <v>-8.2699999999999996E-3</v>
      </c>
      <c r="F1366">
        <v>500156556</v>
      </c>
      <c r="G1366" t="s">
        <v>12</v>
      </c>
      <c r="H1366">
        <v>2021</v>
      </c>
      <c r="I1366">
        <v>67954</v>
      </c>
      <c r="J1366" t="s">
        <v>26</v>
      </c>
      <c r="K1366" t="s">
        <v>678</v>
      </c>
    </row>
    <row r="1367" spans="1:11">
      <c r="A1367" t="s">
        <v>2920</v>
      </c>
      <c r="B1367" t="s">
        <v>2921</v>
      </c>
      <c r="C1367" s="1">
        <v>9.67</v>
      </c>
      <c r="D1367">
        <v>-0.41</v>
      </c>
      <c r="E1367" s="2">
        <v>-4.0669999999999998E-2</v>
      </c>
      <c r="F1367">
        <v>85353348</v>
      </c>
      <c r="G1367" t="s">
        <v>12</v>
      </c>
      <c r="H1367">
        <v>2009</v>
      </c>
      <c r="I1367">
        <v>13721</v>
      </c>
      <c r="J1367" t="s">
        <v>26</v>
      </c>
      <c r="K1367" t="s">
        <v>447</v>
      </c>
    </row>
    <row r="1368" spans="1:11">
      <c r="A1368" t="s">
        <v>2922</v>
      </c>
      <c r="B1368" t="s">
        <v>2923</v>
      </c>
      <c r="C1368" s="1">
        <v>59.61</v>
      </c>
      <c r="D1368">
        <v>-0.65</v>
      </c>
      <c r="E1368" s="2">
        <v>-1.0789999999999999E-2</v>
      </c>
      <c r="F1368">
        <v>2862498905</v>
      </c>
      <c r="G1368" t="s">
        <v>12</v>
      </c>
      <c r="H1368">
        <v>2003</v>
      </c>
      <c r="I1368">
        <v>485731</v>
      </c>
      <c r="J1368" t="s">
        <v>26</v>
      </c>
      <c r="K1368" t="s">
        <v>27</v>
      </c>
    </row>
    <row r="1369" spans="1:11">
      <c r="A1369" t="s">
        <v>2924</v>
      </c>
      <c r="B1369" t="s">
        <v>2925</v>
      </c>
      <c r="C1369" s="1">
        <v>18.690000000000001</v>
      </c>
      <c r="D1369">
        <v>-0.33</v>
      </c>
      <c r="E1369" s="2">
        <v>-1.7350000000000001E-2</v>
      </c>
      <c r="F1369">
        <v>897502173</v>
      </c>
      <c r="G1369" t="s">
        <v>12</v>
      </c>
      <c r="H1369" t="s">
        <v>13</v>
      </c>
      <c r="I1369">
        <v>24771</v>
      </c>
      <c r="J1369" t="s">
        <v>26</v>
      </c>
      <c r="K1369" t="s">
        <v>27</v>
      </c>
    </row>
    <row r="1370" spans="1:11">
      <c r="A1370" t="s">
        <v>2926</v>
      </c>
      <c r="B1370" t="s">
        <v>2927</v>
      </c>
      <c r="C1370" s="1">
        <v>34.28</v>
      </c>
      <c r="D1370">
        <v>-0.87</v>
      </c>
      <c r="E1370" s="2">
        <v>-2.4750000000000001E-2</v>
      </c>
      <c r="F1370">
        <v>1140430537</v>
      </c>
      <c r="G1370" t="s">
        <v>12</v>
      </c>
      <c r="H1370" t="s">
        <v>13</v>
      </c>
      <c r="I1370">
        <v>201779</v>
      </c>
      <c r="J1370" t="s">
        <v>26</v>
      </c>
      <c r="K1370" t="s">
        <v>27</v>
      </c>
    </row>
    <row r="1371" spans="1:11">
      <c r="A1371" t="s">
        <v>2928</v>
      </c>
      <c r="B1371" t="s">
        <v>2929</v>
      </c>
      <c r="C1371" s="1">
        <v>19.18</v>
      </c>
      <c r="D1371">
        <v>-0.17</v>
      </c>
      <c r="E1371" s="2">
        <v>-8.7899999999999992E-3</v>
      </c>
      <c r="F1371">
        <v>260933754</v>
      </c>
      <c r="G1371" t="s">
        <v>12</v>
      </c>
      <c r="H1371">
        <v>2021</v>
      </c>
      <c r="I1371">
        <v>25918</v>
      </c>
      <c r="J1371" t="s">
        <v>26</v>
      </c>
      <c r="K1371" t="s">
        <v>1090</v>
      </c>
    </row>
    <row r="1372" spans="1:11">
      <c r="A1372" t="s">
        <v>2930</v>
      </c>
      <c r="B1372" t="s">
        <v>2931</v>
      </c>
      <c r="C1372" s="1">
        <v>37.409999999999997</v>
      </c>
      <c r="D1372">
        <v>0.41</v>
      </c>
      <c r="E1372" s="2">
        <v>1.108E-2</v>
      </c>
      <c r="F1372">
        <v>24169360110</v>
      </c>
      <c r="G1372" t="s">
        <v>260</v>
      </c>
      <c r="H1372">
        <v>2003</v>
      </c>
      <c r="I1372">
        <v>2193150</v>
      </c>
      <c r="J1372" t="s">
        <v>14</v>
      </c>
      <c r="K1372" t="s">
        <v>47</v>
      </c>
    </row>
    <row r="1373" spans="1:11">
      <c r="A1373" t="s">
        <v>2932</v>
      </c>
      <c r="B1373" t="s">
        <v>2933</v>
      </c>
      <c r="C1373" s="1">
        <v>11.11</v>
      </c>
      <c r="D1373">
        <v>-0.13</v>
      </c>
      <c r="E1373" s="2">
        <v>-1.157E-2</v>
      </c>
      <c r="F1373">
        <v>641794303</v>
      </c>
      <c r="G1373" t="s">
        <v>12</v>
      </c>
      <c r="H1373">
        <v>2012</v>
      </c>
      <c r="I1373">
        <v>385029</v>
      </c>
      <c r="J1373" t="s">
        <v>26</v>
      </c>
      <c r="K1373" t="s">
        <v>283</v>
      </c>
    </row>
    <row r="1374" spans="1:11">
      <c r="A1374" t="s">
        <v>2934</v>
      </c>
      <c r="B1374" t="s">
        <v>2935</v>
      </c>
      <c r="C1374" s="1">
        <v>1.92</v>
      </c>
      <c r="D1374">
        <v>-0.05</v>
      </c>
      <c r="E1374" s="2">
        <v>-2.538E-2</v>
      </c>
      <c r="F1374">
        <v>205920983</v>
      </c>
      <c r="G1374" t="s">
        <v>12</v>
      </c>
      <c r="H1374">
        <v>2021</v>
      </c>
      <c r="I1374">
        <v>577094</v>
      </c>
      <c r="J1374" t="s">
        <v>14</v>
      </c>
      <c r="K1374" t="s">
        <v>229</v>
      </c>
    </row>
    <row r="1375" spans="1:11">
      <c r="A1375" t="s">
        <v>2936</v>
      </c>
      <c r="B1375" t="s">
        <v>2937</v>
      </c>
      <c r="C1375" s="1">
        <v>215.05</v>
      </c>
      <c r="D1375">
        <v>-2.34</v>
      </c>
      <c r="E1375" s="2">
        <v>-1.076E-2</v>
      </c>
      <c r="F1375">
        <v>55495548596</v>
      </c>
      <c r="G1375" t="s">
        <v>1675</v>
      </c>
      <c r="H1375">
        <v>2015</v>
      </c>
      <c r="I1375">
        <v>2918338</v>
      </c>
      <c r="J1375" t="s">
        <v>22</v>
      </c>
      <c r="K1375" t="s">
        <v>69</v>
      </c>
    </row>
    <row r="1376" spans="1:11">
      <c r="A1376" t="s">
        <v>2938</v>
      </c>
      <c r="B1376" t="s">
        <v>2939</v>
      </c>
      <c r="C1376" s="1">
        <v>66.77</v>
      </c>
      <c r="D1376">
        <v>0.79</v>
      </c>
      <c r="E1376" s="2">
        <v>1.197E-2</v>
      </c>
      <c r="F1376">
        <v>10559700806</v>
      </c>
      <c r="G1376" t="s">
        <v>12</v>
      </c>
      <c r="H1376" t="s">
        <v>13</v>
      </c>
      <c r="I1376">
        <v>1945982</v>
      </c>
      <c r="J1376" t="s">
        <v>31</v>
      </c>
      <c r="K1376" t="s">
        <v>66</v>
      </c>
    </row>
    <row r="1377" spans="1:11">
      <c r="A1377" t="s">
        <v>2940</v>
      </c>
      <c r="B1377" t="s">
        <v>2941</v>
      </c>
      <c r="C1377" s="1">
        <v>46.98</v>
      </c>
      <c r="D1377">
        <v>-0.81</v>
      </c>
      <c r="E1377" s="2">
        <v>-1.695E-2</v>
      </c>
      <c r="F1377">
        <v>5493603058</v>
      </c>
      <c r="G1377" t="s">
        <v>12</v>
      </c>
      <c r="H1377">
        <v>2018</v>
      </c>
      <c r="I1377">
        <v>1321149</v>
      </c>
      <c r="J1377" t="s">
        <v>22</v>
      </c>
      <c r="K1377" t="s">
        <v>98</v>
      </c>
    </row>
    <row r="1378" spans="1:11">
      <c r="A1378" t="s">
        <v>2942</v>
      </c>
      <c r="B1378" t="s">
        <v>2943</v>
      </c>
      <c r="C1378" s="1">
        <v>96.25</v>
      </c>
      <c r="D1378">
        <v>-0.12</v>
      </c>
      <c r="E1378" s="2">
        <v>-1.25E-3</v>
      </c>
      <c r="F1378">
        <v>14714577570</v>
      </c>
      <c r="G1378" t="s">
        <v>12</v>
      </c>
      <c r="H1378" t="s">
        <v>13</v>
      </c>
      <c r="I1378">
        <v>1957764</v>
      </c>
      <c r="J1378" t="s">
        <v>18</v>
      </c>
      <c r="K1378" t="s">
        <v>787</v>
      </c>
    </row>
    <row r="1379" spans="1:11">
      <c r="A1379" t="s">
        <v>2944</v>
      </c>
      <c r="B1379" t="s">
        <v>2945</v>
      </c>
      <c r="C1379" s="1">
        <v>5.12</v>
      </c>
      <c r="D1379">
        <v>7.0000000000000007E-2</v>
      </c>
      <c r="E1379" s="2">
        <v>1.3860000000000001E-2</v>
      </c>
      <c r="F1379">
        <v>316387953</v>
      </c>
      <c r="G1379" t="s">
        <v>12</v>
      </c>
      <c r="H1379">
        <v>2021</v>
      </c>
      <c r="I1379">
        <v>216925</v>
      </c>
      <c r="J1379" t="s">
        <v>31</v>
      </c>
      <c r="K1379" t="s">
        <v>38</v>
      </c>
    </row>
    <row r="1380" spans="1:11">
      <c r="A1380" t="s">
        <v>2946</v>
      </c>
      <c r="B1380" t="s">
        <v>2947</v>
      </c>
      <c r="C1380" s="1">
        <v>71.22</v>
      </c>
      <c r="D1380">
        <v>0.16</v>
      </c>
      <c r="E1380" s="2">
        <v>2.2499999999999998E-3</v>
      </c>
      <c r="F1380">
        <v>1658835657</v>
      </c>
      <c r="G1380" t="s">
        <v>12</v>
      </c>
      <c r="H1380">
        <v>2014</v>
      </c>
      <c r="I1380">
        <v>155435</v>
      </c>
      <c r="J1380" t="s">
        <v>26</v>
      </c>
      <c r="K1380" t="s">
        <v>27</v>
      </c>
    </row>
    <row r="1381" spans="1:11">
      <c r="A1381" t="s">
        <v>2948</v>
      </c>
      <c r="B1381" t="s">
        <v>2949</v>
      </c>
      <c r="C1381" s="1">
        <v>21.48</v>
      </c>
      <c r="D1381">
        <v>-7.0000000000000007E-2</v>
      </c>
      <c r="E1381" s="2">
        <v>-3.2499999999999999E-3</v>
      </c>
      <c r="F1381">
        <v>500305952</v>
      </c>
      <c r="G1381" t="s">
        <v>12</v>
      </c>
      <c r="H1381" t="s">
        <v>13</v>
      </c>
      <c r="I1381">
        <v>4051</v>
      </c>
      <c r="J1381" t="s">
        <v>26</v>
      </c>
      <c r="K1381" t="s">
        <v>27</v>
      </c>
    </row>
    <row r="1382" spans="1:11">
      <c r="A1382" t="s">
        <v>2950</v>
      </c>
      <c r="B1382" t="s">
        <v>2951</v>
      </c>
      <c r="C1382" s="1">
        <v>13.17</v>
      </c>
      <c r="D1382">
        <v>-0.16</v>
      </c>
      <c r="E1382" s="2">
        <v>-1.2E-2</v>
      </c>
      <c r="F1382">
        <v>3696961947</v>
      </c>
      <c r="G1382" t="s">
        <v>12</v>
      </c>
      <c r="H1382">
        <v>2007</v>
      </c>
      <c r="I1382">
        <v>226197</v>
      </c>
      <c r="J1382" t="s">
        <v>26</v>
      </c>
      <c r="K1382" t="s">
        <v>447</v>
      </c>
    </row>
    <row r="1383" spans="1:11">
      <c r="A1383" t="s">
        <v>2952</v>
      </c>
      <c r="B1383" t="s">
        <v>2953</v>
      </c>
      <c r="C1383" s="1">
        <v>37.78</v>
      </c>
      <c r="D1383">
        <v>-0.48</v>
      </c>
      <c r="E1383" s="2">
        <v>-1.255E-2</v>
      </c>
      <c r="F1383">
        <v>444086068</v>
      </c>
      <c r="G1383" t="s">
        <v>12</v>
      </c>
      <c r="H1383" t="s">
        <v>13</v>
      </c>
      <c r="I1383">
        <v>63615</v>
      </c>
      <c r="J1383" t="s">
        <v>26</v>
      </c>
      <c r="K1383" t="s">
        <v>27</v>
      </c>
    </row>
    <row r="1384" spans="1:11">
      <c r="A1384" t="s">
        <v>2954</v>
      </c>
      <c r="B1384" t="s">
        <v>2955</v>
      </c>
      <c r="C1384" s="1">
        <v>48.21</v>
      </c>
      <c r="D1384">
        <v>-0.87</v>
      </c>
      <c r="E1384" s="2">
        <v>-1.7729999999999999E-2</v>
      </c>
      <c r="F1384">
        <v>1581109478</v>
      </c>
      <c r="G1384" t="s">
        <v>12</v>
      </c>
      <c r="H1384" t="s">
        <v>13</v>
      </c>
      <c r="I1384">
        <v>137591</v>
      </c>
      <c r="J1384" t="s">
        <v>14</v>
      </c>
      <c r="K1384" t="s">
        <v>268</v>
      </c>
    </row>
    <row r="1385" spans="1:11">
      <c r="A1385" t="s">
        <v>2956</v>
      </c>
      <c r="B1385" t="s">
        <v>2957</v>
      </c>
      <c r="C1385" s="1">
        <v>4.07</v>
      </c>
      <c r="D1385">
        <v>0.01</v>
      </c>
      <c r="E1385" s="2">
        <v>2.4599999999999999E-3</v>
      </c>
      <c r="F1385">
        <v>180016649</v>
      </c>
      <c r="G1385" t="s">
        <v>12</v>
      </c>
      <c r="H1385">
        <v>2021</v>
      </c>
      <c r="I1385">
        <v>610101</v>
      </c>
      <c r="J1385" t="s">
        <v>31</v>
      </c>
      <c r="K1385" t="s">
        <v>38</v>
      </c>
    </row>
    <row r="1386" spans="1:11">
      <c r="A1386" t="s">
        <v>2958</v>
      </c>
      <c r="B1386" t="s">
        <v>2959</v>
      </c>
      <c r="C1386" s="1">
        <v>16.239999999999998</v>
      </c>
      <c r="D1386">
        <v>-0.47</v>
      </c>
      <c r="E1386" s="2">
        <v>-2.8129999999999999E-2</v>
      </c>
      <c r="F1386">
        <v>2794843993</v>
      </c>
      <c r="G1386" t="s">
        <v>317</v>
      </c>
      <c r="H1386" t="s">
        <v>13</v>
      </c>
      <c r="I1386">
        <v>106465</v>
      </c>
      <c r="J1386" t="s">
        <v>177</v>
      </c>
      <c r="K1386" t="s">
        <v>106</v>
      </c>
    </row>
    <row r="1387" spans="1:11">
      <c r="A1387" t="s">
        <v>2960</v>
      </c>
      <c r="B1387" t="s">
        <v>2961</v>
      </c>
      <c r="C1387" s="1">
        <v>3.58</v>
      </c>
      <c r="D1387">
        <v>-0.12</v>
      </c>
      <c r="E1387" s="2">
        <v>-3.243E-2</v>
      </c>
      <c r="F1387">
        <v>590023036</v>
      </c>
      <c r="G1387" t="s">
        <v>260</v>
      </c>
      <c r="H1387">
        <v>2019</v>
      </c>
      <c r="I1387">
        <v>746281</v>
      </c>
      <c r="J1387" t="s">
        <v>26</v>
      </c>
      <c r="K1387" t="s">
        <v>263</v>
      </c>
    </row>
    <row r="1388" spans="1:11">
      <c r="A1388" t="s">
        <v>2962</v>
      </c>
      <c r="B1388" t="s">
        <v>2963</v>
      </c>
      <c r="C1388" s="1">
        <v>12.54</v>
      </c>
      <c r="D1388">
        <v>-0.15</v>
      </c>
      <c r="E1388" s="2">
        <v>-1.1820000000000001E-2</v>
      </c>
      <c r="F1388">
        <v>728661467</v>
      </c>
      <c r="G1388" t="s">
        <v>12</v>
      </c>
      <c r="H1388" t="s">
        <v>13</v>
      </c>
      <c r="I1388">
        <v>152679</v>
      </c>
      <c r="J1388" t="s">
        <v>14</v>
      </c>
      <c r="K1388" t="s">
        <v>552</v>
      </c>
    </row>
    <row r="1389" spans="1:11">
      <c r="A1389" t="s">
        <v>2964</v>
      </c>
      <c r="B1389" t="s">
        <v>2965</v>
      </c>
      <c r="C1389" s="1">
        <v>26.2</v>
      </c>
      <c r="D1389">
        <v>-0.61</v>
      </c>
      <c r="E1389" s="2">
        <v>-2.2749999999999999E-2</v>
      </c>
      <c r="F1389">
        <v>598653939</v>
      </c>
      <c r="G1389" t="s">
        <v>12</v>
      </c>
      <c r="H1389">
        <v>2007</v>
      </c>
      <c r="I1389">
        <v>257555</v>
      </c>
      <c r="J1389" t="s">
        <v>14</v>
      </c>
      <c r="K1389" t="s">
        <v>214</v>
      </c>
    </row>
    <row r="1390" spans="1:11">
      <c r="A1390" t="s">
        <v>2966</v>
      </c>
      <c r="B1390" t="s">
        <v>2967</v>
      </c>
      <c r="C1390" s="1">
        <v>1.81</v>
      </c>
      <c r="D1390">
        <v>-7.0000000000000007E-2</v>
      </c>
      <c r="E1390" s="2">
        <v>-3.7229999999999999E-2</v>
      </c>
      <c r="F1390">
        <v>1344332518</v>
      </c>
      <c r="G1390" t="s">
        <v>12</v>
      </c>
      <c r="H1390">
        <v>2018</v>
      </c>
      <c r="I1390">
        <v>16503249</v>
      </c>
      <c r="J1390" t="s">
        <v>31</v>
      </c>
      <c r="K1390" t="s">
        <v>333</v>
      </c>
    </row>
    <row r="1391" spans="1:11">
      <c r="A1391" t="s">
        <v>2968</v>
      </c>
      <c r="B1391" t="s">
        <v>2969</v>
      </c>
      <c r="C1391" s="1">
        <v>1.34</v>
      </c>
      <c r="D1391">
        <v>0.05</v>
      </c>
      <c r="E1391" s="2">
        <v>3.8760000000000003E-2</v>
      </c>
      <c r="F1391">
        <v>408916547</v>
      </c>
      <c r="G1391" t="s">
        <v>30</v>
      </c>
      <c r="H1391" t="s">
        <v>13</v>
      </c>
      <c r="I1391">
        <v>1818051</v>
      </c>
      <c r="J1391" t="s">
        <v>13</v>
      </c>
      <c r="K1391" t="s">
        <v>13</v>
      </c>
    </row>
    <row r="1392" spans="1:11">
      <c r="A1392" t="s">
        <v>2970</v>
      </c>
      <c r="B1392" t="s">
        <v>2971</v>
      </c>
      <c r="C1392" s="1">
        <v>13.75</v>
      </c>
      <c r="D1392">
        <v>-0.28000000000000003</v>
      </c>
      <c r="E1392" s="2">
        <v>-1.9959999999999999E-2</v>
      </c>
      <c r="F1392">
        <v>848043089</v>
      </c>
      <c r="G1392" t="s">
        <v>12</v>
      </c>
      <c r="H1392">
        <v>2021</v>
      </c>
      <c r="I1392">
        <v>538293</v>
      </c>
      <c r="J1392" t="s">
        <v>31</v>
      </c>
      <c r="K1392" t="s">
        <v>568</v>
      </c>
    </row>
    <row r="1393" spans="1:11">
      <c r="A1393" t="s">
        <v>2972</v>
      </c>
      <c r="B1393" t="s">
        <v>2973</v>
      </c>
      <c r="C1393" s="1">
        <v>0.1399</v>
      </c>
      <c r="D1393">
        <v>9.9000000000000008E-3</v>
      </c>
      <c r="E1393" s="2">
        <v>7.6149999999999995E-2</v>
      </c>
      <c r="F1393">
        <v>42692108</v>
      </c>
      <c r="G1393" t="s">
        <v>30</v>
      </c>
      <c r="H1393" t="s">
        <v>13</v>
      </c>
      <c r="I1393">
        <v>18083</v>
      </c>
      <c r="J1393" t="s">
        <v>1960</v>
      </c>
      <c r="K1393" t="s">
        <v>2974</v>
      </c>
    </row>
    <row r="1394" spans="1:11">
      <c r="A1394" t="s">
        <v>2975</v>
      </c>
      <c r="B1394" t="s">
        <v>2976</v>
      </c>
      <c r="C1394" s="1">
        <v>162.01</v>
      </c>
      <c r="D1394">
        <v>0.23</v>
      </c>
      <c r="E1394" s="2">
        <v>1.42E-3</v>
      </c>
      <c r="F1394">
        <v>187360524471</v>
      </c>
      <c r="G1394" t="s">
        <v>12</v>
      </c>
      <c r="H1394" t="s">
        <v>13</v>
      </c>
      <c r="I1394">
        <v>4311607</v>
      </c>
      <c r="J1394" t="s">
        <v>177</v>
      </c>
      <c r="K1394" t="s">
        <v>106</v>
      </c>
    </row>
    <row r="1395" spans="1:11">
      <c r="A1395" t="s">
        <v>2977</v>
      </c>
      <c r="B1395" t="s">
        <v>2978</v>
      </c>
      <c r="C1395" s="1">
        <v>4.25</v>
      </c>
      <c r="D1395">
        <v>-0.3</v>
      </c>
      <c r="E1395" s="2">
        <v>-6.5930000000000002E-2</v>
      </c>
      <c r="F1395">
        <v>289471831</v>
      </c>
      <c r="G1395" t="s">
        <v>12</v>
      </c>
      <c r="H1395">
        <v>2021</v>
      </c>
      <c r="I1395">
        <v>251733</v>
      </c>
      <c r="J1395" t="s">
        <v>31</v>
      </c>
      <c r="K1395" t="s">
        <v>333</v>
      </c>
    </row>
    <row r="1396" spans="1:11">
      <c r="A1396" t="s">
        <v>2979</v>
      </c>
      <c r="B1396" t="s">
        <v>2980</v>
      </c>
      <c r="C1396" s="1">
        <v>27.43</v>
      </c>
      <c r="D1396">
        <v>-0.41</v>
      </c>
      <c r="E1396" s="2">
        <v>-1.473E-2</v>
      </c>
      <c r="F1396">
        <v>2046753362</v>
      </c>
      <c r="G1396" t="s">
        <v>12</v>
      </c>
      <c r="H1396" t="s">
        <v>13</v>
      </c>
      <c r="I1396">
        <v>165018</v>
      </c>
      <c r="J1396" t="s">
        <v>26</v>
      </c>
      <c r="K1396" t="s">
        <v>27</v>
      </c>
    </row>
    <row r="1397" spans="1:11">
      <c r="A1397" t="s">
        <v>2981</v>
      </c>
      <c r="B1397" t="s">
        <v>2982</v>
      </c>
      <c r="C1397" s="1">
        <v>41.95</v>
      </c>
      <c r="D1397">
        <v>-0.17</v>
      </c>
      <c r="E1397" s="2">
        <v>-4.0400000000000002E-3</v>
      </c>
      <c r="F1397">
        <v>12973001507</v>
      </c>
      <c r="G1397" t="s">
        <v>12</v>
      </c>
      <c r="H1397">
        <v>2022</v>
      </c>
      <c r="I1397">
        <v>615330</v>
      </c>
      <c r="J1397" t="s">
        <v>26</v>
      </c>
      <c r="K1397" t="s">
        <v>678</v>
      </c>
    </row>
    <row r="1398" spans="1:11">
      <c r="A1398" t="s">
        <v>2983</v>
      </c>
      <c r="B1398" t="s">
        <v>2984</v>
      </c>
      <c r="C1398" s="1">
        <v>29.66</v>
      </c>
      <c r="D1398">
        <v>-2</v>
      </c>
      <c r="E1398" s="2">
        <v>-6.3170000000000004E-2</v>
      </c>
      <c r="F1398">
        <v>385662633</v>
      </c>
      <c r="G1398" t="s">
        <v>12</v>
      </c>
      <c r="H1398" t="s">
        <v>13</v>
      </c>
      <c r="I1398">
        <v>408894</v>
      </c>
      <c r="J1398" t="s">
        <v>26</v>
      </c>
      <c r="K1398" t="s">
        <v>277</v>
      </c>
    </row>
    <row r="1399" spans="1:11">
      <c r="A1399" t="s">
        <v>2985</v>
      </c>
      <c r="B1399" t="s">
        <v>2986</v>
      </c>
      <c r="C1399" s="1">
        <v>0.60870000000000002</v>
      </c>
      <c r="D1399">
        <v>8.6999999999999994E-3</v>
      </c>
      <c r="E1399" s="2">
        <v>1.4500000000000001E-2</v>
      </c>
      <c r="F1399">
        <v>23196078</v>
      </c>
      <c r="G1399" t="s">
        <v>167</v>
      </c>
      <c r="H1399">
        <v>1992</v>
      </c>
      <c r="I1399">
        <v>177079</v>
      </c>
      <c r="J1399" t="s">
        <v>31</v>
      </c>
      <c r="K1399" t="s">
        <v>1588</v>
      </c>
    </row>
    <row r="1400" spans="1:11">
      <c r="A1400" t="s">
        <v>2987</v>
      </c>
      <c r="B1400" t="s">
        <v>2988</v>
      </c>
      <c r="C1400" s="1">
        <v>13.88</v>
      </c>
      <c r="D1400">
        <v>-0.06</v>
      </c>
      <c r="E1400" s="2">
        <v>-4.3E-3</v>
      </c>
      <c r="F1400">
        <v>605526756</v>
      </c>
      <c r="G1400" t="s">
        <v>12</v>
      </c>
      <c r="H1400">
        <v>2021</v>
      </c>
      <c r="I1400">
        <v>544750</v>
      </c>
      <c r="J1400" t="s">
        <v>26</v>
      </c>
      <c r="K1400" t="s">
        <v>283</v>
      </c>
    </row>
    <row r="1401" spans="1:11">
      <c r="A1401" t="s">
        <v>2989</v>
      </c>
      <c r="B1401" t="s">
        <v>2990</v>
      </c>
      <c r="C1401" s="1">
        <v>21.73</v>
      </c>
      <c r="D1401">
        <v>-0.12</v>
      </c>
      <c r="E1401" s="2">
        <v>-5.4900000000000001E-3</v>
      </c>
      <c r="F1401">
        <v>3009921215</v>
      </c>
      <c r="G1401" t="s">
        <v>12</v>
      </c>
      <c r="H1401" t="s">
        <v>13</v>
      </c>
      <c r="I1401">
        <v>1607154</v>
      </c>
      <c r="J1401" t="s">
        <v>22</v>
      </c>
      <c r="K1401" t="s">
        <v>472</v>
      </c>
    </row>
    <row r="1402" spans="1:11">
      <c r="A1402" t="s">
        <v>2991</v>
      </c>
      <c r="B1402" t="s">
        <v>2992</v>
      </c>
      <c r="C1402" s="1">
        <v>51.64</v>
      </c>
      <c r="D1402">
        <v>-0.95</v>
      </c>
      <c r="E1402" s="2">
        <v>-1.806E-2</v>
      </c>
      <c r="F1402">
        <v>12846357057</v>
      </c>
      <c r="G1402" t="s">
        <v>12</v>
      </c>
      <c r="H1402">
        <v>1990</v>
      </c>
      <c r="I1402">
        <v>1351642</v>
      </c>
      <c r="J1402" t="s">
        <v>18</v>
      </c>
      <c r="K1402" t="s">
        <v>19</v>
      </c>
    </row>
    <row r="1403" spans="1:11">
      <c r="A1403" t="s">
        <v>2993</v>
      </c>
      <c r="B1403" t="s">
        <v>2994</v>
      </c>
      <c r="C1403" s="1">
        <v>34.619999999999997</v>
      </c>
      <c r="D1403">
        <v>0.53</v>
      </c>
      <c r="E1403" s="2">
        <v>1.555E-2</v>
      </c>
      <c r="F1403">
        <v>2889039000</v>
      </c>
      <c r="G1403" t="s">
        <v>65</v>
      </c>
      <c r="H1403" t="s">
        <v>13</v>
      </c>
      <c r="I1403">
        <v>537044</v>
      </c>
      <c r="J1403" t="s">
        <v>14</v>
      </c>
      <c r="K1403" t="s">
        <v>818</v>
      </c>
    </row>
    <row r="1404" spans="1:11">
      <c r="A1404" t="s">
        <v>2995</v>
      </c>
      <c r="B1404" t="s">
        <v>2996</v>
      </c>
      <c r="C1404" s="1">
        <v>26.95</v>
      </c>
      <c r="D1404">
        <v>-0.2</v>
      </c>
      <c r="E1404" s="2">
        <v>-7.3699999999999998E-3</v>
      </c>
      <c r="F1404">
        <v>1645848277</v>
      </c>
      <c r="G1404" t="s">
        <v>12</v>
      </c>
      <c r="H1404" t="s">
        <v>13</v>
      </c>
      <c r="I1404">
        <v>239451</v>
      </c>
      <c r="J1404" t="s">
        <v>26</v>
      </c>
      <c r="K1404" t="s">
        <v>27</v>
      </c>
    </row>
    <row r="1405" spans="1:11">
      <c r="A1405" t="s">
        <v>2997</v>
      </c>
      <c r="B1405" t="s">
        <v>2998</v>
      </c>
      <c r="C1405" s="1">
        <v>36.08</v>
      </c>
      <c r="D1405">
        <v>0.92</v>
      </c>
      <c r="E1405" s="2">
        <v>2.6169999999999999E-2</v>
      </c>
      <c r="F1405">
        <v>733749615</v>
      </c>
      <c r="G1405" t="s">
        <v>12</v>
      </c>
      <c r="H1405">
        <v>2021</v>
      </c>
      <c r="I1405">
        <v>179919</v>
      </c>
      <c r="J1405" t="s">
        <v>31</v>
      </c>
      <c r="K1405" t="s">
        <v>38</v>
      </c>
    </row>
    <row r="1406" spans="1:11">
      <c r="A1406" t="s">
        <v>2999</v>
      </c>
      <c r="B1406" t="s">
        <v>3000</v>
      </c>
      <c r="C1406" s="1">
        <v>108.24</v>
      </c>
      <c r="D1406">
        <v>-1.5</v>
      </c>
      <c r="E1406" s="2">
        <v>-1.367E-2</v>
      </c>
      <c r="F1406">
        <v>24188427870</v>
      </c>
      <c r="G1406" t="s">
        <v>12</v>
      </c>
      <c r="H1406">
        <v>1986</v>
      </c>
      <c r="I1406">
        <v>1098896</v>
      </c>
      <c r="J1406" t="s">
        <v>26</v>
      </c>
      <c r="K1406" t="s">
        <v>263</v>
      </c>
    </row>
    <row r="1407" spans="1:11">
      <c r="A1407" t="s">
        <v>3001</v>
      </c>
      <c r="B1407" t="s">
        <v>3002</v>
      </c>
      <c r="C1407" s="1">
        <v>24.45</v>
      </c>
      <c r="D1407">
        <v>-0.45</v>
      </c>
      <c r="E1407" s="2">
        <v>-1.8069999999999999E-2</v>
      </c>
      <c r="F1407">
        <v>1012582569</v>
      </c>
      <c r="G1407" t="s">
        <v>12</v>
      </c>
      <c r="H1407">
        <v>2007</v>
      </c>
      <c r="I1407">
        <v>165526</v>
      </c>
      <c r="J1407" t="s">
        <v>18</v>
      </c>
      <c r="K1407" t="s">
        <v>158</v>
      </c>
    </row>
    <row r="1408" spans="1:11">
      <c r="A1408" t="s">
        <v>3003</v>
      </c>
      <c r="B1408" t="s">
        <v>3004</v>
      </c>
      <c r="C1408" s="1">
        <v>27.44</v>
      </c>
      <c r="D1408">
        <v>-0.37</v>
      </c>
      <c r="E1408" s="2">
        <v>-1.3299999999999999E-2</v>
      </c>
      <c r="F1408">
        <v>522030442</v>
      </c>
      <c r="G1408" t="s">
        <v>12</v>
      </c>
      <c r="H1408" t="s">
        <v>13</v>
      </c>
      <c r="I1408">
        <v>77458</v>
      </c>
      <c r="J1408" t="s">
        <v>26</v>
      </c>
      <c r="K1408" t="s">
        <v>27</v>
      </c>
    </row>
    <row r="1409" spans="1:11">
      <c r="A1409" t="b">
        <v>1</v>
      </c>
      <c r="B1409" t="s">
        <v>3005</v>
      </c>
      <c r="C1409" s="1">
        <v>3.72</v>
      </c>
      <c r="D1409">
        <v>-0.02</v>
      </c>
      <c r="E1409" s="2">
        <v>-5.3499999999999997E-3</v>
      </c>
      <c r="F1409">
        <v>337702404</v>
      </c>
      <c r="G1409" t="s">
        <v>12</v>
      </c>
      <c r="H1409">
        <v>2014</v>
      </c>
      <c r="I1409">
        <v>264486</v>
      </c>
      <c r="J1409" t="s">
        <v>22</v>
      </c>
      <c r="K1409" t="s">
        <v>472</v>
      </c>
    </row>
    <row r="1410" spans="1:11">
      <c r="A1410" t="s">
        <v>3006</v>
      </c>
      <c r="B1410" t="s">
        <v>3007</v>
      </c>
      <c r="C1410" s="1">
        <v>2.5299999999999998</v>
      </c>
      <c r="D1410">
        <v>0.03</v>
      </c>
      <c r="E1410" s="2">
        <v>1.2E-2</v>
      </c>
      <c r="F1410">
        <v>175191085</v>
      </c>
      <c r="G1410" t="s">
        <v>514</v>
      </c>
      <c r="H1410">
        <v>2016</v>
      </c>
      <c r="I1410">
        <v>180994</v>
      </c>
      <c r="J1410" t="s">
        <v>22</v>
      </c>
      <c r="K1410" t="s">
        <v>98</v>
      </c>
    </row>
    <row r="1411" spans="1:11">
      <c r="A1411" t="s">
        <v>3008</v>
      </c>
      <c r="B1411" t="s">
        <v>3009</v>
      </c>
      <c r="C1411" s="1">
        <v>9.77</v>
      </c>
      <c r="D1411">
        <v>0.06</v>
      </c>
      <c r="E1411" s="2">
        <v>6.1799999999999997E-3</v>
      </c>
      <c r="F1411">
        <v>488687242</v>
      </c>
      <c r="G1411" t="s">
        <v>30</v>
      </c>
      <c r="H1411" t="s">
        <v>13</v>
      </c>
      <c r="I1411">
        <v>25877</v>
      </c>
      <c r="J1411" t="s">
        <v>18</v>
      </c>
      <c r="K1411" t="s">
        <v>494</v>
      </c>
    </row>
    <row r="1412" spans="1:11">
      <c r="A1412" t="s">
        <v>3010</v>
      </c>
      <c r="B1412" t="s">
        <v>3011</v>
      </c>
      <c r="C1412" s="1">
        <v>230.96</v>
      </c>
      <c r="D1412">
        <v>-1.98</v>
      </c>
      <c r="E1412" s="2">
        <v>-8.5000000000000006E-3</v>
      </c>
      <c r="F1412">
        <v>24970056556</v>
      </c>
      <c r="G1412" t="s">
        <v>12</v>
      </c>
      <c r="H1412">
        <v>1994</v>
      </c>
      <c r="I1412">
        <v>1312586</v>
      </c>
      <c r="J1412" t="s">
        <v>14</v>
      </c>
      <c r="K1412" t="s">
        <v>440</v>
      </c>
    </row>
    <row r="1413" spans="1:11">
      <c r="A1413" t="s">
        <v>3012</v>
      </c>
      <c r="B1413" t="s">
        <v>3013</v>
      </c>
      <c r="C1413" s="1">
        <v>28.55</v>
      </c>
      <c r="D1413">
        <v>-0.13</v>
      </c>
      <c r="E1413" s="2">
        <v>-4.5300000000000002E-3</v>
      </c>
      <c r="F1413">
        <v>3141927500</v>
      </c>
      <c r="G1413" t="s">
        <v>176</v>
      </c>
      <c r="H1413">
        <v>1994</v>
      </c>
      <c r="I1413">
        <v>528937</v>
      </c>
      <c r="J1413" t="s">
        <v>22</v>
      </c>
      <c r="K1413" t="s">
        <v>93</v>
      </c>
    </row>
    <row r="1414" spans="1:11">
      <c r="A1414" t="s">
        <v>3014</v>
      </c>
      <c r="B1414" t="s">
        <v>3015</v>
      </c>
      <c r="C1414" s="1">
        <v>1.56</v>
      </c>
      <c r="D1414">
        <v>0.05</v>
      </c>
      <c r="E1414" s="2">
        <v>3.3110000000000001E-2</v>
      </c>
      <c r="F1414">
        <v>291657901</v>
      </c>
      <c r="G1414" t="s">
        <v>12</v>
      </c>
      <c r="H1414">
        <v>2020</v>
      </c>
      <c r="I1414">
        <v>1035206</v>
      </c>
      <c r="J1414" t="s">
        <v>31</v>
      </c>
      <c r="K1414" t="s">
        <v>38</v>
      </c>
    </row>
    <row r="1415" spans="1:11">
      <c r="A1415" t="s">
        <v>3016</v>
      </c>
      <c r="B1415" t="s">
        <v>3017</v>
      </c>
      <c r="C1415" s="1">
        <v>181.06</v>
      </c>
      <c r="D1415">
        <v>-6.85</v>
      </c>
      <c r="E1415" s="2">
        <v>-3.6450000000000003E-2</v>
      </c>
      <c r="F1415">
        <v>576638152540</v>
      </c>
      <c r="G1415" t="s">
        <v>12</v>
      </c>
      <c r="H1415">
        <v>2010</v>
      </c>
      <c r="I1415">
        <v>134294447</v>
      </c>
      <c r="J1415" t="s">
        <v>14</v>
      </c>
      <c r="K1415" t="s">
        <v>1321</v>
      </c>
    </row>
    <row r="1416" spans="1:11">
      <c r="A1416" t="s">
        <v>3018</v>
      </c>
      <c r="B1416" t="s">
        <v>3019</v>
      </c>
      <c r="C1416" s="1">
        <v>0.26500000000000001</v>
      </c>
      <c r="D1416">
        <v>-3.5900000000000001E-2</v>
      </c>
      <c r="E1416" s="2">
        <v>-0.11931</v>
      </c>
      <c r="F1416">
        <v>60921031</v>
      </c>
      <c r="G1416" t="s">
        <v>12</v>
      </c>
      <c r="H1416">
        <v>2021</v>
      </c>
      <c r="I1416">
        <v>2510455</v>
      </c>
      <c r="J1416" t="s">
        <v>18</v>
      </c>
      <c r="K1416" t="s">
        <v>320</v>
      </c>
    </row>
    <row r="1417" spans="1:11">
      <c r="A1417" t="s">
        <v>3020</v>
      </c>
      <c r="B1417" t="s">
        <v>3021</v>
      </c>
      <c r="C1417" s="1">
        <v>5.65</v>
      </c>
      <c r="D1417">
        <v>0.4</v>
      </c>
      <c r="E1417" s="2">
        <v>7.6189999999999994E-2</v>
      </c>
      <c r="F1417">
        <v>286029024</v>
      </c>
      <c r="G1417" t="s">
        <v>12</v>
      </c>
      <c r="H1417" t="s">
        <v>13</v>
      </c>
      <c r="I1417">
        <v>1694336</v>
      </c>
      <c r="J1417" t="s">
        <v>31</v>
      </c>
      <c r="K1417" t="s">
        <v>38</v>
      </c>
    </row>
    <row r="1418" spans="1:11">
      <c r="A1418" t="s">
        <v>3022</v>
      </c>
      <c r="B1418" t="s">
        <v>3023</v>
      </c>
      <c r="C1418" s="1">
        <v>18.93</v>
      </c>
      <c r="D1418">
        <v>-0.18</v>
      </c>
      <c r="E1418" s="2">
        <v>-9.4199999999999996E-3</v>
      </c>
      <c r="F1418">
        <v>897743343</v>
      </c>
      <c r="G1418" t="s">
        <v>12</v>
      </c>
      <c r="H1418">
        <v>1996</v>
      </c>
      <c r="I1418">
        <v>230978</v>
      </c>
      <c r="J1418" t="s">
        <v>14</v>
      </c>
      <c r="K1418" t="s">
        <v>420</v>
      </c>
    </row>
    <row r="1419" spans="1:11">
      <c r="A1419" t="s">
        <v>3024</v>
      </c>
      <c r="B1419" t="s">
        <v>3025</v>
      </c>
      <c r="C1419" s="1">
        <v>164.95</v>
      </c>
      <c r="D1419">
        <v>-1.34</v>
      </c>
      <c r="E1419" s="2">
        <v>-8.0599999999999995E-3</v>
      </c>
      <c r="F1419">
        <v>8819180906</v>
      </c>
      <c r="G1419" t="s">
        <v>12</v>
      </c>
      <c r="H1419">
        <v>1991</v>
      </c>
      <c r="I1419">
        <v>333966</v>
      </c>
      <c r="J1419" t="s">
        <v>14</v>
      </c>
      <c r="K1419" t="s">
        <v>346</v>
      </c>
    </row>
    <row r="1420" spans="1:11">
      <c r="A1420" t="s">
        <v>3026</v>
      </c>
      <c r="B1420" t="s">
        <v>3027</v>
      </c>
      <c r="C1420" s="1">
        <v>14.16</v>
      </c>
      <c r="D1420">
        <v>0.01</v>
      </c>
      <c r="E1420" s="2">
        <v>7.1000000000000002E-4</v>
      </c>
      <c r="F1420">
        <v>1447783848</v>
      </c>
      <c r="G1420" t="s">
        <v>12</v>
      </c>
      <c r="H1420">
        <v>2000</v>
      </c>
      <c r="I1420">
        <v>733659</v>
      </c>
      <c r="J1420" t="s">
        <v>22</v>
      </c>
      <c r="K1420" t="s">
        <v>787</v>
      </c>
    </row>
    <row r="1421" spans="1:11">
      <c r="A1421" t="s">
        <v>3028</v>
      </c>
      <c r="B1421" t="s">
        <v>3029</v>
      </c>
      <c r="C1421" s="1">
        <v>164.01</v>
      </c>
      <c r="D1421">
        <v>-2.99</v>
      </c>
      <c r="E1421" s="2">
        <v>-1.7899999999999999E-2</v>
      </c>
      <c r="F1421">
        <v>27892790356</v>
      </c>
      <c r="G1421" t="s">
        <v>12</v>
      </c>
      <c r="H1421">
        <v>1997</v>
      </c>
      <c r="I1421">
        <v>1530413</v>
      </c>
      <c r="J1421" t="s">
        <v>22</v>
      </c>
      <c r="K1421" t="s">
        <v>69</v>
      </c>
    </row>
    <row r="1422" spans="1:11">
      <c r="A1422" t="s">
        <v>3030</v>
      </c>
      <c r="B1422" t="s">
        <v>3031</v>
      </c>
      <c r="C1422" s="1">
        <v>3.25</v>
      </c>
      <c r="D1422">
        <v>-0.08</v>
      </c>
      <c r="E1422" s="2">
        <v>-2.402E-2</v>
      </c>
      <c r="F1422">
        <v>155810369</v>
      </c>
      <c r="G1422" t="s">
        <v>12</v>
      </c>
      <c r="H1422">
        <v>2016</v>
      </c>
      <c r="I1422">
        <v>68317</v>
      </c>
      <c r="J1422" t="s">
        <v>50</v>
      </c>
      <c r="K1422" t="s">
        <v>51</v>
      </c>
    </row>
    <row r="1423" spans="1:11">
      <c r="A1423" t="s">
        <v>3032</v>
      </c>
      <c r="B1423" t="s">
        <v>3033</v>
      </c>
      <c r="C1423" s="1">
        <v>97.37</v>
      </c>
      <c r="D1423">
        <v>0.54</v>
      </c>
      <c r="E1423" s="2">
        <v>5.5799999999999999E-3</v>
      </c>
      <c r="F1423">
        <v>22856581025</v>
      </c>
      <c r="G1423" t="s">
        <v>12</v>
      </c>
      <c r="H1423">
        <v>2019</v>
      </c>
      <c r="I1423">
        <v>1394078</v>
      </c>
      <c r="J1423" t="s">
        <v>26</v>
      </c>
      <c r="K1423" t="s">
        <v>263</v>
      </c>
    </row>
    <row r="1424" spans="1:11">
      <c r="A1424" t="s">
        <v>3034</v>
      </c>
      <c r="B1424" t="s">
        <v>3035</v>
      </c>
      <c r="C1424" s="1">
        <v>15.3</v>
      </c>
      <c r="D1424">
        <v>-0.64</v>
      </c>
      <c r="E1424" s="2">
        <v>-4.0149999999999998E-2</v>
      </c>
      <c r="F1424">
        <v>213601173</v>
      </c>
      <c r="G1424" t="s">
        <v>12</v>
      </c>
      <c r="H1424" t="s">
        <v>13</v>
      </c>
      <c r="I1424">
        <v>37001</v>
      </c>
      <c r="J1424" t="s">
        <v>18</v>
      </c>
      <c r="K1424" t="s">
        <v>19</v>
      </c>
    </row>
    <row r="1425" spans="1:11">
      <c r="A1425" t="s">
        <v>3036</v>
      </c>
      <c r="B1425" t="s">
        <v>3037</v>
      </c>
      <c r="C1425" s="1">
        <v>4.3899999999999997</v>
      </c>
      <c r="D1425">
        <v>-0.24</v>
      </c>
      <c r="E1425" s="2">
        <v>-5.1839999999999997E-2</v>
      </c>
      <c r="F1425">
        <v>1397888037</v>
      </c>
      <c r="G1425" t="s">
        <v>12</v>
      </c>
      <c r="H1425">
        <v>2021</v>
      </c>
      <c r="I1425">
        <v>629839</v>
      </c>
      <c r="J1425" t="s">
        <v>22</v>
      </c>
      <c r="K1425" t="s">
        <v>98</v>
      </c>
    </row>
    <row r="1426" spans="1:11">
      <c r="A1426" t="s">
        <v>3038</v>
      </c>
      <c r="B1426" t="s">
        <v>3039</v>
      </c>
      <c r="C1426" s="1">
        <v>0.68300000000000005</v>
      </c>
      <c r="D1426">
        <v>-0.1096</v>
      </c>
      <c r="E1426" s="2">
        <v>-0.13827999999999999</v>
      </c>
      <c r="F1426">
        <v>56053239</v>
      </c>
      <c r="G1426" t="s">
        <v>12</v>
      </c>
      <c r="H1426">
        <v>2014</v>
      </c>
      <c r="I1426">
        <v>3663583</v>
      </c>
      <c r="J1426" t="s">
        <v>22</v>
      </c>
      <c r="K1426" t="s">
        <v>69</v>
      </c>
    </row>
    <row r="1427" spans="1:11">
      <c r="A1427" t="s">
        <v>3040</v>
      </c>
      <c r="B1427" t="s">
        <v>3041</v>
      </c>
      <c r="C1427" s="1">
        <v>36.409999999999997</v>
      </c>
      <c r="D1427">
        <v>-0.18</v>
      </c>
      <c r="E1427" s="2">
        <v>-4.9199999999999999E-3</v>
      </c>
      <c r="F1427">
        <v>2103734592</v>
      </c>
      <c r="G1427" t="s">
        <v>12</v>
      </c>
      <c r="H1427">
        <v>2018</v>
      </c>
      <c r="I1427">
        <v>1153414</v>
      </c>
      <c r="J1427" t="s">
        <v>31</v>
      </c>
      <c r="K1427" t="s">
        <v>66</v>
      </c>
    </row>
    <row r="1428" spans="1:11">
      <c r="A1428" t="s">
        <v>3042</v>
      </c>
      <c r="B1428" t="s">
        <v>3043</v>
      </c>
      <c r="C1428" s="1">
        <v>43.03</v>
      </c>
      <c r="D1428">
        <v>-0.56999999999999995</v>
      </c>
      <c r="E1428" s="2">
        <v>-1.307E-2</v>
      </c>
      <c r="F1428">
        <v>5086516101</v>
      </c>
      <c r="G1428" t="s">
        <v>12</v>
      </c>
      <c r="H1428">
        <v>2019</v>
      </c>
      <c r="I1428">
        <v>1066273</v>
      </c>
      <c r="J1428" t="s">
        <v>18</v>
      </c>
      <c r="K1428" t="s">
        <v>543</v>
      </c>
    </row>
    <row r="1429" spans="1:11">
      <c r="A1429" t="s">
        <v>3044</v>
      </c>
      <c r="B1429" t="s">
        <v>3045</v>
      </c>
      <c r="C1429" s="1">
        <v>2.29</v>
      </c>
      <c r="D1429">
        <v>0.02</v>
      </c>
      <c r="E1429" s="2">
        <v>8.8100000000000001E-3</v>
      </c>
      <c r="F1429">
        <v>24217300</v>
      </c>
      <c r="G1429" t="s">
        <v>12</v>
      </c>
      <c r="H1429" t="s">
        <v>13</v>
      </c>
      <c r="I1429">
        <v>6958</v>
      </c>
      <c r="J1429" t="s">
        <v>31</v>
      </c>
      <c r="K1429" t="s">
        <v>38</v>
      </c>
    </row>
    <row r="1430" spans="1:11">
      <c r="A1430" t="s">
        <v>3046</v>
      </c>
      <c r="B1430" t="s">
        <v>3047</v>
      </c>
      <c r="C1430" s="1">
        <v>158.9</v>
      </c>
      <c r="D1430">
        <v>-0.3</v>
      </c>
      <c r="E1430" s="2">
        <v>-1.8799999999999999E-3</v>
      </c>
      <c r="F1430">
        <v>144313630378</v>
      </c>
      <c r="G1430" t="s">
        <v>12</v>
      </c>
      <c r="H1430" t="s">
        <v>13</v>
      </c>
      <c r="I1430">
        <v>4190141</v>
      </c>
      <c r="J1430" t="s">
        <v>22</v>
      </c>
      <c r="K1430" t="s">
        <v>93</v>
      </c>
    </row>
    <row r="1431" spans="1:11">
      <c r="A1431" t="s">
        <v>3048</v>
      </c>
      <c r="B1431" t="s">
        <v>3049</v>
      </c>
      <c r="C1431" s="1">
        <v>128.55000000000001</v>
      </c>
      <c r="D1431">
        <v>-1.95</v>
      </c>
      <c r="E1431" s="2">
        <v>-1.494E-2</v>
      </c>
      <c r="F1431">
        <v>8584970333</v>
      </c>
      <c r="G1431" t="s">
        <v>12</v>
      </c>
      <c r="H1431">
        <v>2004</v>
      </c>
      <c r="I1431">
        <v>515720</v>
      </c>
      <c r="J1431" t="s">
        <v>14</v>
      </c>
      <c r="K1431" t="s">
        <v>486</v>
      </c>
    </row>
    <row r="1432" spans="1:11">
      <c r="A1432" t="s">
        <v>3050</v>
      </c>
      <c r="B1432" t="s">
        <v>3051</v>
      </c>
      <c r="C1432" s="1">
        <v>17.25</v>
      </c>
      <c r="D1432">
        <v>0.43</v>
      </c>
      <c r="E1432" s="2">
        <v>2.5559999999999999E-2</v>
      </c>
      <c r="F1432">
        <v>742763386</v>
      </c>
      <c r="G1432" t="s">
        <v>12</v>
      </c>
      <c r="H1432">
        <v>2021</v>
      </c>
      <c r="I1432">
        <v>250321</v>
      </c>
      <c r="J1432" t="s">
        <v>31</v>
      </c>
      <c r="K1432" t="s">
        <v>38</v>
      </c>
    </row>
    <row r="1433" spans="1:11">
      <c r="A1433" t="s">
        <v>3052</v>
      </c>
      <c r="B1433" t="s">
        <v>3053</v>
      </c>
      <c r="C1433" s="1">
        <v>8.3000000000000007</v>
      </c>
      <c r="D1433">
        <v>0.06</v>
      </c>
      <c r="E1433" s="2">
        <v>7.28E-3</v>
      </c>
      <c r="F1433">
        <v>115965741</v>
      </c>
      <c r="G1433" t="s">
        <v>12</v>
      </c>
      <c r="H1433" t="s">
        <v>13</v>
      </c>
      <c r="I1433">
        <v>62978</v>
      </c>
      <c r="J1433" t="s">
        <v>14</v>
      </c>
      <c r="K1433" t="s">
        <v>114</v>
      </c>
    </row>
    <row r="1434" spans="1:11">
      <c r="A1434" t="s">
        <v>3054</v>
      </c>
      <c r="B1434" t="s">
        <v>3055</v>
      </c>
      <c r="C1434" s="1">
        <v>40.01</v>
      </c>
      <c r="D1434">
        <v>-1.36</v>
      </c>
      <c r="E1434" s="2">
        <v>-3.2870000000000003E-2</v>
      </c>
      <c r="F1434">
        <v>13123867347</v>
      </c>
      <c r="G1434" t="s">
        <v>12</v>
      </c>
      <c r="H1434" t="s">
        <v>13</v>
      </c>
      <c r="I1434">
        <v>8629109</v>
      </c>
      <c r="J1434" t="s">
        <v>14</v>
      </c>
      <c r="K1434" t="s">
        <v>15</v>
      </c>
    </row>
    <row r="1435" spans="1:11">
      <c r="A1435" t="s">
        <v>3056</v>
      </c>
      <c r="B1435" t="s">
        <v>3057</v>
      </c>
      <c r="C1435" s="1">
        <v>7.81</v>
      </c>
      <c r="D1435">
        <v>-0.16</v>
      </c>
      <c r="E1435" s="2">
        <v>-2.0080000000000001E-2</v>
      </c>
      <c r="F1435">
        <v>133832902</v>
      </c>
      <c r="G1435" t="s">
        <v>12</v>
      </c>
      <c r="H1435" t="s">
        <v>13</v>
      </c>
      <c r="I1435">
        <v>5832</v>
      </c>
      <c r="J1435" t="s">
        <v>26</v>
      </c>
      <c r="K1435" t="s">
        <v>27</v>
      </c>
    </row>
    <row r="1436" spans="1:11">
      <c r="A1436" t="s">
        <v>3058</v>
      </c>
      <c r="B1436" t="s">
        <v>3059</v>
      </c>
      <c r="C1436" s="1">
        <v>34.97</v>
      </c>
      <c r="D1436">
        <v>-0.67</v>
      </c>
      <c r="E1436" s="2">
        <v>-1.8800000000000001E-2</v>
      </c>
      <c r="F1436">
        <v>4718607535</v>
      </c>
      <c r="G1436" t="s">
        <v>12</v>
      </c>
      <c r="H1436" t="s">
        <v>13</v>
      </c>
      <c r="I1436">
        <v>973615</v>
      </c>
      <c r="J1436" t="s">
        <v>26</v>
      </c>
      <c r="K1436" t="s">
        <v>27</v>
      </c>
    </row>
    <row r="1437" spans="1:11">
      <c r="A1437" t="s">
        <v>3060</v>
      </c>
      <c r="B1437" t="s">
        <v>3061</v>
      </c>
      <c r="C1437" s="1">
        <v>1.68</v>
      </c>
      <c r="D1437">
        <v>-0.08</v>
      </c>
      <c r="E1437" s="2">
        <v>-4.5449999999999997E-2</v>
      </c>
      <c r="F1437">
        <v>24562727</v>
      </c>
      <c r="G1437" t="s">
        <v>12</v>
      </c>
      <c r="H1437">
        <v>2018</v>
      </c>
      <c r="I1437">
        <v>55488</v>
      </c>
      <c r="J1437" t="s">
        <v>31</v>
      </c>
      <c r="K1437" t="s">
        <v>38</v>
      </c>
    </row>
    <row r="1438" spans="1:11">
      <c r="A1438" t="s">
        <v>3062</v>
      </c>
      <c r="B1438" t="s">
        <v>3063</v>
      </c>
      <c r="C1438" s="1">
        <v>26.81</v>
      </c>
      <c r="D1438">
        <v>-0.52</v>
      </c>
      <c r="E1438" s="2">
        <v>-1.9029999999999998E-2</v>
      </c>
      <c r="F1438">
        <v>3189849805</v>
      </c>
      <c r="G1438" t="s">
        <v>12</v>
      </c>
      <c r="H1438" t="s">
        <v>13</v>
      </c>
      <c r="I1438">
        <v>569798</v>
      </c>
      <c r="J1438" t="s">
        <v>26</v>
      </c>
      <c r="K1438" t="s">
        <v>27</v>
      </c>
    </row>
    <row r="1439" spans="1:11">
      <c r="A1439" t="s">
        <v>3064</v>
      </c>
      <c r="B1439" t="s">
        <v>3065</v>
      </c>
      <c r="C1439" s="1">
        <v>24.01</v>
      </c>
      <c r="D1439">
        <v>-0.09</v>
      </c>
      <c r="E1439" s="2">
        <v>-3.7299999999999998E-3</v>
      </c>
      <c r="F1439">
        <v>2856706223</v>
      </c>
      <c r="G1439" t="s">
        <v>12</v>
      </c>
      <c r="H1439" t="s">
        <v>13</v>
      </c>
      <c r="I1439">
        <v>9840</v>
      </c>
      <c r="J1439" t="s">
        <v>26</v>
      </c>
      <c r="K1439" t="s">
        <v>27</v>
      </c>
    </row>
    <row r="1440" spans="1:11">
      <c r="A1440" t="s">
        <v>3066</v>
      </c>
      <c r="B1440" t="s">
        <v>3067</v>
      </c>
      <c r="C1440" s="1">
        <v>39.74</v>
      </c>
      <c r="D1440">
        <v>-0.76</v>
      </c>
      <c r="E1440" s="2">
        <v>-1.8769999999999998E-2</v>
      </c>
      <c r="F1440">
        <v>1781575157</v>
      </c>
      <c r="G1440" t="s">
        <v>12</v>
      </c>
      <c r="H1440">
        <v>2004</v>
      </c>
      <c r="I1440">
        <v>332376</v>
      </c>
      <c r="J1440" t="s">
        <v>22</v>
      </c>
      <c r="K1440" t="s">
        <v>93</v>
      </c>
    </row>
    <row r="1441" spans="1:11">
      <c r="A1441" t="s">
        <v>3068</v>
      </c>
      <c r="B1441" t="s">
        <v>3069</v>
      </c>
      <c r="C1441" s="1">
        <v>13.82</v>
      </c>
      <c r="D1441">
        <v>-0.3</v>
      </c>
      <c r="E1441" s="2">
        <v>-2.1250000000000002E-2</v>
      </c>
      <c r="F1441">
        <v>2119012778</v>
      </c>
      <c r="G1441" t="s">
        <v>12</v>
      </c>
      <c r="H1441">
        <v>2021</v>
      </c>
      <c r="I1441">
        <v>794976</v>
      </c>
      <c r="J1441" t="s">
        <v>125</v>
      </c>
      <c r="K1441" t="s">
        <v>126</v>
      </c>
    </row>
    <row r="1442" spans="1:11">
      <c r="A1442" t="s">
        <v>3070</v>
      </c>
      <c r="B1442" t="s">
        <v>3071</v>
      </c>
      <c r="C1442" s="1">
        <v>8.5399999999999991</v>
      </c>
      <c r="D1442">
        <v>-0.04</v>
      </c>
      <c r="E1442" s="2">
        <v>-4.6600000000000001E-3</v>
      </c>
      <c r="F1442">
        <v>110611301</v>
      </c>
      <c r="G1442" t="s">
        <v>12</v>
      </c>
      <c r="H1442">
        <v>1993</v>
      </c>
      <c r="I1442">
        <v>18262</v>
      </c>
      <c r="J1442" t="s">
        <v>373</v>
      </c>
      <c r="K1442" t="s">
        <v>1186</v>
      </c>
    </row>
    <row r="1443" spans="1:11">
      <c r="A1443" t="s">
        <v>3072</v>
      </c>
      <c r="B1443" t="s">
        <v>3073</v>
      </c>
      <c r="C1443" s="1">
        <v>21.62</v>
      </c>
      <c r="D1443">
        <v>-0.56000000000000005</v>
      </c>
      <c r="E1443" s="2">
        <v>-2.5250000000000002E-2</v>
      </c>
      <c r="F1443">
        <v>546236889</v>
      </c>
      <c r="G1443" t="s">
        <v>12</v>
      </c>
      <c r="H1443" t="s">
        <v>13</v>
      </c>
      <c r="I1443">
        <v>64714</v>
      </c>
      <c r="J1443" t="s">
        <v>26</v>
      </c>
      <c r="K1443" t="s">
        <v>55</v>
      </c>
    </row>
    <row r="1444" spans="1:11">
      <c r="A1444" t="s">
        <v>3074</v>
      </c>
      <c r="B1444" t="s">
        <v>3075</v>
      </c>
      <c r="C1444" s="1">
        <v>112.63</v>
      </c>
      <c r="D1444">
        <v>-2.5499999999999998</v>
      </c>
      <c r="E1444" s="2">
        <v>-2.214E-2</v>
      </c>
      <c r="F1444">
        <v>6961946155</v>
      </c>
      <c r="G1444" t="s">
        <v>12</v>
      </c>
      <c r="H1444">
        <v>1993</v>
      </c>
      <c r="I1444">
        <v>185224</v>
      </c>
      <c r="J1444" t="s">
        <v>1960</v>
      </c>
      <c r="K1444" t="s">
        <v>3076</v>
      </c>
    </row>
    <row r="1445" spans="1:11">
      <c r="A1445" t="s">
        <v>3077</v>
      </c>
      <c r="B1445" t="s">
        <v>3078</v>
      </c>
      <c r="C1445" s="1">
        <v>5.15</v>
      </c>
      <c r="D1445">
        <v>-0.25</v>
      </c>
      <c r="E1445" s="2">
        <v>-4.6300000000000001E-2</v>
      </c>
      <c r="F1445">
        <v>1138478163</v>
      </c>
      <c r="G1445" t="s">
        <v>12</v>
      </c>
      <c r="H1445">
        <v>2021</v>
      </c>
      <c r="I1445">
        <v>3863086</v>
      </c>
      <c r="J1445" t="s">
        <v>14</v>
      </c>
      <c r="K1445" t="s">
        <v>15</v>
      </c>
    </row>
    <row r="1446" spans="1:11">
      <c r="A1446" t="s">
        <v>3079</v>
      </c>
      <c r="B1446" t="s">
        <v>3080</v>
      </c>
      <c r="C1446" s="1">
        <v>29.94</v>
      </c>
      <c r="D1446">
        <v>-0.06</v>
      </c>
      <c r="E1446" s="2">
        <v>-2E-3</v>
      </c>
      <c r="F1446">
        <v>786949637</v>
      </c>
      <c r="G1446" t="s">
        <v>12</v>
      </c>
      <c r="H1446">
        <v>2005</v>
      </c>
      <c r="I1446">
        <v>17486</v>
      </c>
      <c r="J1446" t="s">
        <v>18</v>
      </c>
      <c r="K1446" t="s">
        <v>280</v>
      </c>
    </row>
    <row r="1447" spans="1:11">
      <c r="A1447" t="s">
        <v>3081</v>
      </c>
      <c r="B1447" t="s">
        <v>3082</v>
      </c>
      <c r="C1447" s="1">
        <v>502.38</v>
      </c>
      <c r="D1447">
        <v>-2.95</v>
      </c>
      <c r="E1447" s="2">
        <v>-5.8399999999999997E-3</v>
      </c>
      <c r="F1447">
        <v>24396334910</v>
      </c>
      <c r="G1447" t="s">
        <v>12</v>
      </c>
      <c r="H1447">
        <v>2007</v>
      </c>
      <c r="I1447">
        <v>620305</v>
      </c>
      <c r="J1447" t="s">
        <v>14</v>
      </c>
      <c r="K1447" t="s">
        <v>214</v>
      </c>
    </row>
    <row r="1448" spans="1:11">
      <c r="A1448" t="s">
        <v>3083</v>
      </c>
      <c r="B1448" t="s">
        <v>3084</v>
      </c>
      <c r="C1448" s="1">
        <v>80.349999999999994</v>
      </c>
      <c r="D1448">
        <v>-1.87</v>
      </c>
      <c r="E1448" s="2">
        <v>-2.274E-2</v>
      </c>
      <c r="F1448">
        <v>3899449619</v>
      </c>
      <c r="G1448" t="s">
        <v>12</v>
      </c>
      <c r="H1448" t="s">
        <v>13</v>
      </c>
      <c r="I1448">
        <v>259984</v>
      </c>
      <c r="J1448" t="s">
        <v>26</v>
      </c>
      <c r="K1448" t="s">
        <v>27</v>
      </c>
    </row>
    <row r="1449" spans="1:11">
      <c r="A1449" t="s">
        <v>3085</v>
      </c>
      <c r="B1449" t="s">
        <v>3086</v>
      </c>
      <c r="C1449" s="1">
        <v>5.1100000000000003</v>
      </c>
      <c r="D1449">
        <v>-0.13</v>
      </c>
      <c r="E1449" s="2">
        <v>-2.4809999999999999E-2</v>
      </c>
      <c r="F1449">
        <v>1219614441</v>
      </c>
      <c r="G1449" t="s">
        <v>12</v>
      </c>
      <c r="H1449" t="s">
        <v>13</v>
      </c>
      <c r="I1449">
        <v>1320585</v>
      </c>
      <c r="J1449" t="s">
        <v>125</v>
      </c>
      <c r="K1449" t="s">
        <v>131</v>
      </c>
    </row>
    <row r="1450" spans="1:11">
      <c r="A1450" t="s">
        <v>3087</v>
      </c>
      <c r="B1450" t="s">
        <v>3088</v>
      </c>
      <c r="C1450" s="1">
        <v>32.6</v>
      </c>
      <c r="D1450">
        <v>-0.56999999999999995</v>
      </c>
      <c r="E1450" s="2">
        <v>-1.7180000000000001E-2</v>
      </c>
      <c r="F1450">
        <v>1770012175</v>
      </c>
      <c r="G1450" t="s">
        <v>12</v>
      </c>
      <c r="H1450" t="s">
        <v>13</v>
      </c>
      <c r="I1450">
        <v>248466</v>
      </c>
      <c r="J1450" t="s">
        <v>14</v>
      </c>
      <c r="K1450" t="s">
        <v>1131</v>
      </c>
    </row>
    <row r="1451" spans="1:11">
      <c r="A1451" t="s">
        <v>3089</v>
      </c>
      <c r="B1451" t="s">
        <v>3090</v>
      </c>
      <c r="C1451" s="1">
        <v>31.99</v>
      </c>
      <c r="D1451">
        <v>-0.71</v>
      </c>
      <c r="E1451" s="2">
        <v>-2.171E-2</v>
      </c>
      <c r="F1451">
        <v>2720983571</v>
      </c>
      <c r="G1451" t="s">
        <v>12</v>
      </c>
      <c r="H1451">
        <v>2020</v>
      </c>
      <c r="I1451">
        <v>5244300</v>
      </c>
      <c r="J1451" t="s">
        <v>26</v>
      </c>
      <c r="K1451" t="s">
        <v>277</v>
      </c>
    </row>
    <row r="1452" spans="1:11">
      <c r="A1452" t="s">
        <v>3091</v>
      </c>
      <c r="B1452" t="s">
        <v>3092</v>
      </c>
      <c r="C1452" s="1">
        <v>13.51</v>
      </c>
      <c r="D1452">
        <v>-0.64</v>
      </c>
      <c r="E1452" s="2">
        <v>-4.5229999999999999E-2</v>
      </c>
      <c r="F1452">
        <v>1838839304</v>
      </c>
      <c r="G1452" t="s">
        <v>12</v>
      </c>
      <c r="H1452">
        <v>2018</v>
      </c>
      <c r="I1452">
        <v>1846535</v>
      </c>
      <c r="J1452" t="s">
        <v>22</v>
      </c>
      <c r="K1452" t="s">
        <v>98</v>
      </c>
    </row>
    <row r="1453" spans="1:11">
      <c r="A1453" t="s">
        <v>3093</v>
      </c>
      <c r="B1453" t="s">
        <v>3094</v>
      </c>
      <c r="C1453" s="1">
        <v>40.450000000000003</v>
      </c>
      <c r="D1453">
        <v>-0.16</v>
      </c>
      <c r="E1453" s="2">
        <v>-3.9399999999999999E-3</v>
      </c>
      <c r="F1453">
        <v>3753126715</v>
      </c>
      <c r="G1453" t="s">
        <v>12</v>
      </c>
      <c r="H1453">
        <v>1993</v>
      </c>
      <c r="I1453">
        <v>1552004</v>
      </c>
      <c r="J1453" t="s">
        <v>14</v>
      </c>
      <c r="K1453" t="s">
        <v>894</v>
      </c>
    </row>
    <row r="1454" spans="1:11">
      <c r="A1454" t="s">
        <v>3095</v>
      </c>
      <c r="B1454" t="s">
        <v>3096</v>
      </c>
      <c r="C1454" s="1">
        <v>19.78</v>
      </c>
      <c r="D1454">
        <v>0.66</v>
      </c>
      <c r="E1454" s="2">
        <v>3.4520000000000002E-2</v>
      </c>
      <c r="F1454">
        <v>179765486</v>
      </c>
      <c r="G1454" t="s">
        <v>12</v>
      </c>
      <c r="H1454">
        <v>1994</v>
      </c>
      <c r="I1454">
        <v>91054</v>
      </c>
      <c r="J1454" t="s">
        <v>18</v>
      </c>
      <c r="K1454" t="s">
        <v>2203</v>
      </c>
    </row>
    <row r="1455" spans="1:11">
      <c r="A1455" t="s">
        <v>3097</v>
      </c>
      <c r="B1455" t="s">
        <v>3098</v>
      </c>
      <c r="C1455" s="1">
        <v>252.8</v>
      </c>
      <c r="D1455">
        <v>2.78</v>
      </c>
      <c r="E1455" s="2">
        <v>1.112E-2</v>
      </c>
      <c r="F1455">
        <v>1440953427</v>
      </c>
      <c r="G1455" t="s">
        <v>12</v>
      </c>
      <c r="H1455" t="s">
        <v>13</v>
      </c>
      <c r="I1455">
        <v>32612</v>
      </c>
      <c r="J1455" t="s">
        <v>18</v>
      </c>
      <c r="K1455" t="s">
        <v>3099</v>
      </c>
    </row>
    <row r="1456" spans="1:11">
      <c r="A1456" t="s">
        <v>3100</v>
      </c>
      <c r="B1456" t="s">
        <v>3101</v>
      </c>
      <c r="C1456" s="1">
        <v>212.76</v>
      </c>
      <c r="D1456">
        <v>-0.65</v>
      </c>
      <c r="E1456" s="2">
        <v>-3.0500000000000002E-3</v>
      </c>
      <c r="F1456">
        <v>9998358549</v>
      </c>
      <c r="G1456" t="s">
        <v>12</v>
      </c>
      <c r="H1456">
        <v>1999</v>
      </c>
      <c r="I1456">
        <v>226489</v>
      </c>
      <c r="J1456" t="s">
        <v>31</v>
      </c>
      <c r="K1456" t="s">
        <v>38</v>
      </c>
    </row>
    <row r="1457" spans="1:11">
      <c r="A1457" t="s">
        <v>3102</v>
      </c>
      <c r="B1457" t="s">
        <v>3103</v>
      </c>
      <c r="C1457" s="1">
        <v>74.16</v>
      </c>
      <c r="D1457">
        <v>-2.82</v>
      </c>
      <c r="E1457" s="2">
        <v>-3.6630000000000003E-2</v>
      </c>
      <c r="F1457">
        <v>269165574</v>
      </c>
      <c r="G1457" t="s">
        <v>12</v>
      </c>
      <c r="H1457" t="s">
        <v>13</v>
      </c>
      <c r="I1457">
        <v>14060</v>
      </c>
      <c r="J1457" t="s">
        <v>31</v>
      </c>
      <c r="K1457" t="s">
        <v>239</v>
      </c>
    </row>
    <row r="1458" spans="1:11">
      <c r="A1458" t="s">
        <v>3104</v>
      </c>
      <c r="B1458" t="s">
        <v>3105</v>
      </c>
      <c r="C1458" s="1">
        <v>2.7898999999999998</v>
      </c>
      <c r="D1458">
        <v>-1.01E-2</v>
      </c>
      <c r="E1458" s="2">
        <v>-3.6099999999999999E-3</v>
      </c>
      <c r="F1458">
        <v>25312986</v>
      </c>
      <c r="G1458" t="s">
        <v>260</v>
      </c>
      <c r="H1458">
        <v>2000</v>
      </c>
      <c r="I1458">
        <v>3259</v>
      </c>
      <c r="J1458" t="s">
        <v>177</v>
      </c>
      <c r="K1458" t="s">
        <v>106</v>
      </c>
    </row>
    <row r="1459" spans="1:11">
      <c r="A1459" t="s">
        <v>3106</v>
      </c>
      <c r="B1459" t="s">
        <v>3107</v>
      </c>
      <c r="C1459" s="1">
        <v>19.97</v>
      </c>
      <c r="D1459">
        <v>-0.39</v>
      </c>
      <c r="E1459" s="2">
        <v>-1.916E-2</v>
      </c>
      <c r="F1459">
        <v>589277316</v>
      </c>
      <c r="G1459" t="s">
        <v>12</v>
      </c>
      <c r="H1459" t="s">
        <v>13</v>
      </c>
      <c r="I1459">
        <v>123157</v>
      </c>
      <c r="J1459" t="s">
        <v>26</v>
      </c>
      <c r="K1459" t="s">
        <v>27</v>
      </c>
    </row>
    <row r="1460" spans="1:11">
      <c r="A1460" t="s">
        <v>3108</v>
      </c>
      <c r="B1460" t="s">
        <v>3109</v>
      </c>
      <c r="C1460" s="1">
        <v>2.58</v>
      </c>
      <c r="D1460">
        <v>0.28000000000000003</v>
      </c>
      <c r="E1460" s="2">
        <v>0.12174</v>
      </c>
      <c r="F1460">
        <v>12133108</v>
      </c>
      <c r="G1460" t="s">
        <v>260</v>
      </c>
      <c r="H1460">
        <v>2018</v>
      </c>
      <c r="I1460">
        <v>121660</v>
      </c>
      <c r="J1460" t="s">
        <v>14</v>
      </c>
      <c r="K1460" t="s">
        <v>47</v>
      </c>
    </row>
    <row r="1461" spans="1:11">
      <c r="A1461" t="s">
        <v>3110</v>
      </c>
      <c r="B1461" t="s">
        <v>3111</v>
      </c>
      <c r="C1461" s="1">
        <v>7.72</v>
      </c>
      <c r="D1461">
        <v>-0.37</v>
      </c>
      <c r="E1461" s="2">
        <v>-4.5740000000000003E-2</v>
      </c>
      <c r="F1461">
        <v>534098481</v>
      </c>
      <c r="G1461" t="s">
        <v>853</v>
      </c>
      <c r="H1461">
        <v>2021</v>
      </c>
      <c r="I1461">
        <v>6240</v>
      </c>
      <c r="J1461" t="s">
        <v>31</v>
      </c>
      <c r="K1461" t="s">
        <v>66</v>
      </c>
    </row>
    <row r="1462" spans="1:11">
      <c r="A1462" t="s">
        <v>3112</v>
      </c>
      <c r="B1462" t="s">
        <v>3113</v>
      </c>
      <c r="C1462" s="1">
        <v>11.13</v>
      </c>
      <c r="D1462">
        <v>0.01</v>
      </c>
      <c r="E1462" s="2">
        <v>8.9999999999999998E-4</v>
      </c>
      <c r="F1462">
        <v>288984039</v>
      </c>
      <c r="G1462" t="s">
        <v>30</v>
      </c>
      <c r="H1462" t="s">
        <v>13</v>
      </c>
      <c r="I1462">
        <v>16439</v>
      </c>
      <c r="J1462" t="s">
        <v>13</v>
      </c>
      <c r="K1462" t="s">
        <v>13</v>
      </c>
    </row>
    <row r="1463" spans="1:11">
      <c r="A1463" t="s">
        <v>3114</v>
      </c>
      <c r="B1463" t="s">
        <v>3115</v>
      </c>
      <c r="C1463" s="1">
        <v>117.35</v>
      </c>
      <c r="D1463">
        <v>-1.55</v>
      </c>
      <c r="E1463" s="2">
        <v>-1.304E-2</v>
      </c>
      <c r="F1463">
        <v>3263644672</v>
      </c>
      <c r="G1463" t="s">
        <v>12</v>
      </c>
      <c r="H1463" t="s">
        <v>13</v>
      </c>
      <c r="I1463">
        <v>149354</v>
      </c>
      <c r="J1463" t="s">
        <v>14</v>
      </c>
      <c r="K1463" t="s">
        <v>268</v>
      </c>
    </row>
    <row r="1464" spans="1:11">
      <c r="A1464" t="s">
        <v>3116</v>
      </c>
      <c r="B1464" t="s">
        <v>3117</v>
      </c>
      <c r="C1464" s="1">
        <v>8.9700000000000006</v>
      </c>
      <c r="D1464">
        <v>-0.36</v>
      </c>
      <c r="E1464" s="2">
        <v>-3.8589999999999999E-2</v>
      </c>
      <c r="F1464">
        <v>199632239</v>
      </c>
      <c r="G1464" t="s">
        <v>12</v>
      </c>
      <c r="H1464" t="s">
        <v>13</v>
      </c>
      <c r="I1464">
        <v>74513</v>
      </c>
      <c r="J1464" t="s">
        <v>22</v>
      </c>
      <c r="K1464" t="s">
        <v>69</v>
      </c>
    </row>
    <row r="1465" spans="1:11">
      <c r="A1465" t="s">
        <v>3118</v>
      </c>
      <c r="B1465" t="s">
        <v>3119</v>
      </c>
      <c r="C1465" s="1">
        <v>34.5</v>
      </c>
      <c r="D1465">
        <v>0.17</v>
      </c>
      <c r="E1465" s="2">
        <v>4.9500000000000004E-3</v>
      </c>
      <c r="F1465">
        <v>2276635301</v>
      </c>
      <c r="G1465" t="s">
        <v>12</v>
      </c>
      <c r="H1465">
        <v>2018</v>
      </c>
      <c r="I1465">
        <v>394494</v>
      </c>
      <c r="J1465" t="s">
        <v>26</v>
      </c>
      <c r="K1465" t="s">
        <v>678</v>
      </c>
    </row>
    <row r="1466" spans="1:11">
      <c r="A1466" t="s">
        <v>3120</v>
      </c>
      <c r="B1466" t="s">
        <v>3121</v>
      </c>
      <c r="C1466" s="1">
        <v>32.72</v>
      </c>
      <c r="D1466">
        <v>0.19</v>
      </c>
      <c r="E1466" s="2">
        <v>5.8399999999999997E-3</v>
      </c>
      <c r="F1466">
        <v>1843501667</v>
      </c>
      <c r="G1466" t="s">
        <v>12</v>
      </c>
      <c r="H1466">
        <v>1994</v>
      </c>
      <c r="I1466">
        <v>569469</v>
      </c>
      <c r="J1466" t="s">
        <v>22</v>
      </c>
      <c r="K1466" t="s">
        <v>93</v>
      </c>
    </row>
    <row r="1467" spans="1:11">
      <c r="A1467" t="s">
        <v>3122</v>
      </c>
      <c r="B1467" t="s">
        <v>3123</v>
      </c>
      <c r="C1467" s="1">
        <v>10.81</v>
      </c>
      <c r="D1467">
        <v>-0.2</v>
      </c>
      <c r="E1467" s="2">
        <v>-1.8169999999999999E-2</v>
      </c>
      <c r="F1467">
        <v>689167206</v>
      </c>
      <c r="G1467" t="s">
        <v>12</v>
      </c>
      <c r="H1467">
        <v>2021</v>
      </c>
      <c r="I1467">
        <v>1228393</v>
      </c>
      <c r="J1467" t="s">
        <v>31</v>
      </c>
      <c r="K1467" t="s">
        <v>333</v>
      </c>
    </row>
    <row r="1468" spans="1:11">
      <c r="A1468" t="s">
        <v>3124</v>
      </c>
      <c r="B1468" t="s">
        <v>3125</v>
      </c>
      <c r="C1468" s="1">
        <v>5.27</v>
      </c>
      <c r="D1468">
        <v>-0.45</v>
      </c>
      <c r="E1468" s="2">
        <v>-7.8670000000000004E-2</v>
      </c>
      <c r="F1468">
        <v>12158789563</v>
      </c>
      <c r="G1468" t="s">
        <v>1205</v>
      </c>
      <c r="H1468" t="s">
        <v>13</v>
      </c>
      <c r="I1468">
        <v>2752422</v>
      </c>
      <c r="J1468" t="s">
        <v>26</v>
      </c>
      <c r="K1468" t="s">
        <v>2326</v>
      </c>
    </row>
    <row r="1469" spans="1:11">
      <c r="A1469" t="s">
        <v>3126</v>
      </c>
      <c r="B1469" t="s">
        <v>3127</v>
      </c>
      <c r="C1469" s="1">
        <v>10.61</v>
      </c>
      <c r="D1469">
        <v>-0.01</v>
      </c>
      <c r="E1469" s="2">
        <v>-9.3999999999999997E-4</v>
      </c>
      <c r="F1469">
        <v>76738958</v>
      </c>
      <c r="G1469" t="s">
        <v>12</v>
      </c>
      <c r="H1469">
        <v>2014</v>
      </c>
      <c r="I1469">
        <v>20956</v>
      </c>
      <c r="J1469" t="s">
        <v>105</v>
      </c>
      <c r="K1469" t="s">
        <v>1103</v>
      </c>
    </row>
    <row r="1470" spans="1:11">
      <c r="A1470" t="s">
        <v>3128</v>
      </c>
      <c r="B1470" t="s">
        <v>3129</v>
      </c>
      <c r="C1470" s="1">
        <v>18.95</v>
      </c>
      <c r="D1470">
        <v>-0.38</v>
      </c>
      <c r="E1470" s="2">
        <v>-1.966E-2</v>
      </c>
      <c r="F1470">
        <v>137059684</v>
      </c>
      <c r="G1470" t="s">
        <v>12</v>
      </c>
      <c r="H1470" t="s">
        <v>13</v>
      </c>
      <c r="I1470">
        <v>7028</v>
      </c>
      <c r="J1470" t="s">
        <v>105</v>
      </c>
      <c r="K1470" t="s">
        <v>1103</v>
      </c>
    </row>
    <row r="1471" spans="1:11">
      <c r="A1471" t="s">
        <v>3130</v>
      </c>
      <c r="B1471" t="s">
        <v>3131</v>
      </c>
      <c r="C1471" s="1">
        <v>9</v>
      </c>
      <c r="D1471">
        <v>-0.49</v>
      </c>
      <c r="E1471" s="2">
        <v>-5.1630000000000002E-2</v>
      </c>
      <c r="F1471">
        <v>2001551139</v>
      </c>
      <c r="G1471" t="s">
        <v>12</v>
      </c>
      <c r="H1471" t="s">
        <v>13</v>
      </c>
      <c r="I1471">
        <v>2955628</v>
      </c>
      <c r="J1471" t="s">
        <v>22</v>
      </c>
      <c r="K1471" t="s">
        <v>93</v>
      </c>
    </row>
    <row r="1472" spans="1:11">
      <c r="A1472" t="s">
        <v>3132</v>
      </c>
      <c r="B1472" t="s">
        <v>3133</v>
      </c>
      <c r="C1472" s="1">
        <v>37.61</v>
      </c>
      <c r="D1472">
        <v>-0.68</v>
      </c>
      <c r="E1472" s="2">
        <v>-1.7760000000000001E-2</v>
      </c>
      <c r="F1472">
        <v>1671775031</v>
      </c>
      <c r="G1472" t="s">
        <v>12</v>
      </c>
      <c r="H1472" t="s">
        <v>13</v>
      </c>
      <c r="I1472">
        <v>227221</v>
      </c>
      <c r="J1472" t="s">
        <v>22</v>
      </c>
      <c r="K1472" t="s">
        <v>19</v>
      </c>
    </row>
    <row r="1473" spans="1:11">
      <c r="A1473" t="s">
        <v>3134</v>
      </c>
      <c r="B1473" t="s">
        <v>3135</v>
      </c>
      <c r="C1473" s="1">
        <v>2.75</v>
      </c>
      <c r="D1473">
        <v>7.0000000000000007E-2</v>
      </c>
      <c r="E1473" s="2">
        <v>2.6120000000000001E-2</v>
      </c>
      <c r="F1473">
        <v>98662908</v>
      </c>
      <c r="G1473" t="s">
        <v>12</v>
      </c>
      <c r="H1473">
        <v>2022</v>
      </c>
      <c r="I1473">
        <v>138963</v>
      </c>
      <c r="J1473" t="s">
        <v>31</v>
      </c>
      <c r="K1473" t="s">
        <v>38</v>
      </c>
    </row>
    <row r="1474" spans="1:11">
      <c r="A1474" t="s">
        <v>3136</v>
      </c>
      <c r="B1474" t="s">
        <v>3137</v>
      </c>
      <c r="C1474" s="1">
        <v>10.5</v>
      </c>
      <c r="D1474">
        <v>0.05</v>
      </c>
      <c r="E1474" s="2">
        <v>4.7800000000000004E-3</v>
      </c>
      <c r="F1474">
        <v>426405000</v>
      </c>
      <c r="G1474" t="s">
        <v>124</v>
      </c>
      <c r="H1474">
        <v>2021</v>
      </c>
      <c r="I1474">
        <v>44581</v>
      </c>
      <c r="J1474" t="s">
        <v>26</v>
      </c>
      <c r="K1474" t="s">
        <v>678</v>
      </c>
    </row>
    <row r="1475" spans="1:11">
      <c r="A1475" t="s">
        <v>3138</v>
      </c>
      <c r="B1475" t="s">
        <v>3139</v>
      </c>
      <c r="C1475" s="1">
        <v>0.82099999999999995</v>
      </c>
      <c r="D1475">
        <v>1E-3</v>
      </c>
      <c r="E1475" s="2">
        <v>1.2199999999999999E-3</v>
      </c>
      <c r="F1475">
        <v>56756828</v>
      </c>
      <c r="G1475" t="s">
        <v>260</v>
      </c>
      <c r="H1475">
        <v>2018</v>
      </c>
      <c r="I1475">
        <v>144624</v>
      </c>
      <c r="J1475" t="s">
        <v>14</v>
      </c>
      <c r="K1475" t="s">
        <v>1186</v>
      </c>
    </row>
    <row r="1476" spans="1:11">
      <c r="A1476" t="s">
        <v>3140</v>
      </c>
      <c r="B1476" t="s">
        <v>3141</v>
      </c>
      <c r="C1476" s="1">
        <v>8.6</v>
      </c>
      <c r="D1476">
        <v>-7.0000000000000007E-2</v>
      </c>
      <c r="E1476" s="2">
        <v>-8.0700000000000008E-3</v>
      </c>
      <c r="F1476">
        <v>1156883051</v>
      </c>
      <c r="G1476" t="s">
        <v>12</v>
      </c>
      <c r="H1476">
        <v>2019</v>
      </c>
      <c r="I1476">
        <v>855473</v>
      </c>
      <c r="J1476" t="s">
        <v>31</v>
      </c>
      <c r="K1476" t="s">
        <v>38</v>
      </c>
    </row>
    <row r="1477" spans="1:11">
      <c r="A1477" t="s">
        <v>3142</v>
      </c>
      <c r="B1477" t="s">
        <v>3143</v>
      </c>
      <c r="C1477" s="1">
        <v>16.190000000000001</v>
      </c>
      <c r="D1477">
        <v>-0.66</v>
      </c>
      <c r="E1477" s="2">
        <v>-3.9170000000000003E-2</v>
      </c>
      <c r="F1477">
        <v>2577069041</v>
      </c>
      <c r="G1477" t="s">
        <v>12</v>
      </c>
      <c r="H1477">
        <v>2015</v>
      </c>
      <c r="I1477">
        <v>1417004</v>
      </c>
      <c r="J1477" t="s">
        <v>26</v>
      </c>
      <c r="K1477" t="s">
        <v>263</v>
      </c>
    </row>
    <row r="1478" spans="1:11">
      <c r="A1478" t="s">
        <v>3144</v>
      </c>
      <c r="B1478" t="s">
        <v>3145</v>
      </c>
      <c r="C1478" s="1">
        <v>0.61270000000000002</v>
      </c>
      <c r="D1478">
        <v>-6.3E-3</v>
      </c>
      <c r="E1478" s="2">
        <v>-1.018E-2</v>
      </c>
      <c r="F1478">
        <v>23665264</v>
      </c>
      <c r="G1478" t="s">
        <v>12</v>
      </c>
      <c r="H1478">
        <v>2005</v>
      </c>
      <c r="I1478">
        <v>76165</v>
      </c>
      <c r="J1478" t="s">
        <v>31</v>
      </c>
      <c r="K1478" t="s">
        <v>38</v>
      </c>
    </row>
    <row r="1479" spans="1:11">
      <c r="A1479" t="s">
        <v>3146</v>
      </c>
      <c r="B1479" t="s">
        <v>3147</v>
      </c>
      <c r="C1479" s="1">
        <v>25.29</v>
      </c>
      <c r="D1479">
        <v>-0.15</v>
      </c>
      <c r="E1479" s="2">
        <v>-5.8999999999999999E-3</v>
      </c>
      <c r="F1479">
        <v>374481978</v>
      </c>
      <c r="G1479" t="s">
        <v>12</v>
      </c>
      <c r="H1479" t="s">
        <v>13</v>
      </c>
      <c r="I1479">
        <v>28590</v>
      </c>
      <c r="J1479" t="s">
        <v>373</v>
      </c>
      <c r="K1479" t="s">
        <v>989</v>
      </c>
    </row>
    <row r="1480" spans="1:11">
      <c r="A1480" t="s">
        <v>3148</v>
      </c>
      <c r="B1480" t="s">
        <v>3149</v>
      </c>
      <c r="C1480" s="1">
        <v>8.8800000000000008</v>
      </c>
      <c r="D1480">
        <v>-0.33</v>
      </c>
      <c r="E1480" s="2">
        <v>-3.5830000000000001E-2</v>
      </c>
      <c r="F1480">
        <v>4508234622</v>
      </c>
      <c r="G1480" t="s">
        <v>12</v>
      </c>
      <c r="H1480" t="s">
        <v>13</v>
      </c>
      <c r="I1480">
        <v>8744418</v>
      </c>
      <c r="J1480" t="s">
        <v>26</v>
      </c>
      <c r="K1480" t="s">
        <v>27</v>
      </c>
    </row>
    <row r="1481" spans="1:11">
      <c r="A1481" t="s">
        <v>3150</v>
      </c>
      <c r="B1481" t="s">
        <v>3151</v>
      </c>
      <c r="C1481" s="1">
        <v>22.33</v>
      </c>
      <c r="D1481">
        <v>-0.35</v>
      </c>
      <c r="E1481" s="2">
        <v>-1.5429999999999999E-2</v>
      </c>
      <c r="F1481">
        <v>11336585484</v>
      </c>
      <c r="G1481" t="s">
        <v>12</v>
      </c>
      <c r="H1481" t="s">
        <v>13</v>
      </c>
      <c r="I1481">
        <v>27759</v>
      </c>
      <c r="J1481" t="s">
        <v>26</v>
      </c>
      <c r="K1481" t="s">
        <v>27</v>
      </c>
    </row>
    <row r="1482" spans="1:11">
      <c r="A1482" t="s">
        <v>3152</v>
      </c>
      <c r="B1482" t="s">
        <v>3153</v>
      </c>
      <c r="C1482" s="1">
        <v>20.3</v>
      </c>
      <c r="D1482">
        <v>-0.49</v>
      </c>
      <c r="E1482" s="2">
        <v>-2.3570000000000001E-2</v>
      </c>
      <c r="F1482">
        <v>10305986804</v>
      </c>
      <c r="G1482" t="s">
        <v>12</v>
      </c>
      <c r="H1482" t="s">
        <v>13</v>
      </c>
      <c r="I1482">
        <v>21874</v>
      </c>
      <c r="J1482" t="s">
        <v>26</v>
      </c>
      <c r="K1482" t="s">
        <v>27</v>
      </c>
    </row>
    <row r="1483" spans="1:11">
      <c r="A1483" t="s">
        <v>3154</v>
      </c>
      <c r="B1483" t="s">
        <v>3155</v>
      </c>
      <c r="C1483" s="1">
        <v>3.84</v>
      </c>
      <c r="D1483">
        <v>-0.18</v>
      </c>
      <c r="E1483" s="2">
        <v>-4.478E-2</v>
      </c>
      <c r="F1483">
        <v>643656442</v>
      </c>
      <c r="G1483" t="s">
        <v>12</v>
      </c>
      <c r="H1483" t="s">
        <v>13</v>
      </c>
      <c r="I1483">
        <v>905084</v>
      </c>
      <c r="J1483" t="s">
        <v>22</v>
      </c>
      <c r="K1483" t="s">
        <v>69</v>
      </c>
    </row>
    <row r="1484" spans="1:11">
      <c r="A1484" t="s">
        <v>3156</v>
      </c>
      <c r="B1484" t="s">
        <v>3157</v>
      </c>
      <c r="C1484" s="1">
        <v>1.42</v>
      </c>
      <c r="D1484">
        <v>-6.5000000000000002E-2</v>
      </c>
      <c r="E1484" s="2">
        <v>-4.3770000000000003E-2</v>
      </c>
      <c r="F1484">
        <v>210802324</v>
      </c>
      <c r="G1484" t="s">
        <v>260</v>
      </c>
      <c r="H1484">
        <v>2011</v>
      </c>
      <c r="I1484">
        <v>3590423</v>
      </c>
      <c r="J1484" t="s">
        <v>22</v>
      </c>
      <c r="K1484" t="s">
        <v>472</v>
      </c>
    </row>
    <row r="1485" spans="1:11">
      <c r="A1485" t="s">
        <v>3158</v>
      </c>
      <c r="B1485" t="s">
        <v>3159</v>
      </c>
      <c r="C1485" s="1">
        <v>31.16</v>
      </c>
      <c r="D1485">
        <v>-0.09</v>
      </c>
      <c r="E1485" s="2">
        <v>-2.8800000000000002E-3</v>
      </c>
      <c r="F1485">
        <v>5541937464</v>
      </c>
      <c r="G1485" t="s">
        <v>12</v>
      </c>
      <c r="H1485">
        <v>2014</v>
      </c>
      <c r="I1485">
        <v>356575</v>
      </c>
      <c r="J1485" t="s">
        <v>50</v>
      </c>
      <c r="K1485" t="s">
        <v>255</v>
      </c>
    </row>
    <row r="1486" spans="1:11">
      <c r="A1486" t="s">
        <v>3160</v>
      </c>
      <c r="B1486" t="s">
        <v>3161</v>
      </c>
      <c r="C1486" s="1">
        <v>8.4499999999999993</v>
      </c>
      <c r="D1486">
        <v>-0.28999999999999998</v>
      </c>
      <c r="E1486" s="2">
        <v>-3.3180000000000001E-2</v>
      </c>
      <c r="F1486">
        <v>22881235241</v>
      </c>
      <c r="G1486" t="s">
        <v>65</v>
      </c>
      <c r="H1486" t="s">
        <v>13</v>
      </c>
      <c r="I1486">
        <v>11996786</v>
      </c>
      <c r="J1486" t="s">
        <v>177</v>
      </c>
      <c r="K1486" t="s">
        <v>106</v>
      </c>
    </row>
    <row r="1487" spans="1:11">
      <c r="A1487" t="s">
        <v>3162</v>
      </c>
      <c r="B1487" t="s">
        <v>3163</v>
      </c>
      <c r="C1487" s="1">
        <v>2.2400000000000002</v>
      </c>
      <c r="D1487">
        <v>0.02</v>
      </c>
      <c r="E1487" s="2">
        <v>9.0100000000000006E-3</v>
      </c>
      <c r="F1487">
        <v>151884739</v>
      </c>
      <c r="G1487" t="s">
        <v>12</v>
      </c>
      <c r="H1487">
        <v>2021</v>
      </c>
      <c r="I1487">
        <v>246592</v>
      </c>
      <c r="J1487" t="s">
        <v>31</v>
      </c>
      <c r="K1487" t="s">
        <v>38</v>
      </c>
    </row>
    <row r="1488" spans="1:11">
      <c r="A1488" t="s">
        <v>3164</v>
      </c>
      <c r="B1488" t="s">
        <v>3165</v>
      </c>
      <c r="C1488" s="1">
        <v>8.49</v>
      </c>
      <c r="D1488">
        <v>0.3</v>
      </c>
      <c r="E1488" s="2">
        <v>3.6630000000000003E-2</v>
      </c>
      <c r="F1488">
        <v>191856706</v>
      </c>
      <c r="G1488" t="s">
        <v>12</v>
      </c>
      <c r="H1488" t="s">
        <v>13</v>
      </c>
      <c r="I1488">
        <v>53760</v>
      </c>
      <c r="J1488" t="s">
        <v>22</v>
      </c>
      <c r="K1488" t="s">
        <v>382</v>
      </c>
    </row>
    <row r="1489" spans="1:11">
      <c r="A1489" t="s">
        <v>3166</v>
      </c>
      <c r="B1489" t="s">
        <v>3167</v>
      </c>
      <c r="C1489" s="1">
        <v>7.63</v>
      </c>
      <c r="D1489">
        <v>-0.21</v>
      </c>
      <c r="E1489" s="2">
        <v>-2.6790000000000001E-2</v>
      </c>
      <c r="F1489">
        <v>235210033</v>
      </c>
      <c r="G1489" t="s">
        <v>12</v>
      </c>
      <c r="H1489">
        <v>2010</v>
      </c>
      <c r="I1489">
        <v>174964</v>
      </c>
      <c r="J1489" t="s">
        <v>14</v>
      </c>
      <c r="K1489" t="s">
        <v>483</v>
      </c>
    </row>
    <row r="1490" spans="1:11">
      <c r="A1490" t="s">
        <v>3168</v>
      </c>
      <c r="B1490" t="s">
        <v>3169</v>
      </c>
      <c r="C1490" s="1">
        <v>19.260000000000002</v>
      </c>
      <c r="D1490">
        <v>7.0000000000000007E-2</v>
      </c>
      <c r="E1490" s="2">
        <v>3.65E-3</v>
      </c>
      <c r="F1490">
        <v>780599576</v>
      </c>
      <c r="G1490" t="s">
        <v>12</v>
      </c>
      <c r="H1490" t="s">
        <v>13</v>
      </c>
      <c r="I1490">
        <v>256032</v>
      </c>
      <c r="J1490" t="s">
        <v>22</v>
      </c>
      <c r="K1490" t="s">
        <v>19</v>
      </c>
    </row>
    <row r="1491" spans="1:11">
      <c r="A1491" t="s">
        <v>3170</v>
      </c>
      <c r="B1491" t="s">
        <v>3171</v>
      </c>
      <c r="C1491" s="1">
        <v>0.19620000000000001</v>
      </c>
      <c r="D1491">
        <v>-2.18E-2</v>
      </c>
      <c r="E1491" s="2">
        <v>-0.1</v>
      </c>
      <c r="F1491">
        <v>28116415</v>
      </c>
      <c r="G1491" t="s">
        <v>12</v>
      </c>
      <c r="H1491">
        <v>2020</v>
      </c>
      <c r="I1491">
        <v>3147441</v>
      </c>
      <c r="J1491" t="s">
        <v>14</v>
      </c>
      <c r="K1491" t="s">
        <v>611</v>
      </c>
    </row>
    <row r="1492" spans="1:11">
      <c r="A1492" t="s">
        <v>3172</v>
      </c>
      <c r="B1492" t="s">
        <v>3173</v>
      </c>
      <c r="C1492" s="1">
        <v>45.54</v>
      </c>
      <c r="D1492">
        <v>0.13</v>
      </c>
      <c r="E1492" s="2">
        <v>2.8600000000000001E-3</v>
      </c>
      <c r="F1492">
        <v>4961722261</v>
      </c>
      <c r="G1492" t="s">
        <v>12</v>
      </c>
      <c r="H1492">
        <v>2014</v>
      </c>
      <c r="I1492">
        <v>2575725</v>
      </c>
      <c r="J1492" t="s">
        <v>22</v>
      </c>
      <c r="K1492" t="s">
        <v>69</v>
      </c>
    </row>
    <row r="1493" spans="1:11">
      <c r="A1493" t="s">
        <v>3174</v>
      </c>
      <c r="B1493" t="s">
        <v>3175</v>
      </c>
      <c r="C1493" s="1">
        <v>29.62</v>
      </c>
      <c r="D1493">
        <v>0.56000000000000005</v>
      </c>
      <c r="E1493" s="2">
        <v>1.9269999999999999E-2</v>
      </c>
      <c r="F1493">
        <v>1866518192</v>
      </c>
      <c r="G1493" t="s">
        <v>12</v>
      </c>
      <c r="H1493">
        <v>2010</v>
      </c>
      <c r="I1493">
        <v>769649</v>
      </c>
      <c r="J1493" t="s">
        <v>22</v>
      </c>
      <c r="K1493" t="s">
        <v>98</v>
      </c>
    </row>
    <row r="1494" spans="1:11">
      <c r="A1494" t="s">
        <v>3176</v>
      </c>
      <c r="B1494" t="s">
        <v>3177</v>
      </c>
      <c r="C1494" s="1">
        <v>246.6</v>
      </c>
      <c r="D1494">
        <v>-1.18</v>
      </c>
      <c r="E1494" s="2">
        <v>-4.7600000000000003E-3</v>
      </c>
      <c r="F1494">
        <v>35753685203</v>
      </c>
      <c r="G1494" t="s">
        <v>12</v>
      </c>
      <c r="H1494">
        <v>2009</v>
      </c>
      <c r="I1494">
        <v>557690</v>
      </c>
      <c r="J1494" t="s">
        <v>14</v>
      </c>
      <c r="K1494" t="s">
        <v>47</v>
      </c>
    </row>
    <row r="1495" spans="1:11">
      <c r="A1495" t="s">
        <v>3178</v>
      </c>
      <c r="B1495" t="s">
        <v>3179</v>
      </c>
      <c r="C1495" s="1">
        <v>198.35</v>
      </c>
      <c r="D1495">
        <v>-1.25</v>
      </c>
      <c r="E1495" s="2">
        <v>-6.2599999999999999E-3</v>
      </c>
      <c r="F1495">
        <v>20251535000</v>
      </c>
      <c r="G1495" t="s">
        <v>12</v>
      </c>
      <c r="H1495">
        <v>1998</v>
      </c>
      <c r="I1495">
        <v>556557</v>
      </c>
      <c r="J1495" t="s">
        <v>22</v>
      </c>
      <c r="K1495" t="s">
        <v>98</v>
      </c>
    </row>
    <row r="1496" spans="1:11">
      <c r="A1496" t="s">
        <v>3180</v>
      </c>
      <c r="B1496" t="s">
        <v>3181</v>
      </c>
      <c r="C1496" s="1">
        <v>428.89</v>
      </c>
      <c r="D1496">
        <v>4.21</v>
      </c>
      <c r="E1496" s="2">
        <v>9.9100000000000004E-3</v>
      </c>
      <c r="F1496">
        <v>110517740786</v>
      </c>
      <c r="G1496" t="s">
        <v>12</v>
      </c>
      <c r="H1496">
        <v>1991</v>
      </c>
      <c r="I1496">
        <v>1920031</v>
      </c>
      <c r="J1496" t="s">
        <v>31</v>
      </c>
      <c r="K1496" t="s">
        <v>38</v>
      </c>
    </row>
    <row r="1497" spans="1:11">
      <c r="A1497" t="s">
        <v>3182</v>
      </c>
      <c r="B1497" t="s">
        <v>3183</v>
      </c>
      <c r="C1497" s="1">
        <v>21.87</v>
      </c>
      <c r="D1497">
        <v>-0.42</v>
      </c>
      <c r="E1497" s="2">
        <v>-1.8839999999999999E-2</v>
      </c>
      <c r="F1497">
        <v>2722974148</v>
      </c>
      <c r="G1497" t="s">
        <v>12</v>
      </c>
      <c r="H1497">
        <v>1996</v>
      </c>
      <c r="I1497">
        <v>1242892</v>
      </c>
      <c r="J1497" t="s">
        <v>22</v>
      </c>
      <c r="K1497" t="s">
        <v>593</v>
      </c>
    </row>
    <row r="1498" spans="1:11">
      <c r="A1498" t="s">
        <v>3184</v>
      </c>
      <c r="B1498" t="s">
        <v>3185</v>
      </c>
      <c r="C1498" s="1">
        <v>60.02</v>
      </c>
      <c r="D1498">
        <v>-0.25</v>
      </c>
      <c r="E1498" s="2">
        <v>-4.15E-3</v>
      </c>
      <c r="F1498">
        <v>945152286</v>
      </c>
      <c r="G1498" t="s">
        <v>12</v>
      </c>
      <c r="H1498" t="s">
        <v>13</v>
      </c>
      <c r="I1498">
        <v>54613</v>
      </c>
      <c r="J1498" t="s">
        <v>14</v>
      </c>
      <c r="K1498" t="s">
        <v>346</v>
      </c>
    </row>
    <row r="1499" spans="1:11">
      <c r="A1499" t="s">
        <v>3186</v>
      </c>
      <c r="B1499" t="s">
        <v>3187</v>
      </c>
      <c r="C1499" s="1">
        <v>4.05</v>
      </c>
      <c r="D1499">
        <v>-0.01</v>
      </c>
      <c r="E1499" s="2">
        <v>-2.4599999999999999E-3</v>
      </c>
      <c r="F1499">
        <v>73750500</v>
      </c>
      <c r="G1499" t="s">
        <v>124</v>
      </c>
      <c r="H1499">
        <v>2020</v>
      </c>
      <c r="I1499">
        <v>12331</v>
      </c>
      <c r="J1499" t="s">
        <v>125</v>
      </c>
      <c r="K1499" t="s">
        <v>126</v>
      </c>
    </row>
    <row r="1500" spans="1:11">
      <c r="A1500" t="s">
        <v>3188</v>
      </c>
      <c r="B1500" t="s">
        <v>3189</v>
      </c>
      <c r="C1500" s="1">
        <v>11.58</v>
      </c>
      <c r="D1500">
        <v>-0.27</v>
      </c>
      <c r="E1500" s="2">
        <v>-2.2780000000000002E-2</v>
      </c>
      <c r="F1500">
        <v>13892190180</v>
      </c>
      <c r="G1500" t="s">
        <v>12</v>
      </c>
      <c r="H1500" t="s">
        <v>13</v>
      </c>
      <c r="I1500">
        <v>5514241</v>
      </c>
      <c r="J1500" t="s">
        <v>31</v>
      </c>
      <c r="K1500" t="s">
        <v>333</v>
      </c>
    </row>
    <row r="1501" spans="1:11">
      <c r="A1501" t="s">
        <v>3190</v>
      </c>
      <c r="B1501" t="s">
        <v>3191</v>
      </c>
      <c r="C1501" s="1">
        <v>14.11</v>
      </c>
      <c r="D1501">
        <v>-0.1</v>
      </c>
      <c r="E1501" s="2">
        <v>-7.0400000000000003E-3</v>
      </c>
      <c r="F1501">
        <v>476776900</v>
      </c>
      <c r="G1501" t="s">
        <v>124</v>
      </c>
      <c r="H1501">
        <v>2020</v>
      </c>
      <c r="I1501">
        <v>9337</v>
      </c>
      <c r="J1501" t="s">
        <v>125</v>
      </c>
      <c r="K1501" t="s">
        <v>126</v>
      </c>
    </row>
    <row r="1502" spans="1:11">
      <c r="A1502" t="s">
        <v>3192</v>
      </c>
      <c r="B1502" t="s">
        <v>3193</v>
      </c>
      <c r="C1502" s="1">
        <v>2.3199999999999998</v>
      </c>
      <c r="D1502">
        <v>0.02</v>
      </c>
      <c r="E1502" s="2">
        <v>8.6999999999999994E-3</v>
      </c>
      <c r="F1502">
        <v>136991611</v>
      </c>
      <c r="G1502" t="s">
        <v>12</v>
      </c>
      <c r="H1502">
        <v>2021</v>
      </c>
      <c r="I1502">
        <v>1495347</v>
      </c>
      <c r="J1502" t="s">
        <v>31</v>
      </c>
      <c r="K1502" t="s">
        <v>333</v>
      </c>
    </row>
    <row r="1503" spans="1:11">
      <c r="A1503" t="s">
        <v>3194</v>
      </c>
      <c r="B1503" t="s">
        <v>3195</v>
      </c>
      <c r="C1503" s="1">
        <v>7.36</v>
      </c>
      <c r="D1503">
        <v>-0.09</v>
      </c>
      <c r="E1503" s="2">
        <v>-1.208E-2</v>
      </c>
      <c r="F1503">
        <v>323805872</v>
      </c>
      <c r="G1503" t="s">
        <v>12</v>
      </c>
      <c r="H1503">
        <v>2015</v>
      </c>
      <c r="I1503">
        <v>377139</v>
      </c>
      <c r="J1503" t="s">
        <v>31</v>
      </c>
      <c r="K1503" t="s">
        <v>66</v>
      </c>
    </row>
    <row r="1504" spans="1:11">
      <c r="A1504" t="s">
        <v>3196</v>
      </c>
      <c r="B1504" t="s">
        <v>3197</v>
      </c>
      <c r="C1504" s="1">
        <v>41.38</v>
      </c>
      <c r="D1504">
        <v>-0.75</v>
      </c>
      <c r="E1504" s="2">
        <v>-1.78E-2</v>
      </c>
      <c r="F1504">
        <v>173965726649</v>
      </c>
      <c r="G1504" t="s">
        <v>12</v>
      </c>
      <c r="H1504" t="s">
        <v>13</v>
      </c>
      <c r="I1504">
        <v>20466155</v>
      </c>
      <c r="J1504" t="s">
        <v>177</v>
      </c>
      <c r="K1504" t="s">
        <v>106</v>
      </c>
    </row>
    <row r="1505" spans="1:11">
      <c r="A1505" t="s">
        <v>3198</v>
      </c>
      <c r="B1505" t="s">
        <v>3199</v>
      </c>
      <c r="C1505" s="1">
        <v>45.37</v>
      </c>
      <c r="D1505">
        <v>-0.95</v>
      </c>
      <c r="E1505" s="2">
        <v>-2.051E-2</v>
      </c>
      <c r="F1505">
        <v>1209066763</v>
      </c>
      <c r="G1505" t="s">
        <v>12</v>
      </c>
      <c r="H1505" t="s">
        <v>13</v>
      </c>
      <c r="I1505">
        <v>119363</v>
      </c>
      <c r="J1505" t="s">
        <v>26</v>
      </c>
      <c r="K1505" t="s">
        <v>27</v>
      </c>
    </row>
    <row r="1506" spans="1:11">
      <c r="A1506" t="s">
        <v>3200</v>
      </c>
      <c r="B1506" t="s">
        <v>3201</v>
      </c>
      <c r="C1506" s="1">
        <v>27.76</v>
      </c>
      <c r="D1506">
        <v>-0.6</v>
      </c>
      <c r="E1506" s="2">
        <v>-2.1160000000000002E-2</v>
      </c>
      <c r="F1506">
        <v>1797096788</v>
      </c>
      <c r="G1506" t="s">
        <v>12</v>
      </c>
      <c r="H1506" t="s">
        <v>13</v>
      </c>
      <c r="I1506">
        <v>243064</v>
      </c>
      <c r="J1506" t="s">
        <v>26</v>
      </c>
      <c r="K1506" t="s">
        <v>27</v>
      </c>
    </row>
    <row r="1507" spans="1:11">
      <c r="A1507" t="s">
        <v>3202</v>
      </c>
      <c r="B1507" t="s">
        <v>3203</v>
      </c>
      <c r="C1507" s="1">
        <v>16.579999999999998</v>
      </c>
      <c r="D1507">
        <v>-0.1</v>
      </c>
      <c r="E1507" s="2">
        <v>-6.0000000000000001E-3</v>
      </c>
      <c r="F1507">
        <v>1073338067</v>
      </c>
      <c r="G1507" t="s">
        <v>12</v>
      </c>
      <c r="H1507" t="s">
        <v>13</v>
      </c>
      <c r="I1507">
        <v>39092</v>
      </c>
      <c r="J1507" t="s">
        <v>26</v>
      </c>
      <c r="K1507" t="s">
        <v>27</v>
      </c>
    </row>
    <row r="1508" spans="1:11">
      <c r="A1508" t="s">
        <v>3204</v>
      </c>
      <c r="B1508" t="s">
        <v>3205</v>
      </c>
      <c r="C1508" s="1">
        <v>26.21</v>
      </c>
      <c r="D1508">
        <v>-0.55000000000000004</v>
      </c>
      <c r="E1508" s="2">
        <v>-2.0549999999999999E-2</v>
      </c>
      <c r="F1508">
        <v>446382117</v>
      </c>
      <c r="G1508" t="s">
        <v>12</v>
      </c>
      <c r="H1508" t="s">
        <v>13</v>
      </c>
      <c r="I1508">
        <v>119020</v>
      </c>
      <c r="J1508" t="s">
        <v>26</v>
      </c>
      <c r="K1508" t="s">
        <v>27</v>
      </c>
    </row>
    <row r="1509" spans="1:11">
      <c r="A1509" t="s">
        <v>3206</v>
      </c>
      <c r="B1509" t="s">
        <v>3207</v>
      </c>
      <c r="C1509" s="1">
        <v>8.33</v>
      </c>
      <c r="D1509">
        <v>-0.11</v>
      </c>
      <c r="E1509" s="2">
        <v>-1.303E-2</v>
      </c>
      <c r="F1509">
        <v>1950772662</v>
      </c>
      <c r="G1509" t="s">
        <v>260</v>
      </c>
      <c r="H1509">
        <v>2014</v>
      </c>
      <c r="I1509">
        <v>3934151</v>
      </c>
      <c r="J1509" t="s">
        <v>22</v>
      </c>
      <c r="K1509" t="s">
        <v>472</v>
      </c>
    </row>
    <row r="1510" spans="1:11">
      <c r="A1510" t="s">
        <v>3208</v>
      </c>
      <c r="B1510" t="s">
        <v>3209</v>
      </c>
      <c r="C1510" s="1">
        <v>22.16</v>
      </c>
      <c r="D1510">
        <v>-0.48</v>
      </c>
      <c r="E1510" s="2">
        <v>-2.12E-2</v>
      </c>
      <c r="F1510">
        <v>19110241678</v>
      </c>
      <c r="G1510" t="s">
        <v>12</v>
      </c>
      <c r="H1510" t="s">
        <v>13</v>
      </c>
      <c r="I1510">
        <v>12111062</v>
      </c>
      <c r="J1510" t="s">
        <v>373</v>
      </c>
      <c r="K1510" t="s">
        <v>2393</v>
      </c>
    </row>
    <row r="1511" spans="1:11">
      <c r="A1511" t="s">
        <v>3210</v>
      </c>
      <c r="B1511" t="s">
        <v>3211</v>
      </c>
      <c r="C1511" s="1">
        <v>10.07</v>
      </c>
      <c r="D1511">
        <v>-0.18</v>
      </c>
      <c r="E1511" s="2">
        <v>-1.7559999999999999E-2</v>
      </c>
      <c r="F1511">
        <v>24556355975</v>
      </c>
      <c r="G1511" t="s">
        <v>12</v>
      </c>
      <c r="H1511" t="s">
        <v>13</v>
      </c>
      <c r="I1511">
        <v>15338405</v>
      </c>
      <c r="J1511" t="s">
        <v>177</v>
      </c>
      <c r="K1511" t="s">
        <v>197</v>
      </c>
    </row>
    <row r="1512" spans="1:11">
      <c r="A1512" t="s">
        <v>3212</v>
      </c>
      <c r="B1512" t="s">
        <v>3213</v>
      </c>
      <c r="C1512" s="1">
        <v>291.73</v>
      </c>
      <c r="D1512">
        <v>-3.01</v>
      </c>
      <c r="E1512" s="2">
        <v>-1.021E-2</v>
      </c>
      <c r="F1512">
        <v>76724990000</v>
      </c>
      <c r="G1512" t="s">
        <v>12</v>
      </c>
      <c r="H1512" t="s">
        <v>13</v>
      </c>
      <c r="I1512">
        <v>1063683</v>
      </c>
      <c r="J1512" t="s">
        <v>22</v>
      </c>
      <c r="K1512" t="s">
        <v>98</v>
      </c>
    </row>
    <row r="1513" spans="1:11">
      <c r="A1513" t="s">
        <v>3214</v>
      </c>
      <c r="B1513" t="s">
        <v>3215</v>
      </c>
      <c r="C1513" s="1">
        <v>58.47</v>
      </c>
      <c r="D1513">
        <v>0.31</v>
      </c>
      <c r="E1513" s="2">
        <v>5.3299999999999997E-3</v>
      </c>
      <c r="F1513">
        <v>18958497799</v>
      </c>
      <c r="G1513" t="s">
        <v>12</v>
      </c>
      <c r="H1513" t="s">
        <v>13</v>
      </c>
      <c r="I1513">
        <v>4838170</v>
      </c>
      <c r="J1513" t="s">
        <v>22</v>
      </c>
      <c r="K1513" t="s">
        <v>382</v>
      </c>
    </row>
    <row r="1514" spans="1:11">
      <c r="A1514" t="s">
        <v>3216</v>
      </c>
      <c r="B1514" t="s">
        <v>3217</v>
      </c>
      <c r="C1514" s="1">
        <v>261.66000000000003</v>
      </c>
      <c r="D1514">
        <v>-4.1399999999999997</v>
      </c>
      <c r="E1514" s="2">
        <v>-1.558E-2</v>
      </c>
      <c r="F1514">
        <v>3548611464</v>
      </c>
      <c r="G1514" t="s">
        <v>12</v>
      </c>
      <c r="H1514">
        <v>1973</v>
      </c>
      <c r="I1514">
        <v>83143</v>
      </c>
      <c r="J1514" t="s">
        <v>18</v>
      </c>
      <c r="K1514" t="s">
        <v>429</v>
      </c>
    </row>
    <row r="1515" spans="1:11">
      <c r="A1515" t="s">
        <v>3218</v>
      </c>
      <c r="B1515" t="s">
        <v>3219</v>
      </c>
      <c r="C1515" s="1">
        <v>18.809999999999999</v>
      </c>
      <c r="D1515">
        <v>-0.26</v>
      </c>
      <c r="E1515" s="2">
        <v>-1.363E-2</v>
      </c>
      <c r="F1515">
        <v>3879739728</v>
      </c>
      <c r="G1515" t="s">
        <v>12</v>
      </c>
      <c r="H1515" t="s">
        <v>13</v>
      </c>
      <c r="I1515">
        <v>2739503</v>
      </c>
      <c r="J1515" t="s">
        <v>14</v>
      </c>
      <c r="K1515" t="s">
        <v>486</v>
      </c>
    </row>
    <row r="1516" spans="1:11">
      <c r="A1516" t="s">
        <v>3220</v>
      </c>
      <c r="B1516" t="s">
        <v>3221</v>
      </c>
      <c r="C1516" s="1">
        <v>39.71</v>
      </c>
      <c r="D1516">
        <v>-0.24</v>
      </c>
      <c r="E1516" s="2">
        <v>-6.0099999999999997E-3</v>
      </c>
      <c r="F1516">
        <v>2517413266</v>
      </c>
      <c r="G1516" t="s">
        <v>12</v>
      </c>
      <c r="H1516">
        <v>1986</v>
      </c>
      <c r="I1516">
        <v>527708</v>
      </c>
      <c r="J1516" t="s">
        <v>18</v>
      </c>
      <c r="K1516" t="s">
        <v>280</v>
      </c>
    </row>
    <row r="1517" spans="1:11">
      <c r="A1517" t="s">
        <v>3222</v>
      </c>
      <c r="B1517" t="s">
        <v>3223</v>
      </c>
      <c r="C1517" s="1">
        <v>32.01</v>
      </c>
      <c r="D1517">
        <v>-0.48</v>
      </c>
      <c r="E1517" s="2">
        <v>-1.477E-2</v>
      </c>
      <c r="F1517">
        <v>304018880</v>
      </c>
      <c r="G1517" t="s">
        <v>12</v>
      </c>
      <c r="H1517" t="s">
        <v>13</v>
      </c>
      <c r="I1517">
        <v>10553</v>
      </c>
      <c r="J1517" t="s">
        <v>373</v>
      </c>
      <c r="K1517" t="s">
        <v>483</v>
      </c>
    </row>
    <row r="1518" spans="1:11">
      <c r="A1518" t="s">
        <v>3224</v>
      </c>
      <c r="B1518" t="s">
        <v>3225</v>
      </c>
      <c r="C1518" s="1">
        <v>84.84</v>
      </c>
      <c r="D1518">
        <v>-0.62</v>
      </c>
      <c r="E1518" s="2">
        <v>-7.2500000000000004E-3</v>
      </c>
      <c r="F1518">
        <v>6118541600</v>
      </c>
      <c r="G1518" t="s">
        <v>12</v>
      </c>
      <c r="H1518" t="s">
        <v>13</v>
      </c>
      <c r="I1518">
        <v>834113</v>
      </c>
      <c r="J1518" t="s">
        <v>18</v>
      </c>
      <c r="K1518" t="s">
        <v>494</v>
      </c>
    </row>
    <row r="1519" spans="1:11">
      <c r="A1519" t="s">
        <v>3226</v>
      </c>
      <c r="B1519" t="s">
        <v>3227</v>
      </c>
      <c r="C1519" s="1">
        <v>3.74</v>
      </c>
      <c r="D1519">
        <v>-0.1</v>
      </c>
      <c r="E1519" s="2">
        <v>-2.6040000000000001E-2</v>
      </c>
      <c r="F1519">
        <v>96807203</v>
      </c>
      <c r="G1519" t="s">
        <v>12</v>
      </c>
      <c r="H1519">
        <v>2020</v>
      </c>
      <c r="I1519">
        <v>130106</v>
      </c>
      <c r="J1519" t="s">
        <v>22</v>
      </c>
      <c r="K1519" t="s">
        <v>559</v>
      </c>
    </row>
    <row r="1520" spans="1:11">
      <c r="A1520" t="s">
        <v>3228</v>
      </c>
      <c r="B1520" t="s">
        <v>3229</v>
      </c>
      <c r="C1520" s="1">
        <v>6.7000000000000002E-3</v>
      </c>
      <c r="D1520">
        <v>-8.9999999999999998E-4</v>
      </c>
      <c r="E1520" s="2">
        <v>-0.11842</v>
      </c>
      <c r="F1520">
        <v>173425</v>
      </c>
      <c r="G1520" t="s">
        <v>12</v>
      </c>
      <c r="H1520">
        <v>2020</v>
      </c>
      <c r="I1520">
        <v>100600</v>
      </c>
      <c r="J1520" t="s">
        <v>22</v>
      </c>
      <c r="K1520" t="s">
        <v>559</v>
      </c>
    </row>
    <row r="1521" spans="1:11">
      <c r="A1521" t="s">
        <v>3230</v>
      </c>
      <c r="B1521" t="s">
        <v>3231</v>
      </c>
      <c r="C1521" s="1">
        <v>12.52</v>
      </c>
      <c r="D1521">
        <v>-7.0000000000000007E-2</v>
      </c>
      <c r="E1521" s="2">
        <v>-5.5599999999999998E-3</v>
      </c>
      <c r="F1521">
        <v>291003462</v>
      </c>
      <c r="G1521" t="s">
        <v>12</v>
      </c>
      <c r="H1521" t="s">
        <v>13</v>
      </c>
      <c r="I1521">
        <v>57458</v>
      </c>
      <c r="J1521" t="s">
        <v>26</v>
      </c>
      <c r="K1521" t="s">
        <v>870</v>
      </c>
    </row>
    <row r="1522" spans="1:11">
      <c r="A1522" t="s">
        <v>3232</v>
      </c>
      <c r="B1522" t="s">
        <v>3233</v>
      </c>
      <c r="C1522" s="1">
        <v>285.94</v>
      </c>
      <c r="D1522">
        <v>-1.83</v>
      </c>
      <c r="E1522" s="2">
        <v>-6.3600000000000002E-3</v>
      </c>
      <c r="F1522">
        <v>8410902225</v>
      </c>
      <c r="G1522" t="s">
        <v>12</v>
      </c>
      <c r="H1522">
        <v>2015</v>
      </c>
      <c r="I1522">
        <v>194943</v>
      </c>
      <c r="J1522" t="s">
        <v>14</v>
      </c>
      <c r="K1522" t="s">
        <v>486</v>
      </c>
    </row>
    <row r="1523" spans="1:11">
      <c r="A1523" t="s">
        <v>3234</v>
      </c>
      <c r="B1523" t="s">
        <v>3235</v>
      </c>
      <c r="C1523" s="1">
        <v>226.18</v>
      </c>
      <c r="D1523">
        <v>-5.56</v>
      </c>
      <c r="E1523" s="2">
        <v>-2.3990000000000001E-2</v>
      </c>
      <c r="F1523">
        <v>3568285117</v>
      </c>
      <c r="G1523" t="s">
        <v>12</v>
      </c>
      <c r="H1523">
        <v>1992</v>
      </c>
      <c r="I1523">
        <v>128664</v>
      </c>
      <c r="J1523" t="s">
        <v>18</v>
      </c>
      <c r="K1523" t="s">
        <v>494</v>
      </c>
    </row>
    <row r="1524" spans="1:11">
      <c r="A1524" t="s">
        <v>3236</v>
      </c>
      <c r="B1524" t="s">
        <v>3237</v>
      </c>
      <c r="C1524" s="1">
        <v>4.22</v>
      </c>
      <c r="D1524">
        <v>-0.12</v>
      </c>
      <c r="E1524" s="2">
        <v>-2.7650000000000001E-2</v>
      </c>
      <c r="F1524">
        <v>101317980</v>
      </c>
      <c r="G1524" t="s">
        <v>12</v>
      </c>
      <c r="H1524">
        <v>2020</v>
      </c>
      <c r="I1524">
        <v>564632</v>
      </c>
      <c r="J1524" t="s">
        <v>14</v>
      </c>
      <c r="K1524" t="s">
        <v>3238</v>
      </c>
    </row>
    <row r="1525" spans="1:11">
      <c r="A1525" t="s">
        <v>3239</v>
      </c>
      <c r="B1525" t="s">
        <v>3240</v>
      </c>
      <c r="C1525" s="1">
        <v>127.94</v>
      </c>
      <c r="D1525">
        <v>0.19</v>
      </c>
      <c r="E1525" s="2">
        <v>1.49E-3</v>
      </c>
      <c r="F1525">
        <v>7269550800</v>
      </c>
      <c r="G1525" t="s">
        <v>176</v>
      </c>
      <c r="H1525">
        <v>2013</v>
      </c>
      <c r="I1525">
        <v>521718</v>
      </c>
      <c r="J1525" t="s">
        <v>22</v>
      </c>
      <c r="K1525" t="s">
        <v>98</v>
      </c>
    </row>
    <row r="1526" spans="1:11">
      <c r="A1526" t="s">
        <v>3241</v>
      </c>
      <c r="B1526" t="s">
        <v>3242</v>
      </c>
      <c r="C1526" s="1">
        <v>10.220000000000001</v>
      </c>
      <c r="D1526">
        <v>-0.14000000000000001</v>
      </c>
      <c r="E1526" s="2">
        <v>-1.3509999999999999E-2</v>
      </c>
      <c r="F1526">
        <v>901915000</v>
      </c>
      <c r="G1526" t="s">
        <v>176</v>
      </c>
      <c r="H1526">
        <v>2021</v>
      </c>
      <c r="I1526">
        <v>18327</v>
      </c>
      <c r="J1526" t="s">
        <v>22</v>
      </c>
      <c r="K1526" t="s">
        <v>98</v>
      </c>
    </row>
    <row r="1527" spans="1:11">
      <c r="A1527" t="s">
        <v>3243</v>
      </c>
      <c r="B1527" t="s">
        <v>3244</v>
      </c>
      <c r="C1527" s="1">
        <v>36.4</v>
      </c>
      <c r="D1527">
        <v>-0.26</v>
      </c>
      <c r="E1527" s="2">
        <v>-7.0899999999999999E-3</v>
      </c>
      <c r="F1527">
        <v>18850128534</v>
      </c>
      <c r="G1527" t="s">
        <v>12</v>
      </c>
      <c r="H1527">
        <v>2020</v>
      </c>
      <c r="I1527">
        <v>2011089</v>
      </c>
      <c r="J1527" t="s">
        <v>14</v>
      </c>
      <c r="K1527" t="s">
        <v>695</v>
      </c>
    </row>
    <row r="1528" spans="1:11">
      <c r="A1528" t="s">
        <v>3245</v>
      </c>
      <c r="B1528" t="s">
        <v>3246</v>
      </c>
      <c r="C1528" s="1">
        <v>8.26</v>
      </c>
      <c r="D1528">
        <v>-0.05</v>
      </c>
      <c r="E1528" s="2">
        <v>-6.0200000000000002E-3</v>
      </c>
      <c r="F1528">
        <v>179347852</v>
      </c>
      <c r="G1528" t="s">
        <v>12</v>
      </c>
      <c r="H1528" t="s">
        <v>13</v>
      </c>
      <c r="I1528">
        <v>19541</v>
      </c>
      <c r="J1528" t="s">
        <v>26</v>
      </c>
      <c r="K1528" t="s">
        <v>447</v>
      </c>
    </row>
    <row r="1529" spans="1:11">
      <c r="A1529" t="s">
        <v>3247</v>
      </c>
      <c r="B1529" t="s">
        <v>3248</v>
      </c>
      <c r="C1529" s="1">
        <v>2.4</v>
      </c>
      <c r="D1529">
        <v>-0.08</v>
      </c>
      <c r="E1529" s="2">
        <v>-3.2259999999999997E-2</v>
      </c>
      <c r="F1529">
        <v>735070512</v>
      </c>
      <c r="G1529" t="s">
        <v>12</v>
      </c>
      <c r="H1529">
        <v>2021</v>
      </c>
      <c r="I1529">
        <v>3714092</v>
      </c>
      <c r="J1529" t="s">
        <v>14</v>
      </c>
      <c r="K1529" t="s">
        <v>214</v>
      </c>
    </row>
    <row r="1530" spans="1:11">
      <c r="A1530" t="s">
        <v>3249</v>
      </c>
      <c r="B1530" t="s">
        <v>3250</v>
      </c>
      <c r="C1530" s="1">
        <v>5.76</v>
      </c>
      <c r="D1530">
        <v>-0.21</v>
      </c>
      <c r="E1530" s="2">
        <v>-3.5180000000000003E-2</v>
      </c>
      <c r="F1530">
        <v>98927839</v>
      </c>
      <c r="G1530" t="s">
        <v>30</v>
      </c>
      <c r="H1530">
        <v>2008</v>
      </c>
      <c r="I1530">
        <v>32919</v>
      </c>
      <c r="J1530" t="s">
        <v>18</v>
      </c>
      <c r="K1530" t="s">
        <v>19</v>
      </c>
    </row>
    <row r="1531" spans="1:11">
      <c r="A1531" t="s">
        <v>3251</v>
      </c>
      <c r="B1531" t="s">
        <v>3252</v>
      </c>
      <c r="C1531" s="1">
        <v>131.4</v>
      </c>
      <c r="D1531">
        <v>-1.05</v>
      </c>
      <c r="E1531" s="2">
        <v>-7.9299999999999995E-3</v>
      </c>
      <c r="F1531">
        <v>817942793</v>
      </c>
      <c r="G1531" t="s">
        <v>12</v>
      </c>
      <c r="H1531">
        <v>1991</v>
      </c>
      <c r="I1531">
        <v>84608</v>
      </c>
      <c r="J1531" t="s">
        <v>26</v>
      </c>
      <c r="K1531" t="s">
        <v>277</v>
      </c>
    </row>
    <row r="1532" spans="1:11">
      <c r="A1532" t="s">
        <v>3253</v>
      </c>
      <c r="B1532" t="s">
        <v>3254</v>
      </c>
      <c r="C1532" s="1">
        <v>28.17</v>
      </c>
      <c r="D1532">
        <v>-0.65</v>
      </c>
      <c r="E1532" s="2">
        <v>-2.2550000000000001E-2</v>
      </c>
      <c r="F1532">
        <v>1672404138</v>
      </c>
      <c r="G1532" t="s">
        <v>12</v>
      </c>
      <c r="H1532" t="s">
        <v>13</v>
      </c>
      <c r="I1532">
        <v>194303</v>
      </c>
      <c r="J1532" t="s">
        <v>26</v>
      </c>
      <c r="K1532" t="s">
        <v>27</v>
      </c>
    </row>
    <row r="1533" spans="1:11">
      <c r="A1533" t="s">
        <v>3255</v>
      </c>
      <c r="B1533" t="s">
        <v>3256</v>
      </c>
      <c r="C1533" s="1">
        <v>24.117000000000001</v>
      </c>
      <c r="D1533">
        <v>-9.2999999999999999E-2</v>
      </c>
      <c r="E1533" s="2">
        <v>-3.8400000000000001E-3</v>
      </c>
      <c r="F1533">
        <v>1431784543</v>
      </c>
      <c r="G1533" t="s">
        <v>12</v>
      </c>
      <c r="H1533" t="s">
        <v>13</v>
      </c>
      <c r="I1533">
        <v>3589</v>
      </c>
      <c r="J1533" t="s">
        <v>26</v>
      </c>
      <c r="K1533" t="s">
        <v>27</v>
      </c>
    </row>
    <row r="1534" spans="1:11">
      <c r="A1534" t="s">
        <v>3257</v>
      </c>
      <c r="B1534" t="s">
        <v>3258</v>
      </c>
      <c r="C1534" s="1">
        <v>12.6</v>
      </c>
      <c r="D1534">
        <v>0.14000000000000001</v>
      </c>
      <c r="E1534" s="2">
        <v>1.124E-2</v>
      </c>
      <c r="F1534">
        <v>259264795</v>
      </c>
      <c r="G1534" t="s">
        <v>12</v>
      </c>
      <c r="H1534">
        <v>2005</v>
      </c>
      <c r="I1534">
        <v>64412</v>
      </c>
      <c r="J1534" t="s">
        <v>26</v>
      </c>
      <c r="K1534" t="s">
        <v>447</v>
      </c>
    </row>
    <row r="1535" spans="1:11">
      <c r="A1535" t="s">
        <v>3259</v>
      </c>
      <c r="B1535" t="s">
        <v>3260</v>
      </c>
      <c r="C1535" s="1">
        <v>42.12</v>
      </c>
      <c r="D1535">
        <v>-1.03</v>
      </c>
      <c r="E1535" s="2">
        <v>-2.3869999999999999E-2</v>
      </c>
      <c r="F1535">
        <v>2558026954</v>
      </c>
      <c r="G1535" t="s">
        <v>12</v>
      </c>
      <c r="H1535" t="s">
        <v>13</v>
      </c>
      <c r="I1535">
        <v>384634</v>
      </c>
      <c r="J1535" t="s">
        <v>26</v>
      </c>
      <c r="K1535" t="s">
        <v>27</v>
      </c>
    </row>
    <row r="1536" spans="1:11">
      <c r="A1536" t="s">
        <v>3261</v>
      </c>
      <c r="B1536" t="s">
        <v>3262</v>
      </c>
      <c r="C1536" s="1">
        <v>18</v>
      </c>
      <c r="D1536">
        <v>-0.17</v>
      </c>
      <c r="E1536" s="2">
        <v>-9.3600000000000003E-3</v>
      </c>
      <c r="F1536">
        <v>301051692</v>
      </c>
      <c r="G1536" t="s">
        <v>12</v>
      </c>
      <c r="H1536" t="s">
        <v>13</v>
      </c>
      <c r="I1536">
        <v>27221</v>
      </c>
      <c r="J1536" t="s">
        <v>26</v>
      </c>
      <c r="K1536" t="s">
        <v>27</v>
      </c>
    </row>
    <row r="1537" spans="1:11">
      <c r="A1537" t="s">
        <v>3263</v>
      </c>
      <c r="B1537" t="s">
        <v>3264</v>
      </c>
      <c r="C1537" s="1">
        <v>92.49</v>
      </c>
      <c r="D1537">
        <v>-1</v>
      </c>
      <c r="E1537" s="2">
        <v>-1.0699999999999999E-2</v>
      </c>
      <c r="F1537">
        <v>5663759630</v>
      </c>
      <c r="G1537" t="s">
        <v>12</v>
      </c>
      <c r="H1537" t="s">
        <v>13</v>
      </c>
      <c r="I1537">
        <v>329795</v>
      </c>
      <c r="J1537" t="s">
        <v>26</v>
      </c>
      <c r="K1537" t="s">
        <v>27</v>
      </c>
    </row>
    <row r="1538" spans="1:11">
      <c r="A1538" t="s">
        <v>3265</v>
      </c>
      <c r="B1538" t="s">
        <v>3266</v>
      </c>
      <c r="C1538" s="1">
        <v>24.6</v>
      </c>
      <c r="D1538">
        <v>0.1</v>
      </c>
      <c r="E1538" s="2">
        <v>4.0800000000000003E-3</v>
      </c>
      <c r="F1538">
        <v>1506416768</v>
      </c>
      <c r="G1538" t="s">
        <v>12</v>
      </c>
      <c r="H1538" t="s">
        <v>13</v>
      </c>
      <c r="I1538">
        <v>9260</v>
      </c>
      <c r="J1538" t="s">
        <v>26</v>
      </c>
      <c r="K1538" t="s">
        <v>27</v>
      </c>
    </row>
    <row r="1539" spans="1:11">
      <c r="A1539" t="s">
        <v>3267</v>
      </c>
      <c r="B1539" t="s">
        <v>3268</v>
      </c>
      <c r="C1539" s="1">
        <v>24.7</v>
      </c>
      <c r="D1539">
        <v>-0.05</v>
      </c>
      <c r="E1539" s="2">
        <v>-2.0200000000000001E-3</v>
      </c>
      <c r="F1539">
        <v>1512540414</v>
      </c>
      <c r="G1539" t="s">
        <v>12</v>
      </c>
      <c r="H1539" t="s">
        <v>13</v>
      </c>
      <c r="I1539">
        <v>14798</v>
      </c>
      <c r="J1539" t="s">
        <v>26</v>
      </c>
      <c r="K1539" t="s">
        <v>27</v>
      </c>
    </row>
    <row r="1540" spans="1:11">
      <c r="A1540" t="s">
        <v>3269</v>
      </c>
      <c r="B1540" t="s">
        <v>3270</v>
      </c>
      <c r="C1540" s="1">
        <v>250.46</v>
      </c>
      <c r="D1540">
        <v>0.01</v>
      </c>
      <c r="E1540" s="2">
        <v>4.0000000000000003E-5</v>
      </c>
      <c r="F1540">
        <v>25862601537</v>
      </c>
      <c r="G1540" t="s">
        <v>65</v>
      </c>
      <c r="H1540">
        <v>2001</v>
      </c>
      <c r="I1540">
        <v>564338</v>
      </c>
      <c r="J1540" t="s">
        <v>26</v>
      </c>
      <c r="K1540" t="s">
        <v>80</v>
      </c>
    </row>
    <row r="1541" spans="1:11">
      <c r="A1541" t="s">
        <v>3271</v>
      </c>
      <c r="B1541" t="s">
        <v>3272</v>
      </c>
      <c r="C1541" s="1">
        <v>3.85</v>
      </c>
      <c r="D1541">
        <v>-0.17</v>
      </c>
      <c r="E1541" s="2">
        <v>-4.2290000000000001E-2</v>
      </c>
      <c r="F1541">
        <v>304461915</v>
      </c>
      <c r="G1541" t="s">
        <v>12</v>
      </c>
      <c r="H1541" t="s">
        <v>13</v>
      </c>
      <c r="I1541">
        <v>3828813</v>
      </c>
      <c r="J1541" t="s">
        <v>14</v>
      </c>
      <c r="K1541" t="s">
        <v>126</v>
      </c>
    </row>
    <row r="1542" spans="1:11">
      <c r="A1542" t="s">
        <v>3273</v>
      </c>
      <c r="B1542" t="s">
        <v>3274</v>
      </c>
      <c r="C1542" s="1">
        <v>136.03</v>
      </c>
      <c r="D1542">
        <v>-0.23</v>
      </c>
      <c r="E1542" s="2">
        <v>-1.6900000000000001E-3</v>
      </c>
      <c r="F1542">
        <v>8169698174</v>
      </c>
      <c r="G1542" t="s">
        <v>12</v>
      </c>
      <c r="H1542" t="s">
        <v>13</v>
      </c>
      <c r="I1542">
        <v>281045</v>
      </c>
      <c r="J1542" t="s">
        <v>50</v>
      </c>
      <c r="K1542" t="s">
        <v>19</v>
      </c>
    </row>
    <row r="1543" spans="1:11">
      <c r="A1543" t="s">
        <v>3275</v>
      </c>
      <c r="B1543" t="s">
        <v>3276</v>
      </c>
      <c r="C1543" s="1">
        <v>97.49</v>
      </c>
      <c r="D1543">
        <v>0.52</v>
      </c>
      <c r="E1543" s="2">
        <v>5.3600000000000002E-3</v>
      </c>
      <c r="F1543">
        <v>11011104858</v>
      </c>
      <c r="G1543" t="s">
        <v>12</v>
      </c>
      <c r="H1543">
        <v>2002</v>
      </c>
      <c r="I1543">
        <v>1547863</v>
      </c>
      <c r="J1543" t="s">
        <v>14</v>
      </c>
      <c r="K1543" t="s">
        <v>35</v>
      </c>
    </row>
    <row r="1544" spans="1:11">
      <c r="A1544" t="s">
        <v>3277</v>
      </c>
      <c r="B1544" t="s">
        <v>3278</v>
      </c>
      <c r="C1544" s="1">
        <v>5.47</v>
      </c>
      <c r="D1544">
        <v>0.04</v>
      </c>
      <c r="E1544" s="2">
        <v>7.3699999999999998E-3</v>
      </c>
      <c r="F1544">
        <v>166490193</v>
      </c>
      <c r="G1544" t="s">
        <v>12</v>
      </c>
      <c r="H1544">
        <v>2015</v>
      </c>
      <c r="I1544">
        <v>64151</v>
      </c>
      <c r="J1544" t="s">
        <v>31</v>
      </c>
      <c r="K1544" t="s">
        <v>38</v>
      </c>
    </row>
    <row r="1545" spans="1:11">
      <c r="A1545" t="s">
        <v>3279</v>
      </c>
      <c r="B1545" t="s">
        <v>3280</v>
      </c>
      <c r="C1545" s="1">
        <v>58.52</v>
      </c>
      <c r="D1545">
        <v>-1.3</v>
      </c>
      <c r="E1545" s="2">
        <v>-2.1729999999999999E-2</v>
      </c>
      <c r="F1545">
        <v>32292290988</v>
      </c>
      <c r="G1545" t="s">
        <v>12</v>
      </c>
      <c r="H1545" t="s">
        <v>13</v>
      </c>
      <c r="I1545">
        <v>3177022</v>
      </c>
      <c r="J1545" t="s">
        <v>105</v>
      </c>
      <c r="K1545" t="s">
        <v>1103</v>
      </c>
    </row>
    <row r="1546" spans="1:11">
      <c r="A1546" t="s">
        <v>3281</v>
      </c>
      <c r="B1546" t="s">
        <v>3282</v>
      </c>
      <c r="C1546" s="1">
        <v>2.4700000000000002</v>
      </c>
      <c r="D1546">
        <v>0.02</v>
      </c>
      <c r="E1546" s="2">
        <v>8.1600000000000006E-3</v>
      </c>
      <c r="F1546">
        <v>341167750</v>
      </c>
      <c r="G1546" t="s">
        <v>12</v>
      </c>
      <c r="H1546">
        <v>2018</v>
      </c>
      <c r="I1546">
        <v>1090364</v>
      </c>
      <c r="J1546" t="s">
        <v>31</v>
      </c>
      <c r="K1546" t="s">
        <v>38</v>
      </c>
    </row>
    <row r="1547" spans="1:11">
      <c r="A1547" t="s">
        <v>3283</v>
      </c>
      <c r="B1547" t="s">
        <v>3284</v>
      </c>
      <c r="C1547" s="1">
        <v>0.67</v>
      </c>
      <c r="D1547">
        <v>1.0999999999999999E-2</v>
      </c>
      <c r="E1547" s="2">
        <v>1.669E-2</v>
      </c>
      <c r="F1547">
        <v>18453140</v>
      </c>
      <c r="G1547" t="s">
        <v>12</v>
      </c>
      <c r="H1547">
        <v>2021</v>
      </c>
      <c r="I1547">
        <v>78130</v>
      </c>
      <c r="J1547" t="s">
        <v>31</v>
      </c>
      <c r="K1547" t="s">
        <v>38</v>
      </c>
    </row>
    <row r="1548" spans="1:11">
      <c r="A1548" t="s">
        <v>3285</v>
      </c>
      <c r="B1548" t="s">
        <v>3286</v>
      </c>
      <c r="C1548" s="1">
        <v>33.93</v>
      </c>
      <c r="D1548">
        <v>-1.65</v>
      </c>
      <c r="E1548" s="2">
        <v>-4.6370000000000001E-2</v>
      </c>
      <c r="F1548">
        <v>1540245700</v>
      </c>
      <c r="G1548" t="s">
        <v>12</v>
      </c>
      <c r="H1548">
        <v>2021</v>
      </c>
      <c r="I1548">
        <v>432783</v>
      </c>
      <c r="J1548" t="s">
        <v>22</v>
      </c>
      <c r="K1548" t="s">
        <v>19</v>
      </c>
    </row>
    <row r="1549" spans="1:11">
      <c r="A1549" t="s">
        <v>3287</v>
      </c>
      <c r="B1549" t="s">
        <v>3288</v>
      </c>
      <c r="C1549" s="1">
        <v>1.46</v>
      </c>
      <c r="D1549">
        <v>-0.02</v>
      </c>
      <c r="E1549" s="2">
        <v>-1.3509999999999999E-2</v>
      </c>
      <c r="F1549">
        <v>94913939</v>
      </c>
      <c r="G1549" t="s">
        <v>260</v>
      </c>
      <c r="H1549">
        <v>2014</v>
      </c>
      <c r="I1549">
        <v>34794</v>
      </c>
      <c r="J1549" t="s">
        <v>22</v>
      </c>
      <c r="K1549" t="s">
        <v>69</v>
      </c>
    </row>
    <row r="1550" spans="1:11">
      <c r="A1550" t="s">
        <v>3289</v>
      </c>
      <c r="B1550" t="s">
        <v>3290</v>
      </c>
      <c r="C1550" s="1">
        <v>25.29</v>
      </c>
      <c r="D1550">
        <v>-0.97</v>
      </c>
      <c r="E1550" s="2">
        <v>-3.6940000000000001E-2</v>
      </c>
      <c r="F1550">
        <v>14175517923</v>
      </c>
      <c r="G1550" t="s">
        <v>124</v>
      </c>
      <c r="H1550">
        <v>2019</v>
      </c>
      <c r="I1550">
        <v>4486518</v>
      </c>
      <c r="J1550" t="s">
        <v>26</v>
      </c>
      <c r="K1550" t="s">
        <v>263</v>
      </c>
    </row>
    <row r="1551" spans="1:11">
      <c r="A1551" t="s">
        <v>3291</v>
      </c>
      <c r="B1551" t="s">
        <v>3292</v>
      </c>
      <c r="C1551" s="1">
        <v>33.33</v>
      </c>
      <c r="D1551">
        <v>-0.86</v>
      </c>
      <c r="E1551" s="2">
        <v>-2.5149999999999999E-2</v>
      </c>
      <c r="F1551">
        <v>7061306832</v>
      </c>
      <c r="G1551" t="s">
        <v>12</v>
      </c>
      <c r="H1551">
        <v>1987</v>
      </c>
      <c r="I1551">
        <v>4392625</v>
      </c>
      <c r="J1551" t="s">
        <v>31</v>
      </c>
      <c r="K1551" t="s">
        <v>239</v>
      </c>
    </row>
    <row r="1552" spans="1:11">
      <c r="A1552" t="s">
        <v>3293</v>
      </c>
      <c r="B1552" t="s">
        <v>3294</v>
      </c>
      <c r="C1552" s="1">
        <v>17.79</v>
      </c>
      <c r="D1552">
        <v>-0.46</v>
      </c>
      <c r="E1552" s="2">
        <v>-2.521E-2</v>
      </c>
      <c r="F1552">
        <v>2186497722</v>
      </c>
      <c r="G1552" t="s">
        <v>12</v>
      </c>
      <c r="H1552" t="s">
        <v>13</v>
      </c>
      <c r="I1552">
        <v>1119243</v>
      </c>
      <c r="J1552" t="s">
        <v>22</v>
      </c>
      <c r="K1552" t="s">
        <v>959</v>
      </c>
    </row>
    <row r="1553" spans="1:11">
      <c r="A1553" t="s">
        <v>3295</v>
      </c>
      <c r="B1553" t="s">
        <v>3296</v>
      </c>
      <c r="C1553" s="1">
        <v>13.67</v>
      </c>
      <c r="D1553">
        <v>-0.33</v>
      </c>
      <c r="E1553" s="2">
        <v>-2.3570000000000001E-2</v>
      </c>
      <c r="F1553">
        <v>596307518</v>
      </c>
      <c r="G1553" t="s">
        <v>12</v>
      </c>
      <c r="H1553">
        <v>2018</v>
      </c>
      <c r="I1553">
        <v>474346</v>
      </c>
      <c r="J1553" t="s">
        <v>31</v>
      </c>
      <c r="K1553" t="s">
        <v>38</v>
      </c>
    </row>
    <row r="1554" spans="1:11">
      <c r="A1554" t="s">
        <v>3297</v>
      </c>
      <c r="B1554" t="s">
        <v>3298</v>
      </c>
      <c r="C1554" s="1">
        <v>35.49</v>
      </c>
      <c r="D1554">
        <v>-0.51</v>
      </c>
      <c r="E1554" s="2">
        <v>-1.417E-2</v>
      </c>
      <c r="F1554">
        <v>508279298</v>
      </c>
      <c r="G1554" t="s">
        <v>12</v>
      </c>
      <c r="H1554" t="s">
        <v>13</v>
      </c>
      <c r="I1554">
        <v>68934</v>
      </c>
      <c r="J1554" t="s">
        <v>105</v>
      </c>
      <c r="K1554" t="s">
        <v>300</v>
      </c>
    </row>
    <row r="1555" spans="1:11">
      <c r="A1555" t="s">
        <v>3299</v>
      </c>
      <c r="B1555" t="s">
        <v>3300</v>
      </c>
      <c r="C1555" s="1">
        <v>1.87</v>
      </c>
      <c r="D1555">
        <v>-0.08</v>
      </c>
      <c r="E1555" s="2">
        <v>-4.1029999999999997E-2</v>
      </c>
      <c r="F1555">
        <v>18230080</v>
      </c>
      <c r="G1555" t="s">
        <v>260</v>
      </c>
      <c r="H1555">
        <v>2020</v>
      </c>
      <c r="I1555">
        <v>12001</v>
      </c>
      <c r="J1555" t="s">
        <v>125</v>
      </c>
      <c r="K1555" t="s">
        <v>126</v>
      </c>
    </row>
    <row r="1556" spans="1:11">
      <c r="A1556" t="s">
        <v>3301</v>
      </c>
      <c r="B1556" t="s">
        <v>3302</v>
      </c>
      <c r="C1556" s="1">
        <v>31.78</v>
      </c>
      <c r="D1556">
        <v>0.71</v>
      </c>
      <c r="E1556" s="2">
        <v>2.2849999999999999E-2</v>
      </c>
      <c r="F1556">
        <v>2212978976</v>
      </c>
      <c r="G1556" t="s">
        <v>260</v>
      </c>
      <c r="H1556">
        <v>2012</v>
      </c>
      <c r="I1556">
        <v>540495</v>
      </c>
      <c r="J1556" t="s">
        <v>22</v>
      </c>
      <c r="K1556" t="s">
        <v>98</v>
      </c>
    </row>
    <row r="1557" spans="1:11">
      <c r="A1557" t="s">
        <v>3303</v>
      </c>
      <c r="B1557" t="s">
        <v>3304</v>
      </c>
      <c r="C1557" s="1">
        <v>56.09</v>
      </c>
      <c r="D1557">
        <v>-1.56</v>
      </c>
      <c r="E1557" s="2">
        <v>-2.7060000000000001E-2</v>
      </c>
      <c r="F1557">
        <v>13102801132</v>
      </c>
      <c r="G1557" t="s">
        <v>12</v>
      </c>
      <c r="H1557" t="s">
        <v>13</v>
      </c>
      <c r="I1557">
        <v>3419207</v>
      </c>
      <c r="J1557" t="s">
        <v>14</v>
      </c>
      <c r="K1557" t="s">
        <v>47</v>
      </c>
    </row>
    <row r="1558" spans="1:11">
      <c r="A1558" t="s">
        <v>3305</v>
      </c>
      <c r="B1558" t="s">
        <v>3306</v>
      </c>
      <c r="C1558" s="1">
        <v>242.07</v>
      </c>
      <c r="D1558">
        <v>-4.41</v>
      </c>
      <c r="E1558" s="2">
        <v>-1.789E-2</v>
      </c>
      <c r="F1558">
        <v>12432619340</v>
      </c>
      <c r="G1558" t="s">
        <v>12</v>
      </c>
      <c r="H1558">
        <v>1991</v>
      </c>
      <c r="I1558">
        <v>336173</v>
      </c>
      <c r="J1558" t="s">
        <v>22</v>
      </c>
      <c r="K1558" t="s">
        <v>959</v>
      </c>
    </row>
    <row r="1559" spans="1:11">
      <c r="A1559" t="s">
        <v>3307</v>
      </c>
      <c r="B1559" t="s">
        <v>3308</v>
      </c>
      <c r="C1559" s="1">
        <v>66.61</v>
      </c>
      <c r="D1559">
        <v>-1.45</v>
      </c>
      <c r="E1559" s="2">
        <v>-2.1299999999999999E-2</v>
      </c>
      <c r="F1559">
        <v>3063044397</v>
      </c>
      <c r="G1559" t="s">
        <v>12</v>
      </c>
      <c r="H1559" t="s">
        <v>13</v>
      </c>
      <c r="I1559">
        <v>141634</v>
      </c>
      <c r="J1559" t="s">
        <v>14</v>
      </c>
      <c r="K1559" t="s">
        <v>114</v>
      </c>
    </row>
    <row r="1560" spans="1:11">
      <c r="A1560" t="s">
        <v>3309</v>
      </c>
      <c r="B1560" t="s">
        <v>3310</v>
      </c>
      <c r="C1560" s="1">
        <v>65.849999999999994</v>
      </c>
      <c r="D1560">
        <v>-2.38</v>
      </c>
      <c r="E1560" s="2">
        <v>-3.4880000000000001E-2</v>
      </c>
      <c r="F1560">
        <v>733077891</v>
      </c>
      <c r="G1560" t="s">
        <v>12</v>
      </c>
      <c r="H1560">
        <v>1994</v>
      </c>
      <c r="I1560">
        <v>71368</v>
      </c>
      <c r="J1560" t="s">
        <v>18</v>
      </c>
      <c r="K1560" t="s">
        <v>494</v>
      </c>
    </row>
    <row r="1561" spans="1:11">
      <c r="A1561" t="s">
        <v>3311</v>
      </c>
      <c r="B1561" t="s">
        <v>3312</v>
      </c>
      <c r="C1561" s="1">
        <v>54.26</v>
      </c>
      <c r="D1561">
        <v>-1.65</v>
      </c>
      <c r="E1561" s="2">
        <v>-2.9510000000000002E-2</v>
      </c>
      <c r="F1561">
        <v>12675307353</v>
      </c>
      <c r="G1561" t="s">
        <v>12</v>
      </c>
      <c r="H1561">
        <v>2011</v>
      </c>
      <c r="I1561">
        <v>861414</v>
      </c>
      <c r="J1561" t="s">
        <v>14</v>
      </c>
      <c r="K1561" t="s">
        <v>47</v>
      </c>
    </row>
    <row r="1562" spans="1:11">
      <c r="A1562" t="s">
        <v>3313</v>
      </c>
      <c r="B1562" t="s">
        <v>3314</v>
      </c>
      <c r="C1562" s="1">
        <v>15.38</v>
      </c>
      <c r="D1562">
        <v>7.0000000000000007E-2</v>
      </c>
      <c r="E1562" s="2">
        <v>4.5700000000000003E-3</v>
      </c>
      <c r="F1562">
        <v>5994853158</v>
      </c>
      <c r="G1562" t="s">
        <v>12</v>
      </c>
      <c r="H1562">
        <v>2020</v>
      </c>
      <c r="I1562">
        <v>6608742</v>
      </c>
      <c r="J1562" t="s">
        <v>22</v>
      </c>
      <c r="K1562" t="s">
        <v>69</v>
      </c>
    </row>
    <row r="1563" spans="1:11">
      <c r="A1563" t="s">
        <v>3315</v>
      </c>
      <c r="B1563" t="s">
        <v>3316</v>
      </c>
      <c r="C1563" s="1">
        <v>17.78</v>
      </c>
      <c r="D1563">
        <v>-0.18</v>
      </c>
      <c r="E1563" s="2">
        <v>-1.0019999999999999E-2</v>
      </c>
      <c r="F1563">
        <v>471811342</v>
      </c>
      <c r="G1563" t="s">
        <v>12</v>
      </c>
      <c r="H1563" t="s">
        <v>13</v>
      </c>
      <c r="I1563">
        <v>129359</v>
      </c>
      <c r="J1563" t="s">
        <v>31</v>
      </c>
      <c r="K1563" t="s">
        <v>568</v>
      </c>
    </row>
    <row r="1564" spans="1:11">
      <c r="A1564" t="s">
        <v>3317</v>
      </c>
      <c r="B1564" t="s">
        <v>3318</v>
      </c>
      <c r="C1564" s="1">
        <v>38.869999999999997</v>
      </c>
      <c r="D1564">
        <v>-0.78</v>
      </c>
      <c r="E1564" s="2">
        <v>-1.967E-2</v>
      </c>
      <c r="F1564">
        <v>5758543817</v>
      </c>
      <c r="G1564" t="s">
        <v>12</v>
      </c>
      <c r="H1564" t="s">
        <v>13</v>
      </c>
      <c r="I1564">
        <v>4378724</v>
      </c>
      <c r="J1564" t="s">
        <v>26</v>
      </c>
      <c r="K1564" t="s">
        <v>27</v>
      </c>
    </row>
    <row r="1565" spans="1:11">
      <c r="A1565" t="s">
        <v>3319</v>
      </c>
      <c r="B1565" t="s">
        <v>3320</v>
      </c>
      <c r="C1565" s="1">
        <v>63.69</v>
      </c>
      <c r="D1565">
        <v>-0.57999999999999996</v>
      </c>
      <c r="E1565" s="2">
        <v>-9.0200000000000002E-3</v>
      </c>
      <c r="F1565">
        <v>19388732779</v>
      </c>
      <c r="G1565" t="s">
        <v>12</v>
      </c>
      <c r="H1565">
        <v>2019</v>
      </c>
      <c r="I1565">
        <v>2597121</v>
      </c>
      <c r="J1565" t="s">
        <v>22</v>
      </c>
      <c r="K1565" t="s">
        <v>472</v>
      </c>
    </row>
    <row r="1566" spans="1:11">
      <c r="A1566" t="s">
        <v>3321</v>
      </c>
      <c r="B1566" t="s">
        <v>3322</v>
      </c>
      <c r="C1566" s="1">
        <v>232.05</v>
      </c>
      <c r="D1566">
        <v>-11.95</v>
      </c>
      <c r="E1566" s="2">
        <v>-4.8980000000000003E-2</v>
      </c>
      <c r="F1566">
        <v>34420775912</v>
      </c>
      <c r="G1566" t="s">
        <v>12</v>
      </c>
      <c r="H1566">
        <v>2018</v>
      </c>
      <c r="I1566">
        <v>4761881</v>
      </c>
      <c r="J1566" t="s">
        <v>22</v>
      </c>
      <c r="K1566" t="s">
        <v>98</v>
      </c>
    </row>
    <row r="1567" spans="1:11">
      <c r="A1567" t="s">
        <v>3323</v>
      </c>
      <c r="B1567" t="s">
        <v>3324</v>
      </c>
      <c r="C1567" s="1">
        <v>17.190000000000001</v>
      </c>
      <c r="D1567">
        <v>-0.51</v>
      </c>
      <c r="E1567" s="2">
        <v>-2.8809999999999999E-2</v>
      </c>
      <c r="F1567">
        <v>340947010</v>
      </c>
      <c r="G1567" t="s">
        <v>12</v>
      </c>
      <c r="H1567">
        <v>2005</v>
      </c>
      <c r="I1567">
        <v>124293</v>
      </c>
      <c r="J1567" t="s">
        <v>14</v>
      </c>
      <c r="K1567" t="s">
        <v>894</v>
      </c>
    </row>
    <row r="1568" spans="1:11">
      <c r="A1568" t="s">
        <v>3325</v>
      </c>
      <c r="B1568" t="s">
        <v>3326</v>
      </c>
      <c r="C1568" s="1">
        <v>5.77</v>
      </c>
      <c r="D1568">
        <v>-0.01</v>
      </c>
      <c r="E1568" s="2">
        <v>-1.73E-3</v>
      </c>
      <c r="F1568">
        <v>208978806</v>
      </c>
      <c r="G1568" t="s">
        <v>12</v>
      </c>
      <c r="H1568" t="s">
        <v>13</v>
      </c>
      <c r="I1568">
        <v>145712</v>
      </c>
      <c r="J1568" t="s">
        <v>31</v>
      </c>
      <c r="K1568" t="s">
        <v>38</v>
      </c>
    </row>
    <row r="1569" spans="1:11">
      <c r="A1569" t="s">
        <v>3327</v>
      </c>
      <c r="B1569" t="s">
        <v>3328</v>
      </c>
      <c r="C1569" s="1">
        <v>10.95</v>
      </c>
      <c r="D1569">
        <v>-0.05</v>
      </c>
      <c r="E1569" s="2">
        <v>-4.5500000000000002E-3</v>
      </c>
      <c r="F1569">
        <v>766521758</v>
      </c>
      <c r="G1569" t="s">
        <v>12</v>
      </c>
      <c r="H1569" t="s">
        <v>13</v>
      </c>
      <c r="I1569">
        <v>306937</v>
      </c>
      <c r="J1569" t="s">
        <v>31</v>
      </c>
      <c r="K1569" t="s">
        <v>38</v>
      </c>
    </row>
    <row r="1570" spans="1:11">
      <c r="A1570" t="s">
        <v>3329</v>
      </c>
      <c r="B1570" t="s">
        <v>3330</v>
      </c>
      <c r="C1570" s="1">
        <v>11.7</v>
      </c>
      <c r="D1570">
        <v>0.02</v>
      </c>
      <c r="E1570" s="2">
        <v>1.7099999999999999E-3</v>
      </c>
      <c r="F1570">
        <v>396674191</v>
      </c>
      <c r="G1570" t="s">
        <v>12</v>
      </c>
      <c r="H1570" t="s">
        <v>13</v>
      </c>
      <c r="I1570">
        <v>184390</v>
      </c>
      <c r="J1570" t="s">
        <v>31</v>
      </c>
      <c r="K1570" t="s">
        <v>568</v>
      </c>
    </row>
  </sheetData>
  <autoFilter ref="A1:K1570" xr:uid="{00000000-0009-0000-0000-000000000000}"/>
  <sortState xmlns:xlrd2="http://schemas.microsoft.com/office/spreadsheetml/2017/richdata2" ref="Q13:T14">
    <sortCondition descending="1" ref="Q13:Q14"/>
  </sortState>
  <phoneticPr fontId="18" type="noConversion"/>
  <pageMargins left="0.75" right="0.75" top="1" bottom="1" header="0.5" footer="0.5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clean_data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Liu</dc:creator>
  <cp:lastModifiedBy>Mark Liu</cp:lastModifiedBy>
  <dcterms:created xsi:type="dcterms:W3CDTF">2024-02-12T14:08:40Z</dcterms:created>
  <dcterms:modified xsi:type="dcterms:W3CDTF">2024-02-13T16:00:39Z</dcterms:modified>
</cp:coreProperties>
</file>