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1811\OneDrive\桌面\"/>
    </mc:Choice>
  </mc:AlternateContent>
  <xr:revisionPtr revIDLastSave="0" documentId="13_ncr:1_{214674CC-7B38-408C-BF4B-55EAC028CE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ean_data" sheetId="2" r:id="rId1"/>
  </sheets>
  <definedNames>
    <definedName name="_xlchart.v1.0" hidden="1">'clean_data'!$L$1</definedName>
    <definedName name="_xlchart.v1.1" hidden="1">'clean_data'!$L$2:$L$6891</definedName>
    <definedName name="_xlchart.v1.2" hidden="1">('clean_data'!$B$2:$B$6891,'clean_data'!$D$2:$D$6891)</definedName>
    <definedName name="_xlchart.v1.3" hidden="1">'clean_data'!$B$2:$D$6891</definedName>
    <definedName name="_xlchart.v1.4" hidden="1">'clean_data'!$L$1</definedName>
    <definedName name="_xlchart.v1.5" hidden="1">'clean_data'!$L$2:$L$6891</definedName>
    <definedName name="_xlchart.v1.6" hidden="1">'clean_data'!$B$2:$D$6891</definedName>
    <definedName name="_xlchart.v1.7" hidden="1">'clean_data'!$L$1</definedName>
    <definedName name="_xlchart.v1.8" hidden="1">'clean_data'!$L$2:$L$6891</definedName>
    <definedName name="ExternalData_1" localSheetId="0" hidden="1">'clean_data'!$A$1:$L$6894</definedName>
  </definedNames>
  <calcPr calcId="191029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2" l="1"/>
  <c r="P5" i="2"/>
  <c r="O5" i="2"/>
  <c r="N5" i="2"/>
  <c r="N2" i="2"/>
  <c r="Q2" i="2"/>
  <c r="P2" i="2"/>
  <c r="O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78E1D7-2894-4B47-B72A-8642A87BEBDA}" keepAlive="1" name="Query - clean_data" description="Connection to the 'clean_data' query in the workbook." type="5" refreshedVersion="8" background="1" saveData="1">
    <dbPr connection="Provider=Microsoft.Mashup.OleDb.1;Data Source=$Workbook$;Location=clean_data;Extended Properties=&quot;&quot;" command="SELECT * FROM [clean_data]"/>
  </connection>
</connections>
</file>

<file path=xl/sharedStrings.xml><?xml version="1.0" encoding="utf-8"?>
<sst xmlns="http://schemas.openxmlformats.org/spreadsheetml/2006/main" count="41610" uniqueCount="4716">
  <si>
    <t>ROW_ID</t>
  </si>
  <si>
    <t>PRODUCT_TYPE</t>
  </si>
  <si>
    <t>PRODUCT_NAME</t>
  </si>
  <si>
    <t>METAL</t>
  </si>
  <si>
    <t>CONCENTRATION</t>
  </si>
  <si>
    <t>UNITS</t>
  </si>
  <si>
    <t>MANUFACTURER</t>
  </si>
  <si>
    <t>MADE_IN_COUNTRY</t>
  </si>
  <si>
    <t>COLLECTION_DATE</t>
  </si>
  <si>
    <t>HIGH_CONCENTRATION</t>
  </si>
  <si>
    <t>CONCENTRATION_IS_NEGATIVE_ONE</t>
  </si>
  <si>
    <t>CONCENTRATION_PPM</t>
  </si>
  <si>
    <t>Food-Spice</t>
  </si>
  <si>
    <t>Turmeric powder</t>
  </si>
  <si>
    <t>Lead</t>
  </si>
  <si>
    <t>ppm</t>
  </si>
  <si>
    <t>UNKNOWN OR NOT STATED</t>
  </si>
  <si>
    <t>INDIA</t>
  </si>
  <si>
    <t>Cumin powder</t>
  </si>
  <si>
    <t>Cumin seeds</t>
  </si>
  <si>
    <t>Masala</t>
  </si>
  <si>
    <t>Food-Candy</t>
  </si>
  <si>
    <t>Tamarind Candy</t>
  </si>
  <si>
    <t>Lucas Muecas candy</t>
  </si>
  <si>
    <t>Lucas Muecas</t>
  </si>
  <si>
    <t>MEXICO</t>
  </si>
  <si>
    <t>Jewelry</t>
  </si>
  <si>
    <t>Amulet (Tabeez)</t>
  </si>
  <si>
    <t>BANGLADESH</t>
  </si>
  <si>
    <t>String for amulet/tabeez</t>
  </si>
  <si>
    <t>Cosmetics</t>
  </si>
  <si>
    <t>Surma (Hashmi)</t>
  </si>
  <si>
    <t>PAKISTAN</t>
  </si>
  <si>
    <t>Powdered red pepper</t>
  </si>
  <si>
    <t>Turmeric (Haldi)</t>
  </si>
  <si>
    <t>Garam masala</t>
  </si>
  <si>
    <t>Red pepper spice</t>
  </si>
  <si>
    <t>Chili powder</t>
  </si>
  <si>
    <t>Dietary Supplement/Medications/Remedy</t>
  </si>
  <si>
    <t>Pregnita (Ayurvedic)</t>
  </si>
  <si>
    <t>Ajmera Pharmaceuticals PVT. LTD.</t>
  </si>
  <si>
    <t>Calcimax 500</t>
  </si>
  <si>
    <t>Meyer Vitabiotics</t>
  </si>
  <si>
    <t>Turmeric</t>
  </si>
  <si>
    <t>Red pepper</t>
  </si>
  <si>
    <t>Food Other</t>
  </si>
  <si>
    <t>Cheetos Crunchy</t>
  </si>
  <si>
    <t>Frito Lays</t>
  </si>
  <si>
    <t>DOMINICAN REPUBLIC</t>
  </si>
  <si>
    <t>Frito Lay</t>
  </si>
  <si>
    <t>Johnson &amp; Johnson Baby Powder</t>
  </si>
  <si>
    <t>Dipsoduske oleh</t>
  </si>
  <si>
    <t>INDONESIA</t>
  </si>
  <si>
    <t>Dulces Vero</t>
  </si>
  <si>
    <t>Viacom</t>
  </si>
  <si>
    <t>Crevette fish bouillon</t>
  </si>
  <si>
    <t>Nestle</t>
  </si>
  <si>
    <t>GUINEA</t>
  </si>
  <si>
    <t>Amulet/charm</t>
  </si>
  <si>
    <t>Fashion hair clip</t>
  </si>
  <si>
    <t>Tableware/Pottery</t>
  </si>
  <si>
    <t>Clay pot</t>
  </si>
  <si>
    <t>Cadmium</t>
  </si>
  <si>
    <t>Chilli powder</t>
  </si>
  <si>
    <t>Toys/Children's Products</t>
  </si>
  <si>
    <t>Red Race Car (Rust-Eze 95)</t>
  </si>
  <si>
    <t>Soup seasoning</t>
  </si>
  <si>
    <t>Prodravka</t>
  </si>
  <si>
    <t>CROATIA (local name: Hrvatska)</t>
  </si>
  <si>
    <t>Baking yeast</t>
  </si>
  <si>
    <t>Coriander powder</t>
  </si>
  <si>
    <t>Square Consumer Products</t>
  </si>
  <si>
    <t>Children's jewelry</t>
  </si>
  <si>
    <t>CHINA</t>
  </si>
  <si>
    <t>Children's jewelry set</t>
  </si>
  <si>
    <t>Children's jewelry set (MSA)</t>
  </si>
  <si>
    <t>Earrings (Lady bug red/black )</t>
  </si>
  <si>
    <t>KOREA - DEMOCRATIC PEOPLE'S REPUBLIC OF</t>
  </si>
  <si>
    <t>Metal charms -butterfly</t>
  </si>
  <si>
    <t>Metal painted charms - bear shaped</t>
  </si>
  <si>
    <t>Tea masala</t>
  </si>
  <si>
    <t>Adusol (Ayurvedic)</t>
  </si>
  <si>
    <t>Ajanta Medicals PVT. LTD</t>
  </si>
  <si>
    <t>Omkar Adulsa Compound (Ayurvedic)</t>
  </si>
  <si>
    <t>Omkara</t>
  </si>
  <si>
    <t>Black cumin</t>
  </si>
  <si>
    <t>Ajwain</t>
  </si>
  <si>
    <t>Curry powder</t>
  </si>
  <si>
    <t>National Foods Limited</t>
  </si>
  <si>
    <t>Dulces Vero Mango</t>
  </si>
  <si>
    <t>Painted Metal Toy School Bus</t>
  </si>
  <si>
    <t>Buddy L Corp</t>
  </si>
  <si>
    <t>MACAU</t>
  </si>
  <si>
    <t>Painted wooden toy top</t>
  </si>
  <si>
    <t>Cetamol - liquid pain &amp; fever reliever</t>
  </si>
  <si>
    <t>Cetamol</t>
  </si>
  <si>
    <t>JAMAICA</t>
  </si>
  <si>
    <t>Infants Gripe Mixture</t>
  </si>
  <si>
    <t>P.A. Benjamin Manufacturing Co. LTD</t>
  </si>
  <si>
    <t>Children's DPH decongestant</t>
  </si>
  <si>
    <t>Federal Pharmaceutical</t>
  </si>
  <si>
    <t>Georgian spice</t>
  </si>
  <si>
    <t>GEORGIA</t>
  </si>
  <si>
    <t>Cumin</t>
  </si>
  <si>
    <t>Fruit preserved mangoes cooked in clay pot</t>
  </si>
  <si>
    <t>Red chilli powder</t>
  </si>
  <si>
    <t>Coriander seeds</t>
  </si>
  <si>
    <t>Vasant Kusumakar Ras with Gold and Pearl (Ayur)</t>
  </si>
  <si>
    <t>Arsenic</t>
  </si>
  <si>
    <t>Dabur India LTD.</t>
  </si>
  <si>
    <t>Mercury</t>
  </si>
  <si>
    <t>Mahashakti Rasayan (Ayurvedic)</t>
  </si>
  <si>
    <t>Vyas Pharmaceuticals</t>
  </si>
  <si>
    <t>Miniature clay pot (ingested)</t>
  </si>
  <si>
    <t>Safflower-yellow flower</t>
  </si>
  <si>
    <t>Yellow plastic fish with green fin</t>
  </si>
  <si>
    <t>Ginger powder</t>
  </si>
  <si>
    <t>MOROCCO</t>
  </si>
  <si>
    <t>Orange food coloring</t>
  </si>
  <si>
    <t>Oregano</t>
  </si>
  <si>
    <t>Tea</t>
  </si>
  <si>
    <t>Purple flower</t>
  </si>
  <si>
    <t>El Chavo Lollipop</t>
  </si>
  <si>
    <t>Georgian spice (Yellow flour)</t>
  </si>
  <si>
    <t>Uckho Suneli</t>
  </si>
  <si>
    <t>Kinzi spice</t>
  </si>
  <si>
    <t>Kondari green spice</t>
  </si>
  <si>
    <t>Svanuri salt</t>
  </si>
  <si>
    <t>Kinzi Marilit</t>
  </si>
  <si>
    <t>Jeera (Cumin)</t>
  </si>
  <si>
    <t>Unlabeled spice</t>
  </si>
  <si>
    <t>Preema International LTD</t>
  </si>
  <si>
    <t>UNITED KINGDOM</t>
  </si>
  <si>
    <t>Dhania (Coriander powder)</t>
  </si>
  <si>
    <t>Paprika</t>
  </si>
  <si>
    <t>Painted wooden toy</t>
  </si>
  <si>
    <t>Dried Fish</t>
  </si>
  <si>
    <t>Cardamon | Chili pepper | Cinnamon</t>
  </si>
  <si>
    <t>Olla Azteca Tamarind Pulp</t>
  </si>
  <si>
    <t>El Azteca de Mexico</t>
  </si>
  <si>
    <t>Donitas (chili and lemon fried flour chips)</t>
  </si>
  <si>
    <t>Totis</t>
  </si>
  <si>
    <t>Radhuni</t>
  </si>
  <si>
    <t>Cumin Powder</t>
  </si>
  <si>
    <t>Ambroxol Hydrochloride BP</t>
  </si>
  <si>
    <t>Square Pharmacuetical</t>
  </si>
  <si>
    <t>Ketotifen 1 mg</t>
  </si>
  <si>
    <t>ACI Limited</t>
  </si>
  <si>
    <t>Zovia Kids Multivitamin Syrup</t>
  </si>
  <si>
    <t>OPSONIN PHARMA LIMITED</t>
  </si>
  <si>
    <t>Montelukast 4mg</t>
  </si>
  <si>
    <t>Acme LA</t>
  </si>
  <si>
    <t>Dried fish</t>
  </si>
  <si>
    <t>Bracelet</t>
  </si>
  <si>
    <t>Red jelly filled cookie</t>
  </si>
  <si>
    <t>Canelitas cinnamon cookies</t>
  </si>
  <si>
    <t>Square Consumer Products, Ltd</t>
  </si>
  <si>
    <t>Square Consumer Products, Ltd.</t>
  </si>
  <si>
    <t>Brown bark like material</t>
  </si>
  <si>
    <t>Rhizoma simi lacis glabrae</t>
  </si>
  <si>
    <t>Cordyceps</t>
  </si>
  <si>
    <t>Yiyuan</t>
  </si>
  <si>
    <t>Off-white wood like material for soup</t>
  </si>
  <si>
    <t>Almonds</t>
  </si>
  <si>
    <t>Copper colored painted ceramics</t>
  </si>
  <si>
    <t>Painted green and tan ceramic toy</t>
  </si>
  <si>
    <t>Painted brown ceramic miniature pot</t>
  </si>
  <si>
    <t>Leche galletas (package of sweet crackers, white)</t>
  </si>
  <si>
    <t>Grupo Malla</t>
  </si>
  <si>
    <t>Tan cookies</t>
  </si>
  <si>
    <t>Kashmiri Chili powder</t>
  </si>
  <si>
    <t>Eastern Condiments LTD</t>
  </si>
  <si>
    <t>Suneli</t>
  </si>
  <si>
    <t>Tamarind</t>
  </si>
  <si>
    <t>Chocolate</t>
  </si>
  <si>
    <t>Festal (Name in Russian)</t>
  </si>
  <si>
    <t>Aventis</t>
  </si>
  <si>
    <t>Utskho (Fenugreak)</t>
  </si>
  <si>
    <t>Kondari (Thyme)</t>
  </si>
  <si>
    <t>Khmeli- spice medley</t>
  </si>
  <si>
    <t>Multivitamin</t>
  </si>
  <si>
    <t>Ruby Rose Deluxe Makeup Kit (Eyeshadow)</t>
  </si>
  <si>
    <t>Ruby Rose Cosmetique S.A.R.L.</t>
  </si>
  <si>
    <t>Face powder</t>
  </si>
  <si>
    <t>Lipstick</t>
  </si>
  <si>
    <t>Chili pepper</t>
  </si>
  <si>
    <t>Kinzi</t>
  </si>
  <si>
    <t>Georgian salt</t>
  </si>
  <si>
    <t>Georgian spice (yellow flower)</t>
  </si>
  <si>
    <t>Shad USA</t>
  </si>
  <si>
    <t>Shad</t>
  </si>
  <si>
    <t>Kohl</t>
  </si>
  <si>
    <t>Chalk</t>
  </si>
  <si>
    <t>Purchase Name</t>
  </si>
  <si>
    <t>Mahasudarshan (Ayurvedic)</t>
  </si>
  <si>
    <t>Shree Baidyanath Ayurved</t>
  </si>
  <si>
    <t>Dehshuddhi (Ayurvedic)</t>
  </si>
  <si>
    <t>Amit Pharmacy</t>
  </si>
  <si>
    <t>Bal Sathi Children's Capillary (Ayurvedic)</t>
  </si>
  <si>
    <t>M/S. Vaidya Jagannath G. Dwivedi</t>
  </si>
  <si>
    <t>Chinese Mushrooms</t>
  </si>
  <si>
    <t>Chinese yams (dried)</t>
  </si>
  <si>
    <t>Chinese Pearl Barley</t>
  </si>
  <si>
    <t>Euryale Seeds</t>
  </si>
  <si>
    <t>Dried Lily Bulb</t>
  </si>
  <si>
    <t>Dried Enoki Mushrooms</t>
  </si>
  <si>
    <t>Black cloud Ears Fungus</t>
  </si>
  <si>
    <t>Dried Gingko Nuts</t>
  </si>
  <si>
    <t>Crayon</t>
  </si>
  <si>
    <t>Epazote</t>
  </si>
  <si>
    <t>Dried chili pepper</t>
  </si>
  <si>
    <t>Non-hardening modeling sand</t>
  </si>
  <si>
    <t>SWEDEN</t>
  </si>
  <si>
    <t>Red Jurassic Sand</t>
  </si>
  <si>
    <t>Plastic toy</t>
  </si>
  <si>
    <t>Jakks Pacific, Inc.</t>
  </si>
  <si>
    <t>Laposse</t>
  </si>
  <si>
    <t>Elaborado</t>
  </si>
  <si>
    <t>Paleton</t>
  </si>
  <si>
    <t>Coronado</t>
  </si>
  <si>
    <t>Lentil</t>
  </si>
  <si>
    <t>Calcium Lactate Granules</t>
  </si>
  <si>
    <t>NCPC</t>
  </si>
  <si>
    <t>Chili peppers</t>
  </si>
  <si>
    <t>Bon Bon Bum</t>
  </si>
  <si>
    <t>Colombina</t>
  </si>
  <si>
    <t>El Ocho</t>
  </si>
  <si>
    <t>Potato chips</t>
  </si>
  <si>
    <t>Frito Lay Dominicana</t>
  </si>
  <si>
    <t>Toy</t>
  </si>
  <si>
    <t>Melissa &amp; Doug LLC</t>
  </si>
  <si>
    <t>Kankayan Bati (Gulma) (Ayurvedic)</t>
  </si>
  <si>
    <t>Shree Baidyanath Ayurved Bhawan (P) Ltd.</t>
  </si>
  <si>
    <t>Raj Bati (Ayurvedic)</t>
  </si>
  <si>
    <t>Shree Baidyanath Ayurved Bhawan</t>
  </si>
  <si>
    <t>Vatvidhwansan Ras (Ayurvedic)</t>
  </si>
  <si>
    <t>Shree Baidyanath</t>
  </si>
  <si>
    <t>Religious powder</t>
  </si>
  <si>
    <t>Incense stick</t>
  </si>
  <si>
    <t>Surma</t>
  </si>
  <si>
    <t>Hmely Sunele/Kenza</t>
  </si>
  <si>
    <t>Garbhapal Ras (Ayurvedic)</t>
  </si>
  <si>
    <t>Alafia Bitters</t>
  </si>
  <si>
    <t>Ghana Herbalists Association</t>
  </si>
  <si>
    <t>GHANA</t>
  </si>
  <si>
    <t>Crema Santa Skin Lightening Cream</t>
  </si>
  <si>
    <t>Laboratorios Contifarma, C. por A</t>
  </si>
  <si>
    <t>Crayons</t>
  </si>
  <si>
    <t>Toy bus</t>
  </si>
  <si>
    <t>Devrian Global Industries LLC</t>
  </si>
  <si>
    <t>Wooden block</t>
  </si>
  <si>
    <t>Football</t>
  </si>
  <si>
    <t>Multitoys</t>
  </si>
  <si>
    <t>BRAZIL</t>
  </si>
  <si>
    <t>Kindermins</t>
  </si>
  <si>
    <t>Herbalife</t>
  </si>
  <si>
    <t>Clay pitcher</t>
  </si>
  <si>
    <t>Mini Paleta Payaso</t>
  </si>
  <si>
    <t>Melissa &amp; Doug</t>
  </si>
  <si>
    <t>Coriander</t>
  </si>
  <si>
    <t>Mustard seeds</t>
  </si>
  <si>
    <t>Sindoor</t>
  </si>
  <si>
    <t>Tarrito Lollipop (Dulces Vero) candy</t>
  </si>
  <si>
    <t>Candy</t>
  </si>
  <si>
    <t>Hershey Mexico</t>
  </si>
  <si>
    <t>Churritos</t>
  </si>
  <si>
    <t>Kipi</t>
  </si>
  <si>
    <t>China Plate</t>
  </si>
  <si>
    <t>Wedgwood</t>
  </si>
  <si>
    <t>Glass cup</t>
  </si>
  <si>
    <t>Y.V.S. &amp; Co.</t>
  </si>
  <si>
    <t>Tea leaves</t>
  </si>
  <si>
    <t>Al-K Bous</t>
  </si>
  <si>
    <t>YEMEN</t>
  </si>
  <si>
    <t>Other</t>
  </si>
  <si>
    <t>Metal rods in fish</t>
  </si>
  <si>
    <t>Ceramic container</t>
  </si>
  <si>
    <t>Phalasarpis (Ayurvedic)</t>
  </si>
  <si>
    <t>Ashtavaidyan Thaikkattu Mooss Vaidyaratnam Oushadh</t>
  </si>
  <si>
    <t>Mahadhanwantaram Gulika (Ayurvedic)</t>
  </si>
  <si>
    <t>Arya Vaidya Sala</t>
  </si>
  <si>
    <t>Shatavari Kalpa (Ayurvedic)</t>
  </si>
  <si>
    <t>The Ayurvedeeya Arkashala Ltd. Satara</t>
  </si>
  <si>
    <t>Ovarin (Ayurvedic)</t>
  </si>
  <si>
    <t>Ban Labs Ltd.</t>
  </si>
  <si>
    <t>Spice</t>
  </si>
  <si>
    <t>UZBEKISTAN</t>
  </si>
  <si>
    <t>Garam Masala</t>
  </si>
  <si>
    <t>Tempra Paracetamol</t>
  </si>
  <si>
    <t>Mead Johnson</t>
  </si>
  <si>
    <t>Cheese ball</t>
  </si>
  <si>
    <t>Fruit in syrup</t>
  </si>
  <si>
    <t>Bo ying compound</t>
  </si>
  <si>
    <t>Eu Yan Sang</t>
  </si>
  <si>
    <t>HONG KONG</t>
  </si>
  <si>
    <t>Sheetrock peeling</t>
  </si>
  <si>
    <t>Prenatal tablets w/ Folic Acid</t>
  </si>
  <si>
    <t>Jamaican Green Seasoning</t>
  </si>
  <si>
    <t>Baby bracelet</t>
  </si>
  <si>
    <t>UNITED STATES</t>
  </si>
  <si>
    <t>Creative Edge</t>
  </si>
  <si>
    <t>Dried fruits</t>
  </si>
  <si>
    <t>Seeds (Semilla de Calabasa)</t>
  </si>
  <si>
    <t>Red Chili Powder</t>
  </si>
  <si>
    <t>Vitamin</t>
  </si>
  <si>
    <t>Seasoning</t>
  </si>
  <si>
    <t>Wafer</t>
  </si>
  <si>
    <t>Chili Pepper</t>
  </si>
  <si>
    <t>Shrimps</t>
  </si>
  <si>
    <t>Yellow spice</t>
  </si>
  <si>
    <t>Mole Poblano</t>
  </si>
  <si>
    <t>Pepita</t>
  </si>
  <si>
    <t>Amaranto</t>
  </si>
  <si>
    <t>Red Chilli Powder</t>
  </si>
  <si>
    <t>Filmet Suspension</t>
  </si>
  <si>
    <t>BEXIMCO Pharma</t>
  </si>
  <si>
    <t>Napa Paracetamol</t>
  </si>
  <si>
    <t>NAPA</t>
  </si>
  <si>
    <t>Xolide (Azithromycin USP 200mg/5ml)</t>
  </si>
  <si>
    <t>RADIANT PHARMACEUTICALS</t>
  </si>
  <si>
    <t>SQUARE</t>
  </si>
  <si>
    <t>Breakfast cereal</t>
  </si>
  <si>
    <t>Georgian spice (Utsko Suneli)</t>
  </si>
  <si>
    <t>Saffron</t>
  </si>
  <si>
    <t>White tablet (calcium supplement)</t>
  </si>
  <si>
    <t>Vero Elotes Max Lollypop</t>
  </si>
  <si>
    <t>Vero</t>
  </si>
  <si>
    <t>Peanut bar</t>
  </si>
  <si>
    <t>Cilantro</t>
  </si>
  <si>
    <t>Candy (Special cantaloup)</t>
  </si>
  <si>
    <t>Pran Milk Candy</t>
  </si>
  <si>
    <t>Pran Confectionery LTD</t>
  </si>
  <si>
    <t>Montes Y CIA S.A. DE CV</t>
  </si>
  <si>
    <t>Candy (Caramelo Macizo Acidulado)</t>
  </si>
  <si>
    <t>SQUARE CONSUMER PRODUCTS LTD</t>
  </si>
  <si>
    <t>Chapulinas</t>
  </si>
  <si>
    <t>Dried shrimp</t>
  </si>
  <si>
    <t>COTE D'IVOIRE</t>
  </si>
  <si>
    <t>Hashimi</t>
  </si>
  <si>
    <t>Garbha Dharak Yog (Ayurvedic)</t>
  </si>
  <si>
    <t>Laxmana Louh (Ayurvedic)</t>
  </si>
  <si>
    <t>Phal (Ayurvedic)</t>
  </si>
  <si>
    <t>Shree Aushadh Pratisthan</t>
  </si>
  <si>
    <t>Garbha Chintamani Ras(Vrihat) (Swarna Yukt) (Ayur)</t>
  </si>
  <si>
    <t>Pigmento (Ayurvedic)</t>
  </si>
  <si>
    <t>Charak Pharma Pvt. Ltd.</t>
  </si>
  <si>
    <t>Shatavari</t>
  </si>
  <si>
    <t>Gooseberry</t>
  </si>
  <si>
    <t>Asafoetida (Hing)</t>
  </si>
  <si>
    <t>Crayola</t>
  </si>
  <si>
    <t>ASSOCIATED BRANDS IND LTD</t>
  </si>
  <si>
    <t>TRINIDAD AND TOBAGO</t>
  </si>
  <si>
    <t>Browning Sauce</t>
  </si>
  <si>
    <t>GRACE</t>
  </si>
  <si>
    <t>Toy car</t>
  </si>
  <si>
    <t>BrookBond Tea</t>
  </si>
  <si>
    <t>Complan</t>
  </si>
  <si>
    <t>Heinz India PVT Ltd</t>
  </si>
  <si>
    <t>Aahu Barah (Rice)</t>
  </si>
  <si>
    <t>Naveed Traders</t>
  </si>
  <si>
    <t>Superman Toy</t>
  </si>
  <si>
    <t>Baby Massage Cream</t>
  </si>
  <si>
    <t>Distribuidora Comercial Jafra, S.A. de C.V.</t>
  </si>
  <si>
    <t>Mario Toy</t>
  </si>
  <si>
    <t>Zipper Handle</t>
  </si>
  <si>
    <t>Orange powder</t>
  </si>
  <si>
    <t>BMW Z4 COUPE</t>
  </si>
  <si>
    <t>Kintoy Die-Casting Mfy., Ltd</t>
  </si>
  <si>
    <t>Ganoderma</t>
  </si>
  <si>
    <t>Mixed spices</t>
  </si>
  <si>
    <t>Whole Grain Masala</t>
  </si>
  <si>
    <t>Best Food Inc.</t>
  </si>
  <si>
    <t>Herb tea</t>
  </si>
  <si>
    <t>ECUADOR</t>
  </si>
  <si>
    <t>Rice</t>
  </si>
  <si>
    <t>Quinua</t>
  </si>
  <si>
    <t>Special Gunpowder (Tea)</t>
  </si>
  <si>
    <t>Grayish Powder (Prashad)</t>
  </si>
  <si>
    <t>Acrotussin</t>
  </si>
  <si>
    <t>Acromax</t>
  </si>
  <si>
    <t>Gastop</t>
  </si>
  <si>
    <t>Labratorios Sued</t>
  </si>
  <si>
    <t>Cordial de Monell</t>
  </si>
  <si>
    <t>Mallen Laboratories</t>
  </si>
  <si>
    <t>Toy Building block</t>
  </si>
  <si>
    <t>Tomato Seasoning Powder</t>
  </si>
  <si>
    <t>SENEGAL</t>
  </si>
  <si>
    <t>Oat</t>
  </si>
  <si>
    <t>Bon Gout seasoning cube</t>
  </si>
  <si>
    <t>Semaforo lollipop</t>
  </si>
  <si>
    <t>Dulces Vero S.A. DE C.V</t>
  </si>
  <si>
    <t>Pollito Alvbro Lollipop</t>
  </si>
  <si>
    <t>Pollito Alvbro S.A DE CV</t>
  </si>
  <si>
    <t>Sammi</t>
  </si>
  <si>
    <t>Zuffa,LLC</t>
  </si>
  <si>
    <t>Jackelin Gliter Eyeliner</t>
  </si>
  <si>
    <t>Pantina Cosmetics Inc</t>
  </si>
  <si>
    <t>Nurofen For Children</t>
  </si>
  <si>
    <t>Tahtym</t>
  </si>
  <si>
    <t>Corgi Juniors</t>
  </si>
  <si>
    <t>Plastic doll</t>
  </si>
  <si>
    <t>Blue necklace</t>
  </si>
  <si>
    <t>Wooden toy</t>
  </si>
  <si>
    <t>Rebanaditas lollipop</t>
  </si>
  <si>
    <t>Candy Pops S.A. DE C.V.</t>
  </si>
  <si>
    <t>Mangopers Paletas lollipops</t>
  </si>
  <si>
    <t>Productos Karla S.A. DE C.V.</t>
  </si>
  <si>
    <t>Cofiterra Mexicana, S.A. DE C.V.</t>
  </si>
  <si>
    <t>CarlosV candy bar</t>
  </si>
  <si>
    <t>Jumbo Aroma</t>
  </si>
  <si>
    <t>Jumbo UK Limited</t>
  </si>
  <si>
    <t>Fish Powder</t>
  </si>
  <si>
    <t>Namprik Maesri Ltd.</t>
  </si>
  <si>
    <t>THAILAND</t>
  </si>
  <si>
    <t>Swad</t>
  </si>
  <si>
    <t>Square Consumer Products Ltd</t>
  </si>
  <si>
    <t>Gripe Water</t>
  </si>
  <si>
    <t>Tiger Pops</t>
  </si>
  <si>
    <t>COLOMBIA</t>
  </si>
  <si>
    <t>Max Fruitacidas</t>
  </si>
  <si>
    <t>Loratadina</t>
  </si>
  <si>
    <t>Ultra Laboratoros</t>
  </si>
  <si>
    <t>Becoactin Syrup</t>
  </si>
  <si>
    <t>Meyer Organics Pvt. Ltd.</t>
  </si>
  <si>
    <t>Necklace</t>
  </si>
  <si>
    <t>Aehtokiha</t>
  </si>
  <si>
    <t>GERMANY</t>
  </si>
  <si>
    <t>PRODUCTOS MAVER, S.A. DE C.V.</t>
  </si>
  <si>
    <t>Spin Master Ltd.</t>
  </si>
  <si>
    <t>Sacred candle</t>
  </si>
  <si>
    <t>Sindoor (orange powder)</t>
  </si>
  <si>
    <t>Sindoor (yellow powder)</t>
  </si>
  <si>
    <t>Chili Powder</t>
  </si>
  <si>
    <t>Unmarked package</t>
  </si>
  <si>
    <t>Kids Crayons</t>
  </si>
  <si>
    <t>Watercress and Onion Syrup</t>
  </si>
  <si>
    <t>Sancochito</t>
  </si>
  <si>
    <t>Laboratorios Dr. Collado</t>
  </si>
  <si>
    <t>Betamil Syrup</t>
  </si>
  <si>
    <t>Laboratorio CUBARBS, S.S.</t>
  </si>
  <si>
    <t>Plaster mixture</t>
  </si>
  <si>
    <t>Mud Facial</t>
  </si>
  <si>
    <t>LIBERIA</t>
  </si>
  <si>
    <t>Pushyanug Churna (Ayurvedic)</t>
  </si>
  <si>
    <t>Shri Yash Remedies</t>
  </si>
  <si>
    <t>Healthrich Multivitamin</t>
  </si>
  <si>
    <t>INTAS PHARMACEUTICALS</t>
  </si>
  <si>
    <t>Unlabeled capsules for reproductive health</t>
  </si>
  <si>
    <t>Ras Raj Gutica (Ayurvedic)</t>
  </si>
  <si>
    <t>Shri Vishwamitra Ayurved Pharmaceuticals PVT LTD</t>
  </si>
  <si>
    <t>Kanyalohadi Vati (Ayurvedic)</t>
  </si>
  <si>
    <t>Sea Weed</t>
  </si>
  <si>
    <t>JAPAN</t>
  </si>
  <si>
    <t>Dried Fish Flakes</t>
  </si>
  <si>
    <t>Dried mushroom</t>
  </si>
  <si>
    <t>Weleda Childrens Tooth Gel</t>
  </si>
  <si>
    <t>Weleda</t>
  </si>
  <si>
    <t>FRANCE</t>
  </si>
  <si>
    <t>Herbal Tea</t>
  </si>
  <si>
    <t>Body Lotion</t>
  </si>
  <si>
    <t>Fenugreek</t>
  </si>
  <si>
    <t>Zaprana</t>
  </si>
  <si>
    <t>Seasoned Salt</t>
  </si>
  <si>
    <t>Cervecita lollipop</t>
  </si>
  <si>
    <t>Dulces Beny, S. A. De C.V.</t>
  </si>
  <si>
    <t>Princess Dominoes</t>
  </si>
  <si>
    <t>Leopard toy</t>
  </si>
  <si>
    <t>Cassava</t>
  </si>
  <si>
    <t>Dog Food</t>
  </si>
  <si>
    <t>Paint Supplies</t>
  </si>
  <si>
    <t>Washable Fingerpaint</t>
  </si>
  <si>
    <t>Studio Series Tempera</t>
  </si>
  <si>
    <t>Utrecht Manufacturing Corporation</t>
  </si>
  <si>
    <t>Frog/Duck</t>
  </si>
  <si>
    <t>Car toy</t>
  </si>
  <si>
    <t>2003 Mattel, INC</t>
  </si>
  <si>
    <t>Chrysler Group LLC,</t>
  </si>
  <si>
    <t>Smart kids Vitamins and Minerals Syrup</t>
  </si>
  <si>
    <t>Mega Health</t>
  </si>
  <si>
    <t>Alegria Candy</t>
  </si>
  <si>
    <t>Dominos</t>
  </si>
  <si>
    <t>Cylinder block</t>
  </si>
  <si>
    <t>Bouillon cubes</t>
  </si>
  <si>
    <t>NESTLE NIGERIA PLC</t>
  </si>
  <si>
    <t>NIGERIA</t>
  </si>
  <si>
    <t>European Formula Malted Drink</t>
  </si>
  <si>
    <t>AB FOOD &amp; BEVERAGES (Thailand) LTD</t>
  </si>
  <si>
    <t>#2 HB Pencil</t>
  </si>
  <si>
    <t>Tuco orange seasoning</t>
  </si>
  <si>
    <t>Sibarila</t>
  </si>
  <si>
    <t>PERU</t>
  </si>
  <si>
    <t>Nimko</t>
  </si>
  <si>
    <t>Panadol</t>
  </si>
  <si>
    <t>Georgian Dietary Supplement for Headaches</t>
  </si>
  <si>
    <t>Dietary Supplement for Headaches</t>
  </si>
  <si>
    <t>Vital Multi for Women</t>
  </si>
  <si>
    <t>Water</t>
  </si>
  <si>
    <t>Khmeli</t>
  </si>
  <si>
    <t>Praval Pishti (Ayurvedic)</t>
  </si>
  <si>
    <t>Rashtriya Ayurvedic Oushadhi Nirmanshala</t>
  </si>
  <si>
    <t>Apetamine</t>
  </si>
  <si>
    <t>HAITI</t>
  </si>
  <si>
    <t>Stocking Train</t>
  </si>
  <si>
    <t>Melissa + Doug</t>
  </si>
  <si>
    <t>Water Soluble Painting Crayons</t>
  </si>
  <si>
    <t>Caran D'Ache</t>
  </si>
  <si>
    <t>SWITZERLAND</t>
  </si>
  <si>
    <t>Modeling Clay</t>
  </si>
  <si>
    <t>Tonka Toy truck</t>
  </si>
  <si>
    <t>Hasbro</t>
  </si>
  <si>
    <t>Red Dora knocker toy</t>
  </si>
  <si>
    <t>Yellow Dora shaker toy</t>
  </si>
  <si>
    <t>Rock sugar</t>
  </si>
  <si>
    <t>Luxury tea</t>
  </si>
  <si>
    <t>Chai Bora Limited</t>
  </si>
  <si>
    <t>TANZANIA - UNITED REPUBLIC OF</t>
  </si>
  <si>
    <t>Five phosph. 6X (Homeopathic)</t>
  </si>
  <si>
    <t>Dr. Reckeweg &amp; Co. GmbH</t>
  </si>
  <si>
    <t>Religious Ash</t>
  </si>
  <si>
    <t>Coloring chalk</t>
  </si>
  <si>
    <t>Coloring pencil</t>
  </si>
  <si>
    <t>Mini Manicho Candy</t>
  </si>
  <si>
    <t>Universal Sweet Industries S.A.</t>
  </si>
  <si>
    <t>Tango Mini</t>
  </si>
  <si>
    <t>Industrial Surindu S.A.</t>
  </si>
  <si>
    <t>Red toy train</t>
  </si>
  <si>
    <t>Ludorum PLC RCIL</t>
  </si>
  <si>
    <t>Soil from potted plants</t>
  </si>
  <si>
    <t>Jamaican curry powder</t>
  </si>
  <si>
    <t>Grace Kennedy LTD</t>
  </si>
  <si>
    <t>Ogbono</t>
  </si>
  <si>
    <t>Shrimp powder</t>
  </si>
  <si>
    <t>Palm Oil</t>
  </si>
  <si>
    <t>Baby tea</t>
  </si>
  <si>
    <t>GL for Nuki Infant</t>
  </si>
  <si>
    <t>ISRAEL</t>
  </si>
  <si>
    <t>Blue monster truck</t>
  </si>
  <si>
    <t>Sport car</t>
  </si>
  <si>
    <t>Mattel</t>
  </si>
  <si>
    <t>MALAYSIA</t>
  </si>
  <si>
    <t>Red toy car with white stripes</t>
  </si>
  <si>
    <t>Bitters</t>
  </si>
  <si>
    <t>Yellow crayon</t>
  </si>
  <si>
    <t>Yellow Oil Pastel</t>
  </si>
  <si>
    <t>Colored pencil</t>
  </si>
  <si>
    <t>Power Rangers Super Samurai</t>
  </si>
  <si>
    <t>Power Rangers LLC</t>
  </si>
  <si>
    <t>Sofa cover</t>
  </si>
  <si>
    <t>Tunisian spice mixture</t>
  </si>
  <si>
    <t>TUNISIA</t>
  </si>
  <si>
    <t>Hot pepper paste</t>
  </si>
  <si>
    <t>Oxtail Seasoning</t>
  </si>
  <si>
    <t>Unlabeled powder (Ayurvedic)</t>
  </si>
  <si>
    <t>Laxmi Vilas Ras (Nardiya) (Ayurvedic)</t>
  </si>
  <si>
    <t>Dabur</t>
  </si>
  <si>
    <t>Swarna Malini Vasant (Ayurvedic)</t>
  </si>
  <si>
    <t>Amrita Drugs</t>
  </si>
  <si>
    <t>Black pepper</t>
  </si>
  <si>
    <t>Painted maracas</t>
  </si>
  <si>
    <t>RoseArt Crayon</t>
  </si>
  <si>
    <t>MEGA</t>
  </si>
  <si>
    <t>Blue toy car</t>
  </si>
  <si>
    <t>Orange toy car</t>
  </si>
  <si>
    <t>Yellow toy car</t>
  </si>
  <si>
    <t>Eye Max</t>
  </si>
  <si>
    <t>RUSSIAN FEDERATION</t>
  </si>
  <si>
    <t>Red Food Color</t>
  </si>
  <si>
    <t>Yellow Food Coloring</t>
  </si>
  <si>
    <t>Green Food Coloring</t>
  </si>
  <si>
    <t>Curry Powder</t>
  </si>
  <si>
    <t>Unlabeled Green Powder</t>
  </si>
  <si>
    <t>Unlabeled Green Leafy Herb</t>
  </si>
  <si>
    <t>Leafy spice</t>
  </si>
  <si>
    <t>Plantain Flour</t>
  </si>
  <si>
    <t>Moroccan spice</t>
  </si>
  <si>
    <t>Hot paprika</t>
  </si>
  <si>
    <t>Sweet pepper</t>
  </si>
  <si>
    <t>Incense</t>
  </si>
  <si>
    <t>Cassava flour</t>
  </si>
  <si>
    <t>IVORY COAST</t>
  </si>
  <si>
    <t>Hashmi Surmi</t>
  </si>
  <si>
    <t>Kumkum powder</t>
  </si>
  <si>
    <t>Roli Kumkum</t>
  </si>
  <si>
    <t>Shingar Limited</t>
  </si>
  <si>
    <t>Red Sindoor</t>
  </si>
  <si>
    <t>SOMVA-34  (Ayurvedic)</t>
  </si>
  <si>
    <t>Sheth Bros</t>
  </si>
  <si>
    <t>Gulal powder</t>
  </si>
  <si>
    <t>Abil powder</t>
  </si>
  <si>
    <t>Food coloring powder</t>
  </si>
  <si>
    <t>Preema International Limited</t>
  </si>
  <si>
    <t>Chapulines</t>
  </si>
  <si>
    <t>Curry</t>
  </si>
  <si>
    <t>Edward Beharry</t>
  </si>
  <si>
    <t>GUYANA</t>
  </si>
  <si>
    <t>Dulces Vero mango</t>
  </si>
  <si>
    <t>elaboradopor confitera Mexicana</t>
  </si>
  <si>
    <t>Asthagandha powder</t>
  </si>
  <si>
    <t>Y.V.S.&amp;Co. Madras</t>
  </si>
  <si>
    <t>Bhai Tika (orange powder)</t>
  </si>
  <si>
    <t>Bhai Tika</t>
  </si>
  <si>
    <t>Bhai Tika (yellow powder)</t>
  </si>
  <si>
    <t>Bhai Tika (white powder)</t>
  </si>
  <si>
    <t>Abhrak Bhasma (Ayurvedic)</t>
  </si>
  <si>
    <t>Shatavari Capsules (Ayurvedic)</t>
  </si>
  <si>
    <t>Goodcare Pharma (P) Ltd.</t>
  </si>
  <si>
    <t>Chocolate candy</t>
  </si>
  <si>
    <t>Kraft Foods Pakistan LTD</t>
  </si>
  <si>
    <t>Cinnamon Powder</t>
  </si>
  <si>
    <t>Ginger Powder</t>
  </si>
  <si>
    <t>Kajal</t>
  </si>
  <si>
    <t>Hashmi</t>
  </si>
  <si>
    <t>MOHO (?)</t>
  </si>
  <si>
    <t>MOHO?</t>
  </si>
  <si>
    <t>IBCO Food Industries Ltd.</t>
  </si>
  <si>
    <t>Aftab Foods Ltd</t>
  </si>
  <si>
    <t>Earring</t>
  </si>
  <si>
    <t>RANJA</t>
  </si>
  <si>
    <t>SAUDI ARABIA</t>
  </si>
  <si>
    <t>Kapah</t>
  </si>
  <si>
    <t>KAPAH</t>
  </si>
  <si>
    <t>AFGHANISTAN</t>
  </si>
  <si>
    <t>Red Spice</t>
  </si>
  <si>
    <t>Okra seasoning</t>
  </si>
  <si>
    <t>MALI</t>
  </si>
  <si>
    <t>Palerindas</t>
  </si>
  <si>
    <t>Yellow donut shape wheel</t>
  </si>
  <si>
    <t>National Foods Limited (intl division)</t>
  </si>
  <si>
    <t>Mix Spices</t>
  </si>
  <si>
    <t>Paprika/Spice</t>
  </si>
  <si>
    <t>HUNGARY</t>
  </si>
  <si>
    <t>Toy balls</t>
  </si>
  <si>
    <t>Pacifier</t>
  </si>
  <si>
    <t>Meat Spices</t>
  </si>
  <si>
    <t>Forty Malt</t>
  </si>
  <si>
    <t>Labortories Dr. Collado</t>
  </si>
  <si>
    <t>Cheese</t>
  </si>
  <si>
    <t>MELNESIA</t>
  </si>
  <si>
    <t>Coriander Powder</t>
  </si>
  <si>
    <t>Turmeric Powder</t>
  </si>
  <si>
    <t>Black Pepper</t>
  </si>
  <si>
    <t>Spicy Trail Mix</t>
  </si>
  <si>
    <t>Xmeli</t>
  </si>
  <si>
    <t>Xarcho</t>
  </si>
  <si>
    <t>Georgian spice (Ucho)</t>
  </si>
  <si>
    <t>Yellow Flower</t>
  </si>
  <si>
    <t>Pink Bracelet</t>
  </si>
  <si>
    <t>Red Pepper</t>
  </si>
  <si>
    <t>Big Cardamom</t>
  </si>
  <si>
    <t>Plastic bowl</t>
  </si>
  <si>
    <t>Tepezcohuite</t>
  </si>
  <si>
    <t>Technobotanica de Mexico</t>
  </si>
  <si>
    <t>Brown powder</t>
  </si>
  <si>
    <t>Garam Masala Powder</t>
  </si>
  <si>
    <t>Kajoli Fish</t>
  </si>
  <si>
    <t>Whole red pepper</t>
  </si>
  <si>
    <t>Homeopathic remedy for stomach disorder</t>
  </si>
  <si>
    <t>Kapsons Homoeo Clinics &amp; Pharmacies</t>
  </si>
  <si>
    <t>Piperine 4 (Homeopathic)</t>
  </si>
  <si>
    <t>Tabiz</t>
  </si>
  <si>
    <t>Tabiz Powder</t>
  </si>
  <si>
    <t>Dry Mango Powder</t>
  </si>
  <si>
    <t>Rice and lentil</t>
  </si>
  <si>
    <t>Rock Salt</t>
  </si>
  <si>
    <t>Grinding Stone</t>
  </si>
  <si>
    <t>Bay Leaves</t>
  </si>
  <si>
    <t>Cinnamon</t>
  </si>
  <si>
    <t>Shea Butter</t>
  </si>
  <si>
    <t>Assorted Beads</t>
  </si>
  <si>
    <t>Amscan</t>
  </si>
  <si>
    <t>HASHMI</t>
  </si>
  <si>
    <t>Trividol</t>
  </si>
  <si>
    <t>Clay Pot Cover</t>
  </si>
  <si>
    <t>Sleep aid (Herbal capsules)</t>
  </si>
  <si>
    <t>Peppermint candy</t>
  </si>
  <si>
    <t>Pollito Alvbro</t>
  </si>
  <si>
    <t>Productos Alvbro , S.A. DE C.V.</t>
  </si>
  <si>
    <t>Manita de la suerte</t>
  </si>
  <si>
    <t>Confitera Mexicana, S.A. DE C.V.</t>
  </si>
  <si>
    <t>Mango</t>
  </si>
  <si>
    <t>Fried Rice Seasoning</t>
  </si>
  <si>
    <t>Chief</t>
  </si>
  <si>
    <t>Spinning Top</t>
  </si>
  <si>
    <t>Aroma Natural</t>
  </si>
  <si>
    <t>Sol Andino</t>
  </si>
  <si>
    <t>Paraguay Sol Adino</t>
  </si>
  <si>
    <t>PARAGUAY</t>
  </si>
  <si>
    <t>Herbs (Tuckahoe Tea)</t>
  </si>
  <si>
    <t>Jiangyin Tianjiang Herb Work Co.</t>
  </si>
  <si>
    <t>Herbs (Ophiopogon Tea)</t>
  </si>
  <si>
    <t>Jiangyin Tianjiang Herb Work Co</t>
  </si>
  <si>
    <t>Herbs (Wild Jujube Tea)</t>
  </si>
  <si>
    <t>Jiangyin Tianjiang Herb work Co.</t>
  </si>
  <si>
    <t>Herbs (Coptis Tea)</t>
  </si>
  <si>
    <t>Jiangyin Tianjiang Herbs Co</t>
  </si>
  <si>
    <t>Herbs (Albizzia Tea)</t>
  </si>
  <si>
    <t>Jiangyin Tianjiang Herbs work CO</t>
  </si>
  <si>
    <t>Polygala Tenuifolia Tea</t>
  </si>
  <si>
    <t>Jiangyin Tianjian Herb Work Co</t>
  </si>
  <si>
    <t>Biota seed</t>
  </si>
  <si>
    <t>Herbs (Fleeceflower Tea)</t>
  </si>
  <si>
    <t>Jiangyin Tianjiang herb Work Co</t>
  </si>
  <si>
    <t>Herbs (Lily Tea)</t>
  </si>
  <si>
    <t>Herb (Asparagus root)</t>
  </si>
  <si>
    <t>Herbs Schisandra Tea</t>
  </si>
  <si>
    <t>Jiangyin Tianjiang Herb Co</t>
  </si>
  <si>
    <t>Balance &amp; Comfort II (Yan Hu Suo Capsules)</t>
  </si>
  <si>
    <t>Sweet potatoes</t>
  </si>
  <si>
    <t>GERBER</t>
  </si>
  <si>
    <t>TOGO</t>
  </si>
  <si>
    <t>Zaza cream chewy candy</t>
  </si>
  <si>
    <t>PECCIN</t>
  </si>
  <si>
    <t>CRAYON</t>
  </si>
  <si>
    <t>kidcentives</t>
  </si>
  <si>
    <t>Mother Theresa Jewelry Charm</t>
  </si>
  <si>
    <t>Turmeric root</t>
  </si>
  <si>
    <t>Selenium 200 MCG</t>
  </si>
  <si>
    <t>Solgar, Inc.</t>
  </si>
  <si>
    <t>Turmeric Root Powder (Curcuma longa)</t>
  </si>
  <si>
    <t>Mountain Rose Herbs</t>
  </si>
  <si>
    <t>Turmeric Standardized</t>
  </si>
  <si>
    <t>Nature's Way Products</t>
  </si>
  <si>
    <t>Turmeric Root Extract</t>
  </si>
  <si>
    <t>Bluebonnet Nutrition Corporation</t>
  </si>
  <si>
    <t>Pure Hericium Capsules</t>
  </si>
  <si>
    <t>Aloha Medicinals Inc.</t>
  </si>
  <si>
    <t>Holy Basil Force</t>
  </si>
  <si>
    <t>New Chapter, Inc.</t>
  </si>
  <si>
    <t>Green spices</t>
  </si>
  <si>
    <t>Red hot spices</t>
  </si>
  <si>
    <t>Cereal</t>
  </si>
  <si>
    <t>Shan spice mix for meat &amp; vegetable</t>
  </si>
  <si>
    <t>Shan Foods (Private) Ltd.</t>
  </si>
  <si>
    <t>Basmati Rice Extra Long Kernel</t>
  </si>
  <si>
    <t>DATA CORPORATION</t>
  </si>
  <si>
    <t>Surma Special</t>
  </si>
  <si>
    <t>Mango Drink</t>
  </si>
  <si>
    <t>UNITED ARAB EMIRATES</t>
  </si>
  <si>
    <t>Acirrico chili powder with lemon</t>
  </si>
  <si>
    <t>Pulpa de Tamarindo</t>
  </si>
  <si>
    <t>Rasraj Ras (with gold) (Ayurvedic)</t>
  </si>
  <si>
    <t>Shree Baidyanath Ayurved Bhawan Pvt. Ltd.</t>
  </si>
  <si>
    <t>Energen (Ayurvedic)</t>
  </si>
  <si>
    <t>Global Remedies</t>
  </si>
  <si>
    <t>Palsynorm (Ayurvedic)</t>
  </si>
  <si>
    <t>Four-S Lab</t>
  </si>
  <si>
    <t>Strainil (Ayurvedic)</t>
  </si>
  <si>
    <t>Brihadwata Chintamani (Bhi. Ra.) (Ayurvedic)</t>
  </si>
  <si>
    <t>Kumar Ayurvedic Drugs</t>
  </si>
  <si>
    <t>Kapikachhu (Ayurvedic)</t>
  </si>
  <si>
    <t>The Himalaya Drug Company</t>
  </si>
  <si>
    <t>Vitisini</t>
  </si>
  <si>
    <t>Manasamitra Vatakam (Ayurvedic)</t>
  </si>
  <si>
    <t>Vasa Churna (Ayurvedic)</t>
  </si>
  <si>
    <t>Dasamoolarishtam (Ayurvedic)</t>
  </si>
  <si>
    <t>Thaikkattu Mooss Vaidyaratnam Oushadhasala (P) Ltd</t>
  </si>
  <si>
    <t>Koosmanda Rasayanam (Ayurvedic)</t>
  </si>
  <si>
    <t>Ashtavargam Kashayam (Ayurvedic)</t>
  </si>
  <si>
    <t>Sahacharadi Thailam Mezhupakam (Ayurvedic)</t>
  </si>
  <si>
    <t>Vaidyaratnam Oushadhasala (P) Ltd</t>
  </si>
  <si>
    <t>Dhanwanthari Gulika (Ayurvedic)</t>
  </si>
  <si>
    <t>Ashtavaidyan Thaikkattu Mooss Vaidyaratnam Oushad</t>
  </si>
  <si>
    <t>Shaddharanam Gulika (Ayurvedic)</t>
  </si>
  <si>
    <t>Shilajeet Rasyan (Ayurvedic)</t>
  </si>
  <si>
    <t>Divya Pharmacy</t>
  </si>
  <si>
    <t>Arogya Vati (Ayurvedic)</t>
  </si>
  <si>
    <t>Patanjali Ayurved Limited</t>
  </si>
  <si>
    <t>Chandraprabha Vati (B.R.) (Ayurvedic)</t>
  </si>
  <si>
    <t>Sanjeevni Vati (Ayurvedic)</t>
  </si>
  <si>
    <t>Shatavar Choorna (Ayurvedic)</t>
  </si>
  <si>
    <t>Cardboard</t>
  </si>
  <si>
    <t>General Mills</t>
  </si>
  <si>
    <t>Pencil</t>
  </si>
  <si>
    <t>Cra-Z-Art</t>
  </si>
  <si>
    <t>Creative Kids TM</t>
  </si>
  <si>
    <t>Fun Club</t>
  </si>
  <si>
    <t>Oyster shell</t>
  </si>
  <si>
    <t>Acorrus Rhizome</t>
  </si>
  <si>
    <t>Black Dates Tea or Zizphuskernel</t>
  </si>
  <si>
    <t>Jiangyin Tianjiang Herb Work Co,</t>
  </si>
  <si>
    <t>Gastrodia Tea or Gastrodia Tuber</t>
  </si>
  <si>
    <t>Comino Cumin seeds</t>
  </si>
  <si>
    <t>Dromec - Hard candy</t>
  </si>
  <si>
    <t>Hard candy</t>
  </si>
  <si>
    <t>Barcel USA LLC</t>
  </si>
  <si>
    <t>Mexican Rattle</t>
  </si>
  <si>
    <t>Donitas</t>
  </si>
  <si>
    <t>Fritos Totis, S.A. DE C.V.</t>
  </si>
  <si>
    <t>Sancochito Cough Syrup</t>
  </si>
  <si>
    <t>jarabe</t>
  </si>
  <si>
    <t>Pomegranate Powder</t>
  </si>
  <si>
    <t>Learning Curve Brand</t>
  </si>
  <si>
    <t>Xarcho Sunely</t>
  </si>
  <si>
    <t>Ucxo Sunely</t>
  </si>
  <si>
    <t>Pink Nail Polish</t>
  </si>
  <si>
    <t>Mark Wins International</t>
  </si>
  <si>
    <t>Purple Nail Polish</t>
  </si>
  <si>
    <t>Cinnamon stick</t>
  </si>
  <si>
    <t>Salsa Picante</t>
  </si>
  <si>
    <t>Sala Tamazula S.A. D.E. C.V.</t>
  </si>
  <si>
    <t>Red liquid for cooking</t>
  </si>
  <si>
    <t>Yellow mustard</t>
  </si>
  <si>
    <t>Ground okra powder</t>
  </si>
  <si>
    <t>Maggi Seasoning</t>
  </si>
  <si>
    <t>Maggi</t>
  </si>
  <si>
    <t>McDonald's Hello Kitty Toy</t>
  </si>
  <si>
    <t>Squishy blue bear</t>
  </si>
  <si>
    <t>Brown seasoning powder</t>
  </si>
  <si>
    <t>Patisen Production</t>
  </si>
  <si>
    <t>Dark brown seasoning</t>
  </si>
  <si>
    <t>Bouillon en poudre</t>
  </si>
  <si>
    <t>Par Sonia S.A.R.L.</t>
  </si>
  <si>
    <t>Herbal remedy for reproductive health (dark brown powder)</t>
  </si>
  <si>
    <t>Herbal remedy for reproductive health (grayish pellets)</t>
  </si>
  <si>
    <t>Huevitos</t>
  </si>
  <si>
    <t>Metal Bracelet</t>
  </si>
  <si>
    <t>Pulp of Tamarind</t>
  </si>
  <si>
    <t>Garcia Magaha</t>
  </si>
  <si>
    <t>Tamarindo Candy stick</t>
  </si>
  <si>
    <t>Liquid Tamarindo Candy</t>
  </si>
  <si>
    <t>Granulated candy packs</t>
  </si>
  <si>
    <t>Portico powder candy</t>
  </si>
  <si>
    <t>J Hecho</t>
  </si>
  <si>
    <t>Granes Bolas de Fuego Rellenas</t>
  </si>
  <si>
    <t>Powder candy</t>
  </si>
  <si>
    <t>Chicken Tikka Powder</t>
  </si>
  <si>
    <t>Chicken Tandoori Powder</t>
  </si>
  <si>
    <t>Black Salt</t>
  </si>
  <si>
    <t>Pink Milk Powder</t>
  </si>
  <si>
    <t>Vegetable Hot Soup Powder</t>
  </si>
  <si>
    <t>Vegetable soup powder</t>
  </si>
  <si>
    <t>Chocolate Milk Powder</t>
  </si>
  <si>
    <t>Flour</t>
  </si>
  <si>
    <t>Georgian spice (Kharcho)</t>
  </si>
  <si>
    <t>Georgian spice (Hot Pepper)</t>
  </si>
  <si>
    <t>Kundal</t>
  </si>
  <si>
    <t>Georgian spice (yellow flour cilantro)</t>
  </si>
  <si>
    <t>IRAQ</t>
  </si>
  <si>
    <t>JORDAN</t>
  </si>
  <si>
    <t>Eyeliner pencil</t>
  </si>
  <si>
    <t>Mascara</t>
  </si>
  <si>
    <t>Green brown spice</t>
  </si>
  <si>
    <t>Yellow brown spice</t>
  </si>
  <si>
    <t>Red dye - food coloring</t>
  </si>
  <si>
    <t>Vasant Kusumakar Ras With Gold &amp; Pearl (Ayurvedic)</t>
  </si>
  <si>
    <t>Dabur India Ltd.</t>
  </si>
  <si>
    <t>Gita Madhumehantak Vati (Ayurvedic)</t>
  </si>
  <si>
    <t>Gita Bhawan Ayurved Sansthan</t>
  </si>
  <si>
    <t>Madhunashini Vati (Ayurvedic)</t>
  </si>
  <si>
    <t>Long Dan Xie Gan Tang</t>
  </si>
  <si>
    <t>Meridian Pro</t>
  </si>
  <si>
    <t>Qualiherb Chinese Herbal Formula</t>
  </si>
  <si>
    <t>Sheng Chang Pharmaceutical Co., Ltd.</t>
  </si>
  <si>
    <t>TAIWAN - PROVINCE OF CHINA</t>
  </si>
  <si>
    <t>Chandraprabah (Ayurvedic)</t>
  </si>
  <si>
    <t>Jaihind Pharmacy</t>
  </si>
  <si>
    <t>Terpone Enfants</t>
  </si>
  <si>
    <t>Rosa Phyto Pharma</t>
  </si>
  <si>
    <t>Ibuprofen</t>
  </si>
  <si>
    <t>Famar Lyon</t>
  </si>
  <si>
    <t>Clamoxyl</t>
  </si>
  <si>
    <t>Glaxo Wellcome Production</t>
  </si>
  <si>
    <t>Rhinathiol</t>
  </si>
  <si>
    <t>Unither Liquid Manufacturing</t>
  </si>
  <si>
    <t>Cookie</t>
  </si>
  <si>
    <t>National</t>
  </si>
  <si>
    <t>Unlabeled capsules (Ayurvedic)</t>
  </si>
  <si>
    <t>Rejvon (Ayurvedic)</t>
  </si>
  <si>
    <t>VigoRoyal (Ayurvedic)</t>
  </si>
  <si>
    <t>Biotique</t>
  </si>
  <si>
    <t>Rasam</t>
  </si>
  <si>
    <t>Cayenne</t>
  </si>
  <si>
    <t>Hot Wheels</t>
  </si>
  <si>
    <t>Rose Art</t>
  </si>
  <si>
    <t>Decorative Beads</t>
  </si>
  <si>
    <t>OTHER EUROPEAN</t>
  </si>
  <si>
    <t>Pumpkin seeds</t>
  </si>
  <si>
    <t>Dried shrimp/fish</t>
  </si>
  <si>
    <t>Dried Okra</t>
  </si>
  <si>
    <t>Dried Leaves called "Koo-Ka in Ghana</t>
  </si>
  <si>
    <t>Clay cup</t>
  </si>
  <si>
    <t>2006  Ford Mustang  Toy car</t>
  </si>
  <si>
    <t>Kinsmart</t>
  </si>
  <si>
    <t>67 Chevy toy car</t>
  </si>
  <si>
    <t>Hotwheels</t>
  </si>
  <si>
    <t>Melissa and Doug</t>
  </si>
  <si>
    <t>Teff Flour</t>
  </si>
  <si>
    <t>ERITREA</t>
  </si>
  <si>
    <t>Berbere</t>
  </si>
  <si>
    <t>White and orange toy truck</t>
  </si>
  <si>
    <t>Blue and white toy car</t>
  </si>
  <si>
    <t>Red toy car</t>
  </si>
  <si>
    <t>Long Dan Xie Gan Tang (Gentian Draining Formula)</t>
  </si>
  <si>
    <t>Meridian Herbal Products</t>
  </si>
  <si>
    <t>Long Dan Xie Gan Wan</t>
  </si>
  <si>
    <t>Lanzhou Traditional Herbs</t>
  </si>
  <si>
    <t>Chamomile oil</t>
  </si>
  <si>
    <t>ROZ laboratories Inc</t>
  </si>
  <si>
    <t>PHILIPPINES</t>
  </si>
  <si>
    <t>Maggi Magic Sarap</t>
  </si>
  <si>
    <t>Nestle Phillipines Inc</t>
  </si>
  <si>
    <t>Katinko Ointment</t>
  </si>
  <si>
    <t>Greenstone Pharmaceutical H.K. inc</t>
  </si>
  <si>
    <t>Black onion powder</t>
  </si>
  <si>
    <t>Black pepper powder</t>
  </si>
  <si>
    <t>Hilbeh</t>
  </si>
  <si>
    <t>Mixed seven spice powder</t>
  </si>
  <si>
    <t>IRAN (ISLAMIC REPUBLIC OF)</t>
  </si>
  <si>
    <t>Clasico seasoning with lime</t>
  </si>
  <si>
    <t>Tajin</t>
  </si>
  <si>
    <t>Bombay Biryani spice mix</t>
  </si>
  <si>
    <t>Z F Industries</t>
  </si>
  <si>
    <t>Qorma Masala Spice Mix</t>
  </si>
  <si>
    <t>Red hot rouge chaud</t>
  </si>
  <si>
    <t>Al-Durra food products co.</t>
  </si>
  <si>
    <t>Toy duck</t>
  </si>
  <si>
    <t>Toy figurine</t>
  </si>
  <si>
    <t>Lactopram</t>
  </si>
  <si>
    <t>Progela</t>
  </si>
  <si>
    <t>Desenfriol Ito</t>
  </si>
  <si>
    <t>Toy train</t>
  </si>
  <si>
    <t>Brown and green wooden train (Percy)</t>
  </si>
  <si>
    <t>Red and blue wooden train</t>
  </si>
  <si>
    <t>Prenatal fish oil</t>
  </si>
  <si>
    <t>Khmeli Suneli</t>
  </si>
  <si>
    <t>Black Tea</t>
  </si>
  <si>
    <t>Tapal Danedar</t>
  </si>
  <si>
    <t>National Chili</t>
  </si>
  <si>
    <t>Potted soil</t>
  </si>
  <si>
    <t>Painted clay pot</t>
  </si>
  <si>
    <t>Spaghetti Sauce</t>
  </si>
  <si>
    <t>Nuri-Asia, INC</t>
  </si>
  <si>
    <t>Miss Dior Perfume</t>
  </si>
  <si>
    <t>Dior</t>
  </si>
  <si>
    <t>Scent diffuser</t>
  </si>
  <si>
    <t>Peacock bottle charm</t>
  </si>
  <si>
    <t>African black soap</t>
  </si>
  <si>
    <t>Mandina Industrial Corp.</t>
  </si>
  <si>
    <t>Neoprosone gel with Vit-C</t>
  </si>
  <si>
    <t>Technopharma Ltd UK</t>
  </si>
  <si>
    <t>LEBANON</t>
  </si>
  <si>
    <t>Vit-Fee Bleaching Treatment</t>
  </si>
  <si>
    <t>RODIS</t>
  </si>
  <si>
    <t>Venus de Milo cream beauty soap</t>
  </si>
  <si>
    <t>Cora Super White brightening gel</t>
  </si>
  <si>
    <t>Under license of Cora Jacobsohn</t>
  </si>
  <si>
    <t>Neoprosone Forte Soap</t>
  </si>
  <si>
    <t>Neoprosone Soap with Vit-C</t>
  </si>
  <si>
    <t>Technopharma</t>
  </si>
  <si>
    <t>Neoprosone-Gel</t>
  </si>
  <si>
    <t>Technopharma Ltd</t>
  </si>
  <si>
    <t>Hypprogel Body Cream</t>
  </si>
  <si>
    <t>Picos</t>
  </si>
  <si>
    <t>Dermaline Skin Lighting Cream</t>
  </si>
  <si>
    <t>Leivon Cosmetics,Inc Division</t>
  </si>
  <si>
    <t>NeoClear Body Butter</t>
  </si>
  <si>
    <t>Deluxe Nadinola Bleaching Cream</t>
  </si>
  <si>
    <t>NeoClear Brightening &amp; Clarifying Gel</t>
  </si>
  <si>
    <t>Choice of Nature Ltd</t>
  </si>
  <si>
    <t>Neko Brightening Gel</t>
  </si>
  <si>
    <t>Neko Industries UK</t>
  </si>
  <si>
    <t>Precious Ultra Brightening Gel</t>
  </si>
  <si>
    <t>Precious Beauty Products Ltd</t>
  </si>
  <si>
    <t>Omic Soap</t>
  </si>
  <si>
    <t>MItchell group</t>
  </si>
  <si>
    <t>Omic Brightening Cream</t>
  </si>
  <si>
    <t>Ikb Brightening gel with "Arbutin Complex"</t>
  </si>
  <si>
    <t>Mitchell group</t>
  </si>
  <si>
    <t>Madina Industrial Corporation</t>
  </si>
  <si>
    <t>Bo Ying Compound</t>
  </si>
  <si>
    <t>Eu Yan Sang Hong Kong Limited</t>
  </si>
  <si>
    <t>Toy helicopter</t>
  </si>
  <si>
    <t>Incense ash</t>
  </si>
  <si>
    <t>Georgian spice (Dzeera)</t>
  </si>
  <si>
    <t>Georgian "Tkemali" - Red plum sauce</t>
  </si>
  <si>
    <t>Svanuri Mareeli - Svanetian salt</t>
  </si>
  <si>
    <t>Georgian spice ("Zaprana" or "Saffron")</t>
  </si>
  <si>
    <t>Georgian "Adjeeka"</t>
  </si>
  <si>
    <t>Georgian "Dry Ajeeka" or "Msurali Ajeeka"</t>
  </si>
  <si>
    <t>Georgian "Tkemali" or "Plum sauce"</t>
  </si>
  <si>
    <t>Vashlis Muraba or "Apple Jam"</t>
  </si>
  <si>
    <t>Georgian "Kaklis Muraba" or "Walnut Jam"</t>
  </si>
  <si>
    <t>Fa sauce powder</t>
  </si>
  <si>
    <t>BEXIMCO PHARMACEUTICALS LTD</t>
  </si>
  <si>
    <t>Ambrox cough medicine</t>
  </si>
  <si>
    <t>Square Pharmaceuticals LTD</t>
  </si>
  <si>
    <t>Orange Blossom Honey</t>
  </si>
  <si>
    <t>Miel de Tilleul Honey</t>
  </si>
  <si>
    <t>White mug</t>
  </si>
  <si>
    <t>Orange mug</t>
  </si>
  <si>
    <t>Minio Twist Crayon</t>
  </si>
  <si>
    <t>Bazic</t>
  </si>
  <si>
    <t>Bo Ying  Compound</t>
  </si>
  <si>
    <t>Eu Yan Sang (Hong Kong) Limited</t>
  </si>
  <si>
    <t>Sing-Lin Fritillary Bulb Extract</t>
  </si>
  <si>
    <t>DPH Expectorant</t>
  </si>
  <si>
    <t>FEDERATED PHARMACEUTTICAL</t>
  </si>
  <si>
    <t>Keroglobin liquid vitamin</t>
  </si>
  <si>
    <t>Fakoye</t>
  </si>
  <si>
    <t>Soubala</t>
  </si>
  <si>
    <t>Gaseovet</t>
  </si>
  <si>
    <t>Red Chili Peppers</t>
  </si>
  <si>
    <t>Korma spice mixture</t>
  </si>
  <si>
    <t>Supari</t>
  </si>
  <si>
    <t>Decoration particles</t>
  </si>
  <si>
    <t>Eu Yan Sang International Limited</t>
  </si>
  <si>
    <t>Bo Ying Compund</t>
  </si>
  <si>
    <t>Chavitos</t>
  </si>
  <si>
    <t>La Bamakoise</t>
  </si>
  <si>
    <t>H Cosmetiques CI</t>
  </si>
  <si>
    <t>ITALY</t>
  </si>
  <si>
    <t>Maxi Light - Lightening &amp; Purifying Body Cream</t>
  </si>
  <si>
    <t>Dawmy Lightening Body Cream</t>
  </si>
  <si>
    <t>Idole Creme Medical</t>
  </si>
  <si>
    <t>Jabones Pardo</t>
  </si>
  <si>
    <t>SPAIN</t>
  </si>
  <si>
    <t>Idole Extra Lemon</t>
  </si>
  <si>
    <t>EU</t>
  </si>
  <si>
    <t>Yoko Whitening Cream</t>
  </si>
  <si>
    <t>Siam Yoko Ltd</t>
  </si>
  <si>
    <t>Charlolt Whitening Pearl Cream</t>
  </si>
  <si>
    <t>Saunuri Marili</t>
  </si>
  <si>
    <t>Georgian spice (Saunuri Marili)</t>
  </si>
  <si>
    <t>Kharcho</t>
  </si>
  <si>
    <t>Kondarie</t>
  </si>
  <si>
    <t>Utskho Suneli</t>
  </si>
  <si>
    <t>Georgian spice (Purple Basil)</t>
  </si>
  <si>
    <t>Ltd "Tiemti"</t>
  </si>
  <si>
    <t>Khemeli Suneli</t>
  </si>
  <si>
    <t>Ltd 'Tiemti'</t>
  </si>
  <si>
    <t>Felon Mini</t>
  </si>
  <si>
    <t>carratera guadalajara</t>
  </si>
  <si>
    <t>Duvalin candy</t>
  </si>
  <si>
    <t>Manita</t>
  </si>
  <si>
    <t>Barcel S.A. de C.V.</t>
  </si>
  <si>
    <t>Red Pepper Powder</t>
  </si>
  <si>
    <t>Crushed Red Chili Pepper flakes</t>
  </si>
  <si>
    <t>Cumin (Jeera)</t>
  </si>
  <si>
    <t>Unlabeled spice - brown seeds</t>
  </si>
  <si>
    <t>Biryani Masala</t>
  </si>
  <si>
    <t>Tandoori Masala</t>
  </si>
  <si>
    <t>Red Chili</t>
  </si>
  <si>
    <t>Georgian spices</t>
  </si>
  <si>
    <t>Sargent Art</t>
  </si>
  <si>
    <t>Chilli Powder</t>
  </si>
  <si>
    <t>Lakme Kajal</t>
  </si>
  <si>
    <t>Fig</t>
  </si>
  <si>
    <t>TURKEY</t>
  </si>
  <si>
    <t>Apricot</t>
  </si>
  <si>
    <t>Nintendo</t>
  </si>
  <si>
    <t>Painted metal car</t>
  </si>
  <si>
    <t>Painted figurine</t>
  </si>
  <si>
    <t>Optiprim (Co-trimoxazole)</t>
  </si>
  <si>
    <t>Biomedicare</t>
  </si>
  <si>
    <t>Silverlit Toys Mfy Ltd</t>
  </si>
  <si>
    <t>Gulan Chagans Salt (Ayurvedic)</t>
  </si>
  <si>
    <t>Amalaki (Ayurvedic)</t>
  </si>
  <si>
    <t>Shatavari (Ayurvedic)</t>
  </si>
  <si>
    <t>Eyeliner Gel</t>
  </si>
  <si>
    <t>M.A.C</t>
  </si>
  <si>
    <t>Mug</t>
  </si>
  <si>
    <t>Blue Fenugreek</t>
  </si>
  <si>
    <t>Georgian spice (Yellow flower)</t>
  </si>
  <si>
    <t>MOM Enterprises, Inc.</t>
  </si>
  <si>
    <t>QA/QC - Lab test</t>
  </si>
  <si>
    <t>Doll</t>
  </si>
  <si>
    <t>MGA Entertainment UK Ltd</t>
  </si>
  <si>
    <t>Honda Spocket</t>
  </si>
  <si>
    <t>Meat spice</t>
  </si>
  <si>
    <t>Painted wooden block</t>
  </si>
  <si>
    <t>Spinach</t>
  </si>
  <si>
    <t>Bread</t>
  </si>
  <si>
    <t>Tender cottage cheese</t>
  </si>
  <si>
    <t>Vegetables and beef baby food</t>
  </si>
  <si>
    <t>Gerber</t>
  </si>
  <si>
    <t>Chicken noodle, vegetable baby food</t>
  </si>
  <si>
    <t>Toys</t>
  </si>
  <si>
    <t>Saneli</t>
  </si>
  <si>
    <t>Calcarea Phosphate</t>
  </si>
  <si>
    <t>Dr. Wilmar Schwabe</t>
  </si>
  <si>
    <t>Ashwagandadi Leha (Ayurvedic)</t>
  </si>
  <si>
    <t>Bharath Pharmacy</t>
  </si>
  <si>
    <t>Nutritional supplement</t>
  </si>
  <si>
    <t>Roasted lentil powder</t>
  </si>
  <si>
    <t>Red spice</t>
  </si>
  <si>
    <t>Tamarind Stick</t>
  </si>
  <si>
    <t>Pulparindo</t>
  </si>
  <si>
    <t>CHUPALETAS SA</t>
  </si>
  <si>
    <t>Curry Tastemaker Noodles</t>
  </si>
  <si>
    <t>Svaneti salt</t>
  </si>
  <si>
    <t>Khmeli Sureneli</t>
  </si>
  <si>
    <t>Megnili Ajika</t>
  </si>
  <si>
    <t>Red pepper powder</t>
  </si>
  <si>
    <t>Biryani spice</t>
  </si>
  <si>
    <t>Pepper seeds</t>
  </si>
  <si>
    <t>Chili</t>
  </si>
  <si>
    <t>Cinnamon bark</t>
  </si>
  <si>
    <t>Amulet-heart pendant</t>
  </si>
  <si>
    <t>Amulet-metal wires</t>
  </si>
  <si>
    <t>Amulet-metal clasps</t>
  </si>
  <si>
    <t>Amulet-black string</t>
  </si>
  <si>
    <t>Amulet-clear plastic beads</t>
  </si>
  <si>
    <t>Go Rash Talc</t>
  </si>
  <si>
    <t>Globe Cosmetics</t>
  </si>
  <si>
    <t>Amulet</t>
  </si>
  <si>
    <t>Sensory Toy (green pear)</t>
  </si>
  <si>
    <t>Sensory Toy (yellow banana)</t>
  </si>
  <si>
    <t>Sensory Toy (purple grapes)</t>
  </si>
  <si>
    <t>Sensory Toy (red apple)</t>
  </si>
  <si>
    <t>Sensory Toy (golden pineapple)</t>
  </si>
  <si>
    <t>Kashmiri Chilly Powder</t>
  </si>
  <si>
    <t>Eastern Condiments Pvt. Ltd.</t>
  </si>
  <si>
    <t>Raja foods, LLC</t>
  </si>
  <si>
    <t>Kashmiri chilli powder</t>
  </si>
  <si>
    <t>Sindur</t>
  </si>
  <si>
    <t>Pran Agro Ltd</t>
  </si>
  <si>
    <t>Gaisantak Bati (Ayurvedic)</t>
  </si>
  <si>
    <t>Rajahpravartini Bati (Ayurvedic)</t>
  </si>
  <si>
    <t>Shree Baidyanath Ayurved Bahwan (P) Ltd.</t>
  </si>
  <si>
    <t>Brahmi Bati (Ayurvedic)</t>
  </si>
  <si>
    <t>Arogyavardhini Bati (Ayurvedic)</t>
  </si>
  <si>
    <t>Agnitundi Bati (Ayurvedic)</t>
  </si>
  <si>
    <t>Chitrakadi Bati (Ayurvedic)</t>
  </si>
  <si>
    <t>Kaishore Guggulu (Ayurvedic)</t>
  </si>
  <si>
    <t>Festival Colors</t>
  </si>
  <si>
    <t>Kumkuman</t>
  </si>
  <si>
    <t>Y.V.S.</t>
  </si>
  <si>
    <t>Brahmi Bati (Buddhi Vardhak) (Ayurvedic)</t>
  </si>
  <si>
    <t>Marichyadi Bati (Ayurvedic)</t>
  </si>
  <si>
    <t>Shree Baidyanath; Ayurved Bhawan Pvt. Ltd.</t>
  </si>
  <si>
    <t>Sariwadi Bati (Ayurvedic)</t>
  </si>
  <si>
    <t>Shree Baidyanath, Ayurved Bhawan Pvt. Ltd.</t>
  </si>
  <si>
    <t>Arogyawardhini Bati (Shilajeet&amp;Kutki) (Ayurvedic)</t>
  </si>
  <si>
    <t>Chitrakadi Bati (Yavachar &amp; Hing) (Ayurvedic)</t>
  </si>
  <si>
    <t>Shree Baidyanath, Ayurved Bhawan Pvt. Ltd</t>
  </si>
  <si>
    <t>Chandraprabha Bati (Loha &amp; Shilajeet) (Ayurvedic)</t>
  </si>
  <si>
    <t>Kankayan Bati (Gulm) (Ayurvedic)</t>
  </si>
  <si>
    <t>Rajbati (Gandhak Bati)(Gandhak&amp;Sonth) (Ayurvedic)</t>
  </si>
  <si>
    <t>Rajahprawartini Bati (Hera Bola&amp;Alua) (Ayurvedic)</t>
  </si>
  <si>
    <t>Arshoghni Bati (Ayurvedic)</t>
  </si>
  <si>
    <t>Shankh Bati (Ayurvedic)</t>
  </si>
  <si>
    <t>Saptamrit Lauh (Mulethi &amp; Lauh) (Ayurvedic)</t>
  </si>
  <si>
    <t>Holi Color - Pink</t>
  </si>
  <si>
    <t>Holi Color - Orange</t>
  </si>
  <si>
    <t>Holi color - Yellow</t>
  </si>
  <si>
    <t>Unlabeled brown powder</t>
  </si>
  <si>
    <t>EGYPT</t>
  </si>
  <si>
    <t>Kobeba sini</t>
  </si>
  <si>
    <t>Mestka</t>
  </si>
  <si>
    <t>Cardamom</t>
  </si>
  <si>
    <t>Blocks</t>
  </si>
  <si>
    <t>Crickettes</t>
  </si>
  <si>
    <t>Ceramic toy dish</t>
  </si>
  <si>
    <t>Red toy tin pot</t>
  </si>
  <si>
    <t>Morinaga</t>
  </si>
  <si>
    <t>Compact powder</t>
  </si>
  <si>
    <t>Baby Powder</t>
  </si>
  <si>
    <t>Mothercare</t>
  </si>
  <si>
    <t>Herbal Tablets</t>
  </si>
  <si>
    <t>Herbal powder</t>
  </si>
  <si>
    <t>Herbal tablets</t>
  </si>
  <si>
    <t>Herbal pills</t>
  </si>
  <si>
    <t>Herbal mixture</t>
  </si>
  <si>
    <t>Herbal capsules</t>
  </si>
  <si>
    <t>Svanuri Salt</t>
  </si>
  <si>
    <t>Blue Toy Truck</t>
  </si>
  <si>
    <t>Kansa Bowl and Spoon Set</t>
  </si>
  <si>
    <t>MG/CM^2</t>
  </si>
  <si>
    <t>Lakme Jewel Sindoor</t>
  </si>
  <si>
    <t>Hindusta Unilever limited</t>
  </si>
  <si>
    <t>Toy pen</t>
  </si>
  <si>
    <t>Fisher Price</t>
  </si>
  <si>
    <t>Toy phone</t>
  </si>
  <si>
    <t>Wooden toy blocks</t>
  </si>
  <si>
    <t>Farina (cereal)</t>
  </si>
  <si>
    <t>Hand Bracelet</t>
  </si>
  <si>
    <t>Vero Mango Lolly Pop</t>
  </si>
  <si>
    <t>Ceramic cup</t>
  </si>
  <si>
    <t>Tablepots Avenue</t>
  </si>
  <si>
    <t>Puzzle piece</t>
  </si>
  <si>
    <t>Pelon Pelo Rico</t>
  </si>
  <si>
    <t>Manita de la suerta lollipop</t>
  </si>
  <si>
    <t>Red powder spice</t>
  </si>
  <si>
    <t>Hipoglos Pomada (medicated cream)</t>
  </si>
  <si>
    <t>andromaco</t>
  </si>
  <si>
    <t>CHILE</t>
  </si>
  <si>
    <t>Talco</t>
  </si>
  <si>
    <t>Simonds</t>
  </si>
  <si>
    <t>Trishun (Ayurvedic)</t>
  </si>
  <si>
    <t>Zandu/ Emami Limited</t>
  </si>
  <si>
    <t>Wooden toy flute</t>
  </si>
  <si>
    <t>Mole</t>
  </si>
  <si>
    <t>Plastic Toy</t>
  </si>
  <si>
    <t>Chana Masala</t>
  </si>
  <si>
    <t>Biryani</t>
  </si>
  <si>
    <t>Soil</t>
  </si>
  <si>
    <t>Block</t>
  </si>
  <si>
    <t>Toy Fire Engine</t>
  </si>
  <si>
    <t>Kintoy Die Casting Mfy Ltd</t>
  </si>
  <si>
    <t>Plastic toy bottle</t>
  </si>
  <si>
    <t>Blue toy (Smurf)</t>
  </si>
  <si>
    <t>VIET NAM</t>
  </si>
  <si>
    <t>Wooden toy block</t>
  </si>
  <si>
    <t>Jaggary</t>
  </si>
  <si>
    <t>Somvct-34</t>
  </si>
  <si>
    <t>Almond</t>
  </si>
  <si>
    <t>Jaifal (Nutmeg)</t>
  </si>
  <si>
    <t>Harde powder</t>
  </si>
  <si>
    <t>Mugbean</t>
  </si>
  <si>
    <t>Suvarmu Prasan (Ayurvedic)</t>
  </si>
  <si>
    <t>Harde whole</t>
  </si>
  <si>
    <t>Blue wooden ball</t>
  </si>
  <si>
    <t>Plastic Toy Cow</t>
  </si>
  <si>
    <t>Hasbro INC</t>
  </si>
  <si>
    <t>HASHMI SURMA SPECIAL</t>
  </si>
  <si>
    <t>Tortilla</t>
  </si>
  <si>
    <t>Thomas train</t>
  </si>
  <si>
    <t>Mattel Inc</t>
  </si>
  <si>
    <t>Toy pig</t>
  </si>
  <si>
    <t>Malay Chicken Biryani seasoning</t>
  </si>
  <si>
    <t>Emperor's Tea Pill (Conc)/Tian Wang Bu Xin Wan</t>
  </si>
  <si>
    <t>Shu Gan Wan (Poria &amp; Peony Combo Extract)</t>
  </si>
  <si>
    <t>Coriander and Cumin powder</t>
  </si>
  <si>
    <t>Hing</t>
  </si>
  <si>
    <t>Emperor's Tea Pill (Tian Wang Bu Xin Wan)</t>
  </si>
  <si>
    <t>Poria &amp; Peony Combo Extract (Conc)/Shu Gan Wan</t>
  </si>
  <si>
    <t>Emperor's Tea Pill (Conc)/ Tian Wang Bu Xin Wan</t>
  </si>
  <si>
    <t>Seasoning powder</t>
  </si>
  <si>
    <t>ALGERIA</t>
  </si>
  <si>
    <t>Ajicka</t>
  </si>
  <si>
    <t>Georgian spice (Uckho)</t>
  </si>
  <si>
    <t>Svanuri Marili</t>
  </si>
  <si>
    <t>Tkemaly</t>
  </si>
  <si>
    <t>Tomato Puree</t>
  </si>
  <si>
    <t>Masala powder</t>
  </si>
  <si>
    <t>Wooden bark</t>
  </si>
  <si>
    <t>Liquid vitamin</t>
  </si>
  <si>
    <t>Tamarindo</t>
  </si>
  <si>
    <t>Cookie wrapper</t>
  </si>
  <si>
    <t>Baritas</t>
  </si>
  <si>
    <t>Utskho Suneli/Fenugreek</t>
  </si>
  <si>
    <t>Beans</t>
  </si>
  <si>
    <t>Red painted toy car</t>
  </si>
  <si>
    <t>Toy gun</t>
  </si>
  <si>
    <t>Svanuri Marili (Salt)</t>
  </si>
  <si>
    <t>Satsivi Spice</t>
  </si>
  <si>
    <t>Tea cup</t>
  </si>
  <si>
    <t>McCormick &amp; Company, Inc.</t>
  </si>
  <si>
    <t>Italian Seasoning</t>
  </si>
  <si>
    <t>Montreal Steak seasoning</t>
  </si>
  <si>
    <t>Mung Beans</t>
  </si>
  <si>
    <t>Black Tea (brewed in a teapot from Uzbek))</t>
  </si>
  <si>
    <t>Sugar</t>
  </si>
  <si>
    <t>Rice (in a tin)</t>
  </si>
  <si>
    <t>â€œInter Plast Tashkentâ€</t>
  </si>
  <si>
    <t>Garam Mashala</t>
  </si>
  <si>
    <t>M.M.Ispahani Limited</t>
  </si>
  <si>
    <t>Fair &amp; Lovely Skin-lightening cream</t>
  </si>
  <si>
    <t>Unilever</t>
  </si>
  <si>
    <t>Aromatic Herbs Horchata Tea</t>
  </si>
  <si>
    <t>Ile Industria Alimenticia</t>
  </si>
  <si>
    <t>Ground Cumin</t>
  </si>
  <si>
    <t>Pasta shells</t>
  </si>
  <si>
    <t>Achiote vegetable oil with Annatto</t>
  </si>
  <si>
    <t>Dry Chili</t>
  </si>
  <si>
    <t>Children's Medical Ventures</t>
  </si>
  <si>
    <t>Hashmi Surmi Special</t>
  </si>
  <si>
    <t>Lip Liner Pencil</t>
  </si>
  <si>
    <t>Tapioca</t>
  </si>
  <si>
    <t>Eye pencil</t>
  </si>
  <si>
    <t>Zhejiang Qingyuan Oudi Industrial Co.Ltd</t>
  </si>
  <si>
    <t>Black kohl eye pencil</t>
  </si>
  <si>
    <t>Ras El Hanout</t>
  </si>
  <si>
    <t>Olive Oil</t>
  </si>
  <si>
    <t>Wheat</t>
  </si>
  <si>
    <t>Star Anise</t>
  </si>
  <si>
    <t>Train</t>
  </si>
  <si>
    <t>Dried basil leaves</t>
  </si>
  <si>
    <t>Khmeli-Suneli</t>
  </si>
  <si>
    <t>Chocolate Candy</t>
  </si>
  <si>
    <t>Hard Candy LLC</t>
  </si>
  <si>
    <t>ARMENIA</t>
  </si>
  <si>
    <t>Grand Candy LLC</t>
  </si>
  <si>
    <t>Kapa-Kym Chocolate Candy</t>
  </si>
  <si>
    <t>Chili food seasoning</t>
  </si>
  <si>
    <t>Coriander  Seasoning</t>
  </si>
  <si>
    <t>Red Hot Pepper</t>
  </si>
  <si>
    <t>Hot Red Pepper (Pimenta Roja)</t>
  </si>
  <si>
    <t>SALMA Natural</t>
  </si>
  <si>
    <t>SQUARE Food &amp; Beverage Ltd.</t>
  </si>
  <si>
    <t>Red Pepper Spicy Hot</t>
  </si>
  <si>
    <t>Hot Pepper</t>
  </si>
  <si>
    <t>Caro White Lightening Beauty Cream</t>
  </si>
  <si>
    <t>Dream Cosmetics</t>
  </si>
  <si>
    <t>Kintoy Die-Casting Mfy., Ltd.</t>
  </si>
  <si>
    <t>cardamon</t>
  </si>
  <si>
    <t>Bay Leaf</t>
  </si>
  <si>
    <t>Remedy for Cold/Flu</t>
  </si>
  <si>
    <t>PUERTO RICO</t>
  </si>
  <si>
    <t>Panadol Liquid</t>
  </si>
  <si>
    <t>Hajmola</t>
  </si>
  <si>
    <t>Lavanbhaskar</t>
  </si>
  <si>
    <t>Car</t>
  </si>
  <si>
    <t>Truck</t>
  </si>
  <si>
    <t>Fire truck</t>
  </si>
  <si>
    <t>Van</t>
  </si>
  <si>
    <t>Shao Yao Gan Cao Tang</t>
  </si>
  <si>
    <t>Bacaolinita</t>
  </si>
  <si>
    <t>Laboratorios Lopez</t>
  </si>
  <si>
    <t>EL SALVADOR</t>
  </si>
  <si>
    <t>Salt with spices</t>
  </si>
  <si>
    <t>Tkemali</t>
  </si>
  <si>
    <t>Adjika</t>
  </si>
  <si>
    <t>Wooden Puzzle</t>
  </si>
  <si>
    <t>Big jigs</t>
  </si>
  <si>
    <t>Wooden puzzle</t>
  </si>
  <si>
    <t>Asafoetida</t>
  </si>
  <si>
    <t>Vandevi</t>
  </si>
  <si>
    <t>Red block (painted)</t>
  </si>
  <si>
    <t>Toy Rubber Duck</t>
  </si>
  <si>
    <t>Moulin Roty</t>
  </si>
  <si>
    <t>Lip Stick</t>
  </si>
  <si>
    <t>Nars</t>
  </si>
  <si>
    <t>Hashmi Surma</t>
  </si>
  <si>
    <t>Potted Plant</t>
  </si>
  <si>
    <t>Orange Baby powder</t>
  </si>
  <si>
    <t>Mole Verde</t>
  </si>
  <si>
    <t>Torta de Quezo</t>
  </si>
  <si>
    <t>Mole Rojo</t>
  </si>
  <si>
    <t>Clay Pot</t>
  </si>
  <si>
    <t>Jeera Powder</t>
  </si>
  <si>
    <t>Mahashian Di Hatti Pvt. Ltd.</t>
  </si>
  <si>
    <t>Japanese sea weed</t>
  </si>
  <si>
    <t>Japanese lacquer</t>
  </si>
  <si>
    <t>lacquer</t>
  </si>
  <si>
    <t>Surma Nargisi</t>
  </si>
  <si>
    <t>HAMDARD LABORATORIES</t>
  </si>
  <si>
    <t>Seasoning "For legs"</t>
  </si>
  <si>
    <t>Vitex/Russian Appetite</t>
  </si>
  <si>
    <t>Seasoning for mutton</t>
  </si>
  <si>
    <t>Arikon</t>
  </si>
  <si>
    <t>Seasoning for "Roasting Meat"</t>
  </si>
  <si>
    <t>Russian Appetite/Vitex</t>
  </si>
  <si>
    <t>Red Chilly Pepper Powder/Traditional Piquant Spice</t>
  </si>
  <si>
    <t>Aroma Product Ltd.</t>
  </si>
  <si>
    <t>Ground Red Hot Pepper</t>
  </si>
  <si>
    <t>Mtskheta Food Company Ltd.</t>
  </si>
  <si>
    <t>Barberry</t>
  </si>
  <si>
    <t>Magic Tree</t>
  </si>
  <si>
    <t>Seasoning as pic</t>
  </si>
  <si>
    <t>Packaging info is in a foreign language</t>
  </si>
  <si>
    <t>Seasoning for meat</t>
  </si>
  <si>
    <t>Georgian Nectar</t>
  </si>
  <si>
    <t>Humeli-Suneli</t>
  </si>
  <si>
    <t>Mtskheta Food Company Ltd</t>
  </si>
  <si>
    <t>Svanetian salt</t>
  </si>
  <si>
    <t>Maras Hot Pepper</t>
  </si>
  <si>
    <t>Chile Molido</t>
  </si>
  <si>
    <t>Vegeta</t>
  </si>
  <si>
    <t>Mixed curry powder</t>
  </si>
  <si>
    <t>Yellow toy taxi cab</t>
  </si>
  <si>
    <t>Maca magic</t>
  </si>
  <si>
    <t>Herbs America Company</t>
  </si>
  <si>
    <t>Jordana Quick Liner Eyes</t>
  </si>
  <si>
    <t>Jordana Cosmetics Corp</t>
  </si>
  <si>
    <t>La Corona</t>
  </si>
  <si>
    <t>manita de la suerte</t>
  </si>
  <si>
    <t>Veto</t>
  </si>
  <si>
    <t>Vero dulces</t>
  </si>
  <si>
    <t>Tamal</t>
  </si>
  <si>
    <t>Chamoy</t>
  </si>
  <si>
    <t>Squash seeds (kalabasa)</t>
  </si>
  <si>
    <t>Red chili</t>
  </si>
  <si>
    <t>Sweet</t>
  </si>
  <si>
    <t>Intimo Shampoo de Uso Diario</t>
  </si>
  <si>
    <t>Genomma Lab International, S.A.B de C.V.</t>
  </si>
  <si>
    <t>Tododia--Jabon liquido para cuerpo</t>
  </si>
  <si>
    <t>Natura</t>
  </si>
  <si>
    <t>Natura Chronos Hydra</t>
  </si>
  <si>
    <t>Natura Una base fluida FPS 15</t>
  </si>
  <si>
    <t>Gold plated bracelets</t>
  </si>
  <si>
    <t>Takis Fuego</t>
  </si>
  <si>
    <t>Toy NY Taxi</t>
  </si>
  <si>
    <t>Shing Fat Ltd</t>
  </si>
  <si>
    <t>Pilau  Biryani Seasoning</t>
  </si>
  <si>
    <t>Shan</t>
  </si>
  <si>
    <t>Cordial</t>
  </si>
  <si>
    <t>Baby powder</t>
  </si>
  <si>
    <t>Johnson &amp; Johnson</t>
  </si>
  <si>
    <t>Metamizol Sofico Jarabe</t>
  </si>
  <si>
    <t>DEGORT'S CHEMICAL, S.A. DE C.V.</t>
  </si>
  <si>
    <t>Hoop earring</t>
  </si>
  <si>
    <t>Mercury Antiseptic Soap</t>
  </si>
  <si>
    <t>Ronmead Ltd. England</t>
  </si>
  <si>
    <t>Chief Brand Products</t>
  </si>
  <si>
    <t>Alumbre en Polvo (Alum Powder)</t>
  </si>
  <si>
    <t>Promeko Inc</t>
  </si>
  <si>
    <t>Orlistat</t>
  </si>
  <si>
    <t>Galeno Quimica S.A.</t>
  </si>
  <si>
    <t>Rooibos Tea</t>
  </si>
  <si>
    <t>CONGO</t>
  </si>
  <si>
    <t>Father-in law Curry</t>
  </si>
  <si>
    <t>Peri Peri</t>
  </si>
  <si>
    <t>Curry Masala</t>
  </si>
  <si>
    <t>Toy car (gold and silver)</t>
  </si>
  <si>
    <t>Cuzcuma</t>
  </si>
  <si>
    <t>Georgian Salt</t>
  </si>
  <si>
    <t>No name  Seasoning</t>
  </si>
  <si>
    <t>Utskho suneli</t>
  </si>
  <si>
    <t>Mixture of spices</t>
  </si>
  <si>
    <t>Clay</t>
  </si>
  <si>
    <t>Green Marker</t>
  </si>
  <si>
    <t>Onga seasoning</t>
  </si>
  <si>
    <t>Red chili powder</t>
  </si>
  <si>
    <t>INSTA-DRI NAIL POLISH RAPID RED 286/280</t>
  </si>
  <si>
    <t>SALLY HANSEN</t>
  </si>
  <si>
    <t>Mix Masala</t>
  </si>
  <si>
    <t>Masti</t>
  </si>
  <si>
    <t>Wooden eye liner/lip liner</t>
  </si>
  <si>
    <t>PLASTIC BOTTLE</t>
  </si>
  <si>
    <t>Baby teething Amulet</t>
  </si>
  <si>
    <t>Russian Medicine</t>
  </si>
  <si>
    <t>Pomawka chamomilla tea</t>
  </si>
  <si>
    <t>Herbes</t>
  </si>
  <si>
    <t>All purpose seasoning</t>
  </si>
  <si>
    <t>PODRAVKA d.d.</t>
  </si>
  <si>
    <t>Homemade parika mix for shishkebab</t>
  </si>
  <si>
    <t>Rising agent</t>
  </si>
  <si>
    <t>APNKON</t>
  </si>
  <si>
    <t>Anise powder</t>
  </si>
  <si>
    <t>Ground turmeric powder</t>
  </si>
  <si>
    <t>Meat seasoning</t>
  </si>
  <si>
    <t>sidewalk chalk</t>
  </si>
  <si>
    <t>POLAND</t>
  </si>
  <si>
    <t>Tea cake</t>
  </si>
  <si>
    <t>Tinker toy</t>
  </si>
  <si>
    <t>Toy Train</t>
  </si>
  <si>
    <t>Brio</t>
  </si>
  <si>
    <t>Iron Supplement</t>
  </si>
  <si>
    <t>Araw</t>
  </si>
  <si>
    <t>China Green Tea</t>
  </si>
  <si>
    <t>Peak powder milk</t>
  </si>
  <si>
    <t>NETHERLANDS</t>
  </si>
  <si>
    <t>Jumbo Bouillon</t>
  </si>
  <si>
    <t>Palm oil</t>
  </si>
  <si>
    <t>Seasoning powder [No Name]</t>
  </si>
  <si>
    <t>ZRA 3PA</t>
  </si>
  <si>
    <t>Ground Turmeric (Curcuma Molida)</t>
  </si>
  <si>
    <t>NAC Foods/N.A.C Corp.</t>
  </si>
  <si>
    <t>Indian curry powder</t>
  </si>
  <si>
    <t>Olivia Creme Bleach</t>
  </si>
  <si>
    <t>Maskatiya Industries (Pvt.) Ltd.</t>
  </si>
  <si>
    <t>Olivia Creme Bleach Accelerator</t>
  </si>
  <si>
    <t>Sindoor/Pooja Powder</t>
  </si>
  <si>
    <t>Jarabe Sancochito</t>
  </si>
  <si>
    <t>Laboratorios Dr. Collado S.A.</t>
  </si>
  <si>
    <t>Jabon Dermaline Con Sabila Soap with Aloe Vera</t>
  </si>
  <si>
    <t>Laboratorios Contifarma S.A.</t>
  </si>
  <si>
    <t>Perlop Concha Nacar Brightening Mask</t>
  </si>
  <si>
    <t>Perlop Cosmetics, Inc.</t>
  </si>
  <si>
    <t>JABÃ“N BAMBINO AZUL Castile Soap</t>
  </si>
  <si>
    <t>Laboratorios Roldan</t>
  </si>
  <si>
    <t>Santa (Antisept and Germicide) Soap</t>
  </si>
  <si>
    <t>Laboritarios Contifarma, S.A.</t>
  </si>
  <si>
    <t>Grisi Mother of Pearl Concha Nacar Lightening face cream</t>
  </si>
  <si>
    <t>Laboratorios Grisi, GRISI HNOS., S.A. de C.V.</t>
  </si>
  <si>
    <t>Fem Fairness Naturals Saffron Creme Bleach</t>
  </si>
  <si>
    <t>M.G. Shahani &amp; Co (Delhi) Ltd.,</t>
  </si>
  <si>
    <t>World grand prix</t>
  </si>
  <si>
    <t>Dinoco toy car</t>
  </si>
  <si>
    <t>Nail polish</t>
  </si>
  <si>
    <t>Anastassia Sfeir</t>
  </si>
  <si>
    <t>Homemade Sour Plum Sauce</t>
  </si>
  <si>
    <t>Homemade Tomato Sauce</t>
  </si>
  <si>
    <t>Shimer Strips/Kohl Kajal surma eyeliner</t>
  </si>
  <si>
    <t>Physician's Formula Inc.</t>
  </si>
  <si>
    <t>Lip gloss</t>
  </si>
  <si>
    <t>Burt's Bees Inc.</t>
  </si>
  <si>
    <t>Black Eyeliner Powder</t>
  </si>
  <si>
    <t>B-100 Complex</t>
  </si>
  <si>
    <t>T. P Drug Laboratories (1969) Co. Ltd.</t>
  </si>
  <si>
    <t>Vitamin B-12 Cyanocobalamin Injection</t>
  </si>
  <si>
    <t>American Regent Inc.</t>
  </si>
  <si>
    <t>Fo-Ti Root Herbal Extract</t>
  </si>
  <si>
    <t>Hawaii Pharm LLC</t>
  </si>
  <si>
    <t>Xylitol Sugar</t>
  </si>
  <si>
    <t>Chinese Bitters</t>
  </si>
  <si>
    <t>Shen Clinic, LLC</t>
  </si>
  <si>
    <t>Zinc Caps</t>
  </si>
  <si>
    <t>Quality Supplements and Vitamins, Inc.</t>
  </si>
  <si>
    <t>Magnesium 500mg</t>
  </si>
  <si>
    <t>Nutraceutical Corp</t>
  </si>
  <si>
    <t>Hair Recovery Supplement</t>
  </si>
  <si>
    <t>PhytoWorx</t>
  </si>
  <si>
    <t>DIM + BioPerine</t>
  </si>
  <si>
    <t>Smoky Mountain Naturals</t>
  </si>
  <si>
    <t>Fermented Chlorella</t>
  </si>
  <si>
    <t>Mercola Health Resources, LLC</t>
  </si>
  <si>
    <t>NAC 1000mg</t>
  </si>
  <si>
    <t>NOW Foods</t>
  </si>
  <si>
    <t>Chlorella Tablets</t>
  </si>
  <si>
    <t>Sunlit Supplements</t>
  </si>
  <si>
    <t>Collage Protein -100% Pure Beef Gelatin</t>
  </si>
  <si>
    <t>Vitamin C Powder</t>
  </si>
  <si>
    <t>Now</t>
  </si>
  <si>
    <t>Vegetable Broth and Seasoning</t>
  </si>
  <si>
    <t>Seitenbacher GmbH Natural Foods</t>
  </si>
  <si>
    <t>Christopher's Blood Circulation Formula</t>
  </si>
  <si>
    <t>Wholistic Botanicals LLC</t>
  </si>
  <si>
    <t>Cinammon powder</t>
  </si>
  <si>
    <t>Himalayan Salt</t>
  </si>
  <si>
    <t>White Pepper</t>
  </si>
  <si>
    <t>7 Spice</t>
  </si>
  <si>
    <t>Grape Seed Extract</t>
  </si>
  <si>
    <t>Vitamin D3</t>
  </si>
  <si>
    <t>Mega Food</t>
  </si>
  <si>
    <t>Coconut Oil</t>
  </si>
  <si>
    <t>Herbal Tea Powder</t>
  </si>
  <si>
    <t>Thermo-Bond Fiber Tablets</t>
  </si>
  <si>
    <t>Am Renew Formula Tablet</t>
  </si>
  <si>
    <t>Cell Activator-Mitochondrial and Nutrient Absorption</t>
  </si>
  <si>
    <t>Flora Fiber tablets</t>
  </si>
  <si>
    <t>Cell-U-Loss Tablets</t>
  </si>
  <si>
    <t>Tea/coffee mug - inside rim where glazed</t>
  </si>
  <si>
    <t>Tea/coffee mug - outside glazed portion without white paint</t>
  </si>
  <si>
    <t>Tea/coffee mug - outside non-glazed portion at the bottom of pot</t>
  </si>
  <si>
    <t>Tea/coffee mug - white paint on decorated portion</t>
  </si>
  <si>
    <t>CHILI POWDER</t>
  </si>
  <si>
    <t>CORIANDER</t>
  </si>
  <si>
    <t>Chipileta</t>
  </si>
  <si>
    <t>Lion</t>
  </si>
  <si>
    <t>NEPAL</t>
  </si>
  <si>
    <t>HENNA</t>
  </si>
  <si>
    <t>HENNA #2</t>
  </si>
  <si>
    <t>Clear glass cup</t>
  </si>
  <si>
    <t>Vegeta All Purpose Seasoning</t>
  </si>
  <si>
    <t>Flax seed</t>
  </si>
  <si>
    <t>Basil seasoning</t>
  </si>
  <si>
    <t>Garcinia Cambogia</t>
  </si>
  <si>
    <t>Lutein</t>
  </si>
  <si>
    <t>Spirulina</t>
  </si>
  <si>
    <t>Python Extra</t>
  </si>
  <si>
    <t>Especially for Men</t>
  </si>
  <si>
    <t>Prostate System Herbal Blend</t>
  </si>
  <si>
    <t>Aged garlic extract</t>
  </si>
  <si>
    <t>Rice Pudding</t>
  </si>
  <si>
    <t>Hot Jamaican Curry Powder</t>
  </si>
  <si>
    <t>Olivia Kajal</t>
  </si>
  <si>
    <t>Ceramic Mug (ASTM C738)</t>
  </si>
  <si>
    <t>MG/L</t>
  </si>
  <si>
    <t>Ceramic Mug (Scraped off paint from outside mug)</t>
  </si>
  <si>
    <t>Ceramic Mug (Scraped off paint from inside mug)</t>
  </si>
  <si>
    <t>Ceramic Mug (Total digest of representative parts of mug)</t>
  </si>
  <si>
    <t>Chamomille Tea</t>
  </si>
  <si>
    <t>Organic Ginger Herbal tea</t>
  </si>
  <si>
    <t>Traditional medicinals</t>
  </si>
  <si>
    <t>Ginger Aid Tea</t>
  </si>
  <si>
    <t>Nana Tea</t>
  </si>
  <si>
    <t>Ginger Honey Crystals</t>
  </si>
  <si>
    <t>Cherry Honey Cough Drops</t>
  </si>
  <si>
    <t>Turmeric Tea</t>
  </si>
  <si>
    <t>Cinnamon Cardamon Tea</t>
  </si>
  <si>
    <t>Prescript-Assist PRO</t>
  </si>
  <si>
    <t>Probiotic capsule</t>
  </si>
  <si>
    <t>Omega - Q Plus 100</t>
  </si>
  <si>
    <t>Magnesium Capsules</t>
  </si>
  <si>
    <t>Vitamin D tablets</t>
  </si>
  <si>
    <t>Cocoa cookies</t>
  </si>
  <si>
    <t>Johnson's Baby Powder</t>
  </si>
  <si>
    <t>SHURMA</t>
  </si>
  <si>
    <t>Glazed part of a clay pot</t>
  </si>
  <si>
    <t>Non-glazed part of a clay pot</t>
  </si>
  <si>
    <t>Mixed Spice Powder</t>
  </si>
  <si>
    <t>Spice Powder</t>
  </si>
  <si>
    <t>PRUNELAX CIRUELAX</t>
  </si>
  <si>
    <t>Labortorio Garden House Farmaceutica</t>
  </si>
  <si>
    <t>Niuma Medicated Antiseptic Soap</t>
  </si>
  <si>
    <t>Niuma Belleza</t>
  </si>
  <si>
    <t>Niuma Lemon Medicated Germicidal Soap</t>
  </si>
  <si>
    <t>Yellow flower</t>
  </si>
  <si>
    <t>Khmeli-suneli</t>
  </si>
  <si>
    <t>Adjika Powder</t>
  </si>
  <si>
    <t>Turmeric Powder (Zerdecal)</t>
  </si>
  <si>
    <t>Curry Powder (Kori Tozu)</t>
  </si>
  <si>
    <t>Food Coloring</t>
  </si>
  <si>
    <t>IITN Food Corporation</t>
  </si>
  <si>
    <t>CANADA</t>
  </si>
  <si>
    <t>Abido Co. for Trade and Industry s.a.r.l.</t>
  </si>
  <si>
    <t>Turmeric Powder (Palillo Karum)</t>
  </si>
  <si>
    <t>Chamomille Vanilla and Honey Herbal Tea</t>
  </si>
  <si>
    <t>RC Bigelow, Inc.</t>
  </si>
  <si>
    <t>Himalayan Fine Pink Salt 10 oz.</t>
  </si>
  <si>
    <t>Crushed Red Pepper</t>
  </si>
  <si>
    <t>Basil</t>
  </si>
  <si>
    <t>Black Peppercorns</t>
  </si>
  <si>
    <t>Orange Vitamin Supplement (1000mg Vitamin C)</t>
  </si>
  <si>
    <t>Biotin 2500mcg</t>
  </si>
  <si>
    <t>Hair Skin and Nails</t>
  </si>
  <si>
    <t>Magnesium</t>
  </si>
  <si>
    <t>Ultimate Probiotic-10</t>
  </si>
  <si>
    <t>Slow Release Iron</t>
  </si>
  <si>
    <t>Moroccan Style Harissa Hot Sauce</t>
  </si>
  <si>
    <t>Hot Pepper Paste</t>
  </si>
  <si>
    <t>Toy soldier</t>
  </si>
  <si>
    <t>Orange Spice</t>
  </si>
  <si>
    <t>Aluminum Pot</t>
  </si>
  <si>
    <t>Natural Tamarind Fruit Candy with Salt &amp; Chili</t>
  </si>
  <si>
    <t>Grupo Frato S.A. de C.V.</t>
  </si>
  <si>
    <t>Cherry Flavor Lollypop Candy</t>
  </si>
  <si>
    <t>Productos Indy, S.A. de C.V.</t>
  </si>
  <si>
    <t>Lollipop with Hot Chilli Effervescent Powder</t>
  </si>
  <si>
    <t>Caramelos Don Picoso S.A. de C.V.</t>
  </si>
  <si>
    <t>Lollipop with Chili</t>
  </si>
  <si>
    <t>Derivados Alimenticios Del Bajio S.A. de C.V.</t>
  </si>
  <si>
    <t>Extra Hot and Salted Tamarind Pulp Candy</t>
  </si>
  <si>
    <t>Chupaletas S.A. de C.V.</t>
  </si>
  <si>
    <t>Ceramic Jar--Interior</t>
  </si>
  <si>
    <t>Ceramic Jar--Exterior</t>
  </si>
  <si>
    <t>Ceramic Jar--Total Digest of Representative Parts</t>
  </si>
  <si>
    <t>Ceramic mug--Interior</t>
  </si>
  <si>
    <t>Ceramic mug--Exterior</t>
  </si>
  <si>
    <t>Ceramic mug--Total Digest of Representative Parts</t>
  </si>
  <si>
    <t>Tierra Santa Holy Ground</t>
  </si>
  <si>
    <t>Ceramic mug--ASTM C738-94 Method</t>
  </si>
  <si>
    <t>Tamarind candy</t>
  </si>
  <si>
    <t>Mango Flavored Lollipop with Chilli</t>
  </si>
  <si>
    <t>Strawberry Flavored Lollipop with Chilli</t>
  </si>
  <si>
    <t>Bowl-- Interior -- ASTM C738-94 Method</t>
  </si>
  <si>
    <t>Bowl-- Interior</t>
  </si>
  <si>
    <t>Ducles Vero</t>
  </si>
  <si>
    <t>Vero Mango</t>
  </si>
  <si>
    <t>Duvalin Bi Sabor</t>
  </si>
  <si>
    <t>Ricolino</t>
  </si>
  <si>
    <t>Pokemon</t>
  </si>
  <si>
    <t>RL</t>
  </si>
  <si>
    <t>Namprik Maesri Ltd., Part</t>
  </si>
  <si>
    <t>Souvenir token (Pocket Quotes)</t>
  </si>
  <si>
    <t>PRANG Crayon</t>
  </si>
  <si>
    <t>PRANG</t>
  </si>
  <si>
    <t>Aluminum Pitcher-- Interior</t>
  </si>
  <si>
    <t>Aluminum Pitcher-- Exterior</t>
  </si>
  <si>
    <t>Tequesquite</t>
  </si>
  <si>
    <t>Peanuts with Chili &amp; Lemon</t>
  </si>
  <si>
    <t>Ground Hot Chili Pepper (Chile Molido)</t>
  </si>
  <si>
    <t>Dermaclair Soap</t>
  </si>
  <si>
    <t>Clay pot--Interior</t>
  </si>
  <si>
    <t>Clay pot--Exterior Glazed</t>
  </si>
  <si>
    <t>Clay pot--Exterior Non-Glazed</t>
  </si>
  <si>
    <t>Clay pot--Total Digest</t>
  </si>
  <si>
    <t>Clay pot--ASTM C738-94 Method</t>
  </si>
  <si>
    <t>mg/L</t>
  </si>
  <si>
    <t>Clay pot with lid--Interior</t>
  </si>
  <si>
    <t>Clay pot with lid--Exterior</t>
  </si>
  <si>
    <t>Clay pot with lid--Total Digest</t>
  </si>
  <si>
    <t>Jalapeno Pepper</t>
  </si>
  <si>
    <t>Duvalin</t>
  </si>
  <si>
    <t>Svanuri marili</t>
  </si>
  <si>
    <t>Peppa Pig</t>
  </si>
  <si>
    <t>Wooden Block</t>
  </si>
  <si>
    <t>Red Plastic square</t>
  </si>
  <si>
    <t>Tattoo liner</t>
  </si>
  <si>
    <t>Cardamon Chai Tea</t>
  </si>
  <si>
    <t>Yellow Peas</t>
  </si>
  <si>
    <t>Brown Rice</t>
  </si>
  <si>
    <t>Ceramic mug - Total Digest of Representative Samples</t>
  </si>
  <si>
    <t>Turmeric Root</t>
  </si>
  <si>
    <t>Red Pepper balls</t>
  </si>
  <si>
    <t>Crushed red pepper</t>
  </si>
  <si>
    <t>Green pepper</t>
  </si>
  <si>
    <t>Ginger Root</t>
  </si>
  <si>
    <t>Kali Phosp</t>
  </si>
  <si>
    <t>Homepathic USA</t>
  </si>
  <si>
    <t>Spice mix</t>
  </si>
  <si>
    <t>Tumeric</t>
  </si>
  <si>
    <t>Glazed, ceramic mug--Interior</t>
  </si>
  <si>
    <t>Glazed, ceramic mug--Exterior</t>
  </si>
  <si>
    <t>Glazed, ceramic mug--Total digest of representative parts</t>
  </si>
  <si>
    <t>Tajin Seasoning</t>
  </si>
  <si>
    <t>Valentina salsa picante</t>
  </si>
  <si>
    <t>Valentina</t>
  </si>
  <si>
    <t>Barcel S.A De C.V</t>
  </si>
  <si>
    <t>Tree Chili</t>
  </si>
  <si>
    <t>Soup Base</t>
  </si>
  <si>
    <t>Mint</t>
  </si>
  <si>
    <t>Georgian Tea.</t>
  </si>
  <si>
    <t>SOIL</t>
  </si>
  <si>
    <t>Liquid Sindoor</t>
  </si>
  <si>
    <t>Blue Heaven Cosmetics Pvt. Lts (Unit 111)</t>
  </si>
  <si>
    <t>Toy Car</t>
  </si>
  <si>
    <t>Spice Mix</t>
  </si>
  <si>
    <t>Spice Mix for Meat</t>
  </si>
  <si>
    <t>Kolson Slanty Salted Chips</t>
  </si>
  <si>
    <t>LOTTE Kolson (Pvt.) Limited</t>
  </si>
  <si>
    <t>Clay pot with lid (Glazed Interior)</t>
  </si>
  <si>
    <t>Clay pot with lid (Unglazed Exterior)</t>
  </si>
  <si>
    <t>Clay pot with lid (Glazed exterior)</t>
  </si>
  <si>
    <t>Clay pot with lid (Glazed Interior Lid)</t>
  </si>
  <si>
    <t>Clay pot with lid (Outside Lid)</t>
  </si>
  <si>
    <t>Clay bowl (Glazed Interior)</t>
  </si>
  <si>
    <t>Clay bowl (Unglazed exterior)</t>
  </si>
  <si>
    <t>Clay Bowl (Glazed Interior)</t>
  </si>
  <si>
    <t>Clay Bowl (Exterior)</t>
  </si>
  <si>
    <t>Clay Bowl (Inside Lid)</t>
  </si>
  <si>
    <t>Clay Bowl (Outside Lid)</t>
  </si>
  <si>
    <t>Clay bowl</t>
  </si>
  <si>
    <t>Clay pot (Unglazed exterior)</t>
  </si>
  <si>
    <t>Clay pot (Glazed Exterior)</t>
  </si>
  <si>
    <t>Clay pot (Glazed Interior)</t>
  </si>
  <si>
    <t>Clay bowl (Exterior)</t>
  </si>
  <si>
    <t>Prescript-Assist Pro</t>
  </si>
  <si>
    <t>Ginger</t>
  </si>
  <si>
    <t>Garlic, Ginger and shrimp</t>
  </si>
  <si>
    <t>Ceramic jug (Interior)</t>
  </si>
  <si>
    <t>Ceramic jug (Exterior)</t>
  </si>
  <si>
    <t>Ceramic jug (Total Digest of Representative Parts)</t>
  </si>
  <si>
    <t>Ceramic mug (Interior)</t>
  </si>
  <si>
    <t>Ceramic mug (Exterior)</t>
  </si>
  <si>
    <t>Ceramic mug (Total Digest of Representative Parts)</t>
  </si>
  <si>
    <t>Maraca (Exterior)</t>
  </si>
  <si>
    <t>Maraca (Total Digest of Representative Parts)</t>
  </si>
  <si>
    <t>Ceramic pan--ASTM C738-94 Method</t>
  </si>
  <si>
    <t>Ceramic pan (Interior)</t>
  </si>
  <si>
    <t>Ceramic pan (Exterior)</t>
  </si>
  <si>
    <t>Ceramic pan (Total Digest of Representative Parts)</t>
  </si>
  <si>
    <t>Kumkum</t>
  </si>
  <si>
    <t>Kum Kum Powder</t>
  </si>
  <si>
    <t>Kum Kum Red Sindoor</t>
  </si>
  <si>
    <t>CHUBRITCA - SATUREJA</t>
  </si>
  <si>
    <t>BULGARIA</t>
  </si>
  <si>
    <t>SWEET RED PEPPER</t>
  </si>
  <si>
    <t>Svanuri-marili</t>
  </si>
  <si>
    <t>All purpose soup base powder</t>
  </si>
  <si>
    <t>Kneli-suneli</t>
  </si>
  <si>
    <t>Kondari</t>
  </si>
  <si>
    <t>Ceramic cup (Interior)</t>
  </si>
  <si>
    <t>Ceramic cup (Exterior)</t>
  </si>
  <si>
    <t>Ceramic cup--ASTM C738-94 Method</t>
  </si>
  <si>
    <t>Ceramic cup (Total Digest of Representative Parts)</t>
  </si>
  <si>
    <t>Glass</t>
  </si>
  <si>
    <t>Sindoor powder</t>
  </si>
  <si>
    <t>Chilly Powder (Extra Hot)</t>
  </si>
  <si>
    <t>Tibet Snow Perfumed Skin Tonic</t>
  </si>
  <si>
    <t>Kohinoor Chemical Co. (Pvt) Ltd.</t>
  </si>
  <si>
    <t>No. 1 Faiza Beauty Cream (A.M. Cosmetics)</t>
  </si>
  <si>
    <t>A.M. Cosmetics (Pak)</t>
  </si>
  <si>
    <t>No.1 Faiza Soap (A.M. Cosmetics)</t>
  </si>
  <si>
    <t>Arche Pearl Cream</t>
  </si>
  <si>
    <t>U.B. Chemical Industries Co., Ltd.</t>
  </si>
  <si>
    <t>National Foods Ltd.</t>
  </si>
  <si>
    <t>Mtsheta Food Company Ltd</t>
  </si>
  <si>
    <t>Coriander and cumin spice powder</t>
  </si>
  <si>
    <t>Turmeric Spice Powder</t>
  </si>
  <si>
    <t>Krishnakala Chandan Flora Bathi (Incense Sticks)</t>
  </si>
  <si>
    <t>A-Ravi Rag Industries</t>
  </si>
  <si>
    <t>Krishna Dhoop Bath Indian Incense</t>
  </si>
  <si>
    <t>Sarathi International Inc</t>
  </si>
  <si>
    <t>Rudraksh Mala Flora Sticks</t>
  </si>
  <si>
    <t>Padma Perfumery Works</t>
  </si>
  <si>
    <t>Anise seed</t>
  </si>
  <si>
    <t>Lolly pop</t>
  </si>
  <si>
    <t>Fujiya</t>
  </si>
  <si>
    <t>peanut brittle</t>
  </si>
  <si>
    <t>Brown sauce spice mix</t>
  </si>
  <si>
    <t>Green Powder</t>
  </si>
  <si>
    <t>Anise Powder</t>
  </si>
  <si>
    <t>Dry Okra</t>
  </si>
  <si>
    <t>Tierra Santa Holy Land</t>
  </si>
  <si>
    <t>Tierra Santa</t>
  </si>
  <si>
    <t>Toy Car (Scrape Off Paint)</t>
  </si>
  <si>
    <t>Mattel Inc.</t>
  </si>
  <si>
    <t>Toy Car (Total digest)</t>
  </si>
  <si>
    <t>Play-doh</t>
  </si>
  <si>
    <t>Egg shaped noise maker</t>
  </si>
  <si>
    <t>Egg toy</t>
  </si>
  <si>
    <t>Hairclip</t>
  </si>
  <si>
    <t>Vitamin C</t>
  </si>
  <si>
    <t>Dry Fish</t>
  </si>
  <si>
    <t>OTHER AFRICAN</t>
  </si>
  <si>
    <t>Peanut Butter</t>
  </si>
  <si>
    <t>Milled Egusi</t>
  </si>
  <si>
    <t>Praise</t>
  </si>
  <si>
    <t>Powdered Milk</t>
  </si>
  <si>
    <t>Fufu Flour</t>
  </si>
  <si>
    <t>Golden Tropics</t>
  </si>
  <si>
    <t>Corn Flour</t>
  </si>
  <si>
    <t>Dettol Soap</t>
  </si>
  <si>
    <t>Dettol</t>
  </si>
  <si>
    <t>Hot Pepper Powder</t>
  </si>
  <si>
    <t>Boston Pizza Crayons</t>
  </si>
  <si>
    <t>Habanero Pepper</t>
  </si>
  <si>
    <t>Dried Peppers from Guyana</t>
  </si>
  <si>
    <t>Saw Palmetto 450mg</t>
  </si>
  <si>
    <t>REXALL SUNDOWN, INC</t>
  </si>
  <si>
    <t>Chelated Copper tablets</t>
  </si>
  <si>
    <t>Solgar, Inc,</t>
  </si>
  <si>
    <t>Home  made wine</t>
  </si>
  <si>
    <t>Red Hot Pepper Powder</t>
  </si>
  <si>
    <t>Royco</t>
  </si>
  <si>
    <t>UGANDA</t>
  </si>
  <si>
    <t>Soya Flour</t>
  </si>
  <si>
    <t>Garamasala</t>
  </si>
  <si>
    <t>Potetoe Leafs</t>
  </si>
  <si>
    <t>Cassava Couscous</t>
  </si>
  <si>
    <t>TD BANK PENCIL</t>
  </si>
  <si>
    <t>Prolyn</t>
  </si>
  <si>
    <t>Laboratorios ALFA SRL</t>
  </si>
  <si>
    <t>Miguelito</t>
  </si>
  <si>
    <t>Sandy Brochas Rellenas</t>
  </si>
  <si>
    <t>Barcel S.A. De C.V.</t>
  </si>
  <si>
    <t>Semaforo</t>
  </si>
  <si>
    <t>Limon 7</t>
  </si>
  <si>
    <t>Toy Fish</t>
  </si>
  <si>
    <t>Plastic Domino</t>
  </si>
  <si>
    <t>Glazed Clay Pot</t>
  </si>
  <si>
    <t>Toy Truck</t>
  </si>
  <si>
    <t>Honey Mixture (Ayurvedic)</t>
  </si>
  <si>
    <t>Amruth B.R. Rasayana</t>
  </si>
  <si>
    <t>Ayurvedic Mixture</t>
  </si>
  <si>
    <t>Amruth Vajikarna Powder</t>
  </si>
  <si>
    <t>Kapikacchu</t>
  </si>
  <si>
    <t>Khneli suneli</t>
  </si>
  <si>
    <t>Blue fenugreek</t>
  </si>
  <si>
    <t>Summer Savory</t>
  </si>
  <si>
    <t>Za-atar</t>
  </si>
  <si>
    <t>Morning Cumin</t>
  </si>
  <si>
    <t>Daytime zra Cumin</t>
  </si>
  <si>
    <t>Bobo zra cumin</t>
  </si>
  <si>
    <t>Uzbeki spice blend</t>
  </si>
  <si>
    <t>Archa</t>
  </si>
  <si>
    <t>Uzbeki raisins</t>
  </si>
  <si>
    <t>Turkish fig</t>
  </si>
  <si>
    <t>Becutan 2 in 1 Baby Hair and Body Wash</t>
  </si>
  <si>
    <t>MACEDONIA - THE FORMER YUGOSLAV REPUBLIC OF</t>
  </si>
  <si>
    <t>Russian Doll</t>
  </si>
  <si>
    <t>Red ceramic Uzbeki drinking cup</t>
  </si>
  <si>
    <t>Blue ceramic uzbeki drinking cup</t>
  </si>
  <si>
    <t>White ceramic uzbeki drinking bowl</t>
  </si>
  <si>
    <t>Chilly Powder</t>
  </si>
  <si>
    <t>Sambhar Powder</t>
  </si>
  <si>
    <t>Rice Flour</t>
  </si>
  <si>
    <t>Cummin</t>
  </si>
  <si>
    <t>Dry lentils</t>
  </si>
  <si>
    <t>Speech Delay Necklace</t>
  </si>
  <si>
    <t>Duck &amp; Goose</t>
  </si>
  <si>
    <t>Random House, Inc.</t>
  </si>
  <si>
    <t>Basmati Rice</t>
  </si>
  <si>
    <t>Amchur</t>
  </si>
  <si>
    <t>Long Pepper</t>
  </si>
  <si>
    <t>Rose Petals</t>
  </si>
  <si>
    <t>Kalonji</t>
  </si>
  <si>
    <t>Lemongrass powder</t>
  </si>
  <si>
    <t>Mexican Oregano</t>
  </si>
  <si>
    <t>Kokum</t>
  </si>
  <si>
    <t>Chilli</t>
  </si>
  <si>
    <t>Shredded corn</t>
  </si>
  <si>
    <t>Coco</t>
  </si>
  <si>
    <t>Levetiracetam</t>
  </si>
  <si>
    <t>Psicofarma, S. A. DE Mexico</t>
  </si>
  <si>
    <t>Cumin (Zira)</t>
  </si>
  <si>
    <t>Georgian saffron (zaprana)</t>
  </si>
  <si>
    <t>Hviteli Hvavili</t>
  </si>
  <si>
    <t>Xarchos Suneli</t>
  </si>
  <si>
    <t>Dzira</t>
  </si>
  <si>
    <t>Kindzi</t>
  </si>
  <si>
    <t>Utxo Suneli</t>
  </si>
  <si>
    <t>Xondari</t>
  </si>
  <si>
    <t>Green Tea</t>
  </si>
  <si>
    <t>Marsala for Meat</t>
  </si>
  <si>
    <t>Cinnamon spice mix</t>
  </si>
  <si>
    <t>Cilantro Spice Mix</t>
  </si>
  <si>
    <t>Cumin spice mix</t>
  </si>
  <si>
    <t>Mega Green Tea Extract 98% Polyphenols</t>
  </si>
  <si>
    <t>Optimized Resveratrol</t>
  </si>
  <si>
    <t>Pycnogenol French Maritime Pine Bark Extract (100 mg)</t>
  </si>
  <si>
    <t>Super Bio-Curcumin (400 mg)</t>
  </si>
  <si>
    <t>Ctyo-Control</t>
  </si>
  <si>
    <t>Cal 1000-Mag 500 Hydroxyapatite Plus, Optimal Bone Formula</t>
  </si>
  <si>
    <t>Berberine 1,000</t>
  </si>
  <si>
    <t>BroccoProtect</t>
  </si>
  <si>
    <t>ImmPower</t>
  </si>
  <si>
    <t>Faiza Whitening Soap (Poonia Brothers)</t>
  </si>
  <si>
    <t>Poonia Brothers (Pak)</t>
  </si>
  <si>
    <t>Paleton de cajeta</t>
  </si>
  <si>
    <t>Paleta de Leche</t>
  </si>
  <si>
    <t>CORINDER POWDER</t>
  </si>
  <si>
    <t>TURMERIC POWDER</t>
  </si>
  <si>
    <t>Spice Mix For Meat</t>
  </si>
  <si>
    <t>Spice Mix for Soup</t>
  </si>
  <si>
    <t>Chunky Puzzles Sea Creatures</t>
  </si>
  <si>
    <t>El original Miguelito</t>
  </si>
  <si>
    <t>Dulces Miguelito</t>
  </si>
  <si>
    <t>Vero Elotes</t>
  </si>
  <si>
    <t>Barcel</t>
  </si>
  <si>
    <t>Tootsie Roll</t>
  </si>
  <si>
    <t>Tootsie Roll Ind. LLC</t>
  </si>
  <si>
    <t>Play card</t>
  </si>
  <si>
    <t>Play Dough</t>
  </si>
  <si>
    <t>Buckwheat</t>
  </si>
  <si>
    <t>Resurs LLC</t>
  </si>
  <si>
    <t>Kinzi (coriander)</t>
  </si>
  <si>
    <t>Georgian spice (Lobio)</t>
  </si>
  <si>
    <t>White and Gold Toy Car</t>
  </si>
  <si>
    <t>Dulces Charly Plus Mango</t>
  </si>
  <si>
    <t>Fabrica de Dulces Miguelito</t>
  </si>
  <si>
    <t>Valentina Salsa Picante</t>
  </si>
  <si>
    <t>Cardboard Children's Book</t>
  </si>
  <si>
    <t>Picture Window Books</t>
  </si>
  <si>
    <t>Chile</t>
  </si>
  <si>
    <t>Mickey Mouse Toy</t>
  </si>
  <si>
    <t>Disney</t>
  </si>
  <si>
    <t>Bikaji Bhujia</t>
  </si>
  <si>
    <t>Cumin-Coriander Powder</t>
  </si>
  <si>
    <t>Red Chillies Powder</t>
  </si>
  <si>
    <t>Spice Mixture</t>
  </si>
  <si>
    <t>Red marker</t>
  </si>
  <si>
    <t>paw productions</t>
  </si>
  <si>
    <t>Highlighter</t>
  </si>
  <si>
    <t>svanurt marilt</t>
  </si>
  <si>
    <t>Kotsakhuri</t>
  </si>
  <si>
    <t>utskho suneei</t>
  </si>
  <si>
    <t>Thyme</t>
  </si>
  <si>
    <t>Turmeric Roots</t>
  </si>
  <si>
    <t>Hibiscus Tea</t>
  </si>
  <si>
    <t>blue colored pencil</t>
  </si>
  <si>
    <t>Silly Scents</t>
  </si>
  <si>
    <t>Scarlet colored crayon</t>
  </si>
  <si>
    <t>Woodward's Celebrated Gripe Water</t>
  </si>
  <si>
    <t>W. Woodward Pakistan</t>
  </si>
  <si>
    <t>Brick colic drops</t>
  </si>
  <si>
    <t>Brick Laboratories (UNANI)</t>
  </si>
  <si>
    <t>Not Known</t>
  </si>
  <si>
    <t>Black Volkswagen Toy Car</t>
  </si>
  <si>
    <t>Svanuri Marili/Svanian Salt</t>
  </si>
  <si>
    <t>Svanuri Marili/Svenian Salt</t>
  </si>
  <si>
    <t>Khondari</t>
  </si>
  <si>
    <t>Yellow Flower/Khviteli Khvavili</t>
  </si>
  <si>
    <t>Zaprana/Yellow Flower</t>
  </si>
  <si>
    <t>Khartchos Suneli/Akhali</t>
  </si>
  <si>
    <t>Svanian Salt/Svanuri Marili (Akhali)</t>
  </si>
  <si>
    <t>Utskho Suneli (Akhali)</t>
  </si>
  <si>
    <t>Lead                     1.9</t>
  </si>
  <si>
    <t>Pressed Powder</t>
  </si>
  <si>
    <t>Casava Couscous</t>
  </si>
  <si>
    <t>Oregano and sesame seeds</t>
  </si>
  <si>
    <t>chicken bouillon</t>
  </si>
  <si>
    <t>Tender teeth</t>
  </si>
  <si>
    <t>Vacci Support</t>
  </si>
  <si>
    <t>Preserve Harmony</t>
  </si>
  <si>
    <t>Quiet Night</t>
  </si>
  <si>
    <t>Bachen Tang</t>
  </si>
  <si>
    <t>Ganmaoling</t>
  </si>
  <si>
    <t>Mara</t>
  </si>
  <si>
    <t>Lolly Pop</t>
  </si>
  <si>
    <t>CORIANDER POWDER</t>
  </si>
  <si>
    <t>CUMIN POWDER</t>
  </si>
  <si>
    <t>Tonsilat</t>
  </si>
  <si>
    <t>SBL</t>
  </si>
  <si>
    <t>Spicy Potato Noodles</t>
  </si>
  <si>
    <t>Haldiram snacks pvt ltd</t>
  </si>
  <si>
    <t>Toy Block</t>
  </si>
  <si>
    <t>Pink chalk</t>
  </si>
  <si>
    <t>White chalk</t>
  </si>
  <si>
    <t>Due Beauty Cream</t>
  </si>
  <si>
    <t>Kreative Cosmetics (Pvt) Ltd.</t>
  </si>
  <si>
    <t>Seven Herbal Ubtan Cream</t>
  </si>
  <si>
    <t>C.P.H.L</t>
  </si>
  <si>
    <t>Golden Pearl Beauty Cream</t>
  </si>
  <si>
    <t>Golden Pearl Cosmetics</t>
  </si>
  <si>
    <t>Fair &amp; Lovely Cream</t>
  </si>
  <si>
    <t>Hindustan Unilever Ltd.</t>
  </si>
  <si>
    <t>Face Fresh Cleanser Cream</t>
  </si>
  <si>
    <t>Shaheen Cosmetics Pakistan</t>
  </si>
  <si>
    <t>Face Fresh Beauty Cream</t>
  </si>
  <si>
    <t>Shaheen Cosmetics (Pvt) Ltd. Pakistan</t>
  </si>
  <si>
    <t>Gipsy Amazing Cream</t>
  </si>
  <si>
    <t>Golden Pearl Daily Face Wash</t>
  </si>
  <si>
    <t>Stillman's Skin Bleach Cream</t>
  </si>
  <si>
    <t>Manufactured under license from The Stillman Compa</t>
  </si>
  <si>
    <t>Sandal Whitening Beauty Cream</t>
  </si>
  <si>
    <t>Cosmetics (R) -Pakistan</t>
  </si>
  <si>
    <t>Chandni Whitening Cream</t>
  </si>
  <si>
    <t>Vicco Turmeric Skin Cream</t>
  </si>
  <si>
    <t>Vicco Laboratories</t>
  </si>
  <si>
    <t>Himalaya Fairness Face Mask</t>
  </si>
  <si>
    <t>Bajaj No Marks Ayurvedic Antimarks Cream</t>
  </si>
  <si>
    <t>Indo Herbal Products (Unit II)</t>
  </si>
  <si>
    <t>Fair &amp; Lovely Men Fairness Cream</t>
  </si>
  <si>
    <t>Hindustan Unilever Limited</t>
  </si>
  <si>
    <t>Emami Fair and Handsome</t>
  </si>
  <si>
    <t>Emami Limited</t>
  </si>
  <si>
    <t>Patanjali Beauty Cream</t>
  </si>
  <si>
    <t>Patanjali Ayurved Ltd.</t>
  </si>
  <si>
    <t>Pond's White Beauty Fairness Cream</t>
  </si>
  <si>
    <t>L.B.C.P.</t>
  </si>
  <si>
    <t>Stillman's Freckle Cream</t>
  </si>
  <si>
    <t>Nikhar Ubtan</t>
  </si>
  <si>
    <t>Marhaba Laboratories (Pvt.) Ltd.</t>
  </si>
  <si>
    <t>Neo Carmina Herb-Mint Tablets (Unani Medicine)</t>
  </si>
  <si>
    <t>Hamdard Laboratories (Waqf) Pakistan</t>
  </si>
  <si>
    <t>Maya Turmeric Powder</t>
  </si>
  <si>
    <t>Bhai Tika Seven Tika Colour</t>
  </si>
  <si>
    <t>Garnier Skin Naturals Multi Action Fairness Cream</t>
  </si>
  <si>
    <t>L'Oreal India Pvt. Ltd.</t>
  </si>
  <si>
    <t>Fair &amp; Lovely Expert Fairness Solution</t>
  </si>
  <si>
    <t>Unilever Pakistan Limited</t>
  </si>
  <si>
    <t>Whitening Ubtan Powder</t>
  </si>
  <si>
    <t>Saeed Ghani</t>
  </si>
  <si>
    <t>Pikin</t>
  </si>
  <si>
    <t>Faiza Beauty Cream (Poonia Brothers)</t>
  </si>
  <si>
    <t>Cinrdamom</t>
  </si>
  <si>
    <t>Kids perfume</t>
  </si>
  <si>
    <t>Yanbal</t>
  </si>
  <si>
    <t>Tamicon Tamarind Concentrate</t>
  </si>
  <si>
    <t>Magma Foods Pvt Ltd</t>
  </si>
  <si>
    <t>Cosmetics-Pakistan</t>
  </si>
  <si>
    <t>Whale fingurine</t>
  </si>
  <si>
    <t>GUATEMALA</t>
  </si>
  <si>
    <t>Dry adjika</t>
  </si>
  <si>
    <t>Kharcho Suneli</t>
  </si>
  <si>
    <t>Wind Chime</t>
  </si>
  <si>
    <t>Nourisoy</t>
  </si>
  <si>
    <t>Caribbean Canadian Chemical Co</t>
  </si>
  <si>
    <t>Kirkland Signature Ground Turmeric</t>
  </si>
  <si>
    <t>Ayurvedic</t>
  </si>
  <si>
    <t>Cinnamon  Daving</t>
  </si>
  <si>
    <t>Mustard Seeds</t>
  </si>
  <si>
    <t>Dry Fenugreek</t>
  </si>
  <si>
    <t>tumeric powder</t>
  </si>
  <si>
    <t>Baby cereal</t>
  </si>
  <si>
    <t>Dhana Jiru</t>
  </si>
  <si>
    <t>Marsala</t>
  </si>
  <si>
    <t>Home-made Alcohol</t>
  </si>
  <si>
    <t>Kharcho suneli</t>
  </si>
  <si>
    <t>Denoral</t>
  </si>
  <si>
    <t>Efferalgan (Paracetamol) / Pediatrique</t>
  </si>
  <si>
    <t>Racing 1</t>
  </si>
  <si>
    <t>Hot Wheels Toy Car</t>
  </si>
  <si>
    <t>Hashmi Surma Special</t>
  </si>
  <si>
    <t>Masala Spices</t>
  </si>
  <si>
    <t>Lentils</t>
  </si>
  <si>
    <t>Hair Oil</t>
  </si>
  <si>
    <t>Kakakola hair tonic</t>
  </si>
  <si>
    <t>United Trading &amp; Manufacturing</t>
  </si>
  <si>
    <t>Surma from Pakistan</t>
  </si>
  <si>
    <t>Formula 1 Health Meal</t>
  </si>
  <si>
    <t>Triarco Industries, Inc.</t>
  </si>
  <si>
    <t>Protein Drink Mix - Peanut Cookie</t>
  </si>
  <si>
    <t>Triaco Industries, Inc.</t>
  </si>
  <si>
    <t>Marili Spice Mix Powder</t>
  </si>
  <si>
    <t>7 Spice Mix</t>
  </si>
  <si>
    <t>Dried basil</t>
  </si>
  <si>
    <t>Painted Dried Flowers</t>
  </si>
  <si>
    <t>Puffed rice snacks</t>
  </si>
  <si>
    <t>Herbal leaves</t>
  </si>
  <si>
    <t>Shatavar Churna</t>
  </si>
  <si>
    <t>Patanjali Ayurved Ltd</t>
  </si>
  <si>
    <t>Hair clip</t>
  </si>
  <si>
    <t>Sandalwood</t>
  </si>
  <si>
    <t>Pure Chandan Tika</t>
  </si>
  <si>
    <t>Hari Darshan Sevashram PVT LTD</t>
  </si>
  <si>
    <t>Blue Heaven Cos PLtd</t>
  </si>
  <si>
    <t>Cumin Seeds</t>
  </si>
  <si>
    <t>Green tea leaves</t>
  </si>
  <si>
    <t>Dried raisins</t>
  </si>
  <si>
    <t>Dried apricots</t>
  </si>
  <si>
    <t>Glazed ceramic plate</t>
  </si>
  <si>
    <t>Cinnamon sticks</t>
  </si>
  <si>
    <t>Chamomile tea</t>
  </si>
  <si>
    <t>Dried peanuts</t>
  </si>
  <si>
    <t>Sippy cup</t>
  </si>
  <si>
    <t>Tera Electrified Copper Tableware</t>
  </si>
  <si>
    <t>Indukan Kashaya</t>
  </si>
  <si>
    <t>Swarnamahayoga</t>
  </si>
  <si>
    <t>Om Pharmaceuticals Ltd.</t>
  </si>
  <si>
    <t>Shwasananda Lehya</t>
  </si>
  <si>
    <t>Special Nasika</t>
  </si>
  <si>
    <t>Chandraprabha Vati (with Shudh Shilajeet)</t>
  </si>
  <si>
    <t>Maharishi Ayurveda Products Pvt. Ltd</t>
  </si>
  <si>
    <t>Siddha Jal</t>
  </si>
  <si>
    <t>UNITED STATES MINOR OUTLYING ISLANDS</t>
  </si>
  <si>
    <t>K. Kumadhi</t>
  </si>
  <si>
    <t>Vaidya's Cup</t>
  </si>
  <si>
    <t>Asthi &amp; Gudnugar Kalp &amp; Shwasananda Lehya</t>
  </si>
  <si>
    <t>Dhanvantram Vali</t>
  </si>
  <si>
    <t>Kaishora Guggulu</t>
  </si>
  <si>
    <t>Zulcer Capsules</t>
  </si>
  <si>
    <t>Gufic Biosciences Limited</t>
  </si>
  <si>
    <t>Shodona Vati (New Delhi)</t>
  </si>
  <si>
    <t>Shodona Vati (Hyderabad)</t>
  </si>
  <si>
    <t>Special Tea</t>
  </si>
  <si>
    <t>Asthi</t>
  </si>
  <si>
    <t>Gudnar Kalp &amp; Nagadi</t>
  </si>
  <si>
    <t>Smriti</t>
  </si>
  <si>
    <t>Bio-Kult Probiotic</t>
  </si>
  <si>
    <t>Manjistha</t>
  </si>
  <si>
    <t>Natural Calm</t>
  </si>
  <si>
    <t>Artecin</t>
  </si>
  <si>
    <t>Thorne Research Inc.</t>
  </si>
  <si>
    <t>Ashwaganda</t>
  </si>
  <si>
    <t>Bacopa</t>
  </si>
  <si>
    <t>Rhodiola</t>
  </si>
  <si>
    <t>Barley Powder</t>
  </si>
  <si>
    <t>Blue Heaven Personal Kajal</t>
  </si>
  <si>
    <t>Nestle Cerelac</t>
  </si>
  <si>
    <t>Face Powder</t>
  </si>
  <si>
    <t>Corn/Rice/Oats Mixture</t>
  </si>
  <si>
    <t>Dulce enchilado con sabor a tamarindo(tamarin-flavored candy)</t>
  </si>
  <si>
    <t>Hearshy Mexico</t>
  </si>
  <si>
    <t>Dill Seed</t>
  </si>
  <si>
    <t>Mustard Powder</t>
  </si>
  <si>
    <t>Cumin Seed</t>
  </si>
  <si>
    <t>Milk Powder</t>
  </si>
  <si>
    <t>Kate Spade</t>
  </si>
  <si>
    <t>Toy Balloon</t>
  </si>
  <si>
    <t>Anagram</t>
  </si>
  <si>
    <t>Ayurvedic medicine (large round pellets)</t>
  </si>
  <si>
    <t>Ayurvedic medicine (small round pellets)</t>
  </si>
  <si>
    <t>Childrens Lipgloss</t>
  </si>
  <si>
    <t>Red, sweet spice</t>
  </si>
  <si>
    <t>Yellow spice (ginger-like)</t>
  </si>
  <si>
    <t>Tajine base (Interior)</t>
  </si>
  <si>
    <t>Tajine base (Exterior)</t>
  </si>
  <si>
    <t>Abuelita Hot Chocolate Drink Tablets</t>
  </si>
  <si>
    <t>Shan Tandoori Masala</t>
  </si>
  <si>
    <t>Herbal tea</t>
  </si>
  <si>
    <t>Hashmi Khol Aswad</t>
  </si>
  <si>
    <t>NIGER</t>
  </si>
  <si>
    <t>Eye liner pencil</t>
  </si>
  <si>
    <t>Asthma remedy</t>
  </si>
  <si>
    <t>Red dressing spice powder</t>
  </si>
  <si>
    <t>Chicken Flavored Noodle Soup</t>
  </si>
  <si>
    <t>Lino Chocolino Instant Cereal Flakes</t>
  </si>
  <si>
    <t>Hello chips!</t>
  </si>
  <si>
    <t>SERBIA</t>
  </si>
  <si>
    <t>Krem Banana</t>
  </si>
  <si>
    <t>Stobi Flips</t>
  </si>
  <si>
    <t>Bamba peanut snack</t>
  </si>
  <si>
    <t>Lane biscuits</t>
  </si>
  <si>
    <t>Vegeta Seasoning</t>
  </si>
  <si>
    <t>Peanuts</t>
  </si>
  <si>
    <t>GAMBIA</t>
  </si>
  <si>
    <t>Shad Dry Whole Chili</t>
  </si>
  <si>
    <t>Fatima Brother's Inc.</t>
  </si>
  <si>
    <t>Shan Red Chilli Powder</t>
  </si>
  <si>
    <t>Shan Foods Ltd</t>
  </si>
  <si>
    <t>Noor's Chilli Powder</t>
  </si>
  <si>
    <t>Hoque Extra Hot Chili</t>
  </si>
  <si>
    <t>Hoque Turmeric</t>
  </si>
  <si>
    <t>Radhuni Chilli Powder</t>
  </si>
  <si>
    <t>Square Food &amp; Beverage Ltd.</t>
  </si>
  <si>
    <t>Radhuni Turmeric Powder</t>
  </si>
  <si>
    <t>Laxmi Brand Red Chilli Powder</t>
  </si>
  <si>
    <t>Danish Dry Whole Chilli</t>
  </si>
  <si>
    <t>Danish Foods Limited</t>
  </si>
  <si>
    <t>Swad Turmeric Powder</t>
  </si>
  <si>
    <t>Maya Chilli Powder Ex Hot</t>
  </si>
  <si>
    <t>Heaven's Chilli Powder Red</t>
  </si>
  <si>
    <t>Heaven's Turmeric Powder (Haldi Powder)</t>
  </si>
  <si>
    <t>Shad Extra Hot Chilli Powder</t>
  </si>
  <si>
    <t>Deer Turmeric Powder</t>
  </si>
  <si>
    <t>Maya Red Crushed Chilli</t>
  </si>
  <si>
    <t>Laxmi Brand Turmeric Powder</t>
  </si>
  <si>
    <t>Pran Agro Ltd.</t>
  </si>
  <si>
    <t>Scott Tissue</t>
  </si>
  <si>
    <t>Rubber Duck Toy</t>
  </si>
  <si>
    <t>Pink Child's Rubber Duck Toy</t>
  </si>
  <si>
    <t>Child's Xylophone Toy</t>
  </si>
  <si>
    <t>Child's Maraca</t>
  </si>
  <si>
    <t>Child's Toy Block</t>
  </si>
  <si>
    <t>Child's Wooden Bird Toy</t>
  </si>
  <si>
    <t>Georgian Svanetian Salt</t>
  </si>
  <si>
    <t>Georgian Saffron</t>
  </si>
  <si>
    <t>Dry Adjika</t>
  </si>
  <si>
    <t>Organic Wild Barberries</t>
  </si>
  <si>
    <t>Thomas engine toy train</t>
  </si>
  <si>
    <t>Mattel INC</t>
  </si>
  <si>
    <t>Food Spice</t>
  </si>
  <si>
    <t>Turmaric</t>
  </si>
  <si>
    <t>Buffalo sauce</t>
  </si>
  <si>
    <t>Maybelline New York</t>
  </si>
  <si>
    <t>Mabelline LLC</t>
  </si>
  <si>
    <t>Maisto</t>
  </si>
  <si>
    <t>Hyundai Genesis Coupe</t>
  </si>
  <si>
    <t>Welly</t>
  </si>
  <si>
    <t>Patel Brothers Coriander Powder</t>
  </si>
  <si>
    <t>Swad Madras Curry Powder</t>
  </si>
  <si>
    <t>Swad Coriander Powder</t>
  </si>
  <si>
    <t>Noor's Ginger Powder</t>
  </si>
  <si>
    <t>Noor's Coriander Powder</t>
  </si>
  <si>
    <t>Abido Curry Spices</t>
  </si>
  <si>
    <t>Abido co.</t>
  </si>
  <si>
    <t>Faiez Al Suhagy Safflower</t>
  </si>
  <si>
    <t>Al Suhagy for Food Industries</t>
  </si>
  <si>
    <t>Abido Coriander</t>
  </si>
  <si>
    <t>Blue Heaven Indian Kajal</t>
  </si>
  <si>
    <t>Blue Heaven Cosmetics Pvt. Ltd.</t>
  </si>
  <si>
    <t>Moroccan Tajine--ASTM C738</t>
  </si>
  <si>
    <t>Moroccan Tajine--Interior</t>
  </si>
  <si>
    <t>Moroccan Tajine--Exterior</t>
  </si>
  <si>
    <t>Egyptian Tajine--ASTM C738</t>
  </si>
  <si>
    <t>Egyptian Tajine--Interior</t>
  </si>
  <si>
    <t>Egyptian Tajine--Exterior</t>
  </si>
  <si>
    <t>Creoline</t>
  </si>
  <si>
    <t>ARUBA</t>
  </si>
  <si>
    <t>Soil from potted plant</t>
  </si>
  <si>
    <t>Anthony's Organic Turmeric Powder</t>
  </si>
  <si>
    <t>Ceramic Plate</t>
  </si>
  <si>
    <t>Iron Caicium Zinc, rice flower.</t>
  </si>
  <si>
    <t>Carrot,  Pumpkin Rice flower.</t>
  </si>
  <si>
    <t>Roshan saffron Agricultural</t>
  </si>
  <si>
    <t>Surma/Kohl</t>
  </si>
  <si>
    <t>Cayenne Pepper</t>
  </si>
  <si>
    <t>Cayenne Powder</t>
  </si>
  <si>
    <t>W.Woodward Pakistan</t>
  </si>
  <si>
    <t>Desi Ghee</t>
  </si>
  <si>
    <t>Asian Dairies</t>
  </si>
  <si>
    <t>Painted toy block</t>
  </si>
  <si>
    <t>Red rectangular block</t>
  </si>
  <si>
    <t>Tajin Clasico Seasoning</t>
  </si>
  <si>
    <t>Cardboard box</t>
  </si>
  <si>
    <t>Paperboard</t>
  </si>
  <si>
    <t>Dishware</t>
  </si>
  <si>
    <t>Ceramic hand made cup</t>
  </si>
  <si>
    <t>Potted Soil From Balcony</t>
  </si>
  <si>
    <t>Woodward Gripe Water</t>
  </si>
  <si>
    <t>Bad Badtz Maru Cup</t>
  </si>
  <si>
    <t>Sanrio Co., Ltd.</t>
  </si>
  <si>
    <t>Idea Factory Finger Puppets</t>
  </si>
  <si>
    <t>Crayola.com</t>
  </si>
  <si>
    <t>Bronchial Soothe</t>
  </si>
  <si>
    <t>Enzymatic Therapy, LLC</t>
  </si>
  <si>
    <t>Wooden toy truck</t>
  </si>
  <si>
    <t>Tabletop Easel</t>
  </si>
  <si>
    <t>Melissa and Dough</t>
  </si>
  <si>
    <t>Child's Bracelet Beads</t>
  </si>
  <si>
    <t>Piment Rouge en Poudre</t>
  </si>
  <si>
    <t>National Foods LTD</t>
  </si>
  <si>
    <t>Pilau Biryani</t>
  </si>
  <si>
    <t>Shan Foods(private) Ltd</t>
  </si>
  <si>
    <t>Writing creativity pencil</t>
  </si>
  <si>
    <t>Eyeliner</t>
  </si>
  <si>
    <t>Nail Color</t>
  </si>
  <si>
    <t>Javira</t>
  </si>
  <si>
    <t>Cumin mixed with other spices</t>
  </si>
  <si>
    <t>Spice Mix Powder</t>
  </si>
  <si>
    <t>Garlic Powder</t>
  </si>
  <si>
    <t>Vital Tea</t>
  </si>
  <si>
    <t>Eastern Products (PVT) Limited</t>
  </si>
  <si>
    <t>Tumeric Powder</t>
  </si>
  <si>
    <t>National Foods</t>
  </si>
  <si>
    <t>Shan Foods(Private) Ltd</t>
  </si>
  <si>
    <t>CoQ 10</t>
  </si>
  <si>
    <t>Taurine</t>
  </si>
  <si>
    <t>LB Core Protocol</t>
  </si>
  <si>
    <t>Vitamin B Complex</t>
  </si>
  <si>
    <t>Vitamin B12</t>
  </si>
  <si>
    <t>PC Phosphatidylcholine</t>
  </si>
  <si>
    <t>Kavinace</t>
  </si>
  <si>
    <t>Vitamin D</t>
  </si>
  <si>
    <t>Ortho-Biotic</t>
  </si>
  <si>
    <t>Bio-Curcurmin</t>
  </si>
  <si>
    <t>Hot Wheels Scion xB</t>
  </si>
  <si>
    <t>@2004 Mattel</t>
  </si>
  <si>
    <t>Hing Spice</t>
  </si>
  <si>
    <t>Cloves</t>
  </si>
  <si>
    <t>Cardamon</t>
  </si>
  <si>
    <t>Chai Powder</t>
  </si>
  <si>
    <t>Dhaniya Powder</t>
  </si>
  <si>
    <t>Jaggery Powder</t>
  </si>
  <si>
    <t>Skwish</t>
  </si>
  <si>
    <t>Hyland's 4 kids Homeopathic Cold'n Cough Nighttime</t>
  </si>
  <si>
    <t>Hyland's Inc.</t>
  </si>
  <si>
    <t>Kafta Spice</t>
  </si>
  <si>
    <t>Abido Co.</t>
  </si>
  <si>
    <t>Naga Jolokia</t>
  </si>
  <si>
    <t>Dual Specialty Store</t>
  </si>
  <si>
    <t>Ground Black Pepper</t>
  </si>
  <si>
    <t>Soumbala</t>
  </si>
  <si>
    <t>Jumbo Bouillon Cube</t>
  </si>
  <si>
    <t>Maggi Shrimp Bouillon Cube</t>
  </si>
  <si>
    <t>Remie Joloff Rice Seasoning Powder</t>
  </si>
  <si>
    <t>Mango preserves</t>
  </si>
  <si>
    <t>Power Pak</t>
  </si>
  <si>
    <t>Trace Minerals Research</t>
  </si>
  <si>
    <t>Kids Natural Calm Multi</t>
  </si>
  <si>
    <t>Bioplasma Cell Salts</t>
  </si>
  <si>
    <t>Chili Mili</t>
  </si>
  <si>
    <t>Ismall Industries limited</t>
  </si>
  <si>
    <t>Caraway Seed Powder</t>
  </si>
  <si>
    <t>Jeep Compass Canyon</t>
  </si>
  <si>
    <t>2003 Mattel, Inc.</t>
  </si>
  <si>
    <t>Toy ball</t>
  </si>
  <si>
    <t>Paletas Lollipops</t>
  </si>
  <si>
    <t>Paletas Mara, S.A. DE C.V.</t>
  </si>
  <si>
    <t>MICRONESIA - FEDERATED STATES OF</t>
  </si>
  <si>
    <t>Mara Sandia</t>
  </si>
  <si>
    <t>Coach</t>
  </si>
  <si>
    <t>Kintoy Die-casting Mfy., Ltd</t>
  </si>
  <si>
    <t>Inflavonoid Intergrative Care</t>
  </si>
  <si>
    <t>Turmeric Complex 500mg with Black Pepper</t>
  </si>
  <si>
    <t>Radhuni Tumeric Powder</t>
  </si>
  <si>
    <t>Square Consumer Products LTD.</t>
  </si>
  <si>
    <t>Radhuni Cumin Powder</t>
  </si>
  <si>
    <t>Square Food &amp; Beverage LTD.</t>
  </si>
  <si>
    <t>Primal Defense Ultra Ultimate Probiotic Formula Supplement</t>
  </si>
  <si>
    <t>Mega Hydrate The Ultimate Hydration</t>
  </si>
  <si>
    <t>Schisandra Fruit</t>
  </si>
  <si>
    <t>CandiBactin-BR</t>
  </si>
  <si>
    <t>Spirulina Pacifica</t>
  </si>
  <si>
    <t>Basis Elysium</t>
  </si>
  <si>
    <t>L- Lysine</t>
  </si>
  <si>
    <t>Country Life, LLC</t>
  </si>
  <si>
    <t>Humic-Monolaurin Complex</t>
  </si>
  <si>
    <t>Flaxseed Oil</t>
  </si>
  <si>
    <t>Nutricia neocate</t>
  </si>
  <si>
    <t>SHS International Ltd</t>
  </si>
  <si>
    <t>Holle Pumpkin Maize Rice</t>
  </si>
  <si>
    <t>Bebi cereal flakes</t>
  </si>
  <si>
    <t>Chamomile Tea</t>
  </si>
  <si>
    <t>Baby Herbal Tea (Forest Collection) with Prebiotics</t>
  </si>
  <si>
    <t>Mitsubishi Motors</t>
  </si>
  <si>
    <t>Strong R Powerful</t>
  </si>
  <si>
    <t>Ground cumin</t>
  </si>
  <si>
    <t>Green Chili pepper</t>
  </si>
  <si>
    <t>Potting soil</t>
  </si>
  <si>
    <t>Raz El Hanout</t>
  </si>
  <si>
    <t>Kohl eye make-up</t>
  </si>
  <si>
    <t>Black tea</t>
  </si>
  <si>
    <t>Curry mixed with tumeric</t>
  </si>
  <si>
    <t>Jezwares LLC</t>
  </si>
  <si>
    <t>Flu Medication</t>
  </si>
  <si>
    <t>Acromax Dominicana, S.A.</t>
  </si>
  <si>
    <t>Honey Bean</t>
  </si>
  <si>
    <t>Food Seasoning</t>
  </si>
  <si>
    <t>Sein Diene</t>
  </si>
  <si>
    <t>Kinkiliba mixed with Ngeer</t>
  </si>
  <si>
    <t>Tomate seasoning</t>
  </si>
  <si>
    <t>Rond Point Cyrnos</t>
  </si>
  <si>
    <t>Cristal</t>
  </si>
  <si>
    <t>Liquid vitamin supplement</t>
  </si>
  <si>
    <t>Dry okra</t>
  </si>
  <si>
    <t>Dry mustard</t>
  </si>
  <si>
    <t>Empresas Tajin</t>
  </si>
  <si>
    <t>Lego toy</t>
  </si>
  <si>
    <t>Vitamin supplement</t>
  </si>
  <si>
    <t>Jafran</t>
  </si>
  <si>
    <t>Corinder</t>
  </si>
  <si>
    <t>Gripe water</t>
  </si>
  <si>
    <t>Curry leave and Fenugreek</t>
  </si>
  <si>
    <t>Toothpaste</t>
  </si>
  <si>
    <t>Patanjali Ayuverd LTD</t>
  </si>
  <si>
    <t>Crayola crayon</t>
  </si>
  <si>
    <t>Soy Food Drink</t>
  </si>
  <si>
    <t>Lasco</t>
  </si>
  <si>
    <t>Toy blocks</t>
  </si>
  <si>
    <t>Utskho Sunel</t>
  </si>
  <si>
    <t>Pure Sandalwood Talcum Powder</t>
  </si>
  <si>
    <t>Tl.S.R &amp; CO. or Gokul Cosmetics or Nimco Products</t>
  </si>
  <si>
    <t>Seeds</t>
  </si>
  <si>
    <t>CAMEROON</t>
  </si>
  <si>
    <t>Part of a Wall</t>
  </si>
  <si>
    <t>Xmeli Suneli</t>
  </si>
  <si>
    <t>Kindza</t>
  </si>
  <si>
    <t>Ghee butter</t>
  </si>
  <si>
    <t>Ashwagandha</t>
  </si>
  <si>
    <t>Bio-X4</t>
  </si>
  <si>
    <t>Sodium Ascorbate Non Acidic Vitamin C</t>
  </si>
  <si>
    <t>Life Guard Multivitamins</t>
  </si>
  <si>
    <t>Astragalus</t>
  </si>
  <si>
    <t>Pancreatin</t>
  </si>
  <si>
    <t>Coffee beans</t>
  </si>
  <si>
    <t>Crispy Layered Seaweed Snack</t>
  </si>
  <si>
    <t>Roasted seaweed</t>
  </si>
  <si>
    <t>Simethicone USP</t>
  </si>
  <si>
    <t>Square</t>
  </si>
  <si>
    <t>OrSaline - N</t>
  </si>
  <si>
    <t>Red Abir Tika Powder</t>
  </si>
  <si>
    <t>Butala Emporium Inc</t>
  </si>
  <si>
    <t>Curry Powder (Home- made)</t>
  </si>
  <si>
    <t>AL K Bous Fine Black Tea</t>
  </si>
  <si>
    <t>Yemeni Coffee</t>
  </si>
  <si>
    <t>Balqees Spices Yemeni Spices Mix</t>
  </si>
  <si>
    <t>Delight Vanilla Custard Powder</t>
  </si>
  <si>
    <t>Kevala Orangic Sesame Oil</t>
  </si>
  <si>
    <t>Eyeshadow compact</t>
  </si>
  <si>
    <t>Apple &amp; Eve 100% Juice apple juice</t>
  </si>
  <si>
    <t>Juicy Juice 100% Juice Fruit Punch</t>
  </si>
  <si>
    <t>Harvest Hill Beverage Company</t>
  </si>
  <si>
    <t>Juicy Juice 100% Juice Mango</t>
  </si>
  <si>
    <t>Plastic Broccoli Toy</t>
  </si>
  <si>
    <t>Plastic Ice Cream Cone Toy</t>
  </si>
  <si>
    <t>Rubber Ice Cream Shaped Toy</t>
  </si>
  <si>
    <t>Yellow Painted Wood Block</t>
  </si>
  <si>
    <t>Blue Painted Circular Block Toy</t>
  </si>
  <si>
    <t>Star Shaped Blue Painted Wood Block</t>
  </si>
  <si>
    <t>Mint Djodjem</t>
  </si>
  <si>
    <t>Marjori Chubritza</t>
  </si>
  <si>
    <t>Garri (Dried Cassava plant)</t>
  </si>
  <si>
    <t>Blue Fenugreek Seeds</t>
  </si>
  <si>
    <t>Pinot</t>
  </si>
  <si>
    <t>Convifer Con Hierro Solucion</t>
  </si>
  <si>
    <t>Degort's Chemical, S.A. DE C.V.</t>
  </si>
  <si>
    <t>Nail Lacquer</t>
  </si>
  <si>
    <t>Nail Polish</t>
  </si>
  <si>
    <t>Nail Enamel</t>
  </si>
  <si>
    <t>Green-Painted Metal Bracelet</t>
  </si>
  <si>
    <t>Metal necklace</t>
  </si>
  <si>
    <t>Shape Sorting Clock</t>
  </si>
  <si>
    <t>Melissa &amp; Doug Inc.</t>
  </si>
  <si>
    <t>Chew Toy</t>
  </si>
  <si>
    <t>Toy Mat (piece)</t>
  </si>
  <si>
    <t>Homemade mixed spice sauce</t>
  </si>
  <si>
    <t>Homemade spice mixture</t>
  </si>
  <si>
    <t>FenuGreek</t>
  </si>
  <si>
    <t>Liquid Deodorant</t>
  </si>
  <si>
    <t>Lemon Pepper</t>
  </si>
  <si>
    <t>La flor products CO</t>
  </si>
  <si>
    <t>Parsley</t>
  </si>
  <si>
    <t>Goya Seasoning</t>
  </si>
  <si>
    <t>Goya</t>
  </si>
  <si>
    <t>Badia Seasoning</t>
  </si>
  <si>
    <t>Badia spice</t>
  </si>
  <si>
    <t>Seasoning Salt</t>
  </si>
  <si>
    <t>Yellow Flower Spice</t>
  </si>
  <si>
    <t>Dried Parsley</t>
  </si>
  <si>
    <t>Qondari</t>
  </si>
  <si>
    <t>Georgian Foreign Spice</t>
  </si>
  <si>
    <t>GABON</t>
  </si>
  <si>
    <t>Prodigiosa</t>
  </si>
  <si>
    <t>Nicomex</t>
  </si>
  <si>
    <t>Clay Cup</t>
  </si>
  <si>
    <t>Trinidad and Tobago</t>
  </si>
  <si>
    <t>Ment Glacial</t>
  </si>
  <si>
    <t>Elaborado por Universal Sweet Industries S.A.</t>
  </si>
  <si>
    <t>Bouillon</t>
  </si>
  <si>
    <t>Jumo</t>
  </si>
  <si>
    <t>Talc powder</t>
  </si>
  <si>
    <t>PONDS</t>
  </si>
  <si>
    <t>Ponds Dreamflower Talcum Powder</t>
  </si>
  <si>
    <t>Stacking Cup</t>
  </si>
  <si>
    <t>Ball Roller/Slide Toy</t>
  </si>
  <si>
    <t>Cologne Talcum</t>
  </si>
  <si>
    <t>Shree Balaj Herbo labs.</t>
  </si>
  <si>
    <t>Kajal eyeliner</t>
  </si>
  <si>
    <t>Silverex ionic</t>
  </si>
  <si>
    <t>Virchow Biotech (P) Limited</t>
  </si>
  <si>
    <t>Vaporub</t>
  </si>
  <si>
    <t>Vicks</t>
  </si>
  <si>
    <t>Ashok Griha Udyog Kendra Pvt. Ltd.</t>
  </si>
  <si>
    <t>Tapal Tea</t>
  </si>
  <si>
    <t>Soy Sauce</t>
  </si>
  <si>
    <t>Lee Kum Kee Food CO., LTD.</t>
  </si>
  <si>
    <t>Zhen Jiang Vinegar</t>
  </si>
  <si>
    <t>Jinshansi</t>
  </si>
  <si>
    <t>Premium Dark Soy Sauce</t>
  </si>
  <si>
    <t>Lee Kum Kee</t>
  </si>
  <si>
    <t>Pure Sesame Oil</t>
  </si>
  <si>
    <t>Kadoya Seasame Mills INC.</t>
  </si>
  <si>
    <t>Peanut Oil</t>
  </si>
  <si>
    <t>Laiyang Luhua Fragrant Peanut Oil CO., LTD</t>
  </si>
  <si>
    <t>Haw Flakes</t>
  </si>
  <si>
    <t>Rice Crackers</t>
  </si>
  <si>
    <t>Manzanilla (Chamomile)</t>
  </si>
  <si>
    <t>OTHER SPANISH</t>
  </si>
  <si>
    <t>Children's Pencil</t>
  </si>
  <si>
    <t>Square Food &amp; Beverage Ltd</t>
  </si>
  <si>
    <t>Square food &amp; beverage Ltd</t>
  </si>
  <si>
    <t>Square Food &amp; Beverage LTD</t>
  </si>
  <si>
    <t>Puzzle block</t>
  </si>
  <si>
    <t>Olive Tree Seven Spice</t>
  </si>
  <si>
    <t>Manhattan Fruit Market Ginger Ground</t>
  </si>
  <si>
    <t>Manhattan Fruit Market Smoked Paprika</t>
  </si>
  <si>
    <t>Aldoha Company Chilli</t>
  </si>
  <si>
    <t>Aldoha Company 10th of Ramadan City</t>
  </si>
  <si>
    <t>Three Rivers Hot Red Chilli Powder</t>
  </si>
  <si>
    <t>Blue Heaven Lead Free Classic Kajal</t>
  </si>
  <si>
    <t>Blue Heaven Cosmetics Pvt. Ltd. (Unit-II)</t>
  </si>
  <si>
    <t>Egyptian Tajine--ASTM C738 Method</t>
  </si>
  <si>
    <t>Egyptian Tajine--Total Digest of Representative Parts</t>
  </si>
  <si>
    <t>Fleur's by Hemani Face Lift Soap</t>
  </si>
  <si>
    <t>Hemani International KEPZ,</t>
  </si>
  <si>
    <t>Three Rivers Kashmiri Curry Powder</t>
  </si>
  <si>
    <t>Three Rivers Turmeric Ground</t>
  </si>
  <si>
    <t>Casablanca Natural Spices Moroccan Spice</t>
  </si>
  <si>
    <t>Bulk Caraway Spice</t>
  </si>
  <si>
    <t>Bulk Ginger Spice</t>
  </si>
  <si>
    <t>Bulk Red Chili Spice</t>
  </si>
  <si>
    <t>Bulk Paprika Spice</t>
  </si>
  <si>
    <t>Himalaya Herbals Kajal Extra Smooth</t>
  </si>
  <si>
    <t>Moroccan Tajine--ASTM C738 Method</t>
  </si>
  <si>
    <t>Moroccan Tajine--Total Digest of Representative Parts</t>
  </si>
  <si>
    <t>Georgian dry spices.</t>
  </si>
  <si>
    <t>Toy/car</t>
  </si>
  <si>
    <t>Briyantin</t>
  </si>
  <si>
    <t>Super Basmati Rice</t>
  </si>
  <si>
    <t>Pasteurized Cheese Stick</t>
  </si>
  <si>
    <t>Assorted Spice Powder</t>
  </si>
  <si>
    <t>Orange Juice</t>
  </si>
  <si>
    <t>Pasteurizadora RICA, S.A</t>
  </si>
  <si>
    <t>Tepal Danedar Black Tea</t>
  </si>
  <si>
    <t>Tapal Tea (Private) Limited</t>
  </si>
  <si>
    <t>Sanatogen (sleep remedy)</t>
  </si>
  <si>
    <t>Disney Princess Belle Splash Cologne</t>
  </si>
  <si>
    <t>PT Kino Indonesia</t>
  </si>
  <si>
    <t>Homemade</t>
  </si>
  <si>
    <t>Caldo Con Sabor Pollo</t>
  </si>
  <si>
    <t>Dry Adjike Red</t>
  </si>
  <si>
    <t>Coffee mug</t>
  </si>
  <si>
    <t>Coffee Mug</t>
  </si>
  <si>
    <t>Garri</t>
  </si>
  <si>
    <t>Ofor</t>
  </si>
  <si>
    <t>Grounded Ogbono</t>
  </si>
  <si>
    <t>Red spices</t>
  </si>
  <si>
    <t>Dry mint</t>
  </si>
  <si>
    <t>Spices mixtures.</t>
  </si>
  <si>
    <t>Dry herbs</t>
  </si>
  <si>
    <t>Tzitramon</t>
  </si>
  <si>
    <t>Ural bio farm</t>
  </si>
  <si>
    <t>Esencia Coronada</t>
  </si>
  <si>
    <t>Acetaminophen</t>
  </si>
  <si>
    <t>Medico Remedies Pvt. Ltd.</t>
  </si>
  <si>
    <t>Ibuprophen</t>
  </si>
  <si>
    <t>Amoxicilin</t>
  </si>
  <si>
    <t>Biryani Seasoning</t>
  </si>
  <si>
    <t>Shan foods Ltd.</t>
  </si>
  <si>
    <t>Genuine Madras Curry Powder</t>
  </si>
  <si>
    <t>Mittulaul Lalah &amp; Sons</t>
  </si>
  <si>
    <t>Molasses</t>
  </si>
  <si>
    <t>Canned Fava Beans with tahini</t>
  </si>
  <si>
    <t>Crayola Crayon</t>
  </si>
  <si>
    <t>Salim Trade International</t>
  </si>
  <si>
    <t>CZECH REPUBLIC</t>
  </si>
  <si>
    <t>Fruit</t>
  </si>
  <si>
    <t>Pimento Seeds</t>
  </si>
  <si>
    <t>Clay cup--ASTM C738</t>
  </si>
  <si>
    <t>Clay cup--Interior</t>
  </si>
  <si>
    <t>Clay cup--Exterior</t>
  </si>
  <si>
    <t>Clay cup--Total Digest</t>
  </si>
  <si>
    <t>Ceramic Cup--ASTM C738</t>
  </si>
  <si>
    <t>Ceramic Cup--Interior</t>
  </si>
  <si>
    <t>Ceramic Cup--Exterior</t>
  </si>
  <si>
    <t>Ceramic Cup--Total Digest</t>
  </si>
  <si>
    <t>Ceramic Bowl--ASTM C738</t>
  </si>
  <si>
    <t>Ceramic Bowl--Interior</t>
  </si>
  <si>
    <t>Ceramic Bowl--Exterior</t>
  </si>
  <si>
    <t>Ceramic Bowl--Total Digest</t>
  </si>
  <si>
    <t>Hot Paprika</t>
  </si>
  <si>
    <t>Coffee Spices</t>
  </si>
  <si>
    <t>Tea Blend</t>
  </si>
  <si>
    <t>Gummy Vitamins</t>
  </si>
  <si>
    <t>Biofarma natural cmd</t>
  </si>
  <si>
    <t>Orange Pekoe Tea</t>
  </si>
  <si>
    <t>Toy Blocks</t>
  </si>
  <si>
    <t>GREECE</t>
  </si>
  <si>
    <t>Onion Powder</t>
  </si>
  <si>
    <t>Badia</t>
  </si>
  <si>
    <t>Dry crayfish</t>
  </si>
  <si>
    <t>Stockfish</t>
  </si>
  <si>
    <t>Cherry Ceraza</t>
  </si>
  <si>
    <t>Caramelos</t>
  </si>
  <si>
    <t>Red crayon</t>
  </si>
  <si>
    <t>Blue crayon</t>
  </si>
  <si>
    <t>Pink crayon</t>
  </si>
  <si>
    <t>CraZart</t>
  </si>
  <si>
    <t>Apex</t>
  </si>
  <si>
    <t>Powdered coriander</t>
  </si>
  <si>
    <t>Spice curry</t>
  </si>
  <si>
    <t>Spice Chili</t>
  </si>
  <si>
    <t>Spice Tarmani powder</t>
  </si>
  <si>
    <t>Spice - curry</t>
  </si>
  <si>
    <t>All Purpose Seasoning</t>
  </si>
  <si>
    <t>Red curry paste</t>
  </si>
  <si>
    <t>maesri</t>
  </si>
  <si>
    <t>Lucky fish sauce</t>
  </si>
  <si>
    <t>Thai O charos Co , Ltd</t>
  </si>
  <si>
    <t>color paint</t>
  </si>
  <si>
    <t>Colored Pencil</t>
  </si>
  <si>
    <t>crayon</t>
  </si>
  <si>
    <t>Spice cube</t>
  </si>
  <si>
    <t>S.A. Plaza Europa 41</t>
  </si>
  <si>
    <t>RUDHUNI</t>
  </si>
  <si>
    <t>Cumic Powder</t>
  </si>
  <si>
    <t>RADHUNI</t>
  </si>
  <si>
    <t>Corriander Powder</t>
  </si>
  <si>
    <t>Bryoniya 200</t>
  </si>
  <si>
    <t>Arsalb 200</t>
  </si>
  <si>
    <t>Orange lego</t>
  </si>
  <si>
    <t>Rowetos</t>
  </si>
  <si>
    <t>Engelhard Arzneimittel</t>
  </si>
  <si>
    <t>Aceite de Higado de Bacalao &amp; Vitamina C</t>
  </si>
  <si>
    <t>Oriental mascot</t>
  </si>
  <si>
    <t>Five Spice Powder</t>
  </si>
  <si>
    <t>Oriental Spice</t>
  </si>
  <si>
    <t>Dry fish from Guyana</t>
  </si>
  <si>
    <t>Paracetamol elixir</t>
  </si>
  <si>
    <t>New GPC INC.</t>
  </si>
  <si>
    <t>Drawing Markers</t>
  </si>
  <si>
    <t>Drawing Marker</t>
  </si>
  <si>
    <t>Ketchup toy</t>
  </si>
  <si>
    <t>Giraffe Toy</t>
  </si>
  <si>
    <t>Honey Toy</t>
  </si>
  <si>
    <t>Square ood and Beverage LTD</t>
  </si>
  <si>
    <t>Square Food and Beverage LTD.</t>
  </si>
  <si>
    <t>Square Food and Beverage LTD</t>
  </si>
  <si>
    <t>Wooden Alphabet Magnet</t>
  </si>
  <si>
    <t>Greenbrier International Inc</t>
  </si>
  <si>
    <t>Benet Oral Spray</t>
  </si>
  <si>
    <t>AbdiIbrahim</t>
  </si>
  <si>
    <t>Bare soil</t>
  </si>
  <si>
    <t>Turmeric Ground</t>
  </si>
  <si>
    <t>Zubsa Enterprises</t>
  </si>
  <si>
    <t>National Foods LTD.</t>
  </si>
  <si>
    <t>White granular substance</t>
  </si>
  <si>
    <t>Mustard Oil</t>
  </si>
  <si>
    <t>Chicken Masala (Murghi)</t>
  </si>
  <si>
    <t>Lollipop with candy powder</t>
  </si>
  <si>
    <t>Caramelos Don Picoso S.A. De C.V.</t>
  </si>
  <si>
    <t>Tamarind paste</t>
  </si>
  <si>
    <t>Garcia Magana e Hijos S. de R.L. MI</t>
  </si>
  <si>
    <t>Marker</t>
  </si>
  <si>
    <t>Heart Pendant on chain</t>
  </si>
  <si>
    <t>Mattel and Fisher</t>
  </si>
  <si>
    <t>DIL OIL,FENNEL OIL</t>
  </si>
  <si>
    <t>Next Wave (India)</t>
  </si>
  <si>
    <t>Dr. Reckeweg &amp; Co GmbH</t>
  </si>
  <si>
    <t>Moisturizing cream</t>
  </si>
  <si>
    <t>Pritam International Pvt. Ltd</t>
  </si>
  <si>
    <t>Broken Wheat</t>
  </si>
  <si>
    <t>Ball</t>
  </si>
  <si>
    <t>Nestum Cereal</t>
  </si>
  <si>
    <t>Nestle Chile S.A.</t>
  </si>
  <si>
    <t>Baby grounded cereal</t>
  </si>
  <si>
    <t>Red chilli</t>
  </si>
  <si>
    <t>Banoful Horlicks Biscuit</t>
  </si>
  <si>
    <t>Banoful &amp; CO.</t>
  </si>
  <si>
    <t>Raw onion powder</t>
  </si>
  <si>
    <t>powder raw onion</t>
  </si>
  <si>
    <t>Kebsa</t>
  </si>
  <si>
    <t>Zaatar</t>
  </si>
  <si>
    <t>Solding wire</t>
  </si>
  <si>
    <t>Wheat flour</t>
  </si>
  <si>
    <t>Silly putty</t>
  </si>
  <si>
    <t>Vitamina C</t>
  </si>
  <si>
    <t>Laboratorios LA SANTE' S.A</t>
  </si>
  <si>
    <t>Delicious Nuts Series</t>
  </si>
  <si>
    <t>Liquid Ibuprofen</t>
  </si>
  <si>
    <t>Surma gel</t>
  </si>
  <si>
    <t>Marvel Action figure from McDonald's happy meal</t>
  </si>
  <si>
    <t>Marvel</t>
  </si>
  <si>
    <t>Rice snack</t>
  </si>
  <si>
    <t>PUTUL</t>
  </si>
  <si>
    <t>Chanachur (snack)</t>
  </si>
  <si>
    <t>Picture Frame</t>
  </si>
  <si>
    <t>Cappuccino  coffee toy</t>
  </si>
  <si>
    <t>Homemae</t>
  </si>
  <si>
    <t>Pumkin seed</t>
  </si>
  <si>
    <t>homemaded</t>
  </si>
  <si>
    <t>Slim</t>
  </si>
  <si>
    <t>Shahi Paneer</t>
  </si>
  <si>
    <t>Sweet Corn Soup</t>
  </si>
  <si>
    <t>Capital Foods PVT. LTD.</t>
  </si>
  <si>
    <t>Genuine Madras curry powder</t>
  </si>
  <si>
    <t>Lalah</t>
  </si>
  <si>
    <t>Shad chilli powder</t>
  </si>
  <si>
    <t>radhuni</t>
  </si>
  <si>
    <t>Black seed oil</t>
  </si>
  <si>
    <t>Zubsa enterprize</t>
  </si>
  <si>
    <t>National bihari kabab</t>
  </si>
  <si>
    <t>national food product</t>
  </si>
  <si>
    <t>Dried Chile</t>
  </si>
  <si>
    <t>Chere</t>
  </si>
  <si>
    <t>Aceite vegetal comestible</t>
  </si>
  <si>
    <t>Empacadora San Salvador</t>
  </si>
  <si>
    <t>Home made tortilla</t>
  </si>
  <si>
    <t>Turmeric Spice</t>
  </si>
  <si>
    <t>Colloidal Iron, Lysine, Folic Acid, Vitamin B12 drops</t>
  </si>
  <si>
    <t>EastIndia Pharmaceutical Works Limited</t>
  </si>
  <si>
    <t>Vitamin D3 Oral Solution Nano Drops</t>
  </si>
  <si>
    <t>M/s Pulse Pharmaceuticals Pvt. Ltd.</t>
  </si>
  <si>
    <t>Homeopathic Medicine Tablets Bio-Combination 21 Teething Troubles</t>
  </si>
  <si>
    <t>SBL PT. LTD.</t>
  </si>
  <si>
    <t>Borotalco</t>
  </si>
  <si>
    <t>H. Roberts &amp; Co</t>
  </si>
  <si>
    <t>Pran Agro LTD.</t>
  </si>
  <si>
    <t>Wooden Toy Block</t>
  </si>
  <si>
    <t>Ground mustard</t>
  </si>
  <si>
    <t>mccormick &amp; co,inc</t>
  </si>
  <si>
    <t>Ground cinnamon</t>
  </si>
  <si>
    <t>mccormick &amp; Co</t>
  </si>
  <si>
    <t>Noor's turmeric powder</t>
  </si>
  <si>
    <t>Mr Incredible Toy</t>
  </si>
  <si>
    <t>Dinosaur</t>
  </si>
  <si>
    <t>ElephantToy</t>
  </si>
  <si>
    <t>Eye Makeup</t>
  </si>
  <si>
    <t>Loose leaf tea</t>
  </si>
  <si>
    <t>Ispahani BD</t>
  </si>
  <si>
    <t>Spiced tamarind snack</t>
  </si>
  <si>
    <t>Tamarind Drink</t>
  </si>
  <si>
    <t>BBQ Special (for chilli bite mild)</t>
  </si>
  <si>
    <t>World (PTY) LTD</t>
  </si>
  <si>
    <t>SOUTH AFRICA</t>
  </si>
  <si>
    <t>Chaat masala</t>
  </si>
  <si>
    <t>shan foods</t>
  </si>
  <si>
    <t>Black Seed</t>
  </si>
  <si>
    <t>Coffee</t>
  </si>
  <si>
    <t>Chicken Flavor Bouillon</t>
  </si>
  <si>
    <t>Painted doll</t>
  </si>
  <si>
    <t>Paras Haldi Powder (Turmeric Powder)</t>
  </si>
  <si>
    <t>Deep Turmeric Powder</t>
  </si>
  <si>
    <t>24 Mantra Organic Turmeric Powder</t>
  </si>
  <si>
    <t>D- Sresta Natural Bioproducts Pvt. Ltd.</t>
  </si>
  <si>
    <t>Masala King Spices Turmeric Powder</t>
  </si>
  <si>
    <t>Masala King Inc.</t>
  </si>
  <si>
    <t>Masala King Spices Curry Powder</t>
  </si>
  <si>
    <t>Paras Chilli Powder</t>
  </si>
  <si>
    <t>Goree Beauty Cream with Lycopene</t>
  </si>
  <si>
    <t>Goree Cosmetics (Pvt.) Ltd</t>
  </si>
  <si>
    <t>Infocus Professional Pearl Beauty Cream</t>
  </si>
  <si>
    <t>Infocus Cosmetology CO Pakistan</t>
  </si>
  <si>
    <t>Sandhus Karela (Bitter Melon)</t>
  </si>
  <si>
    <t>Himalaya Guggul Herbal Supplement</t>
  </si>
  <si>
    <t>Devi Hanuman Sindoor</t>
  </si>
  <si>
    <t>Clarion Kumkum/Sindoor</t>
  </si>
  <si>
    <t>Manglam Sindoor</t>
  </si>
  <si>
    <t>Suhag Shringar Sindur Kum Kum powder</t>
  </si>
  <si>
    <t>P. Products</t>
  </si>
  <si>
    <t>Blue Heaven Supreme Kajal</t>
  </si>
  <si>
    <t>African Angel Advanced Formula Beauty Cream</t>
  </si>
  <si>
    <t>Davis Real Kajal</t>
  </si>
  <si>
    <t>Kala Brand Madras Curry</t>
  </si>
  <si>
    <t>Indo - West Indian Turmeric Dye Har dee</t>
  </si>
  <si>
    <t>Pop Popular Facial Cream</t>
  </si>
  <si>
    <t>Smilephan Company Limited</t>
  </si>
  <si>
    <t>Jai Hanuman Sindoor</t>
  </si>
  <si>
    <t>Spice Class Natural Turmeric Powder</t>
  </si>
  <si>
    <t>â€œSri Krishna Haldi Roli Tikaâ€ (Sindoor)</t>
  </si>
  <si>
    <t>Tikaram Ramsharan Colour Co.</t>
  </si>
  <si>
    <t>Herbi Natureâ€™s Treasure Brahmi Capsules</t>
  </si>
  <si>
    <t>Herbs India</t>
  </si>
  <si>
    <t>Silver Bowl  - ASTM</t>
  </si>
  <si>
    <t>Silver Bowl  - Interior</t>
  </si>
  <si>
    <t>Silver Bowl  -  Exterior</t>
  </si>
  <si>
    <t>Shingar Kajal</t>
  </si>
  <si>
    <t>Chili lime seasoning</t>
  </si>
  <si>
    <t>Mara Sandia Cubierto</t>
  </si>
  <si>
    <t>Paletas Mara</t>
  </si>
  <si>
    <t>Chicleton</t>
  </si>
  <si>
    <t>HONDURAS</t>
  </si>
  <si>
    <t>Colorant alimentaire</t>
  </si>
  <si>
    <t>Somafaco</t>
  </si>
  <si>
    <t>Acetominofen 100 mg</t>
  </si>
  <si>
    <t>Laboratorio Gefarca Industria</t>
  </si>
  <si>
    <t>Acetaminofen Laproter</t>
  </si>
  <si>
    <t>Laboratorios Laprofar</t>
  </si>
  <si>
    <t>Red Crushed Pepper</t>
  </si>
  <si>
    <t>Mixed Cumin &amp; Coriander</t>
  </si>
  <si>
    <t>OTHER ASIAN</t>
  </si>
  <si>
    <t>Sancho Cold Cough</t>
  </si>
  <si>
    <t>Chili Powder Extra Hot</t>
  </si>
  <si>
    <t>Raja Foods, LLC</t>
  </si>
  <si>
    <t>Vicks-Vaporub</t>
  </si>
  <si>
    <t>Dhana Jeera Powder</t>
  </si>
  <si>
    <t>Century Chowmein Masala</t>
  </si>
  <si>
    <t>Dugar Speices and Food Products</t>
  </si>
  <si>
    <t>Chaat Masala</t>
  </si>
  <si>
    <t>Fish Masala</t>
  </si>
  <si>
    <t>Unbranded Chocolate</t>
  </si>
  <si>
    <t>Corriander</t>
  </si>
  <si>
    <t>CanalExport, S.R.L.</t>
  </si>
  <si>
    <t>Powder shrimp</t>
  </si>
  <si>
    <t>Pumpkin Seeds</t>
  </si>
  <si>
    <t>Children Multi Vitamin</t>
  </si>
  <si>
    <t>UKRAINE</t>
  </si>
  <si>
    <t>Toy doll</t>
  </si>
  <si>
    <t>Pilau Birayni</t>
  </si>
  <si>
    <t>Acrylic Paint</t>
  </si>
  <si>
    <t>ArtSkills</t>
  </si>
  <si>
    <t>Cetrizina</t>
  </si>
  <si>
    <t>Hot Wheel Toy Car</t>
  </si>
  <si>
    <t>Dried chili</t>
  </si>
  <si>
    <t>Semilla</t>
  </si>
  <si>
    <t>Svarilli</t>
  </si>
  <si>
    <t>Red chili pepper</t>
  </si>
  <si>
    <t>Walnuts</t>
  </si>
  <si>
    <t>Crushed Cilantro Seeds</t>
  </si>
  <si>
    <t>Bella Donna 30</t>
  </si>
  <si>
    <t>Bryonia 30</t>
  </si>
  <si>
    <t>Homeopathic  for Cold and Cough</t>
  </si>
  <si>
    <t>Nivea</t>
  </si>
  <si>
    <t>Dry Onion</t>
  </si>
  <si>
    <t>Guajillo Pepper</t>
  </si>
  <si>
    <t>Dried Tamarind</t>
  </si>
  <si>
    <t>Jamaica</t>
  </si>
  <si>
    <t>Chile de Arbol</t>
  </si>
  <si>
    <t>Honey</t>
  </si>
  <si>
    <t>Jam</t>
  </si>
  <si>
    <t>Creme Ultra Riche Corps, Ultra Rich Cream</t>
  </si>
  <si>
    <t>Color Marker</t>
  </si>
  <si>
    <t>Nature play art company</t>
  </si>
  <si>
    <t>Maggi Chilly Chow Cuppa Noodles</t>
  </si>
  <si>
    <t>Nestle India Limited</t>
  </si>
  <si>
    <t>Gum</t>
  </si>
  <si>
    <t>Jamaican Curry Powder</t>
  </si>
  <si>
    <t>Sea Turtle Magnetic Toy</t>
  </si>
  <si>
    <t>Platago husks</t>
  </si>
  <si>
    <t>RAS Chicha</t>
  </si>
  <si>
    <t>RAS Meat</t>
  </si>
  <si>
    <t>Chipotte</t>
  </si>
  <si>
    <t>Cardam Masala</t>
  </si>
  <si>
    <t>Pumpkin powder</t>
  </si>
  <si>
    <t>Clove powder</t>
  </si>
  <si>
    <t>Mustard powder</t>
  </si>
  <si>
    <t>Thyme powder</t>
  </si>
  <si>
    <t>Chinese pepper corn</t>
  </si>
  <si>
    <t>Ancho</t>
  </si>
  <si>
    <t>Star anise</t>
  </si>
  <si>
    <t>Chicken Birani</t>
  </si>
  <si>
    <t>Chicken Masala</t>
  </si>
  <si>
    <t>Fruit Chat Masala</t>
  </si>
  <si>
    <t>Ceramic bowl wtih glazed interior--ASTM C738</t>
  </si>
  <si>
    <t>Ceramic bowl wtih glazed interior--Interior</t>
  </si>
  <si>
    <t>Ceramic bowl wtih glazed interior--Exterior</t>
  </si>
  <si>
    <t>Ceramic bowl wtih glazed interior--Total Rep.</t>
  </si>
  <si>
    <t>Glazed ceramic bowl with carvings on unglazed exterior--ASTM C738</t>
  </si>
  <si>
    <t>Glazed ceramic bowl with carvings on unglazed exterior--Interior</t>
  </si>
  <si>
    <t>Glazed ceramic bowl with carvings on unglazed exterior--Exterior</t>
  </si>
  <si>
    <t>Glazed ceramic bowl with carvings on unglazed exterior--Total Rep.</t>
  </si>
  <si>
    <t>Glazed plate--Interior</t>
  </si>
  <si>
    <t>Glazed plate--Exterior</t>
  </si>
  <si>
    <t>Glazed plate--Total Rep.</t>
  </si>
  <si>
    <t>Glazed, couscous serving plate--Interior</t>
  </si>
  <si>
    <t>Glazed, couscous serving plate--Exterior</t>
  </si>
  <si>
    <t>Square toiletries limited</t>
  </si>
  <si>
    <t>Square Toiletries limited</t>
  </si>
  <si>
    <t>Evergreen Corydalin</t>
  </si>
  <si>
    <t>Systemic Formulas Atak</t>
  </si>
  <si>
    <t>Usana Magnecal D</t>
  </si>
  <si>
    <t>Usana CoQuinone 30</t>
  </si>
  <si>
    <t>Amata Life Plus</t>
  </si>
  <si>
    <t>Usana "My Smart" Plant Based Protein Powder</t>
  </si>
  <si>
    <t>Cherry Blossom Dinner plate--Interior</t>
  </si>
  <si>
    <t>Cherry Blossom Dinner plate--Exterior</t>
  </si>
  <si>
    <t>Blue and pink flower design appetizer dish--Interior</t>
  </si>
  <si>
    <t>Blue and pink flower design appetizer dish--Exterior</t>
  </si>
  <si>
    <t>Purple and green appetizer dish--Interior</t>
  </si>
  <si>
    <t>Purple and green appetizer dish--Exterior</t>
  </si>
  <si>
    <t>Cloud shaped appetizer dish--Interior</t>
  </si>
  <si>
    <t>Cloud shaped appetizer dish--Exterior</t>
  </si>
  <si>
    <t>Cherry blossom appetizer dish--Interior</t>
  </si>
  <si>
    <t>Cherry blossom appetizer dish--Exterior</t>
  </si>
  <si>
    <t>Flower-shaped appetizer dish--Interior</t>
  </si>
  <si>
    <t>Flower-shaped appetizer dish--Exterior</t>
  </si>
  <si>
    <t>Oval-shaped dish--Interior</t>
  </si>
  <si>
    <t>Octagon-shaped dish--Interior</t>
  </si>
  <si>
    <t>Octagon-shaped dish--Exterior</t>
  </si>
  <si>
    <t>Triangular-shaped dish--Interior</t>
  </si>
  <si>
    <t>Triangular-shaped dish--Exterior</t>
  </si>
  <si>
    <t>Cup w/ cherry blossom--Exterior</t>
  </si>
  <si>
    <t>Mixed Spices</t>
  </si>
  <si>
    <t>Crushed red peper</t>
  </si>
  <si>
    <t>Ground Cinnamon</t>
  </si>
  <si>
    <t>Radhuni Coriander Powder</t>
  </si>
  <si>
    <t>Yellow color spice</t>
  </si>
  <si>
    <t>Red powder</t>
  </si>
  <si>
    <t>Cholate bar</t>
  </si>
  <si>
    <t>Fennel Seeds</t>
  </si>
  <si>
    <t>Manireu (Nepalese remedy)</t>
  </si>
  <si>
    <t>Radhuri Chicken Masala</t>
  </si>
  <si>
    <t>Ziyad Premium Turmeric Ground</t>
  </si>
  <si>
    <t>Turmeric root powder</t>
  </si>
  <si>
    <t>Dried Mulberry</t>
  </si>
  <si>
    <t>Dried silverberries</t>
  </si>
  <si>
    <t>Liquid Glutathione &amp; Amino Acid Dietary Supplement</t>
  </si>
  <si>
    <t>Apex Energetics INC</t>
  </si>
  <si>
    <t>Fulvic Minerals</t>
  </si>
  <si>
    <t>Morning star minerals</t>
  </si>
  <si>
    <t>Paprika powder</t>
  </si>
  <si>
    <t>Chilli Powder Red</t>
  </si>
  <si>
    <t>India</t>
  </si>
  <si>
    <t>Djembe Drum</t>
  </si>
  <si>
    <t>Ice Cream Barrel</t>
  </si>
  <si>
    <t>Maracas</t>
  </si>
  <si>
    <t>SAINT LUCIA</t>
  </si>
  <si>
    <t>TV Stand</t>
  </si>
  <si>
    <t>ChiCharin</t>
  </si>
  <si>
    <t>Zatar</t>
  </si>
  <si>
    <t>PALESTINIAN TERRITORY - OCCUPIED</t>
  </si>
  <si>
    <t>Semach</t>
  </si>
  <si>
    <t>Puspadhanwa Ras</t>
  </si>
  <si>
    <t>Shukramatrika Bati</t>
  </si>
  <si>
    <t>Manmath Ras</t>
  </si>
  <si>
    <t>Arogyawardhini Bati   Ayur. Medicine (Shilajit &amp; Kutaki)</t>
  </si>
  <si>
    <t>Shastri</t>
  </si>
  <si>
    <t>Ayurvedic Medicine "Ashokarishta" (in Hindi) /Bhaishajya Ratnawali/Streerodhikar (per product packaging)</t>
  </si>
  <si>
    <t>Patrangasava Ayurvedic Medicine</t>
  </si>
  <si>
    <t>Clay pottery</t>
  </si>
  <si>
    <t>Clay Jug</t>
  </si>
  <si>
    <t>Clay jug</t>
  </si>
  <si>
    <t>Lagman</t>
  </si>
  <si>
    <t>GRENADA</t>
  </si>
  <si>
    <t>Histal DC</t>
  </si>
  <si>
    <t>BARBADOS</t>
  </si>
  <si>
    <t>Maggi spice</t>
  </si>
  <si>
    <t>Spice N' More Corp</t>
  </si>
  <si>
    <t>Extra Hot Chilli Powder</t>
  </si>
  <si>
    <t>Patel Grocery</t>
  </si>
  <si>
    <t>Deer</t>
  </si>
  <si>
    <t>Laxmi Brand</t>
  </si>
  <si>
    <t>Dulce de Tamarido</t>
  </si>
  <si>
    <t>Disney Princess</t>
  </si>
  <si>
    <t>Doll Baby</t>
  </si>
  <si>
    <t>URUGUAY</t>
  </si>
  <si>
    <t>Toy gor key</t>
  </si>
  <si>
    <t>Rancheritos</t>
  </si>
  <si>
    <t>TAJIKISTAN</t>
  </si>
  <si>
    <t>Soil from Potted plant</t>
  </si>
  <si>
    <t>Barrilete</t>
  </si>
  <si>
    <t>Item 1. Vase</t>
  </si>
  <si>
    <t>Item 2. Large Pot</t>
  </si>
  <si>
    <t>Item #3. Large Pot w/ Floral Design</t>
  </si>
  <si>
    <t>Item #4. Medium Clay Pot w/ Swirl</t>
  </si>
  <si>
    <t>Item #5. Medium Clay Pot w/ Swirl 2</t>
  </si>
  <si>
    <t>Item #6. Medium Pot w/ Dots</t>
  </si>
  <si>
    <t>Item #7. Medium Pot w/ Dots 2</t>
  </si>
  <si>
    <t>Item #8. Medium Pot Solid Color</t>
  </si>
  <si>
    <t>Item #9. Small Pot w/ Floral Design</t>
  </si>
  <si>
    <t>Item #10. Small Pot w/ Floral Design #2</t>
  </si>
  <si>
    <t>Item #11. Small Pot</t>
  </si>
  <si>
    <t>Item #12. Mortar</t>
  </si>
  <si>
    <t>Baby Girl Doll</t>
  </si>
  <si>
    <t>Autism Powder Medicine</t>
  </si>
  <si>
    <t>Bean stew</t>
  </si>
  <si>
    <t>Painted Rubber doll</t>
  </si>
  <si>
    <t>Powdered Tumeric</t>
  </si>
  <si>
    <t>Powdered Chili</t>
  </si>
  <si>
    <t>Powdered cumin and coriander</t>
  </si>
  <si>
    <t>Spice From India</t>
  </si>
  <si>
    <t>Tile</t>
  </si>
  <si>
    <t>Rebanaditas</t>
  </si>
  <si>
    <t>Candy Pop, S.A. De C.V</t>
  </si>
  <si>
    <t>Madara</t>
  </si>
  <si>
    <t>Black onion powder.</t>
  </si>
  <si>
    <t>Arabic mixed spices</t>
  </si>
  <si>
    <t>Ceramic from Yemen</t>
  </si>
  <si>
    <t>YEMEN (PEOPLES DEM. REP)</t>
  </si>
  <si>
    <t>Chicken White Karahi</t>
  </si>
  <si>
    <t>Self-mixed spice</t>
  </si>
  <si>
    <t>Pumpkin</t>
  </si>
  <si>
    <t>Jeera and Masala</t>
  </si>
  <si>
    <t>Buclizine HCL Multivitamins</t>
  </si>
  <si>
    <t>Interphil laboratories, INC</t>
  </si>
  <si>
    <t>Ibuprofeno</t>
  </si>
  <si>
    <t>Laboratorios Portugal S.R.L.</t>
  </si>
  <si>
    <t>Pelon Mini</t>
  </si>
  <si>
    <t>Elotes</t>
  </si>
  <si>
    <t>Colored wafers</t>
  </si>
  <si>
    <t>Rocka Lotta Bola</t>
  </si>
  <si>
    <t>Candy sponge</t>
  </si>
  <si>
    <t>Trueno pop</t>
  </si>
  <si>
    <t>Star Lolipop</t>
  </si>
  <si>
    <t>Red Cylinder Candy</t>
  </si>
  <si>
    <t>Yellow Candy Cylinder</t>
  </si>
  <si>
    <t>Orange Cylinder Candy</t>
  </si>
  <si>
    <t>Green cylinder candy</t>
  </si>
  <si>
    <t>SunBest</t>
  </si>
  <si>
    <t>Clove sticks</t>
  </si>
  <si>
    <t>MolÃ©</t>
  </si>
  <si>
    <t>Keychain</t>
  </si>
  <si>
    <t>Green tea</t>
  </si>
  <si>
    <t>Grains Tea</t>
  </si>
  <si>
    <t>Semillas de Calabaza</t>
  </si>
  <si>
    <t>Paleta de Elotes</t>
  </si>
  <si>
    <t>Barcel SA</t>
  </si>
  <si>
    <t>Turmeric, Home made</t>
  </si>
  <si>
    <t>Rice Chips</t>
  </si>
  <si>
    <t>Rice Pasta</t>
  </si>
  <si>
    <t>Vero Dulces</t>
  </si>
  <si>
    <t>Daltanan</t>
  </si>
  <si>
    <t>Productos Indy S.A. de C.V</t>
  </si>
  <si>
    <t>Marsala Powder</t>
  </si>
  <si>
    <t>Betamax Hot And Salted Tamarind Flavor Candy</t>
  </si>
  <si>
    <t>Chilito Seasoning With Chili Pepper Powder And Real Lime</t>
  </si>
  <si>
    <t>Polyrachis Ant</t>
  </si>
  <si>
    <t>Tocos</t>
  </si>
  <si>
    <t>Cocoa powder</t>
  </si>
  <si>
    <t>Gold necklace</t>
  </si>
  <si>
    <t>Home remedy for cold</t>
  </si>
  <si>
    <t>Pepper seasoning</t>
  </si>
  <si>
    <t>Bendi</t>
  </si>
  <si>
    <t>Lactogen</t>
  </si>
  <si>
    <t>Nestle India LTD</t>
  </si>
  <si>
    <t>Jelly</t>
  </si>
  <si>
    <t>Remedy from Mexico</t>
  </si>
  <si>
    <t>Remedy for Brain development</t>
  </si>
  <si>
    <t>Dorma Bean</t>
  </si>
  <si>
    <t>TIBET</t>
  </si>
  <si>
    <t>Napa Paracetamol Syrup</t>
  </si>
  <si>
    <t>Beximco Pharmaceticual</t>
  </si>
  <si>
    <t>Noodles</t>
  </si>
  <si>
    <t>Pran Agro LTD</t>
  </si>
  <si>
    <t>Barbecue Snacks (chanachur)</t>
  </si>
  <si>
    <t>Square Food &amp; beverage ltd</t>
  </si>
  <si>
    <t>Red Chili powder</t>
  </si>
  <si>
    <t>Spice Mix for Chatpati Achari Biryani</t>
  </si>
  <si>
    <t>Brain Health</t>
  </si>
  <si>
    <t>Indian Spice</t>
  </si>
  <si>
    <t>Tibetan Spice</t>
  </si>
  <si>
    <t>Wooden car</t>
  </si>
  <si>
    <t>Curtain</t>
  </si>
  <si>
    <t>Khemli Suneli</t>
  </si>
  <si>
    <t>Lito Pitko</t>
  </si>
  <si>
    <t>Shrimp Bouillon Cube</t>
  </si>
  <si>
    <t>Nestle Cote D'Ivoire</t>
  </si>
  <si>
    <t>Maggi seasoning cube</t>
  </si>
  <si>
    <t>Nestle Nigeria PLC</t>
  </si>
  <si>
    <t>Crown tablet Shrimp Seasoning</t>
  </si>
  <si>
    <t>Tap-Tap Super Cube Shrimp</t>
  </si>
  <si>
    <t>Jumbo seasoning with Vitamin A</t>
  </si>
  <si>
    <t>Indy</t>
  </si>
  <si>
    <t>Roasted Garam Masala</t>
  </si>
  <si>
    <t>Geera Cumin Roasted</t>
  </si>
  <si>
    <t>Spicy twisted potatoe chip</t>
  </si>
  <si>
    <t>Vegetable egg noodle soup</t>
  </si>
  <si>
    <t>Baraqa Turmeric</t>
  </si>
  <si>
    <t>Vibrant Food Color</t>
  </si>
  <si>
    <t>Nature's Essence Gold Bleach Activator</t>
  </si>
  <si>
    <t>Nature's Organics</t>
  </si>
  <si>
    <t>Nature's Essence Aloevera Moisturising Beauty Gel</t>
  </si>
  <si>
    <t>Nature's Essence Gold Bleach</t>
  </si>
  <si>
    <t>Hashmi Kajal</t>
  </si>
  <si>
    <t>A.Q. &amp; Company Karachi - Pakistan</t>
  </si>
  <si>
    <t>Deer Ginger Powder</t>
  </si>
  <si>
    <t>Shad Ginger Powder</t>
  </si>
  <si>
    <t>Deshi Hot Chili Power</t>
  </si>
  <si>
    <t>Mannan Chilli Powder</t>
  </si>
  <si>
    <t>Bhakti Kumkum</t>
  </si>
  <si>
    <t>Himalaya Holy Basil also known as tulasi</t>
  </si>
  <si>
    <t>Himalaya Arjuna</t>
  </si>
  <si>
    <t>Himalaya Shatavari</t>
  </si>
  <si>
    <t>Himalaya Ashwagandha</t>
  </si>
  <si>
    <t>Divya Shuddhi Churna</t>
  </si>
  <si>
    <t>Kayam Churna</t>
  </si>
  <si>
    <t>Patanjali Ashvagandha</t>
  </si>
  <si>
    <t>Patanjali Ayurved LTD.</t>
  </si>
  <si>
    <t>Patanjali Shilajit</t>
  </si>
  <si>
    <t>Hamdard Joshina</t>
  </si>
  <si>
    <t>Hamdard Laboratories (INDIA)</t>
  </si>
  <si>
    <t>Qarshi Ghutti</t>
  </si>
  <si>
    <t>Qarshi Industries (Pvt.) Ltd.</t>
  </si>
  <si>
    <t>Vedic Care Organic Haritaki Holistic Herbal Detox</t>
  </si>
  <si>
    <t>Zunda Hazma Pachak Churna</t>
  </si>
  <si>
    <t>Falcon System of Ayurvedic Products</t>
  </si>
  <si>
    <t>Herbi+ Nature's Treasure Sitopaladi Churna</t>
  </si>
  <si>
    <t>Herbi+ Nature's Treasure Gokshura Capsules</t>
  </si>
  <si>
    <t>Herbi+ Nature's Treasure Pippali Capsules</t>
  </si>
  <si>
    <t>Goodcare Pharma Pvt. Ltd.</t>
  </si>
  <si>
    <t>Patanjali Pachak Ajwain with Aloe Vera</t>
  </si>
  <si>
    <t>Patanjali Pachak Shodhit Harad</t>
  </si>
  <si>
    <t>Zuni Beauty Cream</t>
  </si>
  <si>
    <t>Ayurvedic Kayam Tablet</t>
  </si>
  <si>
    <t>Sheth Bros.</t>
  </si>
  <si>
    <t>Marian Extra Hot Chili Powder</t>
  </si>
  <si>
    <t>Rani Nail Henna</t>
  </si>
  <si>
    <t>Leaf Care Organic Gokshura Capsule</t>
  </si>
  <si>
    <t>Khandige Organic Health Products Pvt. Ltd.</t>
  </si>
  <si>
    <t>Baidyanath Shilajeet</t>
  </si>
  <si>
    <t>Leaf Care Piloss Cap</t>
  </si>
  <si>
    <t>Baidyanath/Goodcare Pharma Pvt. Ltd.</t>
  </si>
  <si>
    <t>Khojati Mumtaz Delux Kohl (The Original Surmi with Almond Oil)</t>
  </si>
  <si>
    <t>Hasham Manji Padamshi Surmawalla C/o Khojati Herba</t>
  </si>
  <si>
    <t>Khojati Mumtaz Herbal Kajal (with Almond Oil)</t>
  </si>
  <si>
    <t>Hasham Manji Padamshi Surmawalla C/o. Khojati Ayur</t>
  </si>
  <si>
    <t>Khojati Mumtaz Delux Kajal</t>
  </si>
  <si>
    <t>Hasham Manji Padamshi Surmawalla C/o Khojati Ayurv</t>
  </si>
  <si>
    <t>Lotus DivineDEW Herbal Sindoor</t>
  </si>
  <si>
    <t>Lotus Herbals Pvt. Ltd.</t>
  </si>
  <si>
    <t>Swad Reshampatti Chilli Powder</t>
  </si>
  <si>
    <t>Deshi Turmeric Powder</t>
  </si>
  <si>
    <t>Manang Sangdos Chilli</t>
  </si>
  <si>
    <t>PEPITA/Punkin Seed</t>
  </si>
  <si>
    <t>JUMBO Avec Vitamine A</t>
  </si>
  <si>
    <t>Mixture of dry corn, peanut butter and fish</t>
  </si>
  <si>
    <t>Food Industry Visoko</t>
  </si>
  <si>
    <t>BOSNIA AND HERZEGOWINA</t>
  </si>
  <si>
    <t>Podravka d.d</t>
  </si>
  <si>
    <t>Geera</t>
  </si>
  <si>
    <t>Indo-West Indian</t>
  </si>
  <si>
    <t>Paleta de leche</t>
  </si>
  <si>
    <t>Rica Pina</t>
  </si>
  <si>
    <t>Caramelo sabor FRESA relleno de fruta</t>
  </si>
  <si>
    <t>Raqueta Enchilada</t>
  </si>
  <si>
    <t>Sambar powder (Mixed Curry powder)</t>
  </si>
  <si>
    <t>Roasted geera</t>
  </si>
  <si>
    <t>paprika</t>
  </si>
  <si>
    <t>Kenover Marketing Corp.</t>
  </si>
  <si>
    <t>ABC - 123 Block Cart</t>
  </si>
  <si>
    <t>Leaf Care Organic Gymnema</t>
  </si>
  <si>
    <t>Atrey Pharmaceuticals (P) ltd.</t>
  </si>
  <si>
    <t>Leaf Care Organic Bhumiamalaki</t>
  </si>
  <si>
    <t>Leaf Care Organic Shankapushpi</t>
  </si>
  <si>
    <t>Shahnaz Ayurvedics Shaeyes Herbal Eyeliner</t>
  </si>
  <si>
    <t>Shahnaz Ayurvedics (ROORKEE)</t>
  </si>
  <si>
    <t>Narain Ji Bronze (Kansa) Plate--Interior</t>
  </si>
  <si>
    <t>Ayurveda Sandhu's Glucofit</t>
  </si>
  <si>
    <t>Jiyadaya Triphala Churna</t>
  </si>
  <si>
    <t>Jiwadaya Netraprabha Karyalaya</t>
  </si>
  <si>
    <t>New Foods of India Mild Curry Powder Homestyle</t>
  </si>
  <si>
    <t>New Foods of India Kashmiri Chilli Ground Powder Red Chilli Powder</t>
  </si>
  <si>
    <t>New Foods of India Chilli Powder Midium Hot Red Chilli Powder</t>
  </si>
  <si>
    <t>Turmeric Powder (Haldi Powder Curcuma Enpolvo)</t>
  </si>
  <si>
    <t>Jiwadaya Sitopladi Churna</t>
  </si>
  <si>
    <t>Ayurveda Sandhu's Laxafit</t>
  </si>
  <si>
    <t>Shree KumKum Powder</t>
  </si>
  <si>
    <t>Divya Pharmacy  Amla Churna (B.P.N.)</t>
  </si>
  <si>
    <t>Kofton Cough Syrup</t>
  </si>
  <si>
    <t>Bio Herbal Remedies Pvt. Ltd.</t>
  </si>
  <si>
    <t>Fatafat</t>
  </si>
  <si>
    <t>Pamul Industries</t>
  </si>
  <si>
    <t>Saniomougou</t>
  </si>
  <si>
    <t>Primal Defense Ultra Ultimate Probiotic Formula  (Whole Foods Market Exclusive)</t>
  </si>
  <si>
    <t>Powdered Pepper</t>
  </si>
  <si>
    <t>Ghana</t>
  </si>
  <si>
    <t>Oregano leaves</t>
  </si>
  <si>
    <t>Race car</t>
  </si>
  <si>
    <t>Chrysler Group LLC 2014</t>
  </si>
  <si>
    <t>Chrysler Group LLC 2013</t>
  </si>
  <si>
    <t>Tomica</t>
  </si>
  <si>
    <t>2007 Mattel</t>
  </si>
  <si>
    <t>Esika AgÃº MaÃ±anas Felices Colonia Despertar</t>
  </si>
  <si>
    <t>Esika Agu</t>
  </si>
  <si>
    <t>Manna Groats</t>
  </si>
  <si>
    <t>LLC Mill Complex "Rosa"</t>
  </si>
  <si>
    <t>Combiotik Baby Formula</t>
  </si>
  <si>
    <t>Mtskheta Food Company LTD</t>
  </si>
  <si>
    <t>Wooden Painted Toy Block</t>
  </si>
  <si>
    <t>Primal Defense Ultra Ultimate Probiotic Formula</t>
  </si>
  <si>
    <t>Okra powder</t>
  </si>
  <si>
    <t>BURKINA FASO</t>
  </si>
  <si>
    <t>Red Leaf Tea</t>
  </si>
  <si>
    <t>Square food and Beverage LTD.</t>
  </si>
  <si>
    <t>Square food &amp; Beverage LTD.</t>
  </si>
  <si>
    <t>Prolyn For Adults Dietary Supplement-Lysine and Vitamins syrup</t>
  </si>
  <si>
    <t>Laboratorios ALFA, SRL</t>
  </si>
  <si>
    <t>Sidewalk chalk</t>
  </si>
  <si>
    <t>Goldline Classic  Kajal</t>
  </si>
  <si>
    <t>JSR International</t>
  </si>
  <si>
    <t>Saeed Ghani Sandal Cream</t>
  </si>
  <si>
    <t>A.Q. &amp; Company - Pakistan</t>
  </si>
  <si>
    <t>Maybelline The Colossal Kajal</t>
  </si>
  <si>
    <t>Square Consumer Products LTD</t>
  </si>
  <si>
    <t>Bourn Vita powdered drink</t>
  </si>
  <si>
    <t>Mix spices</t>
  </si>
  <si>
    <t>Red Chilli powder</t>
  </si>
  <si>
    <t>Yellow Chana Dal</t>
  </si>
  <si>
    <t>Urad dal</t>
  </si>
  <si>
    <t>Mastard seed</t>
  </si>
  <si>
    <t>Idli chilli powder</t>
  </si>
  <si>
    <t>Home made apple juice</t>
  </si>
  <si>
    <t>Roti pan</t>
  </si>
  <si>
    <t>Chalk Pencil</t>
  </si>
  <si>
    <t>Mix spice 1</t>
  </si>
  <si>
    <t>Mix spice 2</t>
  </si>
  <si>
    <t>SQUARE FOOD &amp; BEVERAGE LTD</t>
  </si>
  <si>
    <t>Potato Crackers</t>
  </si>
  <si>
    <t>BOMBAY SWEETS &amp; GO LTD</t>
  </si>
  <si>
    <t>Meat Masala</t>
  </si>
  <si>
    <t>Red metal toy car</t>
  </si>
  <si>
    <t>Top Mark</t>
  </si>
  <si>
    <t>Silver toy car</t>
  </si>
  <si>
    <t>Square Consumer LTD.</t>
  </si>
  <si>
    <t>El Criollito</t>
  </si>
  <si>
    <t>Coriander seeds powder</t>
  </si>
  <si>
    <t>Yellow, Floral Mini plate (Yoshidaya Fuu Aoi)--Interior</t>
  </si>
  <si>
    <t>Orange Fish Mini bowl (MIYA)--Interior</t>
  </si>
  <si>
    <t>Square Mini plate (MIYA)--Interior</t>
  </si>
  <si>
    <t>Blue Fish Plate--Interior</t>
  </si>
  <si>
    <t>Black plate with florals--Interior</t>
  </si>
  <si>
    <t>Grey checkered mini plate--Interior</t>
  </si>
  <si>
    <t>Sea green mini plate--Interior</t>
  </si>
  <si>
    <t>Bowl with blue painted swirls--Interior</t>
  </si>
  <si>
    <t>Ampicilina</t>
  </si>
  <si>
    <t>Laboratorios LIFE C.A. Quito-Educador</t>
  </si>
  <si>
    <t>Nervios Estress Y Sust</t>
  </si>
  <si>
    <t>Laboratorios CICA</t>
  </si>
  <si>
    <t>Chakwali Rewari</t>
  </si>
  <si>
    <t>Zubsa enterprises</t>
  </si>
  <si>
    <t>Milled Cereal</t>
  </si>
  <si>
    <t>Chipileta naranja</t>
  </si>
  <si>
    <t>Caramelos Don Picoso</t>
  </si>
  <si>
    <t>Apetitol</t>
  </si>
  <si>
    <t>Apetitol Jarabe â€“ Laboratorio Neofarmaco</t>
  </si>
  <si>
    <t>Manicho</t>
  </si>
  <si>
    <t>La Universal</t>
  </si>
  <si>
    <t>Corriander seed powder</t>
  </si>
  <si>
    <t>Red Powder</t>
  </si>
  <si>
    <t>Brownish powder</t>
  </si>
  <si>
    <t>Dry Seasoning</t>
  </si>
  <si>
    <t>Jerk Seasoning</t>
  </si>
  <si>
    <t>Mix Seasoning</t>
  </si>
  <si>
    <t>Egg Powder</t>
  </si>
  <si>
    <t>Dry Jerk Seasoning</t>
  </si>
  <si>
    <t>Mash Dahl (Lentils)</t>
  </si>
  <si>
    <t>Red Palm Oil</t>
  </si>
  <si>
    <t>Unitata</t>
  </si>
  <si>
    <t>Locust Beans</t>
  </si>
  <si>
    <t>Nakadi foods</t>
  </si>
  <si>
    <t>Vitamin A (spice cube)</t>
  </si>
  <si>
    <t>Red Pepper Flake</t>
  </si>
  <si>
    <t>DUAL Specialty Store</t>
  </si>
  <si>
    <t>Curry Powder Med. Hot</t>
  </si>
  <si>
    <t>Sauce for Pork Lungs in Chili</t>
  </si>
  <si>
    <t>Spicy Kings</t>
  </si>
  <si>
    <t>Chili oil with black bean</t>
  </si>
  <si>
    <t>Guiyang Nanming Laoganma Special Flavour Foodstuff</t>
  </si>
  <si>
    <t>Indi</t>
  </si>
  <si>
    <t>Tea clay pot</t>
  </si>
  <si>
    <t>All Spices</t>
  </si>
  <si>
    <t>Kajol</t>
  </si>
  <si>
    <t>Himalaya baby powder</t>
  </si>
  <si>
    <t>Ranchero Sazon Criollo</t>
  </si>
  <si>
    <t>Baltimore Dominicana, S.A.</t>
  </si>
  <si>
    <t>Hot chilli powder</t>
  </si>
  <si>
    <t>Barcel SA de CV</t>
  </si>
  <si>
    <t>Bibhuti</t>
  </si>
  <si>
    <t>Rudraksha (Amulet)</t>
  </si>
  <si>
    <t>Cinnamon Stick</t>
  </si>
  <si>
    <t>Coffee Powder</t>
  </si>
  <si>
    <t>Square Food &amp; Beverages Ltd.</t>
  </si>
  <si>
    <t>Tamarind gel candy</t>
  </si>
  <si>
    <t>Aba</t>
  </si>
  <si>
    <t>Couscous</t>
  </si>
  <si>
    <t>Carbon Zinc Battery</t>
  </si>
  <si>
    <t>Panasonic</t>
  </si>
  <si>
    <t>Dual Specialty Store Turmeric Powder</t>
  </si>
  <si>
    <t>Dual Speacialty Store Chili Powder</t>
  </si>
  <si>
    <t>Dual Speacialty Store Kashmiri Chili Powder</t>
  </si>
  <si>
    <t>Dual Speacialty Store Organic Turmeric Powder</t>
  </si>
  <si>
    <t>Dinner plate w/ bright colored bird and flower designs--Interior</t>
  </si>
  <si>
    <t>Cefixime oral suspension Cebay (dry syrup)</t>
  </si>
  <si>
    <t>Cebay</t>
  </si>
  <si>
    <t>Antitussive Syrup for pediatric use</t>
  </si>
  <si>
    <t>Vasodryl</t>
  </si>
  <si>
    <t>Ibuprofen and Paracetamol Suspension</t>
  </si>
  <si>
    <t>Jerk seasoning</t>
  </si>
  <si>
    <t>not indicated</t>
  </si>
  <si>
    <t>Akpei a french term for dry smoked fish.</t>
  </si>
  <si>
    <t>Dried okra</t>
  </si>
  <si>
    <t>Comin</t>
  </si>
  <si>
    <t>Utzko-Suneli</t>
  </si>
  <si>
    <t>Bayleaf powder</t>
  </si>
  <si>
    <t>Caraway powder</t>
  </si>
  <si>
    <t>Bean seasoning</t>
  </si>
  <si>
    <t>Kharcha seasoning</t>
  </si>
  <si>
    <t>Korma</t>
  </si>
  <si>
    <t>Shan foodsLdt</t>
  </si>
  <si>
    <t>Pelon mini</t>
  </si>
  <si>
    <t>MI media sandia</t>
  </si>
  <si>
    <t>Manufactured in Mexico</t>
  </si>
  <si>
    <t>Glazed clay jug</t>
  </si>
  <si>
    <t>Blue and White Ceramic Bowl with Flowers</t>
  </si>
  <si>
    <t>Knorr Chicken Flavor Bouillon</t>
  </si>
  <si>
    <t>Oriental Mascot Chinese Pepper Powder</t>
  </si>
  <si>
    <t>Oriental Mascot Red Pepper Powder</t>
  </si>
  <si>
    <t>Small Blue and white Ceramic Bowl</t>
  </si>
  <si>
    <t>Tajin Clasico Seasoning with Lime</t>
  </si>
  <si>
    <t>Knorr  Chicken Flavor Bouillon</t>
  </si>
  <si>
    <t>Large Plate with Bright Colored Flowers</t>
  </si>
  <si>
    <t>Capa 1</t>
  </si>
  <si>
    <t>Capa 2</t>
  </si>
  <si>
    <t>Pink bracelet</t>
  </si>
  <si>
    <t>Carrot baby food</t>
  </si>
  <si>
    <t>Yellow curry powder</t>
  </si>
  <si>
    <t>Red chill powder</t>
  </si>
  <si>
    <t>Goldensmell Five Spice Powder</t>
  </si>
  <si>
    <t>Oriental Mascot Five Spice Powder</t>
  </si>
  <si>
    <t>Golden Chick Five Spice Powder</t>
  </si>
  <si>
    <t>Yu Yee Brand Five Spice Powder</t>
  </si>
  <si>
    <t>Five Spices Powder</t>
  </si>
  <si>
    <t>Celery Seeds</t>
  </si>
  <si>
    <t>Peppa Pig Toy</t>
  </si>
  <si>
    <t>Princess lego toy</t>
  </si>
  <si>
    <t>Omega &amp; DHA Kid's Gummies</t>
  </si>
  <si>
    <t>NovaFerrum Pediatric Drops Dietary Supplement Multivitamin with Iron</t>
  </si>
  <si>
    <t>Nail Alert</t>
  </si>
  <si>
    <t>Brown, gray, black paint</t>
  </si>
  <si>
    <t>Training Toothpaste</t>
  </si>
  <si>
    <t>Children's toothpaste</t>
  </si>
  <si>
    <t>AZERBAIJAN</t>
  </si>
  <si>
    <t>Safsafal</t>
  </si>
  <si>
    <t>Whole Cinammon Stick</t>
  </si>
  <si>
    <t>Corriander seeds</t>
  </si>
  <si>
    <t>Whole Cloves</t>
  </si>
  <si>
    <t>Black Cardamom</t>
  </si>
  <si>
    <t>Shea Tree oil</t>
  </si>
  <si>
    <t>Corriander powder</t>
  </si>
  <si>
    <t>Celantro</t>
  </si>
  <si>
    <t>Crema Santa</t>
  </si>
  <si>
    <t>Laboratorios Contifarma, S.A.</t>
  </si>
  <si>
    <t>Dermaline Crema Blanquedora</t>
  </si>
  <si>
    <t>Levicon Cosmetics Inc,. Division</t>
  </si>
  <si>
    <t>Pond's Rejuveness</t>
  </si>
  <si>
    <t>Portugal Cosmetics Blanquedora Faz</t>
  </si>
  <si>
    <t>Topiclear Lemon Cream</t>
  </si>
  <si>
    <t>Skin Lightening Cream Crusader</t>
  </si>
  <si>
    <t>Venus de Milo Complexion Cream</t>
  </si>
  <si>
    <t>African Formula Skin Lightening Cream</t>
  </si>
  <si>
    <t>Dermisa Brightening Cream</t>
  </si>
  <si>
    <t>Dr Fred Summit Skin Whitener Tone and Bleach Cream</t>
  </si>
  <si>
    <t>Genuine Black and White Bleaching Cream With Hydroquinone</t>
  </si>
  <si>
    <t>Clay glazed bowl</t>
  </si>
  <si>
    <t>Powdered Red Chili</t>
  </si>
  <si>
    <t>Yellow Turmeric</t>
  </si>
  <si>
    <t>Powdered Cumin</t>
  </si>
  <si>
    <t>Powdered Coriander</t>
  </si>
  <si>
    <t>Dried red whole chilli</t>
  </si>
  <si>
    <t>Jamaican Curry</t>
  </si>
  <si>
    <t>Jamaican jerk spice</t>
  </si>
  <si>
    <t>Pav Bhaji</t>
  </si>
  <si>
    <t>R-Pure Agro Specialities (FZE)</t>
  </si>
  <si>
    <t>Karahi Paneer</t>
  </si>
  <si>
    <t>Ice Powder</t>
  </si>
  <si>
    <t>Hot Curry Powder</t>
  </si>
  <si>
    <t>Plum Sauce</t>
  </si>
  <si>
    <t>Pakistani herbal remedy for reproductive health</t>
  </si>
  <si>
    <t>Pakistani herbal remedy</t>
  </si>
  <si>
    <t>MPs Cod</t>
  </si>
  <si>
    <t>Jiangsu Zodiac Pharmaceuticals CO</t>
  </si>
  <si>
    <t>All Natural Sugar Cane</t>
  </si>
  <si>
    <t>House of Spices Tumeric</t>
  </si>
  <si>
    <t>Asafoetida Powder</t>
  </si>
  <si>
    <t>LaLJee GODHOO &amp; CO</t>
  </si>
  <si>
    <t>Fair and Lovely</t>
  </si>
  <si>
    <t>Hindustan Unilever LTD.</t>
  </si>
  <si>
    <t>Kala Kola hair tonic</t>
  </si>
  <si>
    <t>United Trading and Manufacturing (Pvt.) Ltd.</t>
  </si>
  <si>
    <t>Perfumed Talc - medora of london</t>
  </si>
  <si>
    <t>Coffee From Yemen</t>
  </si>
  <si>
    <t>Gelatina Royal Sabor a Fresa</t>
  </si>
  <si>
    <t>Mondelez Ecuador C. LTDA</t>
  </si>
  <si>
    <t>Black cardamom</t>
  </si>
  <si>
    <t>Iodized salt</t>
  </si>
  <si>
    <t>Green cardamom</t>
  </si>
  <si>
    <t>Puffed Rice</t>
  </si>
  <si>
    <t>Square Food and Beverage LLC</t>
  </si>
  <si>
    <t>Mustard oil</t>
  </si>
  <si>
    <t>Painted plastic toy</t>
  </si>
  <si>
    <t>BETAPAC LIMITED</t>
  </si>
  <si>
    <t>Studio Fix Fluid</t>
  </si>
  <si>
    <t>Make-up Art Cosmetics</t>
  </si>
  <si>
    <t>Vitamins</t>
  </si>
  <si>
    <t>Med Pharma, S.A.</t>
  </si>
  <si>
    <t>Gummy Candy</t>
  </si>
  <si>
    <t>Sabor a Fresa</t>
  </si>
  <si>
    <t>Sabor a mango</t>
  </si>
  <si>
    <t>ERBO Industrias</t>
  </si>
  <si>
    <t>Horchata</t>
  </si>
  <si>
    <t>Beanne Extra Pearl Cream</t>
  </si>
  <si>
    <t>San Ing Face Cream [Tre Cherryblossom (on container)]</t>
  </si>
  <si>
    <t>Shun Yih Chemistry Factory</t>
  </si>
  <si>
    <t>Hada Labo Gokujyun Perfect Brightening Gel</t>
  </si>
  <si>
    <t>Rohto Pharmaceutical Co. Ltd.,</t>
  </si>
  <si>
    <t>Black mini dish with painted flowers</t>
  </si>
  <si>
    <t>White mini dish wih painted dragons</t>
  </si>
  <si>
    <t>Mini dish wih inscriptions</t>
  </si>
  <si>
    <t>Lanzhou Traditional Herbs Hsiang Stomach Pill (Concentrated) Dietary Herbal Supplement Xiang Sha Yang Wei Wan</t>
  </si>
  <si>
    <t>Beijing Pharmaceutical Joint Ligament Pain Buster</t>
  </si>
  <si>
    <t>Beijing Pharmaceutical</t>
  </si>
  <si>
    <t>Ly-Na Pearl Face Cream</t>
  </si>
  <si>
    <t>Pous Chemical Ind. Co., Ltd.</t>
  </si>
  <si>
    <t>Queen Pientzehuang Pearl Cream</t>
  </si>
  <si>
    <t>Unknown [Chinese wording]</t>
  </si>
  <si>
    <t>KGS Pearl Cream</t>
  </si>
  <si>
    <t>Blue mini dish with white paintings</t>
  </si>
  <si>
    <t>Yinchen Wormwood Combo (Li Gan Pian) Herbal Supplement</t>
  </si>
  <si>
    <t>Mixed Seasoning</t>
  </si>
  <si>
    <t>Lip Gloss</t>
  </si>
  <si>
    <t>Red Chilli</t>
  </si>
  <si>
    <t>Candy ''Barrilete''</t>
  </si>
  <si>
    <t>Super de Alimentos AS.A.</t>
  </si>
  <si>
    <t>coriander</t>
  </si>
  <si>
    <t>Sand</t>
  </si>
  <si>
    <t>Strawberry marker</t>
  </si>
  <si>
    <t>DOT-A-DOT ART</t>
  </si>
  <si>
    <t>Puzzle</t>
  </si>
  <si>
    <t>Toy animal</t>
  </si>
  <si>
    <t>Animal shaped toy</t>
  </si>
  <si>
    <t>National Pure Chilli Powder</t>
  </si>
  <si>
    <t>Chicken Flavored Instant Noodle</t>
  </si>
  <si>
    <t>Master Foods</t>
  </si>
  <si>
    <t>Snacks</t>
  </si>
  <si>
    <t>Chocolatto</t>
  </si>
  <si>
    <t>Ismail Industries Limited</t>
  </si>
  <si>
    <t>Black powdered chili</t>
  </si>
  <si>
    <t>Nerf Dart</t>
  </si>
  <si>
    <t>Haldi Powder Delux</t>
  </si>
  <si>
    <t>B.K. Brothers</t>
  </si>
  <si>
    <t>Dhania Jeera Mix Khandela</t>
  </si>
  <si>
    <t>D.K Brothers</t>
  </si>
  <si>
    <t>LALJEE GODHOO &amp; CO</t>
  </si>
  <si>
    <t>Plastic Car Toy</t>
  </si>
  <si>
    <t>Candy-cake 1</t>
  </si>
  <si>
    <t>HOSDO</t>
  </si>
  <si>
    <t>Chatt Patta</t>
  </si>
  <si>
    <t>Maraca</t>
  </si>
  <si>
    <t>Painted Plastic Toy</t>
  </si>
  <si>
    <t>Prima Gourmet Spices</t>
  </si>
  <si>
    <t>West Indian Curry</t>
  </si>
  <si>
    <t>Square Food &amp; Beverage</t>
  </si>
  <si>
    <t>Tobacco or Muâ€˜assel</t>
  </si>
  <si>
    <t>Charcoal</t>
  </si>
  <si>
    <t>Japanese Green Tea Cookie balls</t>
  </si>
  <si>
    <t>Sheep Placenta Essence Whitening Cream</t>
  </si>
  <si>
    <t>Garam masala seasoning</t>
  </si>
  <si>
    <t>Dried cumin seed</t>
  </si>
  <si>
    <t>Curry Bombay</t>
  </si>
  <si>
    <t>Chicken Base</t>
  </si>
  <si>
    <t>Safran</t>
  </si>
  <si>
    <t>Knorr</t>
  </si>
  <si>
    <t>Cardamom Powder</t>
  </si>
  <si>
    <t>Extra-Fin Gunpowder</t>
  </si>
  <si>
    <t>Extra-fin Chunmee</t>
  </si>
  <si>
    <t>Mixed Masala Powder</t>
  </si>
  <si>
    <t>Instant Chocolate</t>
  </si>
  <si>
    <t>Maggi Masla Spicy Tastemaker</t>
  </si>
  <si>
    <t>Badia Jamaican style Curry powder</t>
  </si>
  <si>
    <t>Badia Spices Inc.</t>
  </si>
  <si>
    <t>Regular chilli powder</t>
  </si>
  <si>
    <t>Royal King Toy</t>
  </si>
  <si>
    <t>Three Rivers/Zubsa Enterprises</t>
  </si>
  <si>
    <t>Eastern Fruits &amp; Vegetables INC</t>
  </si>
  <si>
    <t>Brown Sugar</t>
  </si>
  <si>
    <t>Manzoor</t>
  </si>
  <si>
    <t>Bread Toast</t>
  </si>
  <si>
    <t>United King Foods (Pvt.) Ltd.</t>
  </si>
  <si>
    <t>Square Foor &amp; beverage ltd</t>
  </si>
  <si>
    <t>Brass bowl (Kansa?)</t>
  </si>
  <si>
    <t>Vibhuti</t>
  </si>
  <si>
    <t>Swami Samarth Special Kasturi Asthagandha Powder</t>
  </si>
  <si>
    <t>Kashi Bibhuti Bhasm Shivanya Production</t>
  </si>
  <si>
    <t>Shivanya Production</t>
  </si>
  <si>
    <t>Shree Vibhuti (Religious Powder)</t>
  </si>
  <si>
    <t>Shree Abil Powder (Religious Powder)</t>
  </si>
  <si>
    <t>Zoha Spl. Quality Brass (Kansa?)</t>
  </si>
  <si>
    <t>Ceramic plate</t>
  </si>
  <si>
    <t>Wajaya Product (Pvt) Ltd.</t>
  </si>
  <si>
    <t>SRI LANKA</t>
  </si>
  <si>
    <t>Chromium</t>
  </si>
  <si>
    <t>Correander</t>
  </si>
  <si>
    <t>PELON PELO RICO tamarindo original</t>
  </si>
  <si>
    <t>HERSHEY</t>
  </si>
  <si>
    <t>N-R-G TEA. Nature's Raw Guarana Boosts the feeling of energy</t>
  </si>
  <si>
    <t>Herbal life international of America, inc</t>
  </si>
  <si>
    <t>Healthy Meal Comida Saludable Nutritional Shake Mix For healthy nutrition and weight management</t>
  </si>
  <si>
    <t>Hearbalife international of America, Inc</t>
  </si>
  <si>
    <t>Herbal Aloe Concentrate For digestive health.</t>
  </si>
  <si>
    <t>Herbalife International of America, Inc</t>
  </si>
  <si>
    <t>Pelon pelo rico</t>
  </si>
  <si>
    <t>Wooden Toy</t>
  </si>
  <si>
    <t>Frozen Children's Paint Set</t>
  </si>
  <si>
    <t>Bahar Soujouk</t>
  </si>
  <si>
    <t>Mixed Pepper</t>
  </si>
  <si>
    <t>Constipation Remedy from Lebanon</t>
  </si>
  <si>
    <t>Nausea Remedy from Lebanon</t>
  </si>
  <si>
    <t>Kabsa</t>
  </si>
  <si>
    <t>Bahar Helow Naim</t>
  </si>
  <si>
    <t>Nestle Nido</t>
  </si>
  <si>
    <t>Gerber Whole grain cereal</t>
  </si>
  <si>
    <t>Chilli flakes</t>
  </si>
  <si>
    <t>Basmatic Rice</t>
  </si>
  <si>
    <t>Black Cumin</t>
  </si>
  <si>
    <t>Square Food &amp; Beverages</t>
  </si>
  <si>
    <t>Salt</t>
  </si>
  <si>
    <t>Canola oil</t>
  </si>
  <si>
    <t>Cabbage</t>
  </si>
  <si>
    <t>Baby formula</t>
  </si>
  <si>
    <t>Amchar Masala</t>
  </si>
  <si>
    <t>Madras Curry</t>
  </si>
  <si>
    <t>Georgia Naturals ilnc</t>
  </si>
  <si>
    <t>Tamarind powder</t>
  </si>
  <si>
    <t>Square Food &amp; Beverage, Ltd</t>
  </si>
  <si>
    <t>Square Food and Beverage, Ltd</t>
  </si>
  <si>
    <t>Raja Foods</t>
  </si>
  <si>
    <t>Chicken bouillon powder</t>
  </si>
  <si>
    <t>Lee Kum Kee (USA) Foods Inc</t>
  </si>
  <si>
    <t>Tempera Paint Stick</t>
  </si>
  <si>
    <t>Fluo Playcolor Solid Poster Paint</t>
  </si>
  <si>
    <t>Solid Tempura Paint</t>
  </si>
  <si>
    <t>Egyptian Meat Seasoning Mix</t>
  </si>
  <si>
    <t>Maraca Toy</t>
  </si>
  <si>
    <t>R-pure Agro Specialities (FZE)</t>
  </si>
  <si>
    <t>Revlon</t>
  </si>
  <si>
    <t>KACEBA Carbon Battery</t>
  </si>
  <si>
    <t>SYRIAN ARAB REPUBLIC</t>
  </si>
  <si>
    <t>Chili powder chicken boullion</t>
  </si>
  <si>
    <t>Key</t>
  </si>
  <si>
    <t>Deshi Hot Chili Powder</t>
  </si>
  <si>
    <t>Vicco Laboratories Proprietors: Vicco Products (Bo</t>
  </si>
  <si>
    <t>Blue and white Ceramic Dish w/ Gold Trimming</t>
  </si>
  <si>
    <t>Angelicae Longona Extract (Concentrated) Dietary Herbal Supplement Gui Pi Wan</t>
  </si>
  <si>
    <t>U.B. UV Whitening Ginsara Herbal Pearl Cream</t>
  </si>
  <si>
    <t>Herparex Extract (Concentrated) Xiao Chai Hu Tang Wan</t>
  </si>
  <si>
    <t>Shantou Olive Pharmaceutical Co., Ltd. Yu Lam Pe Min Kan</t>
  </si>
  <si>
    <t>Shantou Olive Pharmaceutical Co., Ltd.</t>
  </si>
  <si>
    <t>Ossifex Extract (Concentrated) Jian Bu Hu Qian Wan</t>
  </si>
  <si>
    <t>Women Formula (Jinji Pian) Gynecology Care Dietary Supplement</t>
  </si>
  <si>
    <t>Guangdong Yihetang Pharmaceutical Co., Ltd.</t>
  </si>
  <si>
    <t>Poria &amp; Peony Combo Extract (Concentrated) Dietary Herbal Supplement Shu Gan Wan</t>
  </si>
  <si>
    <t>Cheng Yun Wan Infertility Formula Herbal Supplement</t>
  </si>
  <si>
    <t>Guangzhoushi GuangXingTang Pharmaceutical Co.,Ltd.</t>
  </si>
  <si>
    <t>Eight Flavor Rehmanni Extract (Concentrated) Dietary Supplement Zhi Bai Di Huang Wan</t>
  </si>
  <si>
    <t>Chi Kuan Yen Wan Capsule Cough-Ease Support</t>
  </si>
  <si>
    <t>Chen Li Ji Pharmaceutical Factory Co, Ltd. China</t>
  </si>
  <si>
    <t>Circulyn Extract Concentrated Dietary Herbal Supplement  xIAO hUO lUO</t>
  </si>
  <si>
    <t>Superior Liver Support No.1 Gandezhi Capsule Dietary Supplement</t>
  </si>
  <si>
    <t>Guangzhou Baiyunshan Jinxiutang Pharmaceutical Com</t>
  </si>
  <si>
    <t>Visex Extract (Concentrated) Dietary Herbal Supplement Ming Mu Di Huang Wan</t>
  </si>
  <si>
    <t>Promina Giseng Pearl Cream</t>
  </si>
  <si>
    <t>headache medicine</t>
  </si>
  <si>
    <t>Bay Rum</t>
  </si>
  <si>
    <t>Nacional Quimica S. A.</t>
  </si>
  <si>
    <t>PANAMA</t>
  </si>
  <si>
    <t>Kohl Kajal Eyeliner</t>
  </si>
  <si>
    <t>Cumin spice</t>
  </si>
  <si>
    <t>USSR</t>
  </si>
  <si>
    <t>Roli Kumkum Powder Butala Emporium</t>
  </si>
  <si>
    <t>Vibhuti Powder Butala Emporium</t>
  </si>
  <si>
    <t>Hari Darshan Pure Chandan Tika</t>
  </si>
  <si>
    <t>Turmeric Powder Serbuk Kunyit</t>
  </si>
  <si>
    <t>Radhuni Curry Powder</t>
  </si>
  <si>
    <t>Mannan Spice Turmeric Powder</t>
  </si>
  <si>
    <t>Shefa natural Vitamin D3</t>
  </si>
  <si>
    <t>Formula AA  Arche Pearl Cream</t>
  </si>
  <si>
    <t>Dabur (Maha) Sudarshan Churna</t>
  </si>
  <si>
    <t>Bolst's Curry Powder Hot</t>
  </si>
  <si>
    <t>Bolsts Indian Condiments Pvt. Ltd.,</t>
  </si>
  <si>
    <t>Bajaj NoMarks</t>
  </si>
  <si>
    <t>Indo Herbal Products (Unit II),</t>
  </si>
  <si>
    <t>G.R.Turmeric Powder</t>
  </si>
  <si>
    <t>G.R. Chilli Powder</t>
  </si>
  <si>
    <t>L.G. Compounded Asafoetida Powder</t>
  </si>
  <si>
    <t>Laljee Godhoo &amp; Co.</t>
  </si>
  <si>
    <t>Belo Essentials Day Cover Whitening Cream with SPF 15</t>
  </si>
  <si>
    <t>Blue Heaven Kajal</t>
  </si>
  <si>
    <t>Blue Heaven Cosmetics Pvt. Ltd. (Unit-11)</t>
  </si>
  <si>
    <t>Hashmi Kajal Stick</t>
  </si>
  <si>
    <t>ConsomÃ© de Pollo/Chicken Seasoning</t>
  </si>
  <si>
    <t>Malher</t>
  </si>
  <si>
    <t>Toy dinosaur</t>
  </si>
  <si>
    <t>Square Food &amp; Bevarage Ltd.</t>
  </si>
  <si>
    <t>Enterprises</t>
  </si>
  <si>
    <t>Badia Spices Inc</t>
  </si>
  <si>
    <t>Toy Block Set</t>
  </si>
  <si>
    <t>Aralashmasi</t>
  </si>
  <si>
    <t>ooo omon layki osiko ziravorlari</t>
  </si>
  <si>
    <t>ETCH-A-SKETCH</t>
  </si>
  <si>
    <t>Maracas (Pink)</t>
  </si>
  <si>
    <t>Maracas (Green)</t>
  </si>
  <si>
    <t>Maracas (Orange, Yellow, Pink)</t>
  </si>
  <si>
    <t>Maracas (Burgundy)</t>
  </si>
  <si>
    <t>Piquin Pepper</t>
  </si>
  <si>
    <t>Dry coriander</t>
  </si>
  <si>
    <t>Ajika</t>
  </si>
  <si>
    <t>SUDAN</t>
  </si>
  <si>
    <t>Dried Spinach</t>
  </si>
  <si>
    <t>Fennel Tea</t>
  </si>
  <si>
    <t>Hipp</t>
  </si>
  <si>
    <t>AUSTRIA</t>
  </si>
  <si>
    <t>Crushed sunflower seeds</t>
  </si>
  <si>
    <t>Crushed black bean</t>
  </si>
  <si>
    <t>Ketotifeno (Fever Medicine from Mexico)</t>
  </si>
  <si>
    <t>Laboratorios Russek, S. de R.L. de C.V</t>
  </si>
  <si>
    <t>Dried red hot chili pepper</t>
  </si>
  <si>
    <t>Chile powder</t>
  </si>
  <si>
    <t>KGS Safflower &amp; Cassia Combo (Gastric Health Tablets) (Wei Tong Ding) Herbal Supplement</t>
  </si>
  <si>
    <t>GUANGZHOU BAIYUNSHAN GUANGHUA Pharmaceutical Co.,</t>
  </si>
  <si>
    <t>Stork Brand Fu Ke Zhong Si Wan</t>
  </si>
  <si>
    <t>Sine Anticancerlin</t>
  </si>
  <si>
    <t>Shanghai Sine Jiahua Pharmaceutical Co.,Ltd</t>
  </si>
  <si>
    <t>Gu E Tom Pearl Powder</t>
  </si>
  <si>
    <t>Chen Yun Wan Infertility Formula Herbal Supplement</t>
  </si>
  <si>
    <t>Guangzhoushi GuangXingTang Pharmaceutical Co., Ltd</t>
  </si>
  <si>
    <t>Promina Ginseng Pearl Cream</t>
  </si>
  <si>
    <t>S&amp;H- Collagen Whitening &amp; Exfoliating Cream</t>
  </si>
  <si>
    <t>Yang Cheng Brand China Tong Jing Wan (High Potency) Herbal Supplement</t>
  </si>
  <si>
    <t>KGS/Shanghai Traditional Herb Menopause Ease Herbal Supplement</t>
  </si>
  <si>
    <t>Maxam</t>
  </si>
  <si>
    <t>Half-Green Painted Clay Pot</t>
  </si>
  <si>
    <t>Fully Green Painted Pot</t>
  </si>
  <si>
    <t>Large Clay Bowl</t>
  </si>
  <si>
    <t>Large Clay Pot</t>
  </si>
  <si>
    <t>Purple Painted Clay Pot</t>
  </si>
  <si>
    <t>Green Orange Painted Clay Pot</t>
  </si>
  <si>
    <t>Koli</t>
  </si>
  <si>
    <t>Roni</t>
  </si>
  <si>
    <t>ZRA</t>
  </si>
  <si>
    <t>Tamani 1 Corp</t>
  </si>
  <si>
    <t>Dried Natural Herbs</t>
  </si>
  <si>
    <t>Refined Nasal Ease Capsules</t>
  </si>
  <si>
    <t>KPIC Specific Passwan Urinary System Support Dietary Supplement</t>
  </si>
  <si>
    <t>Guangzhoushi Guangxingtang Pharmaceutical Co., LTD</t>
  </si>
  <si>
    <t>NUFUTONG "Tibetan Medicine Skin-Beatuty Series"</t>
  </si>
  <si>
    <t>Yin Kong/KGS Breath Natural (Pe Min Kan Wan) Dietary Supplement</t>
  </si>
  <si>
    <t>Bi Yan Pian Support Rhinal Dietary Supplement</t>
  </si>
  <si>
    <t>Gan Mao Qing Capsules Herbal Supplement</t>
  </si>
  <si>
    <t>Tieh Ta Wan Sprains Support Dietary Supplement</t>
  </si>
  <si>
    <t>Tianjin Boai Pharmaceutical Co. Ltd.</t>
  </si>
  <si>
    <t>Jinkui Shenqi Wan Herbal Supplement</t>
  </si>
  <si>
    <t>Beijing Tong Ren Tang Technologies Co.,Ltd</t>
  </si>
  <si>
    <t>Q10 Vital Age COQ10 Kose Cosmeport</t>
  </si>
  <si>
    <t>Sanjin Herbal Diuretic Tablets (Sanjin Tablets).</t>
  </si>
  <si>
    <t>Unknown (foreign language)</t>
  </si>
  <si>
    <t>Gastrointestinal Support (Jiawei Huoxiang Zhengqi Wan) Dietary Supplement.</t>
  </si>
  <si>
    <t>Taiji Group Sichuan Mianyang Pharmaceutical Co., L</t>
  </si>
  <si>
    <t>Solstice Medicine Company. Lung Tan Xie Gan Pill Herbal Supplement</t>
  </si>
  <si>
    <t>Anhui Yanshoutang Pharmacetical Co., Ltd</t>
  </si>
  <si>
    <t>Qing Re San Jie Pian</t>
  </si>
  <si>
    <t>Meditalent Kang Yuan Softgel</t>
  </si>
  <si>
    <t>Jujube Seed Decoction (Suan Zao Ren Tang)   Dietary Supplement</t>
  </si>
  <si>
    <t>Lee Buan Soa Pill (Fishing Brand)</t>
  </si>
  <si>
    <t>Lee Buan Soa Dispensary (Hangkao) Co., LTD.</t>
  </si>
  <si>
    <t>Stork Brand Concentrated Ning Sou Wan Quiet Pill</t>
  </si>
  <si>
    <t>Maesri Chilli Powder High Quality Red Chilli Powder</t>
  </si>
  <si>
    <t>Roland Chili Pepper Powder</t>
  </si>
  <si>
    <t>Painted Spoon</t>
  </si>
  <si>
    <t>Brown, glazed pot w/ lid</t>
  </si>
  <si>
    <t>Chili P Extra Hot</t>
  </si>
  <si>
    <t>Synthite Industries Spice Div</t>
  </si>
  <si>
    <t>Chakki Atta</t>
  </si>
  <si>
    <t>Gen Mills India Pvt</t>
  </si>
  <si>
    <t>Kapa</t>
  </si>
  <si>
    <t>Pran</t>
  </si>
  <si>
    <t>Lollipop</t>
  </si>
  <si>
    <t>Tamarindo Pulp</t>
  </si>
  <si>
    <t>Mazapan</t>
  </si>
  <si>
    <t>Chocolate Bar</t>
  </si>
  <si>
    <t>Soup Spice</t>
  </si>
  <si>
    <t>Bird seeds</t>
  </si>
  <si>
    <t>Baby mixed nutrients powder</t>
  </si>
  <si>
    <t>Fish masala powder</t>
  </si>
  <si>
    <t>Sambar powder</t>
  </si>
  <si>
    <t>Maggi 2 Minute Noodle seasoning packet</t>
  </si>
  <si>
    <t>EKO Alumbre en Polvo</t>
  </si>
  <si>
    <t>Promeka Inc</t>
  </si>
  <si>
    <t>Lydia Pinkham Herbal Tablet Supplement</t>
  </si>
  <si>
    <t>D&amp;D Alum Lumps (Alumbre Piedra)</t>
  </si>
  <si>
    <t>La Frontera Imports Camaron Molido</t>
  </si>
  <si>
    <t>Anelina</t>
  </si>
  <si>
    <t>La Bodeguita Piquin Molido</t>
  </si>
  <si>
    <t>La Bodequita Turmeric</t>
  </si>
  <si>
    <t>La Bodeguita Achiote Annato</t>
  </si>
  <si>
    <t>Guardian Fibrasina Fiber Supplement</t>
  </si>
  <si>
    <t>Guardian Drug Company</t>
  </si>
  <si>
    <t>Los Compadres Camaron Molido</t>
  </si>
  <si>
    <t>Los Compadres Chile Piquin Molido   Ground Hot Pepper</t>
  </si>
  <si>
    <t>Krasdale Chili Powder</t>
  </si>
  <si>
    <t>Dried Shrimp</t>
  </si>
  <si>
    <t>Izalco. Relajo Spice Mix.</t>
  </si>
  <si>
    <t>Izalco. Relajo Spice Mix</t>
  </si>
  <si>
    <t>Maggi Crevette</t>
  </si>
  <si>
    <t>Xylophone Stick</t>
  </si>
  <si>
    <t>Green puzzle piece</t>
  </si>
  <si>
    <t>Plain Toys</t>
  </si>
  <si>
    <t>Red Plate</t>
  </si>
  <si>
    <t>Pier 1</t>
  </si>
  <si>
    <t>San Lorenzo Contra Dolores</t>
  </si>
  <si>
    <t>Sanacin Crema</t>
  </si>
  <si>
    <t>Emma Foods Powdered Pepper</t>
  </si>
  <si>
    <t>Adom Koo Cspsules. Kooko Aduro</t>
  </si>
  <si>
    <t>Alopecil Syrup Clean Chest Dietary Supplement</t>
  </si>
  <si>
    <t>Alopecil Corporation, S.R.L.</t>
  </si>
  <si>
    <t>Anti-Guito Lotion</t>
  </si>
  <si>
    <t>Brownish red spice powder</t>
  </si>
  <si>
    <t>Laxmi Brand Javantri Powder</t>
  </si>
  <si>
    <t>Clair White Lightening Cream</t>
  </si>
  <si>
    <t>Paris Fair &amp; White So White! Skin Perfector Gel</t>
  </si>
  <si>
    <t>Goldensmell Red Pepper Powder</t>
  </si>
  <si>
    <t>Hot shrimp and spicy crab seasoning</t>
  </si>
  <si>
    <t>Taiko Seirogan  Trumpet Brand Herbal Dietary Supplement</t>
  </si>
  <si>
    <t>Taiko Pharmaeutical Co Ltd</t>
  </si>
  <si>
    <t>Silka Skin Whitening Lotion Skin Energizer</t>
  </si>
  <si>
    <t>Power Monkey Yee On Tong Stomach Support</t>
  </si>
  <si>
    <t>Mega Good Industrial Limitedk</t>
  </si>
  <si>
    <t>Joints Support (Huo Lou  Zhi  Tong Wan)</t>
  </si>
  <si>
    <t>Guangzhou Baiyunshan Chenliji Pharmaceutical Facto</t>
  </si>
  <si>
    <t>Golden Lily Yinqiao Tablet</t>
  </si>
  <si>
    <t>Anhui Dongshengyoubang Pharmaceutical Co. Ltd</t>
  </si>
  <si>
    <t>Siang Sha Yang Wei Pill</t>
  </si>
  <si>
    <t>Yanshoutang Pharmaceutical Co. Ltd</t>
  </si>
  <si>
    <t>FAH-TALAI-JONE</t>
  </si>
  <si>
    <t>Turmeric Capsule Abhhaibuejhr Brand</t>
  </si>
  <si>
    <t>Chili Powder Indian Stylet</t>
  </si>
  <si>
    <t>Del Campo Aji Peruano</t>
  </si>
  <si>
    <t>Mama Tree Aji Peruano</t>
  </si>
  <si>
    <t>TAEKYUNG RED PEPPER POWDER</t>
  </si>
  <si>
    <t>TAEKYUNG NONGSAN</t>
  </si>
  <si>
    <t>Brown Spice</t>
  </si>
  <si>
    <t>JHC Chili Powder</t>
  </si>
  <si>
    <t>CA RI NI AN DO KIM TU THAP</t>
  </si>
  <si>
    <t>Chakour Gun-Powder Tea</t>
  </si>
  <si>
    <t>Grand-Lion Moroccan Green Tea</t>
  </si>
  <si>
    <t>Haliborange</t>
  </si>
  <si>
    <t>Seven Seas Ltd</t>
  </si>
  <si>
    <t>Homemade Tamarind Snack</t>
  </si>
  <si>
    <t>Homemade Fried dough</t>
  </si>
  <si>
    <t>Tree Root</t>
  </si>
  <si>
    <t>Grounded tree leaves</t>
  </si>
  <si>
    <t>Parsely</t>
  </si>
  <si>
    <t>Fake plant root</t>
  </si>
  <si>
    <t>Fake plant leaf</t>
  </si>
  <si>
    <t>tea</t>
  </si>
  <si>
    <t>Mango flavored baby food</t>
  </si>
  <si>
    <t>Cerlac infant cereal</t>
  </si>
  <si>
    <t>Lightening Larrissa Lemon Soap</t>
  </si>
  <si>
    <t>Salma Natural Hot Red Pepper</t>
  </si>
  <si>
    <t>Salma Natural Turmeric Powder</t>
  </si>
  <si>
    <t>Petel Yengue Meat Company   Extra Hot Pepper</t>
  </si>
  <si>
    <t>Mimi's Products Paprika</t>
  </si>
  <si>
    <t>Bijol Condiment Coloring Seasoning</t>
  </si>
  <si>
    <t>Bijol &amp; Spices Inc</t>
  </si>
  <si>
    <t>Desintrix - Plus USA Dietry Supplement</t>
  </si>
  <si>
    <t>JRA Oringinal Body Cream</t>
  </si>
  <si>
    <t>Diana Cream C.T.R.</t>
  </si>
  <si>
    <t>Diana de Beaute, S.A.L.</t>
  </si>
  <si>
    <t>Diana Fairness Soap</t>
  </si>
  <si>
    <t>Diana de Beaute, S.A.L</t>
  </si>
  <si>
    <t>Kanza Beauty Cream</t>
  </si>
  <si>
    <t>Ground Pepper Chili</t>
  </si>
  <si>
    <t>Tayaako Red Hot Pepper</t>
  </si>
  <si>
    <t>Capital  02 Living Bitters Capsules</t>
  </si>
  <si>
    <t>Capital 02 Natural Health CO. LTD</t>
  </si>
  <si>
    <t>ADUTWUMWAA Capsules</t>
  </si>
  <si>
    <t>Givers KOO Capsules</t>
  </si>
  <si>
    <t>Suzzy Sibi Men Capsules</t>
  </si>
  <si>
    <t>Taabea Herbal Capsules</t>
  </si>
  <si>
    <t>Taabea Company Ltd</t>
  </si>
  <si>
    <t>H 20 Jours Lightening Cream</t>
  </si>
  <si>
    <t>L'abidjanaise</t>
  </si>
  <si>
    <t>Funbact-A</t>
  </si>
  <si>
    <t>Gopaldas Visram &amp; Co. Ltd.</t>
  </si>
  <si>
    <t>Pylin Capsules</t>
  </si>
  <si>
    <t>Hindustan Biosynth Limited</t>
  </si>
  <si>
    <t>Powdered rice</t>
  </si>
  <si>
    <t>Homemade Turmeric</t>
  </si>
  <si>
    <t>Sandalood</t>
  </si>
  <si>
    <t>Seasoning For Kebab Meat on the Coals</t>
  </si>
  <si>
    <t>Seasoning for frill</t>
  </si>
  <si>
    <t>TMT Khmeli Suneli</t>
  </si>
  <si>
    <t>TNT</t>
  </si>
  <si>
    <t>TMT Fenugreek</t>
  </si>
  <si>
    <t>TMT</t>
  </si>
  <si>
    <t>Ketchup</t>
  </si>
  <si>
    <t>Primal nutrition, LLC</t>
  </si>
  <si>
    <t>Sauce Tkemali</t>
  </si>
  <si>
    <t>P/E Gocha Otarashvili</t>
  </si>
  <si>
    <t>Rao's Homemade</t>
  </si>
  <si>
    <t>Rao's</t>
  </si>
  <si>
    <t>New Foods of India Coriander Powder</t>
  </si>
  <si>
    <t>New Foods of India Tumaric Powder</t>
  </si>
  <si>
    <t>Paprika Powder</t>
  </si>
  <si>
    <t>MAYA Red Chili Powder</t>
  </si>
  <si>
    <t>Rice Cooker Pot</t>
  </si>
  <si>
    <t>Saffron Powder</t>
  </si>
  <si>
    <t>CORNMEAL</t>
  </si>
  <si>
    <t>Victoria Taylor's Turmeric</t>
  </si>
  <si>
    <t>Victoria Gourmet INC</t>
  </si>
  <si>
    <t>Oriental Mascot Pepper Powder</t>
  </si>
  <si>
    <t>Oriental Mascot Pepper Salt</t>
  </si>
  <si>
    <t>Dried Lycium Barbarum L</t>
  </si>
  <si>
    <t>Taishan City Daxin Food CO,. LTD.</t>
  </si>
  <si>
    <t>Herbal Supplement - seven natural herbs beverage</t>
  </si>
  <si>
    <t>GANMAOLING TABLETS</t>
  </si>
  <si>
    <t>Po Chai Pills</t>
  </si>
  <si>
    <t>BO YING DAN</t>
  </si>
  <si>
    <t>Alpenliebe</t>
  </si>
  <si>
    <t>Perfetti</t>
  </si>
  <si>
    <t>TMT Khmeli suneli</t>
  </si>
  <si>
    <t>Lucky Ltd</t>
  </si>
  <si>
    <t>Fenugreek Powder</t>
  </si>
  <si>
    <t>Chilerito</t>
  </si>
  <si>
    <t>Chilera Tapatia</t>
  </si>
  <si>
    <t>Clay cup 1</t>
  </si>
  <si>
    <t>Black Clay cup</t>
  </si>
  <si>
    <t>Mini kettle - steel</t>
  </si>
  <si>
    <t>Nonstick baking pan - aluminum</t>
  </si>
  <si>
    <t>Nonstick grill pan - aluminum</t>
  </si>
  <si>
    <t>Nonstick frying pan - aluminum</t>
  </si>
  <si>
    <t>Nonstick griddle pan - aluminum</t>
  </si>
  <si>
    <t>Metal pot</t>
  </si>
  <si>
    <t>Metal pan</t>
  </si>
  <si>
    <t>Metal dish</t>
  </si>
  <si>
    <t>Metal casserole pan</t>
  </si>
  <si>
    <t>Metal saucepan</t>
  </si>
  <si>
    <t>Metal lid</t>
  </si>
  <si>
    <t>Metal water kettle</t>
  </si>
  <si>
    <t>Ceramic pot</t>
  </si>
  <si>
    <t>Metal pressure cooker</t>
  </si>
  <si>
    <t>Metal can</t>
  </si>
  <si>
    <t>Metal cheese grater</t>
  </si>
  <si>
    <t>Metal spoon</t>
  </si>
  <si>
    <t>Iron pan</t>
  </si>
  <si>
    <t>Stainless steel saucepan</t>
  </si>
  <si>
    <t>Aluminum pan</t>
  </si>
  <si>
    <t>Kansa containers</t>
  </si>
  <si>
    <t>Steel bowl</t>
  </si>
  <si>
    <t>Cast iron pan</t>
  </si>
  <si>
    <t>Black Pepper Powder</t>
  </si>
  <si>
    <t>Malatthi (Licorice) Powder</t>
  </si>
  <si>
    <t>Ispaghol Husk Fibre</t>
  </si>
  <si>
    <t>Basil Seeds</t>
  </si>
  <si>
    <t>Butrin XL (Bupropion HCl)</t>
  </si>
  <si>
    <t>Genome Pharmaceuticals (Pvt) Ltd.</t>
  </si>
  <si>
    <t>Blexten (Bilastin)</t>
  </si>
  <si>
    <t>Aralez Pharmaceuticals Canada Inc.</t>
  </si>
  <si>
    <t>Bombay Biryani Mix</t>
  </si>
  <si>
    <t>Shan Foods (Pvt) Ltd</t>
  </si>
  <si>
    <t>DEEP Ginger powder</t>
  </si>
  <si>
    <t>Deep Foods</t>
  </si>
  <si>
    <t>DEEP Garlic Powder</t>
  </si>
  <si>
    <t>Black salt</t>
  </si>
  <si>
    <t>Middle Eastern Spice Mix</t>
  </si>
  <si>
    <t>Home ground cardamom seeds</t>
  </si>
  <si>
    <t>Toy Sonic</t>
  </si>
  <si>
    <t>Kosher Baby Formula</t>
  </si>
  <si>
    <t>Dry Ajika</t>
  </si>
  <si>
    <t>Svanetian Salt</t>
  </si>
  <si>
    <t>Fish Curry Masala</t>
  </si>
  <si>
    <t>Kharchos suneli</t>
  </si>
  <si>
    <t>Cake Topper</t>
  </si>
  <si>
    <t>Hello Kitty Plate</t>
  </si>
  <si>
    <t>Kabab Masala</t>
  </si>
  <si>
    <t>SQUARE Food &amp; Beverage ltd.</t>
  </si>
  <si>
    <t>Karachi Beef Biryani</t>
  </si>
  <si>
    <t>Shan Foods Ltd.</t>
  </si>
  <si>
    <t>Antique Chest</t>
  </si>
  <si>
    <t>Swift Lite Charcoal tablets for incense burning</t>
  </si>
  <si>
    <t>Kiddi Jarabe</t>
  </si>
  <si>
    <t>Cocoa Spread</t>
  </si>
  <si>
    <t>Mini croutons</t>
  </si>
  <si>
    <t>Pretzel</t>
  </si>
  <si>
    <t>Quark Creamy Soft Cheese</t>
  </si>
  <si>
    <t>tnuva elon tavor dairy</t>
  </si>
  <si>
    <t>Chocolate mousse pudding</t>
  </si>
  <si>
    <t>No name, No package</t>
  </si>
  <si>
    <t>Crayola Marker</t>
  </si>
  <si>
    <t>Black acrylic paint</t>
  </si>
  <si>
    <t>Craft Smart</t>
  </si>
  <si>
    <t>Peach Me Twelve Color Pallette</t>
  </si>
  <si>
    <t>Ready to use tempera paint</t>
  </si>
  <si>
    <t>Dixon Ticonderoga</t>
  </si>
  <si>
    <t>National Foods Ltd</t>
  </si>
  <si>
    <t>Herbal Medicine</t>
  </si>
  <si>
    <t>Untranslated Burmese</t>
  </si>
  <si>
    <t>MYANMAR</t>
  </si>
  <si>
    <t>Homemade Imported Masala</t>
  </si>
  <si>
    <t>Chili Flakes</t>
  </si>
  <si>
    <t>Roasted Chili Flakes</t>
  </si>
  <si>
    <t>Folgers Classic Roast Instant Coffee Crystals</t>
  </si>
  <si>
    <t>The Folger Coffee Company</t>
  </si>
  <si>
    <t>Arctic Fox Phantom Green Semi-Permanent Hair Color</t>
  </si>
  <si>
    <t>Boinca Inc</t>
  </si>
  <si>
    <t>Arctic Fox Purple Rain Semi-Permanent Hair Color</t>
  </si>
  <si>
    <t>Crocodile color clay pot with glaze and 2 handles</t>
  </si>
  <si>
    <t>Aluminum pot with 1 handle</t>
  </si>
  <si>
    <t>Red Chili Ground</t>
  </si>
  <si>
    <t>Organic Corriander Powder</t>
  </si>
  <si>
    <t>Agronic Food Pvt. Ltd.</t>
  </si>
  <si>
    <t>Organic Turmeric Powder</t>
  </si>
  <si>
    <t>Organic Cumin Seed Ground</t>
  </si>
  <si>
    <t>Naturevibe Botanics</t>
  </si>
  <si>
    <t>Native Spice</t>
  </si>
  <si>
    <t>Native Spice (Tan-colored)</t>
  </si>
  <si>
    <t>Red Cholls, coriander, all dals</t>
  </si>
  <si>
    <t>Candy bar</t>
  </si>
  <si>
    <t>KNORR caldo con sabor de polly</t>
  </si>
  <si>
    <t>Hasbro SA</t>
  </si>
  <si>
    <t>Chupaletas</t>
  </si>
  <si>
    <t>Sandia</t>
  </si>
  <si>
    <t>Zumba Pica</t>
  </si>
  <si>
    <t>Dulce de Cacahuate</t>
  </si>
  <si>
    <t>De La Rosa</t>
  </si>
  <si>
    <t>S.D. International Foods PVT. Ltd</t>
  </si>
  <si>
    <t>Namak Mandi Inc.</t>
  </si>
  <si>
    <t>National Foods LTD.,</t>
  </si>
  <si>
    <t>Virgin Pink Himalyan Salt</t>
  </si>
  <si>
    <t>Shan Food (Private) Ltd.</t>
  </si>
  <si>
    <t>Yellow Flower or Kviteli Kvavili</t>
  </si>
  <si>
    <t>Red Ajika</t>
  </si>
  <si>
    <t>Brown Ajika</t>
  </si>
  <si>
    <t>Podravka d.d.</t>
  </si>
  <si>
    <t>Mak</t>
  </si>
  <si>
    <t>Georgian Spice</t>
  </si>
  <si>
    <t>Russian spice (Rock salt)</t>
  </si>
  <si>
    <t>ProdLogistika LLC</t>
  </si>
  <si>
    <t>Spice for Pilau (Rice Dish)</t>
  </si>
  <si>
    <t>Spice for Ground Meat</t>
  </si>
  <si>
    <t>Spice Adjika</t>
  </si>
  <si>
    <t>Spice for Beef</t>
  </si>
  <si>
    <t>Spice for Fish</t>
  </si>
  <si>
    <t>Spice for Soup (Supov)</t>
  </si>
  <si>
    <t>Spice for Meat Jelly (Holodets)</t>
  </si>
  <si>
    <t>Ground Black Pepper (Perets Ghorhyt)</t>
  </si>
  <si>
    <t>Shish Kebab Seasoning Mixture</t>
  </si>
  <si>
    <t>Spice powder</t>
  </si>
  <si>
    <t>Shakshuka Seasoning Mix</t>
  </si>
  <si>
    <t>Neptune Foods Products (1990) Ltd.</t>
  </si>
  <si>
    <t>Shwarma Seasoning</t>
  </si>
  <si>
    <t>TURMERIC Ground</t>
  </si>
  <si>
    <t>Hot Paprika in Oil</t>
  </si>
  <si>
    <t>Seasoning for Korean Carrots (Not Spicy)</t>
  </si>
  <si>
    <t>OOO PK "ARIKON-PRO"</t>
  </si>
  <si>
    <t>Ground Red Sweet Pepper</t>
  </si>
  <si>
    <t>Seasoning Adjika</t>
  </si>
  <si>
    <t>Borscht Seasoning</t>
  </si>
  <si>
    <t>LITHUANIA</t>
  </si>
  <si>
    <t>Ground Barberry Georgian Dry Spices</t>
  </si>
  <si>
    <t>Dry Adjika Georgian Dry Spices</t>
  </si>
  <si>
    <t>Seasoning for Korean Carrots (Spicy)</t>
  </si>
  <si>
    <t>MIX OF SPICES FOR PLOV</t>
  </si>
  <si>
    <t>Gardencells LLC</t>
  </si>
  <si>
    <t>Kebab Seasoning Mix</t>
  </si>
  <si>
    <t>Barbecue Chicken Seasoning</t>
  </si>
  <si>
    <t>Ground Barberry</t>
  </si>
  <si>
    <t>Mickey Mouse doll</t>
  </si>
  <si>
    <t>Walmart</t>
  </si>
  <si>
    <t>Minnie Mouse doll</t>
  </si>
  <si>
    <t>Maggi Criollito cube</t>
  </si>
  <si>
    <t>Sumac</t>
  </si>
  <si>
    <t>Seasoning for Meat Skewers</t>
  </si>
  <si>
    <t>Dried Sumac</t>
  </si>
  <si>
    <t>Magic Tree Spice</t>
  </si>
  <si>
    <t>Vegeta spice powder</t>
  </si>
  <si>
    <t>Claypot pitcher</t>
  </si>
  <si>
    <t>Child's Toy</t>
  </si>
  <si>
    <t>Gerber Banana Sitter 2nd Foods</t>
  </si>
  <si>
    <t>Gerber Products Company</t>
  </si>
  <si>
    <t>Gerber Banana Orange Medley</t>
  </si>
  <si>
    <t>Puffs Apple Cinnamon</t>
  </si>
  <si>
    <t>Gerber Products Co</t>
  </si>
  <si>
    <t>MAGGI SHRIMP</t>
  </si>
  <si>
    <t>Source d'lode&amp;de Fer</t>
  </si>
  <si>
    <t>Termarick (Turmeric)</t>
  </si>
  <si>
    <t>Clay Pitcher</t>
  </si>
  <si>
    <t>Gerber Daisy By Jay</t>
  </si>
  <si>
    <t>Square Food and Beverage Ltd.</t>
  </si>
  <si>
    <t>Maracas (Blue/White Section)</t>
  </si>
  <si>
    <t>Maracas (yellow section)</t>
  </si>
  <si>
    <t>Maracas (orange section)</t>
  </si>
  <si>
    <t>Maracas (pink section)</t>
  </si>
  <si>
    <t>Maracas (red paint)</t>
  </si>
  <si>
    <t>Maracas (green/yellow/white section)</t>
  </si>
  <si>
    <t>Maracas (Red paint)</t>
  </si>
  <si>
    <t>Maracas (Green paint)</t>
  </si>
  <si>
    <t>Maracas (White/Blue)</t>
  </si>
  <si>
    <t>Red Chili Flakes</t>
  </si>
  <si>
    <t>Jaggery</t>
  </si>
  <si>
    <t>Durum Flour</t>
  </si>
  <si>
    <t>Dunar Foods Ltd.</t>
  </si>
  <si>
    <t>Wooden Block Set</t>
  </si>
  <si>
    <t>Black and Green Seeds</t>
  </si>
  <si>
    <t>Yellow Spice</t>
  </si>
  <si>
    <t>Beige Spice</t>
  </si>
  <si>
    <t>Metal animal</t>
  </si>
  <si>
    <t>100% Kashmiri Chilli Powder</t>
  </si>
  <si>
    <t>Synthite Industries Ltd</t>
  </si>
  <si>
    <t>Chicharrones de harina</t>
  </si>
  <si>
    <t>Gelatinous gummies</t>
  </si>
  <si>
    <t>Gamesa Clasicas</t>
  </si>
  <si>
    <t>Polvorones</t>
  </si>
  <si>
    <t>Valentino</t>
  </si>
  <si>
    <t>Claypot</t>
  </si>
  <si>
    <t>Mouth Medicine</t>
  </si>
  <si>
    <t>Tamarindo Picasito</t>
  </si>
  <si>
    <t>Gerger Multigrain Cereal</t>
  </si>
  <si>
    <t>Peach Sauce</t>
  </si>
  <si>
    <t>Strong</t>
  </si>
  <si>
    <t>Gerger Products Company</t>
  </si>
  <si>
    <t>Homeopathic Medicine</t>
  </si>
  <si>
    <t>Dr. William Schwabe</t>
  </si>
  <si>
    <t>Brown seeds</t>
  </si>
  <si>
    <t>Red and yellow flakes (saffron-like)</t>
  </si>
  <si>
    <t>House of Spices Curcuma moulu (Germalen kurkuma)</t>
  </si>
  <si>
    <t>House of Spices Epices poulet Jaune (Geel kipkruiden)</t>
  </si>
  <si>
    <t>House of Spices Paprika (Piment doux)</t>
  </si>
  <si>
    <t>El Original Miguelito Dulce en Polvo (Enchilado y Acidulado)</t>
  </si>
  <si>
    <t>Miguelito sabor a Sandia/Watermelon flavor</t>
  </si>
  <si>
    <t>Fabrica de Dulces Miguelito, S.A. De C.V.</t>
  </si>
  <si>
    <t>Ground Chiltepin Pepper (per storage bin)</t>
  </si>
  <si>
    <t>Faiez Al Suhagy Curcum Powder</t>
  </si>
  <si>
    <t>Noor's Garam Masala Powder</t>
  </si>
  <si>
    <t>Noor's Hot Paprika</t>
  </si>
  <si>
    <t>Swad Garam Masala Powder (Mix Spices Powder)</t>
  </si>
  <si>
    <t>Abido Spices Turmeric</t>
  </si>
  <si>
    <t>Abido co. for Trade &amp; Industry s.a.r.l.</t>
  </si>
  <si>
    <t>LaSoy Lactose Fress Soy Beverage</t>
  </si>
  <si>
    <t>Lasco Manufacturing LTD.</t>
  </si>
  <si>
    <t>Lentel</t>
  </si>
  <si>
    <t>Shin Noodle Soup</t>
  </si>
  <si>
    <t>Nongshim</t>
  </si>
  <si>
    <t>Lasco Baby Formula Soy food drink</t>
  </si>
  <si>
    <t>Lasco Manufacturing ltd</t>
  </si>
  <si>
    <t>Agronic Food Pvt. LTD</t>
  </si>
  <si>
    <t>Pride India FMCG PVT LTD</t>
  </si>
  <si>
    <t>Organic Coriander Powder</t>
  </si>
  <si>
    <t>Euroasias Ingredients Pvt Ltd</t>
  </si>
  <si>
    <t>Ceramic bowl</t>
  </si>
  <si>
    <t>Karai Cook Pot</t>
  </si>
  <si>
    <t>Karai Cooking Pot</t>
  </si>
  <si>
    <t>Metal cooking pot</t>
  </si>
  <si>
    <t>Hillside pepper</t>
  </si>
  <si>
    <t>Dried serrano pepper</t>
  </si>
  <si>
    <t>Chamoy Flavor Sauce</t>
  </si>
  <si>
    <t>Crushed chilli</t>
  </si>
  <si>
    <t>Mustard Seed Oil</t>
  </si>
  <si>
    <t>Care Herbal Care</t>
  </si>
  <si>
    <t>Oligofructose Seabuckthorn Tea (Solid Drink)</t>
  </si>
  <si>
    <t>Children's Qixing Tea Granule (translated from Chinese)</t>
  </si>
  <si>
    <t>Royal Basmati Rice</t>
  </si>
  <si>
    <t>Jalapeno</t>
  </si>
  <si>
    <t>Ricky Joy Yogurty Drink</t>
  </si>
  <si>
    <t>Ricky Joy Company</t>
  </si>
  <si>
    <t>Elaborado por Laboratorios LIFE C.A.,</t>
  </si>
  <si>
    <t>Nestle Dominicana</t>
  </si>
  <si>
    <t>Kesari powder</t>
  </si>
  <si>
    <t>Butala Emporium</t>
  </si>
  <si>
    <t>Morton &amp; Bassett</t>
  </si>
  <si>
    <t>Curry Seasoning</t>
  </si>
  <si>
    <t>Ceramic Clay pot</t>
  </si>
  <si>
    <t>Clay Pots</t>
  </si>
  <si>
    <t>Consome de Pollo (Chicken Flavour Buoillon)</t>
  </si>
  <si>
    <t>Prodcto Centroamericano hecho en Guatemala por</t>
  </si>
  <si>
    <t>Sazonador (Seasoning Salt)</t>
  </si>
  <si>
    <t>Consome de Tomate con Res ( Tomato and Beef Bouillon)</t>
  </si>
  <si>
    <t>Mahler</t>
  </si>
  <si>
    <t>Earthgro Potting Soil</t>
  </si>
  <si>
    <t>Earthgro</t>
  </si>
  <si>
    <t>Amaranto Vital</t>
  </si>
  <si>
    <t>Cereal Shot - Baby Amaranth</t>
  </si>
  <si>
    <t>Seven Natural Herbs Beverage</t>
  </si>
  <si>
    <t>Jelly Crocodiles</t>
  </si>
  <si>
    <t>Dolce</t>
  </si>
  <si>
    <t>Vitalica</t>
  </si>
  <si>
    <t>Biofarma Natural</t>
  </si>
  <si>
    <t>Masala Powder</t>
  </si>
  <si>
    <t>Square Dood &amp; Beverage</t>
  </si>
  <si>
    <t>Kachchi Biryani Masala</t>
  </si>
  <si>
    <t>Shan Foods (Private) LTD</t>
  </si>
  <si>
    <t>Chatpati Masala</t>
  </si>
  <si>
    <t>Varnished Wooden Chair</t>
  </si>
  <si>
    <t>Varnished Wooden Chest</t>
  </si>
  <si>
    <t>Painted Metal File Cabinet</t>
  </si>
  <si>
    <t>Corrainder</t>
  </si>
  <si>
    <t>Bagged potting/gardening soil</t>
  </si>
  <si>
    <t>Ceramic large bowl</t>
  </si>
  <si>
    <t>Ceramic small bowl</t>
  </si>
  <si>
    <t>Ceramic large pitcher</t>
  </si>
  <si>
    <t>Ceramic small mug</t>
  </si>
  <si>
    <t>GOYA</t>
  </si>
  <si>
    <t>Bay leaves</t>
  </si>
  <si>
    <t>Hoba Beans</t>
  </si>
  <si>
    <t>Tomato Bouilln with Chicken Flavor</t>
  </si>
  <si>
    <t>Malvaviscos Bianchi</t>
  </si>
  <si>
    <t>Mazapan de la rosa</t>
  </si>
  <si>
    <t>Small Clay Pot</t>
  </si>
  <si>
    <t>Small Clay Bowl</t>
  </si>
  <si>
    <t>Small Clay Bowl Lid</t>
  </si>
  <si>
    <t>Chura</t>
  </si>
  <si>
    <t>Tsampa</t>
  </si>
  <si>
    <t>Cerelac Infant Cereal with Milk</t>
  </si>
  <si>
    <t>Maroon sindoor</t>
  </si>
  <si>
    <t>Prosanta Shilpa Udyog</t>
  </si>
  <si>
    <t>Coriandor Powder</t>
  </si>
  <si>
    <t>Super Mini-Multi Capsules</t>
  </si>
  <si>
    <t>Toddler Milk</t>
  </si>
  <si>
    <t>Kendal Nutricare Ltd,</t>
  </si>
  <si>
    <t>White rice extra long grain</t>
  </si>
  <si>
    <t>Yellow lentils</t>
  </si>
  <si>
    <t>Organic Fruit and Vegetable Pouches</t>
  </si>
  <si>
    <t>Peanut butter puffs</t>
  </si>
  <si>
    <t>Sweet pepper powder</t>
  </si>
  <si>
    <t>Sumac Moulu</t>
  </si>
  <si>
    <t>Mix of Herbs</t>
  </si>
  <si>
    <t>Lebanese Oregano Seasoning</t>
  </si>
  <si>
    <t>Second House Products</t>
  </si>
  <si>
    <t>Ground cumin seasoning</t>
  </si>
  <si>
    <t>HORCHATA</t>
  </si>
  <si>
    <t>Anise Seeds</t>
  </si>
  <si>
    <t>Turmeic</t>
  </si>
  <si>
    <t>Hoja Santa</t>
  </si>
  <si>
    <t>Hard Candy Pop</t>
  </si>
  <si>
    <t>Candy pop</t>
  </si>
  <si>
    <t>Japanese style peanuts</t>
  </si>
  <si>
    <t>Manzela S.A. de C.V.</t>
  </si>
  <si>
    <t>Tri flavor candy cream</t>
  </si>
  <si>
    <t>LAXMI</t>
  </si>
  <si>
    <t>Painted wood toy</t>
  </si>
  <si>
    <t>Soil from indoor plant</t>
  </si>
  <si>
    <t>Blue painted wooden chair</t>
  </si>
  <si>
    <t>Red Metal Stool</t>
  </si>
  <si>
    <t>Apple Pear Peach</t>
  </si>
  <si>
    <t>Gerber Products CO</t>
  </si>
  <si>
    <t>Fruit &amp; Yogurt Peaches &amp; Cream</t>
  </si>
  <si>
    <t>Ogranic Todler Vitamins D3 K2</t>
  </si>
  <si>
    <t>Mary Ruths</t>
  </si>
  <si>
    <t>Cumin seed</t>
  </si>
  <si>
    <t>City Bus</t>
  </si>
  <si>
    <t>Magic Source LLC</t>
  </si>
  <si>
    <t>Ms Elisabeth Cocoa Butter hand and body cream</t>
  </si>
  <si>
    <t>Ms Elisabeth</t>
  </si>
  <si>
    <t>Homemade Shea butter</t>
  </si>
  <si>
    <t>Square food &amp; Beverage Ltd.</t>
  </si>
  <si>
    <t>Cook-Up Seasoning</t>
  </si>
  <si>
    <t>Chief Brand Product</t>
  </si>
  <si>
    <t>Chinese Seasoning</t>
  </si>
  <si>
    <t>Cerelac</t>
  </si>
  <si>
    <t>Red Chili Coarsed</t>
  </si>
  <si>
    <t>Black Pepper, Cinnamon and Coriander</t>
  </si>
  <si>
    <t>Plate</t>
  </si>
  <si>
    <t>Bowl</t>
  </si>
  <si>
    <t>Small tray</t>
  </si>
  <si>
    <t>Cup</t>
  </si>
  <si>
    <t>cup</t>
  </si>
  <si>
    <t>Dried Lentil Beans</t>
  </si>
  <si>
    <t>Dried pasta</t>
  </si>
  <si>
    <t>INDUSTRIAS CATEDRAL S.A</t>
  </si>
  <si>
    <t>Toy basketball</t>
  </si>
  <si>
    <t>Chilli Powder Hot</t>
  </si>
  <si>
    <t>Chicken/Mutton Masala</t>
  </si>
  <si>
    <t>Mehran</t>
  </si>
  <si>
    <t>Chat Masala</t>
  </si>
  <si>
    <t>Ahmed Food Products (Pvt) Ltd</t>
  </si>
  <si>
    <t>Bombay Biryani Masala</t>
  </si>
  <si>
    <t>Breakfast grains</t>
  </si>
  <si>
    <t>Sweet Chilli Sauce</t>
  </si>
  <si>
    <t>Theppadungporn Coconut Co., LTD</t>
  </si>
  <si>
    <t>Antique soap dish</t>
  </si>
  <si>
    <t>Watercolor art paint</t>
  </si>
  <si>
    <t>Creatology</t>
  </si>
  <si>
    <t>Soil from Indoor Plant</t>
  </si>
  <si>
    <t>RUM PUM INSTANT NOODLE</t>
  </si>
  <si>
    <t>ASIAN THAI FOODS LTD</t>
  </si>
  <si>
    <t>SPECIAL MEAT MASALA</t>
  </si>
  <si>
    <t>BAJEKO MASALA UDHYOG PVT LTD</t>
  </si>
  <si>
    <t>SWAD CUMIN SEEDS</t>
  </si>
  <si>
    <t>RAJA FOODS</t>
  </si>
  <si>
    <t>SEKUDA MASALA</t>
  </si>
  <si>
    <t>BAJEKO MASALA</t>
  </si>
  <si>
    <t>NEPAL'S FINEST</t>
  </si>
  <si>
    <t>RATO BHALE</t>
  </si>
  <si>
    <t>MOONG SPLIT</t>
  </si>
  <si>
    <t>SWAD</t>
  </si>
  <si>
    <t>CARDAMOM</t>
  </si>
  <si>
    <t>Hanith Spice</t>
  </si>
  <si>
    <t>Seven spice</t>
  </si>
  <si>
    <t>Mango Nectar</t>
  </si>
  <si>
    <t>Kaha Co for Preserved foods</t>
  </si>
  <si>
    <t>Medium Round Bowl</t>
  </si>
  <si>
    <t>Large Bowl</t>
  </si>
  <si>
    <t>Small Bowl with Handles</t>
  </si>
  <si>
    <t>Red Salad Plate</t>
  </si>
  <si>
    <t>Orange Salad Plate</t>
  </si>
  <si>
    <t>Kebab spice</t>
  </si>
  <si>
    <t>Shandong Dingyuan Food Co., Ltd</t>
  </si>
  <si>
    <t>Sushi Spice</t>
  </si>
  <si>
    <t>Glazed clay pot</t>
  </si>
  <si>
    <t>Dammijeong HanGwa</t>
  </si>
  <si>
    <t>Grand Supercenter INC</t>
  </si>
  <si>
    <t>Candle Wax</t>
  </si>
  <si>
    <t>Chilli Powder Regular</t>
  </si>
  <si>
    <t>Sugar coated fennel seeds</t>
  </si>
  <si>
    <t>White SANA cream</t>
  </si>
  <si>
    <t>Compound Dexamethasone Acetate Cream</t>
  </si>
  <si>
    <t>China Resources Sanjiu Pharmaceutical Co., Ltd</t>
  </si>
  <si>
    <t>Bronchy Releever (Ma Xing Zhi Ke Pian)</t>
  </si>
  <si>
    <t>Relaxx Plus Extract (Concentrated) (Jia Wei Xiao Yao Wan)</t>
  </si>
  <si>
    <t>Sensor Tea Extract (Concentrated) (Ermingzuociwan)</t>
  </si>
  <si>
    <t>Ten Flavor Tea Extract (Concentrated) (Shi Quan Da Bu Wan)</t>
  </si>
  <si>
    <t>Hsiang Stomach Pill (Concentrated) (Xiang Sha Yang Wei Wan)</t>
  </si>
  <si>
    <t>Dried chilli peppers</t>
  </si>
  <si>
    <t>Fleur Alpine cookie</t>
  </si>
  <si>
    <t>written in Russian</t>
  </si>
  <si>
    <t>Square Food and Beverage</t>
  </si>
  <si>
    <t>Betapac</t>
  </si>
  <si>
    <t>Blue chalk</t>
  </si>
  <si>
    <t>Washable sidewalk chalk</t>
  </si>
  <si>
    <t>Horizon Group USA</t>
  </si>
  <si>
    <t>MG/KG-DRY</t>
  </si>
  <si>
    <t>Indoor plant soil</t>
  </si>
  <si>
    <t>Medium Clay Pot</t>
  </si>
  <si>
    <t>Rectangular Clay Flower Pot</t>
  </si>
  <si>
    <t>Large Clay Plant Pot</t>
  </si>
  <si>
    <t>Anchovy</t>
  </si>
  <si>
    <t>Kwei Chow Sauce Ind Co LTD</t>
  </si>
  <si>
    <t>Ching Yeh Pork Fu</t>
  </si>
  <si>
    <t>Zhenzhen Yi Mu Guardian CO Ltd</t>
  </si>
  <si>
    <t>Shandong Haw Fruit Candy Assorted</t>
  </si>
  <si>
    <t>Shenzhen Yi Mu Guardian CO LTD</t>
  </si>
  <si>
    <t>Lollipop Alpenliebe</t>
  </si>
  <si>
    <t>Duvalin Strawberry &amp; Vanilla Mexican Sweet Candy</t>
  </si>
  <si>
    <t>Ero manita de la suerte (hand shaped lollipop)</t>
  </si>
  <si>
    <t>Vero Manita Candy</t>
  </si>
  <si>
    <t>Whitening Moisturizing Cream</t>
  </si>
  <si>
    <t>Deity America</t>
  </si>
  <si>
    <t>The Horse Oil (Whitening and Anti-wrinkle cream)</t>
  </si>
  <si>
    <t>GUERISSON 9-complex</t>
  </si>
  <si>
    <t>Xiaochaihu Granules</t>
  </si>
  <si>
    <t>YU LAM</t>
  </si>
  <si>
    <t>Dieda Wanhua You (OTC)</t>
  </si>
  <si>
    <t>GOLDEN CHICK</t>
  </si>
  <si>
    <t>Sooth &amp; Comfort II (GU BEN ZHI KE GAO)</t>
  </si>
  <si>
    <t>Wuzhou RFX Company, Ltd</t>
  </si>
  <si>
    <t>Flos Caryphylli Powder</t>
  </si>
  <si>
    <t>Golden Flower</t>
  </si>
  <si>
    <t>Dried Chili</t>
  </si>
  <si>
    <t>RONGSHING Trading Inc.</t>
  </si>
  <si>
    <t>China Time-honored Brand Spice</t>
  </si>
  <si>
    <t>China Time-honored Brand</t>
  </si>
  <si>
    <t>Zhonghua Niubian</t>
  </si>
  <si>
    <t>ZHANSHENG WEIGE CHAOYUE XILISHI</t>
  </si>
  <si>
    <t>Hot Curry</t>
  </si>
  <si>
    <t>Grace</t>
  </si>
  <si>
    <t>Toy elephant</t>
  </si>
  <si>
    <t>Mejoradito</t>
  </si>
  <si>
    <t>Bayer</t>
  </si>
  <si>
    <t>CHOWMEIN</t>
  </si>
  <si>
    <t>Edward B. Beharry &amp; Company Ltd.</t>
  </si>
  <si>
    <t>Cassareep</t>
  </si>
  <si>
    <t>Multivitamins Everyday Health</t>
  </si>
  <si>
    <t>Bicozin</t>
  </si>
  <si>
    <t>Small Silver metal pot</t>
  </si>
  <si>
    <t>Large silver metal pot</t>
  </si>
  <si>
    <t>Maggi 2-minute noodles</t>
  </si>
  <si>
    <t>Pineapple Gummy Candy</t>
  </si>
  <si>
    <t>Acne Treatment (with 10% sulfur)</t>
  </si>
  <si>
    <t>De La Cruz Products</t>
  </si>
  <si>
    <t>Geisha Lightening Cream with Kojic Acid</t>
  </si>
  <si>
    <t>TOKYO SAN</t>
  </si>
  <si>
    <t>Facial Fade Lightening Cream</t>
  </si>
  <si>
    <t>DAGGETT &amp; RAMSDELL</t>
  </si>
  <si>
    <t>Fish Seasoning</t>
  </si>
  <si>
    <t>Chile Piquin Molido (Ground Piquin Pods)</t>
  </si>
  <si>
    <t>Turtle Cream Skin Cream (Crema de Tortuga)</t>
  </si>
  <si>
    <t>Promeko, Inc.</t>
  </si>
  <si>
    <t>Super lightening treating lotion</t>
  </si>
  <si>
    <t>Omic Gel Plus Skincare Extreme Brightening System</t>
  </si>
  <si>
    <t>Huile de beaute Extrait de Carotte et d'Abricot</t>
  </si>
  <si>
    <t>Omic+ Brightening Cream</t>
  </si>
  <si>
    <t>MH/COS/NKD/C-68</t>
  </si>
  <si>
    <t>Pretty White! Intensive Clarifying Cream</t>
  </si>
  <si>
    <t>Tierra Santa (Holy Land)</t>
  </si>
  <si>
    <t>Chile Molido (Ground Hot Chili Pepper)</t>
  </si>
  <si>
    <t>Chile Piquin Molido (Ground Hot Pepper)</t>
  </si>
  <si>
    <t>Achiote Molido (Ground Annato Seeds)</t>
  </si>
  <si>
    <t>Oregano Molido</t>
  </si>
  <si>
    <t>Molino Food Livel, SRL</t>
  </si>
  <si>
    <t>Mezcla de Especias Relajo Mix</t>
  </si>
  <si>
    <t>Mr. Twist potato snacks</t>
  </si>
  <si>
    <t>Bombay Sweets &amp; Co, LTD</t>
  </si>
  <si>
    <t>Kakawa choc</t>
  </si>
  <si>
    <t>Orange sindoor powder</t>
  </si>
  <si>
    <t>Leche y Miel</t>
  </si>
  <si>
    <t>Universal SweetIndustries S.A.</t>
  </si>
  <si>
    <t>Tamarindo Xtraacid</t>
  </si>
  <si>
    <t>Menta Glacial</t>
  </si>
  <si>
    <t>Copper Cup From Bangladesh (Kansa)</t>
  </si>
  <si>
    <t>Small Clay Dish</t>
  </si>
  <si>
    <t>Ghee (Clarified Butter) From Bangladesh</t>
  </si>
  <si>
    <t>Lemongrass</t>
  </si>
  <si>
    <t>Spiritweed</t>
  </si>
  <si>
    <t>Kumbaya</t>
  </si>
  <si>
    <t>ZIMBABWE</t>
  </si>
  <si>
    <t>Tapiorica Brand Smoothie-Apple</t>
  </si>
  <si>
    <t>Chana Chur (Snack)</t>
  </si>
  <si>
    <t>Fade Cream</t>
  </si>
  <si>
    <t>Mebendazol, Quinfamida</t>
  </si>
  <si>
    <t>Janssen-Cilag</t>
  </si>
  <si>
    <t>Musk Crystals Almiscle</t>
  </si>
  <si>
    <t>Maca Plus</t>
  </si>
  <si>
    <t>CGS General Distribution S.A.C.</t>
  </si>
  <si>
    <t>Femenina Women's Care Blend</t>
  </si>
  <si>
    <t>CGS General Distribution SAC</t>
  </si>
  <si>
    <t>Hoja Santa (Saint Leaf)</t>
  </si>
  <si>
    <t>Anelina (Artificial Food Coloring)</t>
  </si>
  <si>
    <t>Layar S.A. de C.V.</t>
  </si>
  <si>
    <t>Curcuma (Turmeric)</t>
  </si>
  <si>
    <t>Comino Molino (Ground Cumin)</t>
  </si>
  <si>
    <t>Ablandador</t>
  </si>
  <si>
    <t>Enpanizar</t>
  </si>
  <si>
    <t>Chile para pozole</t>
  </si>
  <si>
    <t>Curcuma Turmeric</t>
  </si>
  <si>
    <t>Piquin Molido (Chili Powder)</t>
  </si>
  <si>
    <t>Dried "Mexican Leaves" Hojas Santas</t>
  </si>
  <si>
    <t>Comino Molido</t>
  </si>
  <si>
    <t>Comino Molido (Ground cumin)</t>
  </si>
  <si>
    <t>Tequesquite (Natural Mineral Salt)</t>
  </si>
  <si>
    <t>Orange lentils</t>
  </si>
  <si>
    <t>Fruit Chaat</t>
  </si>
  <si>
    <t>Chicken Tikka</t>
  </si>
  <si>
    <t>Meat Masal</t>
  </si>
  <si>
    <t>Danedar</t>
  </si>
  <si>
    <t>Tapal</t>
  </si>
  <si>
    <t>Nail Polish O.P.I Nail LacQuer</t>
  </si>
  <si>
    <t>OPI Product INC</t>
  </si>
  <si>
    <t>Color Club</t>
  </si>
  <si>
    <t>Cumin power</t>
  </si>
  <si>
    <t>Corriander leaves</t>
  </si>
  <si>
    <t>Vegetable Oil with Annatto</t>
  </si>
  <si>
    <t>Red Chilli Powdered</t>
  </si>
  <si>
    <t>Mustard</t>
  </si>
  <si>
    <t>Mix spice</t>
  </si>
  <si>
    <t>Dried Chilli</t>
  </si>
  <si>
    <t>Square Food &amp; Beverage LLC</t>
  </si>
  <si>
    <t>Fried Vermicelli</t>
  </si>
  <si>
    <t>Well Food &amp; Beverage Comp Ltd</t>
  </si>
  <si>
    <t>Digestive supplement</t>
  </si>
  <si>
    <t>Baby Formula</t>
  </si>
  <si>
    <t>Ceramic glazed casserole dish</t>
  </si>
  <si>
    <t>Ceramic oval glazed casserole dish</t>
  </si>
  <si>
    <t>Glazed ceramic bowl</t>
  </si>
  <si>
    <t>Glazed ceramic mug</t>
  </si>
  <si>
    <t>Glazed ceramic mug - Interior Scrape</t>
  </si>
  <si>
    <t>Glazed ceramic mug - Exterior Scrape</t>
  </si>
  <si>
    <t>Pink Lipstick</t>
  </si>
  <si>
    <t>L.A Colors</t>
  </si>
  <si>
    <t>Dry red chili</t>
  </si>
  <si>
    <t>Grain Free Puffs</t>
  </si>
  <si>
    <t>Clear Quick Paris Whitening Milk Soap</t>
  </si>
  <si>
    <t>Clair White Original Lightening Cream with Retinyl Palmitate</t>
  </si>
  <si>
    <t>Mena Natural White Pearl Cream</t>
  </si>
  <si>
    <t>Re-x products Co., ltd.</t>
  </si>
  <si>
    <t>Belo Essentials Day Cover Whitening Vitamin Cream with SPF 15</t>
  </si>
  <si>
    <t>Intelligent Skin Care, Inc.</t>
  </si>
  <si>
    <t>Original Likas Papaya Skin Whitening Herbal Soap</t>
  </si>
  <si>
    <t>Trinidad Cosmetics Laboratory, Inc.</t>
  </si>
  <si>
    <t>Tibet Snow Skin Tonic</t>
  </si>
  <si>
    <t>Scar Star No Scars Cream</t>
  </si>
  <si>
    <t>Torque Pharmaceuticals Pvt. Ltd.</t>
  </si>
  <si>
    <t>Turmeric Skin Toner</t>
  </si>
  <si>
    <t>Zaarah Herbals 100% Shatavari Powder</t>
  </si>
  <si>
    <t>Kanaiya Sindoor/Pooja Powder</t>
  </si>
  <si>
    <t>Sheth Brothers</t>
  </si>
  <si>
    <t>Kumkum (Red Sindoor)</t>
  </si>
  <si>
    <t>Nuestra Salud Gastric Cleanser Blend</t>
  </si>
  <si>
    <t>CGS General Distribution</t>
  </si>
  <si>
    <t>Abarrotera Central Ground Chiltepin Pepper</t>
  </si>
  <si>
    <t>EGN Turmeric Powder</t>
  </si>
  <si>
    <t>Tatka Turmeric Powder</t>
  </si>
  <si>
    <t>Ovijat Turmeric Powder</t>
  </si>
  <si>
    <t>Ovijat Food &amp; Beverage Industries Ltd.</t>
  </si>
  <si>
    <t>Los Mariachis Curry Powder</t>
  </si>
  <si>
    <t>Los Mariachis Ground Chili Arbol</t>
  </si>
  <si>
    <t>Fabi Saa Para la Mujer (For Woman)</t>
  </si>
  <si>
    <t>La Fiesta Chile Guajillo Ground</t>
  </si>
  <si>
    <t>La Fiesta Curry Powder</t>
  </si>
  <si>
    <t>Medox ABC Jarabe</t>
  </si>
  <si>
    <t>UNIPHARM</t>
  </si>
  <si>
    <t>Mexican clay pot</t>
  </si>
  <si>
    <t>Methi Seeds  Fenugreek Seeds</t>
  </si>
  <si>
    <t>Ajwain Seeds</t>
  </si>
  <si>
    <t>DENTON</t>
  </si>
  <si>
    <t>SBL PVT LTD</t>
  </si>
  <si>
    <t>SOMVA 34</t>
  </si>
  <si>
    <t>SHETH BROS</t>
  </si>
  <si>
    <t>Red chili Powder</t>
  </si>
  <si>
    <t>Cumin + Coriander Powder</t>
  </si>
  <si>
    <t>Silver Bowl #1</t>
  </si>
  <si>
    <t>Small silver bowl #2</t>
  </si>
  <si>
    <t>Silver bowl</t>
  </si>
  <si>
    <t>Silver Plate</t>
  </si>
  <si>
    <t>Clay pot (Lid Cover)</t>
  </si>
  <si>
    <t>Ricitos de Oro</t>
  </si>
  <si>
    <t>Grisi Hinos, S.A. de C.V.</t>
  </si>
  <si>
    <t>Ricitios de Oro</t>
  </si>
  <si>
    <t>Wedding day lipstick</t>
  </si>
  <si>
    <t>Poravka d.d,</t>
  </si>
  <si>
    <t>Perfect White Lightening Beauty Cream</t>
  </si>
  <si>
    <t>Bright &amp; Net Papaya Clarifying Body Cream</t>
  </si>
  <si>
    <t>NPG-CI</t>
  </si>
  <si>
    <t>Ambi Skincare Fade Cream</t>
  </si>
  <si>
    <t>AMBI Enterprises LLC</t>
  </si>
  <si>
    <t>Paw Paw Intensive Cream</t>
  </si>
  <si>
    <t>Bio Claire Lightening Body Cream</t>
  </si>
  <si>
    <t>N. P. Gandour</t>
  </si>
  <si>
    <t>Chile Piquin Molido (Ground Chilli)</t>
  </si>
  <si>
    <t>Hoja Santa Seca</t>
  </si>
  <si>
    <t>Ground Cumin (Comino Molino)</t>
  </si>
  <si>
    <t>Horchata Tradicional Herb Mix</t>
  </si>
  <si>
    <t>Piquin Molido (Ground Piquin)</t>
  </si>
  <si>
    <t>Ground Clove (Clavo Molido)</t>
  </si>
  <si>
    <t>Royal Mexican Spices</t>
  </si>
  <si>
    <t>Piquin Molido (Ground Piquin Chili)</t>
  </si>
  <si>
    <t>Ground Cinnamon (Canela Molida)</t>
  </si>
  <si>
    <t>Oregano Molido (Ground Oregano)</t>
  </si>
  <si>
    <t>Lucas Skwinkles</t>
  </si>
  <si>
    <t>MARS</t>
  </si>
  <si>
    <t>Paleta Malva Bony Pop</t>
  </si>
  <si>
    <t>De la Rose</t>
  </si>
  <si>
    <t>Japanese Style Peanuts</t>
  </si>
  <si>
    <t>Manzela</t>
  </si>
  <si>
    <t>Super Rebanaditas</t>
  </si>
  <si>
    <t>CP Products</t>
  </si>
  <si>
    <t>Rellerindos</t>
  </si>
  <si>
    <t>Carlos V</t>
  </si>
  <si>
    <t>PicaFresa</t>
  </si>
  <si>
    <t>Anahuac Candy</t>
  </si>
  <si>
    <t>Bocadin</t>
  </si>
  <si>
    <t>Barquillo</t>
  </si>
  <si>
    <t>De la Rosa</t>
  </si>
  <si>
    <t>Maesri Yellow Curry Paste</t>
  </si>
  <si>
    <t>Maesri</t>
  </si>
  <si>
    <t>Jiva Organics</t>
  </si>
  <si>
    <t>Dry Kids</t>
  </si>
  <si>
    <t>INESA</t>
  </si>
  <si>
    <t>Leaf Care Guduchi (Giloy) Extract</t>
  </si>
  <si>
    <t>Leaf Care Ashoka Extract</t>
  </si>
  <si>
    <t>Leaf Care Brahmi Extract</t>
  </si>
  <si>
    <t>Leaf Care Kaishoor Guggulu Extracts</t>
  </si>
  <si>
    <t>Butala Emporium Chandan Powder Yellow</t>
  </si>
  <si>
    <t>Butala Emporium Kumkum (Red Sindoor) Powder</t>
  </si>
  <si>
    <t>Butala Emporium Red Abir Tika Powder</t>
  </si>
  <si>
    <t>Butala Emporium Gulal Powder</t>
  </si>
  <si>
    <t>Shingar Saubhagya Premium Kumkum</t>
  </si>
  <si>
    <t>Bhakti Haldi/Kumkum (Haldi)</t>
  </si>
  <si>
    <t>Bhakti Haldi/Kumkum (Kumkum)</t>
  </si>
  <si>
    <t>Gulal Powder</t>
  </si>
  <si>
    <t>Blue Heaven Cosmetics (P) Ltd. (Unit II)</t>
  </si>
  <si>
    <t>Blue Heaven Herbal Kajal</t>
  </si>
  <si>
    <t>Blue Heaven Cosmetic (P)  Ltd.</t>
  </si>
  <si>
    <t>Copper bowl</t>
  </si>
  <si>
    <t>Leaf Care Yastimadhu Extracts</t>
  </si>
  <si>
    <t>Leaf Care Guggulu</t>
  </si>
  <si>
    <t>Butala Emporium Orange Sindoor Powder</t>
  </si>
  <si>
    <t>Kitchen Express Overseas Ltd</t>
  </si>
  <si>
    <t>Kitchen Express Ltd</t>
  </si>
  <si>
    <t>Kitchen Express</t>
  </si>
  <si>
    <t>Dry fruit Clay</t>
  </si>
  <si>
    <t>PARAS</t>
  </si>
  <si>
    <t>Light Up Dark Spots Correcting Cream</t>
  </si>
  <si>
    <t>Uniparco Cosmetique</t>
  </si>
  <si>
    <t>Comino Molido (Ground Cumin)</t>
  </si>
  <si>
    <t>Achiote Molido</t>
  </si>
  <si>
    <t>Venivel Geta Powder</t>
  </si>
  <si>
    <t>Sobada Health Food Products</t>
  </si>
  <si>
    <t>Iramusu Powder</t>
  </si>
  <si>
    <t>Civic Cream Lemon Intense Lightening Complex</t>
  </si>
  <si>
    <t>New Light Zaban Cream</t>
  </si>
  <si>
    <t>WhiteSecret Specialized Cream</t>
  </si>
  <si>
    <t>Ceylon Cinnamon</t>
  </si>
  <si>
    <t>Dual Natural</t>
  </si>
  <si>
    <t>Pumpkin Pie Spice</t>
  </si>
  <si>
    <t>Duals natural</t>
  </si>
  <si>
    <t>cinnamon</t>
  </si>
  <si>
    <t>Sons INC</t>
  </si>
  <si>
    <t>Toy Dinosaur</t>
  </si>
  <si>
    <t>Children's Wooden Playing Blocks</t>
  </si>
  <si>
    <t>Children's Wooden Playing Block</t>
  </si>
  <si>
    <t>Tequesquite Rock Salt</t>
  </si>
  <si>
    <t>Crusader Skin Toning Cream</t>
  </si>
  <si>
    <t>Metapharma S.A.</t>
  </si>
  <si>
    <t>Meril Petroleum Jelly</t>
  </si>
  <si>
    <t>Tropical Essence Lightening Beauty Cream</t>
  </si>
  <si>
    <t>Laboratoire Pharma Plus</t>
  </si>
  <si>
    <t>Glazed ceramic pot</t>
  </si>
  <si>
    <t>Tarhana</t>
  </si>
  <si>
    <t>Shrikuber Inc</t>
  </si>
  <si>
    <t>Janma Ghunti Honey Ayurvedic Medicine</t>
  </si>
  <si>
    <t>Dabur India LTD</t>
  </si>
  <si>
    <t>Mango Flavour Pudding</t>
  </si>
  <si>
    <t>Sesame Flavour</t>
  </si>
  <si>
    <t>Peppa Pig Flavour Candy</t>
  </si>
  <si>
    <t>Rock Paper Scissors Candy</t>
  </si>
  <si>
    <t>Dried Whole Red Chilli Pepper</t>
  </si>
  <si>
    <t>Scott's Emulsion</t>
  </si>
  <si>
    <t>Grain free dog food</t>
  </si>
  <si>
    <t>PETCO</t>
  </si>
  <si>
    <t>Indomie Instant Noodles</t>
  </si>
  <si>
    <t>De United Foods Industries Limited</t>
  </si>
  <si>
    <t>LACTO-FIT</t>
  </si>
  <si>
    <t>SIL-Q AMINO ACID PREMIUM PLUS</t>
  </si>
  <si>
    <t>KOREA - REPUBLIC OF</t>
  </si>
  <si>
    <t>Nano Extra White Whitening Cream</t>
  </si>
  <si>
    <t>Krungthep D-Ne Co. Ltd.</t>
  </si>
  <si>
    <t>Gluta White Whitening Cream</t>
  </si>
  <si>
    <t>Gandour Nouvelle Parfumerie</t>
  </si>
  <si>
    <t>Boroline Antiseptic Ayurvedic Cream</t>
  </si>
  <si>
    <t>G. D. Pharmaceuticals Private Limited</t>
  </si>
  <si>
    <t>Chief Brand Products 5 Spice Powder</t>
  </si>
  <si>
    <t>Chief Curry Powder</t>
  </si>
  <si>
    <t>OBA NGE</t>
  </si>
  <si>
    <t>SUANN I U</t>
  </si>
  <si>
    <t>White Pepper Powder</t>
  </si>
  <si>
    <t>Boro Plus Ayurvedic Antiseptic Cream</t>
  </si>
  <si>
    <t>Kansa Bowl</t>
  </si>
  <si>
    <t>Brass Bowl</t>
  </si>
  <si>
    <t>Small metal serving bowl</t>
  </si>
  <si>
    <t>Vikas Metal</t>
  </si>
  <si>
    <t>Small metal dish</t>
  </si>
  <si>
    <t>PNB Kitchenmate</t>
  </si>
  <si>
    <t>Copper cup</t>
  </si>
  <si>
    <t>Metal bowl</t>
  </si>
  <si>
    <t>Brass cup</t>
  </si>
  <si>
    <t>Spicy (Fine grain red powder)</t>
  </si>
  <si>
    <t>Jarabe De Totuma Y Cera De Abejas</t>
  </si>
  <si>
    <t>Laboratorios El Rey Cutervo</t>
  </si>
  <si>
    <t>Birm Inmunomodulador Solucion Oral KIDS</t>
  </si>
  <si>
    <t>Fabricado por Qualipharm Laboratorio</t>
  </si>
  <si>
    <t>Libre de alcohol</t>
  </si>
  <si>
    <t>Elaborado por Luz Sotomayor</t>
  </si>
  <si>
    <t>Barra de chocolate con leche y mani</t>
  </si>
  <si>
    <t>Kaumal</t>
  </si>
  <si>
    <t>El Original Miguelito</t>
  </si>
  <si>
    <t>Cumin and Dill Seeds</t>
  </si>
  <si>
    <t>Ankle Bracelet</t>
  </si>
  <si>
    <t>Hertha</t>
  </si>
  <si>
    <t>Shertha</t>
  </si>
  <si>
    <t>Butter Milk Spice</t>
  </si>
  <si>
    <t>Krishna PolyPack</t>
  </si>
  <si>
    <t>Buldak Artifical Spicy Chicken Flavour Sauce</t>
  </si>
  <si>
    <t>Buldak Artificial Spicy Chicken Flavour Flake</t>
  </si>
  <si>
    <t>Ramen Noodles</t>
  </si>
  <si>
    <t>Butala Emporium Kesari Powder</t>
  </si>
  <si>
    <t>La Flor Turmeric</t>
  </si>
  <si>
    <t>Oriental Mascot Black Pepper Salt</t>
  </si>
  <si>
    <t>Oriental Mascot Pepper Salt Powder</t>
  </si>
  <si>
    <t>Kishwan Turmeric Spice Powder</t>
  </si>
  <si>
    <t>Kishwan Agro Products Ltd</t>
  </si>
  <si>
    <t>Rita Ritz Malunggay Tea</t>
  </si>
  <si>
    <t>Alum Powder (Tawas)</t>
  </si>
  <si>
    <t>Abarrotera Central Royal</t>
  </si>
  <si>
    <t>Aluminum cooking pot</t>
  </si>
  <si>
    <t>Pooja Hut Sindoor</t>
  </si>
  <si>
    <t>Kanaiya Sindoor Orange</t>
  </si>
  <si>
    <t>Sri Durga Kumkum</t>
  </si>
  <si>
    <t>African Clove</t>
  </si>
  <si>
    <t>Yammiah or African Nutmeg</t>
  </si>
  <si>
    <t>Red Pepper Spice</t>
  </si>
  <si>
    <t>Small Bowl</t>
  </si>
  <si>
    <t>Medium Pitcher Cover</t>
  </si>
  <si>
    <t>Medium Pitcher</t>
  </si>
  <si>
    <t>Medium Bowl</t>
  </si>
  <si>
    <t>Smoked Paprika</t>
  </si>
  <si>
    <t>Mixt Spices (Black pepper and cloves)</t>
  </si>
  <si>
    <t>Ground Paprika</t>
  </si>
  <si>
    <t>Olde Thompson</t>
  </si>
  <si>
    <t>Red Chilli Pepper</t>
  </si>
  <si>
    <t>Coconut Oil  Huile de Coconut</t>
  </si>
  <si>
    <t>Surma Eyeliner</t>
  </si>
  <si>
    <t>YlnMn-Blue</t>
  </si>
  <si>
    <t>Kremer Pigmente</t>
  </si>
  <si>
    <t>Chinese Peony Root</t>
  </si>
  <si>
    <t>House Of Spices (India) Inc.</t>
  </si>
  <si>
    <t>Cumin Seed Whole</t>
  </si>
  <si>
    <t>SQUARE Food &amp; Beverage LTD</t>
  </si>
  <si>
    <t>Cacao</t>
  </si>
  <si>
    <t>SHAN FOODS</t>
  </si>
  <si>
    <t>Fenugreek leaves</t>
  </si>
  <si>
    <t>Vegetable Masala</t>
  </si>
  <si>
    <t>SHAN PRODUCT</t>
  </si>
  <si>
    <t>Multivitamin supplement</t>
  </si>
  <si>
    <t>2 Minutes Noodles</t>
  </si>
  <si>
    <t>Pure &amp; Simple baby</t>
  </si>
  <si>
    <t>Coppertone</t>
  </si>
  <si>
    <t>Glitter Slime</t>
  </si>
  <si>
    <t>Red Crushed Chili</t>
  </si>
  <si>
    <t>Oriental Mascot Spice Salt</t>
  </si>
  <si>
    <t>Mama Sita's Chopsuey/Pancit Canton Stir Fry Mix</t>
  </si>
  <si>
    <t>Marigold Manufacturing Corporation</t>
  </si>
  <si>
    <t>Mama Sita's Capampangan Sisig Citrus-Pepper Spice Mix</t>
  </si>
  <si>
    <t>Mama Sita's Pang Kare-Kare Stew Base Mix</t>
  </si>
  <si>
    <t>Mama Sita's Ilocano Pinapaitan Bitter Stew Mix</t>
  </si>
  <si>
    <t>Marigold Manufacturing Company</t>
  </si>
  <si>
    <t>Mama Sita's Palabok Oriental Gravy Mix</t>
  </si>
  <si>
    <t>Mama Sita's Manudo/Afritada Meat Stew Mix</t>
  </si>
  <si>
    <t>Mama Sita's Annatto Seeds</t>
  </si>
  <si>
    <t>Aling Conching Bay Leaves</t>
  </si>
  <si>
    <t>Mama Sita's Tocino Marinating Mix</t>
  </si>
  <si>
    <t>Mama Sita's Breading Mix</t>
  </si>
  <si>
    <t>Mama Sita's Tinola Ginger Soup Base Mix</t>
  </si>
  <si>
    <t>Mama Sita's Adobo Savory Sauce Mix</t>
  </si>
  <si>
    <t>Mama Sita's Escabeche (Sweet and Sour Sauce) Mix</t>
  </si>
  <si>
    <t>Mama Sita's Sinigang Sa Sampalok Mix (Tamarink Seasoning Mix- Hot)</t>
  </si>
  <si>
    <t>Ligaya Safflower (Kasubha)</t>
  </si>
  <si>
    <t>Mama Sita's Achuete Annatto Powder</t>
  </si>
  <si>
    <t>Trader Joes Ajika Georgian Seasoning Blend</t>
  </si>
  <si>
    <t>Trader Joes</t>
  </si>
  <si>
    <t>Rub 'n Buff Wax Metallic Finish</t>
  </si>
  <si>
    <t>AMACO</t>
  </si>
  <si>
    <t>Therbal Brand Ground Cinnamon</t>
  </si>
  <si>
    <t>Therbal Ground Nutmeg</t>
  </si>
  <si>
    <t>Chief Ground Roasted Geera (Cumin)</t>
  </si>
  <si>
    <t>Angel Brand Sarsaparilla</t>
  </si>
  <si>
    <t>Angel Brand Jamaican Peppermint</t>
  </si>
  <si>
    <t>Angel Brand Bay Leaf</t>
  </si>
  <si>
    <t>Angel Brand Thyme Sticks</t>
  </si>
  <si>
    <t>Angel Brand Ground Turmeric</t>
  </si>
  <si>
    <t>Angel Brand Ground Cloves</t>
  </si>
  <si>
    <t>Angel Brand Ground Allspice</t>
  </si>
  <si>
    <t>Angel Brand Senna Leaves</t>
  </si>
  <si>
    <t>Angel Brand Senna Pods</t>
  </si>
  <si>
    <t>Annatto Powder</t>
  </si>
  <si>
    <t>Bay leaf</t>
  </si>
  <si>
    <t>Jamaican Moho Healing Herb</t>
  </si>
  <si>
    <t>Fu-wang Family Noodles</t>
  </si>
  <si>
    <t>Fu-wang Beverage Industry LTD</t>
  </si>
  <si>
    <t>Atroplex Pediatrico: Solucion Oral en Gotas</t>
  </si>
  <si>
    <t>Indo-Pharma</t>
  </si>
  <si>
    <t>Mango Fruit Beverage</t>
  </si>
  <si>
    <t>Shezan International Ltd</t>
  </si>
  <si>
    <t>Rooh Afza</t>
  </si>
  <si>
    <t>Hamdard Laboratories (WAQF)</t>
  </si>
  <si>
    <t>Ground turmeric</t>
  </si>
  <si>
    <t>Dried peppercorn</t>
  </si>
  <si>
    <t>Farmedetra</t>
  </si>
  <si>
    <t>CMS Ouaga</t>
  </si>
  <si>
    <t>Mulukhiya</t>
  </si>
  <si>
    <t>Baobab Leaf Powder</t>
  </si>
  <si>
    <t>Dried African locust beans, Sumbala</t>
  </si>
  <si>
    <t>Citrus Pectin</t>
  </si>
  <si>
    <t>Dry Ground Onion</t>
  </si>
  <si>
    <t>Kum Kum</t>
  </si>
  <si>
    <t>Eucamiel</t>
  </si>
  <si>
    <t>Nature's Garden</t>
  </si>
  <si>
    <t>Colada powder</t>
  </si>
  <si>
    <t>Black Matpe Beans (Lentils)</t>
  </si>
  <si>
    <t>Rice Pancake</t>
  </si>
  <si>
    <t>Split Pigeon Peas</t>
  </si>
  <si>
    <t>Cream of Rice</t>
  </si>
  <si>
    <t>Lotion</t>
  </si>
  <si>
    <t>Advanced Multi Vitamin</t>
  </si>
  <si>
    <t>Small ceramic jar</t>
  </si>
  <si>
    <t>Malverde statue</t>
  </si>
  <si>
    <t>TURMERIC</t>
  </si>
  <si>
    <t>Cat litter</t>
  </si>
  <si>
    <t>Pulparin</t>
  </si>
  <si>
    <t>CHUPALETAS S.A. DE C.V.</t>
  </si>
  <si>
    <t>Ricoline</t>
  </si>
  <si>
    <t>Sea Moss</t>
  </si>
  <si>
    <t>Fish oil</t>
  </si>
  <si>
    <t>Laleham Health and Beauty, UK.</t>
  </si>
  <si>
    <t>Haitian Maggi</t>
  </si>
  <si>
    <t>Vita C</t>
  </si>
  <si>
    <t>Corrainder mixture</t>
  </si>
  <si>
    <t>Black lentils</t>
  </si>
  <si>
    <t>Condimento de aji para seco</t>
  </si>
  <si>
    <t>Complete Seasoning Powder</t>
  </si>
  <si>
    <t>Rhinodina</t>
  </si>
  <si>
    <t>Roddome Pharmaceuticals S.A.</t>
  </si>
  <si>
    <t>Fluzetrin</t>
  </si>
  <si>
    <t>Laboratorios Chalver de Colombia S.A</t>
  </si>
  <si>
    <t>Cordial Monell</t>
  </si>
  <si>
    <t>Home made</t>
  </si>
  <si>
    <t>Large Cardamom</t>
  </si>
  <si>
    <t>Small Cardamom</t>
  </si>
  <si>
    <t>Home made Liquid for Gas</t>
  </si>
  <si>
    <t>Metal Spoon</t>
  </si>
  <si>
    <t>Metal glass</t>
  </si>
  <si>
    <t>Nabeer Bakhoor Black</t>
  </si>
  <si>
    <t>Nabeel Perfume Industries (FZE)</t>
  </si>
  <si>
    <t>Ras el Hanout</t>
  </si>
  <si>
    <t>Rami Kohl</t>
  </si>
  <si>
    <t>Mehar Overseas</t>
  </si>
  <si>
    <t>Al-Asmad Alharmain Zam Zam and Rosewater</t>
  </si>
  <si>
    <t>Abido Co for Trade and Industry SARL</t>
  </si>
  <si>
    <t>Cast aluminum pan</t>
  </si>
  <si>
    <t>Ground mixed spices</t>
  </si>
  <si>
    <t>Ground dry Parsley</t>
  </si>
  <si>
    <t>Fenugreek powder</t>
  </si>
  <si>
    <t>Kharcho powder.</t>
  </si>
  <si>
    <t>Raghba Bukhoor</t>
  </si>
  <si>
    <t>Bukhoor Final Touch</t>
  </si>
  <si>
    <t>M/S. Hassan Shahin Perfumes LLC/ Gulf Perfumes</t>
  </si>
  <si>
    <t>Harmain's Surma</t>
  </si>
  <si>
    <t>Harmain Chemicals</t>
  </si>
  <si>
    <t>Senna pods</t>
  </si>
  <si>
    <t>Oudh Maattar Bint Al Arab</t>
  </si>
  <si>
    <t>M/S Hassan Shahin Ahmed Perfumes LLC/Gulf Perfumes</t>
  </si>
  <si>
    <t>Murjan Falafel Spices</t>
  </si>
  <si>
    <t>Ground Sumac</t>
  </si>
  <si>
    <t>Sojok Spices</t>
  </si>
  <si>
    <t>Mazyana Paprika Powder</t>
  </si>
  <si>
    <t>Ziyad Chili Powder Extra Hot</t>
  </si>
  <si>
    <t>Classic Kajal</t>
  </si>
  <si>
    <t>BHCPL (Unit-II)</t>
  </si>
  <si>
    <t>A.Q &amp; Company International</t>
  </si>
  <si>
    <t>A.Q. &amp; Company</t>
  </si>
  <si>
    <t>Healthy Soups Thai</t>
  </si>
  <si>
    <t>Tempera Paint</t>
  </si>
  <si>
    <t>Small Tagine</t>
  </si>
  <si>
    <t>Epices couscous jaune</t>
  </si>
  <si>
    <t>Curcuma</t>
  </si>
  <si>
    <t>Piment doux</t>
  </si>
  <si>
    <t>QASMI Surma Special</t>
  </si>
  <si>
    <t>Eye product</t>
  </si>
  <si>
    <t>Mary Ruth's kids vitamins</t>
  </si>
  <si>
    <t>Boy FigurineToy</t>
  </si>
  <si>
    <t>Mogra Incense Sticks</t>
  </si>
  <si>
    <t>Hem Corporation</t>
  </si>
  <si>
    <t>Home made ground cereal</t>
  </si>
  <si>
    <t>Chimoy</t>
  </si>
  <si>
    <t>PARACETAMOL</t>
  </si>
  <si>
    <t>BEXIMCO PHARMA</t>
  </si>
  <si>
    <t>Grand Total</t>
  </si>
  <si>
    <t>Sum of CONCENTRATION_PPM</t>
  </si>
  <si>
    <t>FALSE</t>
  </si>
  <si>
    <t>Types of Metals</t>
  </si>
  <si>
    <t>Types of Product/Made in Different Countries</t>
  </si>
  <si>
    <t>Average of CONCENTRATION_PPM</t>
  </si>
  <si>
    <t>Total Average of CONCENTRATION_PPM</t>
  </si>
  <si>
    <t>Total Sum of CONCENTRATION_PPM</t>
  </si>
  <si>
    <t>Average Concentration of Lead(Excl. -1)</t>
  </si>
  <si>
    <t>Maximum Concentration of Lead (Excl. -1)</t>
  </si>
  <si>
    <t>Minimum Concentration of Lead (Excl. -1)</t>
  </si>
  <si>
    <t>Total Concentration of Lead (Excl. -1)</t>
  </si>
  <si>
    <t>Average Conc. of Lead for Food-Spice</t>
  </si>
  <si>
    <t>Maximum Conc. of Lead for Food-Spice</t>
  </si>
  <si>
    <t>Minimum Conc. of Lead for Food-Spice</t>
  </si>
  <si>
    <t>Total Conc. of Lead for Food-Spice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</si>
</sst>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7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Total Concentration of Lead by Product Type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Concentration of Lead by Product Type</a:t>
          </a:r>
        </a:p>
      </cx:txPr>
    </cx:title>
    <cx:plotArea>
      <cx:plotAreaRegion>
        <cx:series layoutId="clusteredColumn" uniqueId="{B44118C8-F734-4B8D-9EA7-D7DC0029A046}">
          <cx:tx>
            <cx:txData>
              <cx:f>_xlchart.v1.7</cx:f>
              <cx:v>CONCENTRATION_PPM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74D1EAE-22E7-432D-B0AF-2380939D6BD0}">
          <cx:axisId val="2"/>
        </cx:series>
      </cx:plotAreaRegion>
      <cx:axis id="0">
        <cx:catScaling gapWidth="0"/>
        <cx:title>
          <cx:tx>
            <cx:txData>
              <cx:v>PRODUCT_TYPE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PRODUCT_TYPE</a:t>
              </a:r>
            </a:p>
          </cx:txPr>
        </cx:title>
        <cx:tickLabels/>
      </cx:axis>
      <cx:axis id="1">
        <cx:valScaling/>
        <cx:title>
          <cx:tx>
            <cx:txData>
              <cx:v>Total Sum of CONCENTRATION_PPM of LEAD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Sum of CONCENTRATION_PPM of LEAD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625287</xdr:colOff>
      <xdr:row>3</xdr:row>
      <xdr:rowOff>28575</xdr:rowOff>
    </xdr:from>
    <xdr:to>
      <xdr:col>21</xdr:col>
      <xdr:colOff>701487</xdr:colOff>
      <xdr:row>30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F4CEAD7-A69D-4BE7-1341-8724A9527D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59758" y="600075"/>
              <a:ext cx="6295464" cy="51261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何舒睿" refreshedDate="45340.601204629631" createdVersion="8" refreshedVersion="8" minRefreshableVersion="3" recordCount="6893" xr:uid="{D356AF6E-A645-477C-8862-17F5BED670E4}">
  <cacheSource type="worksheet">
    <worksheetSource name="clean_data"/>
  </cacheSource>
  <cacheFields count="12">
    <cacheField name="ROW_ID" numFmtId="0">
      <sharedItems containsSemiMixedTypes="0" containsString="0" containsNumber="1" containsInteger="1" minValue="1" maxValue="6893"/>
    </cacheField>
    <cacheField name="PRODUCT_TYPE" numFmtId="0">
      <sharedItems count="12">
        <s v="Food-Spice"/>
        <s v="Food-Candy"/>
        <s v="Jewelry"/>
        <s v="Cosmetics"/>
        <s v="Dietary Supplement/Medications/Remedy"/>
        <s v="Food Other"/>
        <s v="Tableware/Pottery"/>
        <s v="Toys/Children's Products"/>
        <s v="Religious powder"/>
        <s v="Other"/>
        <s v="Paint Supplies"/>
        <s v="QA/QC - Lab test"/>
      </sharedItems>
    </cacheField>
    <cacheField name="PRODUCT_NAME" numFmtId="0">
      <sharedItems/>
    </cacheField>
    <cacheField name="METAL" numFmtId="0">
      <sharedItems count="6">
        <s v="Lead"/>
        <s v="Cadmium"/>
        <s v="Arsenic"/>
        <s v="Mercury"/>
        <s v="Lead                     1.9"/>
        <s v="Chromium"/>
      </sharedItems>
    </cacheField>
    <cacheField name="CONCENTRATION" numFmtId="0">
      <sharedItems containsSemiMixedTypes="0" containsString="0" containsNumber="1" minValue="-1" maxValue="1000000" count="648">
        <n v="2.9"/>
        <n v="2.4"/>
        <n v="2.8"/>
        <n v="12"/>
        <n v="-1"/>
        <n v="580000"/>
        <n v="410000"/>
        <n v="3.2"/>
        <n v="3.8"/>
        <n v="610"/>
        <n v="12000"/>
        <n v="2.7"/>
        <n v="1.5"/>
        <n v="500000"/>
        <n v="330000"/>
        <n v="6.2"/>
        <n v="73"/>
        <n v="760"/>
        <n v="610000"/>
        <n v="38"/>
        <n v="74"/>
        <n v="180"/>
        <n v="69"/>
        <n v="870000"/>
        <n v="530000"/>
        <n v="1.4999999999999999E-2"/>
        <n v="0.16"/>
        <n v="0.44"/>
        <n v="41"/>
        <n v="170"/>
        <n v="4.4000000000000004"/>
        <n v="0.7"/>
        <n v="350"/>
        <n v="29"/>
        <n v="31000"/>
        <n v="1700"/>
        <n v="9400"/>
        <n v="70000"/>
        <n v="25000"/>
        <n v="14000"/>
        <n v="8.5"/>
        <n v="2.6"/>
        <n v="2.2000000000000002"/>
        <n v="1300"/>
        <n v="0.91"/>
        <n v="5.5"/>
        <n v="2.1"/>
        <n v="1500"/>
        <n v="330"/>
        <n v="2300"/>
        <n v="8900"/>
        <n v="8.3000000000000007"/>
        <n v="1.2"/>
        <n v="34"/>
        <n v="6.6"/>
        <n v="35"/>
        <n v="13"/>
        <n v="11"/>
        <n v="30"/>
        <n v="20"/>
        <n v="43"/>
        <n v="9.9"/>
        <n v="11000"/>
        <n v="2500"/>
        <n v="4.7"/>
        <n v="440000"/>
        <n v="3"/>
        <n v="15"/>
        <n v="7.5"/>
        <n v="830000"/>
        <n v="2"/>
        <n v="7.7"/>
        <n v="5"/>
        <n v="0.79"/>
        <n v="0.1"/>
        <n v="3.3"/>
        <n v="0.48"/>
        <n v="1.3"/>
        <n v="300000"/>
        <n v="580"/>
        <n v="9.5"/>
        <n v="4"/>
        <n v="4.9000000000000004"/>
        <n v="130"/>
        <n v="20000"/>
        <n v="15000"/>
        <n v="14"/>
        <n v="7.8"/>
        <n v="140000"/>
        <n v="290000"/>
        <n v="410"/>
        <n v="22000"/>
        <n v="19000"/>
        <n v="9"/>
        <n v="22"/>
        <n v="16"/>
        <n v="9.6999999999999993"/>
        <n v="4.5999999999999996"/>
        <n v="1.7"/>
        <n v="6.7"/>
        <n v="950000"/>
        <n v="21000"/>
        <n v="0.63"/>
        <n v="1.4"/>
        <n v="59"/>
        <n v="1200"/>
        <n v="1000"/>
        <n v="5.2"/>
        <n v="450"/>
        <n v="6800"/>
        <n v="18000"/>
        <n v="0.72"/>
        <n v="770000"/>
        <n v="350000"/>
        <n v="0.76"/>
        <n v="2.2999999999999998"/>
        <n v="1.9"/>
        <n v="0.66"/>
        <n v="3.7"/>
        <n v="1.6"/>
        <n v="1.1000000000000001"/>
        <n v="5.0999999999999996"/>
        <n v="360000"/>
        <n v="2800"/>
        <n v="2900"/>
        <n v="260"/>
        <n v="0.87"/>
        <n v="420"/>
        <n v="8.6999999999999993"/>
        <n v="8.4"/>
        <n v="17000"/>
        <n v="7.9"/>
        <n v="0.78"/>
        <n v="70"/>
        <n v="160"/>
        <n v="600000"/>
        <n v="140"/>
        <n v="110"/>
        <n v="100000"/>
        <n v="120"/>
        <n v="100"/>
        <n v="24000"/>
        <n v="52000"/>
        <n v="27"/>
        <n v="7.3"/>
        <n v="29000"/>
        <n v="3.6"/>
        <n v="0.74"/>
        <n v="0.6"/>
        <n v="850"/>
        <n v="870"/>
        <n v="9.8000000000000007"/>
        <n v="5.3"/>
        <n v="23"/>
        <n v="32"/>
        <n v="250"/>
        <n v="4.0999999999999996"/>
        <n v="26"/>
        <n v="920"/>
        <n v="1"/>
        <n v="0.84"/>
        <n v="260000"/>
        <n v="26000"/>
        <n v="17"/>
        <n v="1.8"/>
        <n v="0.85"/>
        <n v="0.56999999999999995"/>
        <n v="470"/>
        <n v="0.54"/>
        <n v="81"/>
        <n v="4400"/>
        <n v="5.9"/>
        <n v="0.57999999999999996"/>
        <n v="0.53"/>
        <n v="27000"/>
        <n v="5.8"/>
        <n v="0.67"/>
        <n v="0.55000000000000004"/>
        <n v="4.3"/>
        <n v="0.97"/>
        <n v="0.96"/>
        <n v="0.56000000000000005"/>
        <n v="28"/>
        <n v="6.4"/>
        <n v="7.4"/>
        <n v="8300"/>
        <n v="59000"/>
        <n v="32000"/>
        <n v="63000"/>
        <n v="8000"/>
        <n v="56"/>
        <n v="5.4"/>
        <n v="58"/>
        <n v="930000"/>
        <n v="53"/>
        <n v="0.51"/>
        <n v="570000"/>
        <n v="10"/>
        <n v="36"/>
        <n v="7.5999999999999998E-2"/>
        <n v="340"/>
        <n v="6.3"/>
        <n v="8.8000000000000007"/>
        <n v="3.5"/>
        <n v="310000"/>
        <n v="450000"/>
        <n v="0.25"/>
        <n v="290"/>
        <n v="9.4"/>
        <n v="49"/>
        <n v="880"/>
        <n v="560"/>
        <n v="85"/>
        <n v="640"/>
        <n v="48"/>
        <n v="0.42"/>
        <n v="0.36"/>
        <n v="0.35"/>
        <n v="0.38"/>
        <n v="770"/>
        <n v="0.99"/>
        <n v="3.9"/>
        <n v="1400"/>
        <n v="62"/>
        <n v="61"/>
        <n v="390000"/>
        <n v="0.98"/>
        <n v="0.95"/>
        <n v="460"/>
        <n v="7100"/>
        <n v="4300"/>
        <n v="620000"/>
        <n v="220000"/>
        <n v="0.2"/>
        <n v="9.8000000000000004E-2"/>
        <n v="0.14000000000000001"/>
        <n v="0.31"/>
        <n v="13000"/>
        <n v="490"/>
        <n v="0.13"/>
        <n v="0.46"/>
        <n v="8.6"/>
        <n v="8.1999999999999993"/>
        <n v="630000"/>
        <n v="39"/>
        <n v="510"/>
        <n v="7.9000000000000001E-2"/>
        <n v="420000"/>
        <n v="4800"/>
        <n v="7"/>
        <n v="700000"/>
        <n v="520000"/>
        <n v="33"/>
        <n v="19"/>
        <n v="39000"/>
        <n v="74000"/>
        <n v="66000"/>
        <n v="310"/>
        <n v="24"/>
        <n v="44.7"/>
        <n v="4.2"/>
        <n v="6.1"/>
        <n v="7.2"/>
        <n v="96"/>
        <n v="1800"/>
        <n v="730000"/>
        <n v="4.5"/>
        <n v="220"/>
        <n v="0.11"/>
        <n v="6.9"/>
        <n v="91000"/>
        <n v="7.1"/>
        <n v="37"/>
        <n v="540000"/>
        <n v="25"/>
        <n v="45"/>
        <n v="3400"/>
        <n v="240"/>
        <n v="5.7"/>
        <n v="0.21"/>
        <n v="2.5"/>
        <n v="3.4"/>
        <n v="3300"/>
        <n v="0.49"/>
        <n v="0.5"/>
        <n v="1100"/>
        <n v="0.69"/>
        <n v="0.45"/>
        <n v="0.64"/>
        <n v="47"/>
        <n v="0.75"/>
        <n v="0.73"/>
        <n v="0.81"/>
        <n v="0.77"/>
        <n v="0.19"/>
        <n v="0.28999999999999998"/>
        <n v="9500"/>
        <n v="720000"/>
        <n v="0.82"/>
        <n v="40"/>
        <n v="0.83"/>
        <n v="530"/>
        <n v="790"/>
        <n v="6.8"/>
        <n v="4100"/>
        <n v="700"/>
        <n v="90"/>
        <n v="1000000"/>
        <n v="150"/>
        <n v="980"/>
        <n v="790000"/>
        <n v="9.3000000000000007"/>
        <n v="4.8"/>
        <n v="3.1"/>
        <n v="99"/>
        <n v="82"/>
        <n v="44"/>
        <n v="50"/>
        <n v="0.89"/>
        <n v="0.9"/>
        <n v="84"/>
        <n v="86"/>
        <n v="6.5"/>
        <n v="18"/>
        <n v="55"/>
        <n v="5400"/>
        <n v="4200"/>
        <n v="71"/>
        <n v="5.6"/>
        <n v="6500"/>
        <n v="4000"/>
        <n v="21"/>
        <n v="6200"/>
        <n v="6400"/>
        <n v="78"/>
        <n v="460000"/>
        <n v="75"/>
        <n v="4.9000000000000002E-2"/>
        <n v="0.28000000000000003"/>
        <n v="0.33"/>
        <n v="590"/>
        <n v="0.59"/>
        <n v="670"/>
        <n v="710000"/>
        <n v="730"/>
        <n v="320000"/>
        <n v="620"/>
        <n v="9.1"/>
        <n v="380"/>
        <n v="3200"/>
        <n v="52"/>
        <n v="0.15"/>
        <n v="750000"/>
        <n v="630"/>
        <n v="2.5999999999999999E-2"/>
        <n v="2.1000000000000001E-2"/>
        <n v="300"/>
        <n v="3.7999999999999999E-2"/>
        <n v="8.7999999999999995E-2"/>
        <n v="200"/>
        <n v="850000"/>
        <n v="800000"/>
        <n v="0.61"/>
        <n v="99000"/>
        <n v="0.22"/>
        <n v="0.34"/>
        <n v="0.37"/>
        <n v="0.4"/>
        <n v="660000"/>
        <n v="2400"/>
        <n v="0.32"/>
        <n v="3500"/>
        <n v="8"/>
        <n v="740000"/>
        <n v="860000"/>
        <n v="6100"/>
        <n v="940000"/>
        <n v="360"/>
        <n v="470000"/>
        <n v="0.24"/>
        <n v="0.52"/>
        <n v="0.86"/>
        <n v="0.39"/>
        <n v="0.26"/>
        <n v="0.23"/>
        <n v="0.93"/>
        <n v="230"/>
        <n v="960000"/>
        <n v="0.62"/>
        <n v="0.3"/>
        <n v="2700"/>
        <n v="680"/>
        <n v="6"/>
        <n v="0.68"/>
        <n v="0.94"/>
        <n v="5.2999999999999999E-2"/>
        <n v="2.4E-2"/>
        <n v="8.9"/>
        <n v="7200"/>
        <n v="510000"/>
        <n v="500"/>
        <n v="4600"/>
        <n v="720"/>
        <n v="190000"/>
        <n v="2100"/>
        <n v="0.27"/>
        <n v="0.43"/>
        <n v="270000"/>
        <n v="340000"/>
        <n v="160000"/>
        <n v="180000"/>
        <n v="2600"/>
        <n v="10000"/>
        <n v="250000"/>
        <n v="63"/>
        <n v="46"/>
        <n v="89"/>
        <n v="370000"/>
        <n v="1600"/>
        <n v="0.71"/>
        <n v="9.6"/>
        <n v="7.6"/>
        <n v="650000"/>
        <n v="23000"/>
        <n v="46000"/>
        <n v="120000"/>
        <n v="9600"/>
        <n v="4500"/>
        <n v="8200"/>
        <n v="6700"/>
        <n v="280"/>
        <n v="3.2000000000000001E-2"/>
        <n v="0.92"/>
        <n v="7700"/>
        <n v="48000"/>
        <n v="2000"/>
        <n v="800"/>
        <n v="2200"/>
        <n v="940"/>
        <n v="6.8000000000000005E-2"/>
        <n v="5700"/>
        <n v="9.7000000000000003E-2"/>
        <n v="9700"/>
        <n v="0.02"/>
        <n v="2.3E-2"/>
        <n v="1.7000000000000001E-2"/>
        <n v="5600"/>
        <n v="0.47"/>
        <n v="3600"/>
        <n v="780000"/>
        <n v="550"/>
        <n v="810000"/>
        <n v="840000"/>
        <n v="41000"/>
        <n v="38000"/>
        <n v="3.5000000000000003E-2"/>
        <n v="0.88"/>
        <n v="5.6000000000000001E-2"/>
        <n v="5.5E-2"/>
        <n v="75000"/>
        <n v="9200"/>
        <n v="7.0000000000000007E-2"/>
        <n v="0.03"/>
        <n v="0.17"/>
        <n v="37000"/>
        <n v="105"/>
        <n v="0.8"/>
        <n v="151"/>
        <n v="18700"/>
        <n v="52500"/>
        <n v="8.2000000000000003E-2"/>
        <n v="3900"/>
        <n v="56000"/>
        <n v="820000"/>
        <n v="900000"/>
        <n v="980000"/>
        <n v="76"/>
        <n v="5800"/>
        <n v="2.1999999999999999E-2"/>
        <n v="370"/>
        <n v="0.41"/>
        <n v="600"/>
        <n v="0.18"/>
        <n v="31"/>
        <n v="0.65"/>
        <n v="570"/>
        <n v="35000"/>
        <n v="9.2999999999999999E-2"/>
        <n v="490000"/>
        <n v="51"/>
        <n v="9.1999999999999993"/>
        <n v="1.0999999999999999E-2"/>
        <n v="65000"/>
        <n v="94000"/>
        <n v="88000"/>
        <n v="7600"/>
        <n v="300.5"/>
        <n v="4700"/>
        <n v="190"/>
        <n v="1.45"/>
        <n v="629"/>
        <n v="0.47599999999999998"/>
        <n v="0.55800000000000005"/>
        <n v="0.26400000000000001"/>
        <n v="0.49199999999999999"/>
        <n v="10.6"/>
        <n v="4.1000000000000002E-2"/>
        <n v="210"/>
        <n v="5.7000000000000002E-3"/>
        <n v="0.04"/>
        <n v="0.47799999999999998"/>
        <n v="5.74"/>
        <n v="0.21299999999999999"/>
        <n v="0.26200000000000001"/>
        <n v="0.72899999999999998"/>
        <n v="0.27200000000000002"/>
        <n v="1.0900000000000001"/>
        <n v="0.20599999999999999"/>
        <n v="0.32600000000000001"/>
        <n v="0.873"/>
        <n v="0.90700000000000003"/>
        <n v="0.753"/>
        <n v="0.23400000000000001"/>
        <n v="0.28699999999999998"/>
        <n v="6.71"/>
        <n v="0.29899999999999999"/>
        <n v="0.17699999999999999"/>
        <n v="52.3"/>
        <n v="0.51600000000000001"/>
        <n v="1.03"/>
        <n v="1.1599999999999999"/>
        <n v="2.87"/>
        <n v="13.4"/>
        <n v="564000"/>
        <n v="10.7"/>
        <n v="7.08"/>
        <n v="3.13"/>
        <n v="2.58"/>
        <n v="0.84799999999999998"/>
        <n v="117"/>
        <n v="0.64700000000000002"/>
        <n v="2.12"/>
        <n v="0.249"/>
        <n v="0.20699999999999999"/>
        <n v="1.63"/>
        <n v="0.65600000000000003"/>
        <n v="0.309"/>
        <n v="0.64200000000000002"/>
        <n v="4.1900000000000004"/>
        <n v="8.2100000000000009"/>
        <n v="1.22"/>
        <n v="0.61599999999999999"/>
        <n v="3.48"/>
        <n v="799000"/>
        <n v="0.876"/>
        <n v="0.55200000000000005"/>
        <n v="0.38500000000000001"/>
        <n v="615000"/>
        <n v="43.8"/>
        <n v="722"/>
        <n v="0.41399999999999998"/>
        <n v="3700"/>
        <n v="5100"/>
        <n v="16.100000000000001"/>
        <n v="8700"/>
        <n v="16.2"/>
        <n v="15.5"/>
        <n v="0.53500000000000003"/>
        <n v="0.224"/>
        <n v="14.2"/>
        <n v="12.5"/>
        <n v="8.1"/>
        <n v="18.600000000000001"/>
        <n v="12.9"/>
        <n v="1.33"/>
        <n v="0.75800000000000001"/>
        <n v="0.629"/>
        <n v="0.28399999999999997"/>
        <n v="130000"/>
        <n v="170000"/>
        <n v="43000"/>
        <n v="480"/>
        <n v="42000"/>
        <n v="13.6"/>
        <n v="67"/>
        <n v="880000"/>
        <n v="60"/>
        <n v="1900"/>
        <n v="6.5000000000000002E-2"/>
        <n v="4.5999999999999999E-2"/>
        <n v="320"/>
        <n v="22.5"/>
        <n v="42"/>
        <n v="710"/>
        <n v="580.9"/>
        <n v="75.7"/>
        <n v="430"/>
        <n v="0.12"/>
        <n v="1.9E-2"/>
        <n v="5.8000000000000003E-2"/>
        <n v="80"/>
        <n v="910000"/>
        <n v="94"/>
        <n v="23.5"/>
        <n v="22.4"/>
        <n v="3800"/>
        <n v="45000"/>
        <n v="97"/>
        <n v="5200"/>
        <n v="30000"/>
        <n v="1.37"/>
        <n v="12.6"/>
        <n v="79"/>
        <n v="590000"/>
        <n v="6600"/>
        <n v="77"/>
        <n v="7.6999999999999999E-2"/>
        <n v="7.2999999999999995E-2"/>
        <n v="2.8000000000000001E-2"/>
        <n v="7.0999999999999994E-2"/>
        <n v="78000"/>
        <n v="760000"/>
        <n v="890"/>
        <n v="12.3"/>
        <n v="15.7"/>
        <n v="7800"/>
        <n v="9300"/>
        <n v="26.1"/>
        <n v="7400"/>
        <n v="280000"/>
        <n v="16.899999999999999"/>
        <n v="3.7000000000000002E-3"/>
        <n v="2.7E-2"/>
        <n v="5.7000000000000002E-2"/>
        <n v="14.3"/>
        <n v="76000"/>
        <n v="5500"/>
        <n v="22.8"/>
        <n v="24.4"/>
        <n v="1.7999999999999999E-2"/>
        <n v="820"/>
        <n v="54"/>
        <n v="540"/>
        <n v="98000"/>
        <n v="54000"/>
        <n v="95000"/>
        <n v="2.5999999999999999E-3"/>
        <n v="380000"/>
      </sharedItems>
    </cacheField>
    <cacheField name="UNITS" numFmtId="0">
      <sharedItems/>
    </cacheField>
    <cacheField name="MANUFACTURER" numFmtId="0">
      <sharedItems/>
    </cacheField>
    <cacheField name="MADE_IN_COUNTRY" numFmtId="0">
      <sharedItems count="116">
        <s v="INDIA"/>
        <s v="UNKNOWN OR NOT STATED"/>
        <s v="MEXICO"/>
        <s v="BANGLADESH"/>
        <s v="PAKISTAN"/>
        <s v="DOMINICAN REPUBLIC"/>
        <s v="INDONESIA"/>
        <s v="GUINEA"/>
        <s v="CROATIA (local name: Hrvatska)"/>
        <s v="CHINA"/>
        <s v="KOREA - DEMOCRATIC PEOPLE'S REPUBLIC OF"/>
        <s v="MACAU"/>
        <s v="JAMAICA"/>
        <s v="GEORGIA"/>
        <s v="MOROCCO"/>
        <s v="UNITED KINGDOM"/>
        <s v="SWEDEN"/>
        <s v="GHANA"/>
        <s v="BRAZIL"/>
        <s v="YEMEN"/>
        <s v="UZBEKISTAN"/>
        <s v="HONG KONG"/>
        <s v="UNITED STATES"/>
        <s v="COTE D'IVOIRE"/>
        <s v="TRINIDAD AND TOBAGO"/>
        <s v="ECUADOR"/>
        <s v="SENEGAL"/>
        <s v="THAILAND"/>
        <s v="COLOMBIA"/>
        <s v="GERMANY"/>
        <s v="LIBERIA"/>
        <s v="JAPAN"/>
        <s v="FRANCE"/>
        <s v="NIGERIA"/>
        <s v="PERU"/>
        <s v="HAITI"/>
        <s v="SWITZERLAND"/>
        <s v="TANZANIA - UNITED REPUBLIC OF"/>
        <s v="ISRAEL"/>
        <s v="MALAYSIA"/>
        <s v="TUNISIA"/>
        <s v="RUSSIAN FEDERATION"/>
        <s v="IVORY COAST"/>
        <s v="GUYANA"/>
        <s v="SAUDI ARABIA"/>
        <s v="AFGHANISTAN"/>
        <s v="MALI"/>
        <s v="HUNGARY"/>
        <s v="MELNESIA"/>
        <s v="PARAGUAY"/>
        <s v="TOGO"/>
        <s v="UNITED ARAB EMIRATES"/>
        <s v="IRAQ"/>
        <s v="JORDAN"/>
        <s v="TAIWAN - PROVINCE OF CHINA"/>
        <s v="OTHER EUROPEAN"/>
        <s v="ERITREA"/>
        <s v="PHILIPPINES"/>
        <s v="IRAN (ISLAMIC REPUBLIC OF)"/>
        <s v="LEBANON"/>
        <s v="ITALY"/>
        <s v="SPAIN"/>
        <s v="TURKEY"/>
        <s v="EGYPT"/>
        <s v="CHILE"/>
        <s v="VIET NAM"/>
        <s v="ALGERIA"/>
        <s v="ARMENIA"/>
        <s v="PUERTO RICO"/>
        <s v="EL SALVADOR"/>
        <s v="CONGO"/>
        <s v="POLAND"/>
        <s v="NETHERLANDS"/>
        <s v="NEPAL"/>
        <s v="CANADA"/>
        <s v="BULGARIA"/>
        <s v="OTHER AFRICAN"/>
        <s v="UGANDA"/>
        <s v="MACEDONIA - THE FORMER YUGOSLAV REPUBLIC OF"/>
        <s v="GUATEMALA"/>
        <s v="UNITED STATES MINOR OUTLYING ISLANDS"/>
        <s v="NIGER"/>
        <s v="SERBIA"/>
        <s v="GAMBIA"/>
        <s v="ARUBA"/>
        <s v="MICRONESIA - FEDERATED STATES OF"/>
        <s v="CAMEROON"/>
        <s v="GABON"/>
        <s v="OTHER SPANISH"/>
        <s v="CZECH REPUBLIC"/>
        <s v="GREECE"/>
        <s v="SOUTH AFRICA"/>
        <s v="HONDURAS"/>
        <s v="OTHER ASIAN"/>
        <s v="UKRAINE"/>
        <s v="SAINT LUCIA"/>
        <s v="PALESTINIAN TERRITORY - OCCUPIED"/>
        <s v="GRENADA"/>
        <s v="BARBADOS"/>
        <s v="URUGUAY"/>
        <s v="TAJIKISTAN"/>
        <s v="YEMEN (PEOPLES DEM. REP)"/>
        <s v="TIBET"/>
        <s v="BOSNIA AND HERZEGOWINA"/>
        <s v="BURKINA FASO"/>
        <s v="AZERBAIJAN"/>
        <s v="SRI LANKA"/>
        <s v="SYRIAN ARAB REPUBLIC"/>
        <s v="PANAMA"/>
        <s v="USSR"/>
        <s v="SUDAN"/>
        <s v="AUSTRIA"/>
        <s v="MYANMAR"/>
        <s v="LITHUANIA"/>
        <s v="ZIMBABWE"/>
        <s v="KOREA - REPUBLIC OF"/>
      </sharedItems>
    </cacheField>
    <cacheField name="COLLECTION_DATE" numFmtId="14">
      <sharedItems containsSemiMixedTypes="0" containsNonDate="0" containsDate="1" containsString="0" minDate="2011-01-04T00:00:00" maxDate="2022-12-30T00:00:00"/>
    </cacheField>
    <cacheField name="HIGH_CONCENTRATION" numFmtId="0">
      <sharedItems/>
    </cacheField>
    <cacheField name="CONCENTRATION_IS_NEGATIVE_ONE" numFmtId="0">
      <sharedItems count="2">
        <b v="0"/>
        <b v="1"/>
      </sharedItems>
    </cacheField>
    <cacheField name="CONCENTRATION_PPM" numFmtId="0">
      <sharedItems containsString="0" containsBlank="1" containsNumber="1" minValue="-1" maxValue="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93">
  <r>
    <n v="1"/>
    <x v="0"/>
    <s v="Turmeric powder"/>
    <x v="0"/>
    <x v="0"/>
    <s v="ppm"/>
    <s v="UNKNOWN OR NOT STATED"/>
    <x v="0"/>
    <d v="2011-01-04T00:00:00"/>
    <b v="0"/>
    <x v="0"/>
    <n v="2.9"/>
  </r>
  <r>
    <n v="2"/>
    <x v="0"/>
    <s v="Cumin powder"/>
    <x v="0"/>
    <x v="1"/>
    <s v="ppm"/>
    <s v="UNKNOWN OR NOT STATED"/>
    <x v="0"/>
    <d v="2011-01-04T00:00:00"/>
    <b v="0"/>
    <x v="0"/>
    <n v="2.4"/>
  </r>
  <r>
    <n v="3"/>
    <x v="0"/>
    <s v="Cumin seeds"/>
    <x v="0"/>
    <x v="2"/>
    <s v="ppm"/>
    <s v="UNKNOWN OR NOT STATED"/>
    <x v="0"/>
    <d v="2011-01-04T00:00:00"/>
    <b v="0"/>
    <x v="0"/>
    <n v="2.8"/>
  </r>
  <r>
    <n v="4"/>
    <x v="0"/>
    <s v="Masala"/>
    <x v="0"/>
    <x v="3"/>
    <s v="ppm"/>
    <s v="UNKNOWN OR NOT STATED"/>
    <x v="1"/>
    <d v="2011-01-04T00:00:00"/>
    <b v="1"/>
    <x v="0"/>
    <n v="12"/>
  </r>
  <r>
    <n v="5"/>
    <x v="1"/>
    <s v="Tamarind Candy"/>
    <x v="0"/>
    <x v="4"/>
    <s v="ppm"/>
    <s v="UNKNOWN OR NOT STATED"/>
    <x v="1"/>
    <d v="2011-01-06T00:00:00"/>
    <b v="0"/>
    <x v="1"/>
    <n v="-1"/>
  </r>
  <r>
    <n v="6"/>
    <x v="1"/>
    <s v="Lucas Muecas candy"/>
    <x v="0"/>
    <x v="4"/>
    <s v="ppm"/>
    <s v="Lucas Muecas"/>
    <x v="2"/>
    <d v="2011-01-06T00:00:00"/>
    <b v="0"/>
    <x v="1"/>
    <n v="-1"/>
  </r>
  <r>
    <n v="7"/>
    <x v="2"/>
    <s v="Amulet (Tabeez)"/>
    <x v="0"/>
    <x v="5"/>
    <s v="ppm"/>
    <s v="UNKNOWN OR NOT STATED"/>
    <x v="3"/>
    <d v="2011-01-13T00:00:00"/>
    <b v="1"/>
    <x v="0"/>
    <n v="580000"/>
  </r>
  <r>
    <n v="8"/>
    <x v="2"/>
    <s v="String for amulet/tabeez"/>
    <x v="0"/>
    <x v="4"/>
    <s v="ppm"/>
    <s v="UNKNOWN OR NOT STATED"/>
    <x v="3"/>
    <d v="2011-01-13T00:00:00"/>
    <b v="0"/>
    <x v="1"/>
    <n v="-1"/>
  </r>
  <r>
    <n v="9"/>
    <x v="3"/>
    <s v="Surma (Hashmi)"/>
    <x v="0"/>
    <x v="6"/>
    <s v="ppm"/>
    <s v="UNKNOWN OR NOT STATED"/>
    <x v="4"/>
    <d v="2011-01-19T00:00:00"/>
    <b v="1"/>
    <x v="0"/>
    <n v="410000"/>
  </r>
  <r>
    <n v="10"/>
    <x v="0"/>
    <s v="Powdered red pepper"/>
    <x v="0"/>
    <x v="4"/>
    <s v="ppm"/>
    <s v="UNKNOWN OR NOT STATED"/>
    <x v="0"/>
    <d v="2011-01-19T00:00:00"/>
    <b v="0"/>
    <x v="1"/>
    <n v="-1"/>
  </r>
  <r>
    <n v="11"/>
    <x v="0"/>
    <s v="Turmeric (Haldi)"/>
    <x v="0"/>
    <x v="4"/>
    <s v="ppm"/>
    <s v="UNKNOWN OR NOT STATED"/>
    <x v="0"/>
    <d v="2011-01-19T00:00:00"/>
    <b v="0"/>
    <x v="1"/>
    <n v="-1"/>
  </r>
  <r>
    <n v="12"/>
    <x v="0"/>
    <s v="Garam masala"/>
    <x v="0"/>
    <x v="7"/>
    <s v="ppm"/>
    <s v="UNKNOWN OR NOT STATED"/>
    <x v="0"/>
    <d v="2011-01-19T00:00:00"/>
    <b v="0"/>
    <x v="0"/>
    <n v="3.2"/>
  </r>
  <r>
    <n v="13"/>
    <x v="0"/>
    <s v="Garam masala"/>
    <x v="0"/>
    <x v="8"/>
    <s v="ppm"/>
    <s v="UNKNOWN OR NOT STATED"/>
    <x v="0"/>
    <d v="2011-01-19T00:00:00"/>
    <b v="0"/>
    <x v="0"/>
    <n v="3.8"/>
  </r>
  <r>
    <n v="14"/>
    <x v="0"/>
    <s v="Red pepper spice"/>
    <x v="0"/>
    <x v="4"/>
    <s v="ppm"/>
    <s v="UNKNOWN OR NOT STATED"/>
    <x v="1"/>
    <d v="2011-01-19T00:00:00"/>
    <b v="0"/>
    <x v="1"/>
    <n v="-1"/>
  </r>
  <r>
    <n v="15"/>
    <x v="0"/>
    <s v="Turmeric powder"/>
    <x v="0"/>
    <x v="9"/>
    <s v="ppm"/>
    <s v="UNKNOWN OR NOT STATED"/>
    <x v="3"/>
    <d v="2011-01-21T00:00:00"/>
    <b v="1"/>
    <x v="0"/>
    <n v="610"/>
  </r>
  <r>
    <n v="16"/>
    <x v="0"/>
    <s v="Chili powder"/>
    <x v="0"/>
    <x v="8"/>
    <s v="ppm"/>
    <s v="UNKNOWN OR NOT STATED"/>
    <x v="3"/>
    <d v="2011-01-21T00:00:00"/>
    <b v="0"/>
    <x v="0"/>
    <n v="3.8"/>
  </r>
  <r>
    <n v="17"/>
    <x v="4"/>
    <s v="Pregnita (Ayurvedic)"/>
    <x v="0"/>
    <x v="10"/>
    <s v="ppm"/>
    <s v="Ajmera Pharmaceuticals PVT. LTD."/>
    <x v="0"/>
    <d v="2011-01-24T00:00:00"/>
    <b v="1"/>
    <x v="0"/>
    <n v="12000"/>
  </r>
  <r>
    <n v="18"/>
    <x v="4"/>
    <s v="Calcimax 500"/>
    <x v="0"/>
    <x v="11"/>
    <s v="ppm"/>
    <s v="Meyer Vitabiotics"/>
    <x v="0"/>
    <d v="2011-01-24T00:00:00"/>
    <b v="0"/>
    <x v="0"/>
    <n v="2.7"/>
  </r>
  <r>
    <n v="19"/>
    <x v="0"/>
    <s v="Turmeric"/>
    <x v="0"/>
    <x v="12"/>
    <s v="ppm"/>
    <s v="UNKNOWN OR NOT STATED"/>
    <x v="1"/>
    <d v="2011-01-24T00:00:00"/>
    <b v="0"/>
    <x v="0"/>
    <n v="1.5"/>
  </r>
  <r>
    <n v="20"/>
    <x v="0"/>
    <s v="Red pepper"/>
    <x v="0"/>
    <x v="4"/>
    <s v="ppm"/>
    <s v="UNKNOWN OR NOT STATED"/>
    <x v="1"/>
    <d v="2011-01-24T00:00:00"/>
    <b v="0"/>
    <x v="1"/>
    <n v="-1"/>
  </r>
  <r>
    <n v="21"/>
    <x v="5"/>
    <s v="Cheetos Crunchy"/>
    <x v="0"/>
    <x v="4"/>
    <s v="ppm"/>
    <s v="Frito Lays"/>
    <x v="5"/>
    <d v="2011-02-07T00:00:00"/>
    <b v="0"/>
    <x v="1"/>
    <n v="-1"/>
  </r>
  <r>
    <n v="22"/>
    <x v="5"/>
    <s v="Cheetos Crunchy"/>
    <x v="0"/>
    <x v="4"/>
    <s v="ppm"/>
    <s v="Frito Lay"/>
    <x v="5"/>
    <d v="2011-02-07T00:00:00"/>
    <b v="0"/>
    <x v="1"/>
    <n v="-1"/>
  </r>
  <r>
    <n v="23"/>
    <x v="3"/>
    <s v="Johnson &amp; Johnson Baby Powder"/>
    <x v="0"/>
    <x v="4"/>
    <s v="ppm"/>
    <s v="Dipsoduske oleh"/>
    <x v="6"/>
    <d v="2011-02-07T00:00:00"/>
    <b v="0"/>
    <x v="1"/>
    <n v="-1"/>
  </r>
  <r>
    <n v="24"/>
    <x v="5"/>
    <s v="Dulces Vero"/>
    <x v="0"/>
    <x v="4"/>
    <s v="ppm"/>
    <s v="Viacom"/>
    <x v="2"/>
    <d v="2011-02-08T00:00:00"/>
    <b v="0"/>
    <x v="1"/>
    <n v="-1"/>
  </r>
  <r>
    <n v="25"/>
    <x v="0"/>
    <s v="Crevette fish bouillon"/>
    <x v="0"/>
    <x v="4"/>
    <s v="ppm"/>
    <s v="Nestle"/>
    <x v="7"/>
    <d v="2011-02-08T00:00:00"/>
    <b v="0"/>
    <x v="1"/>
    <n v="-1"/>
  </r>
  <r>
    <n v="26"/>
    <x v="2"/>
    <s v="Amulet/charm"/>
    <x v="0"/>
    <x v="13"/>
    <s v="ppm"/>
    <s v="UNKNOWN OR NOT STATED"/>
    <x v="1"/>
    <d v="2011-02-08T00:00:00"/>
    <b v="1"/>
    <x v="0"/>
    <n v="500000"/>
  </r>
  <r>
    <n v="27"/>
    <x v="2"/>
    <s v="Fashion hair clip"/>
    <x v="0"/>
    <x v="14"/>
    <s v="ppm"/>
    <s v="UNKNOWN OR NOT STATED"/>
    <x v="1"/>
    <d v="2011-02-08T00:00:00"/>
    <b v="1"/>
    <x v="0"/>
    <n v="330000"/>
  </r>
  <r>
    <n v="28"/>
    <x v="6"/>
    <s v="Clay pot"/>
    <x v="1"/>
    <x v="4"/>
    <s v="ppm"/>
    <s v="UNKNOWN OR NOT STATED"/>
    <x v="1"/>
    <d v="2011-02-08T00:00:00"/>
    <b v="0"/>
    <x v="1"/>
    <n v="-1"/>
  </r>
  <r>
    <n v="29"/>
    <x v="6"/>
    <s v="Clay pot"/>
    <x v="0"/>
    <x v="15"/>
    <s v="ppm"/>
    <s v="UNKNOWN OR NOT STATED"/>
    <x v="1"/>
    <d v="2011-02-08T00:00:00"/>
    <b v="1"/>
    <x v="0"/>
    <n v="6.2"/>
  </r>
  <r>
    <n v="30"/>
    <x v="0"/>
    <s v="Chilli powder"/>
    <x v="0"/>
    <x v="4"/>
    <s v="ppm"/>
    <s v="UNKNOWN OR NOT STATED"/>
    <x v="3"/>
    <d v="2011-02-15T00:00:00"/>
    <b v="0"/>
    <x v="1"/>
    <n v="-1"/>
  </r>
  <r>
    <n v="31"/>
    <x v="7"/>
    <s v="Red Race Car (Rust-Eze 95)"/>
    <x v="0"/>
    <x v="16"/>
    <s v="ppm"/>
    <s v="UNKNOWN OR NOT STATED"/>
    <x v="1"/>
    <d v="2011-02-18T00:00:00"/>
    <b v="1"/>
    <x v="0"/>
    <n v="73"/>
  </r>
  <r>
    <n v="32"/>
    <x v="0"/>
    <s v="Soup seasoning"/>
    <x v="0"/>
    <x v="4"/>
    <s v="ppm"/>
    <s v="Prodravka"/>
    <x v="8"/>
    <d v="2011-02-22T00:00:00"/>
    <b v="0"/>
    <x v="1"/>
    <n v="-1"/>
  </r>
  <r>
    <n v="33"/>
    <x v="5"/>
    <s v="Baking yeast"/>
    <x v="0"/>
    <x v="4"/>
    <s v="ppm"/>
    <s v="UNKNOWN OR NOT STATED"/>
    <x v="1"/>
    <d v="2011-02-22T00:00:00"/>
    <b v="0"/>
    <x v="1"/>
    <n v="-1"/>
  </r>
  <r>
    <n v="34"/>
    <x v="0"/>
    <s v="Coriander powder"/>
    <x v="0"/>
    <x v="4"/>
    <s v="ppm"/>
    <s v="Square Consumer Products"/>
    <x v="3"/>
    <d v="2011-03-05T00:00:00"/>
    <b v="0"/>
    <x v="1"/>
    <n v="-1"/>
  </r>
  <r>
    <n v="35"/>
    <x v="0"/>
    <s v="Turmeric powder"/>
    <x v="0"/>
    <x v="17"/>
    <s v="ppm"/>
    <s v="UNKNOWN OR NOT STATED"/>
    <x v="1"/>
    <d v="2011-03-05T00:00:00"/>
    <b v="1"/>
    <x v="0"/>
    <n v="760"/>
  </r>
  <r>
    <n v="36"/>
    <x v="3"/>
    <s v="Surma (Hashmi)"/>
    <x v="0"/>
    <x v="18"/>
    <s v="ppm"/>
    <s v="UNKNOWN OR NOT STATED"/>
    <x v="1"/>
    <d v="2011-03-06T00:00:00"/>
    <b v="1"/>
    <x v="0"/>
    <n v="610000"/>
  </r>
  <r>
    <n v="37"/>
    <x v="2"/>
    <s v="Children's jewelry"/>
    <x v="0"/>
    <x v="19"/>
    <s v="ppm"/>
    <s v="UNKNOWN OR NOT STATED"/>
    <x v="9"/>
    <d v="2011-03-09T00:00:00"/>
    <b v="1"/>
    <x v="0"/>
    <n v="38"/>
  </r>
  <r>
    <n v="38"/>
    <x v="2"/>
    <s v="Children's jewelry set"/>
    <x v="0"/>
    <x v="20"/>
    <s v="ppm"/>
    <s v="UNKNOWN OR NOT STATED"/>
    <x v="9"/>
    <d v="2011-03-09T00:00:00"/>
    <b v="1"/>
    <x v="0"/>
    <n v="74"/>
  </r>
  <r>
    <n v="39"/>
    <x v="2"/>
    <s v="Children's jewelry set (MSA)"/>
    <x v="0"/>
    <x v="21"/>
    <s v="ppm"/>
    <s v="UNKNOWN OR NOT STATED"/>
    <x v="9"/>
    <d v="2011-03-09T00:00:00"/>
    <b v="1"/>
    <x v="0"/>
    <n v="180"/>
  </r>
  <r>
    <n v="40"/>
    <x v="2"/>
    <s v="Earrings (Lady bug red/black )"/>
    <x v="0"/>
    <x v="22"/>
    <s v="ppm"/>
    <s v="UNKNOWN OR NOT STATED"/>
    <x v="10"/>
    <d v="2011-03-09T00:00:00"/>
    <b v="1"/>
    <x v="0"/>
    <n v="69"/>
  </r>
  <r>
    <n v="41"/>
    <x v="2"/>
    <s v="Metal charms -butterfly"/>
    <x v="0"/>
    <x v="23"/>
    <s v="ppm"/>
    <s v="UNKNOWN OR NOT STATED"/>
    <x v="1"/>
    <d v="2011-03-09T00:00:00"/>
    <b v="1"/>
    <x v="0"/>
    <n v="870000"/>
  </r>
  <r>
    <n v="42"/>
    <x v="2"/>
    <s v="Metal painted charms - bear shaped"/>
    <x v="0"/>
    <x v="24"/>
    <s v="ppm"/>
    <s v="UNKNOWN OR NOT STATED"/>
    <x v="1"/>
    <d v="2011-03-09T00:00:00"/>
    <b v="1"/>
    <x v="0"/>
    <n v="530000"/>
  </r>
  <r>
    <n v="43"/>
    <x v="0"/>
    <s v="Chili powder"/>
    <x v="0"/>
    <x v="4"/>
    <s v="ppm"/>
    <s v="UNKNOWN OR NOT STATED"/>
    <x v="0"/>
    <d v="2011-03-10T00:00:00"/>
    <b v="0"/>
    <x v="1"/>
    <n v="-1"/>
  </r>
  <r>
    <n v="44"/>
    <x v="0"/>
    <s v="Turmeric powder"/>
    <x v="0"/>
    <x v="4"/>
    <s v="ppm"/>
    <s v="UNKNOWN OR NOT STATED"/>
    <x v="0"/>
    <d v="2011-03-10T00:00:00"/>
    <b v="0"/>
    <x v="1"/>
    <n v="-1"/>
  </r>
  <r>
    <n v="45"/>
    <x v="0"/>
    <s v="Coriander powder"/>
    <x v="0"/>
    <x v="4"/>
    <s v="ppm"/>
    <s v="UNKNOWN OR NOT STATED"/>
    <x v="0"/>
    <d v="2011-03-10T00:00:00"/>
    <b v="0"/>
    <x v="1"/>
    <n v="-1"/>
  </r>
  <r>
    <n v="46"/>
    <x v="0"/>
    <s v="Tea masala"/>
    <x v="0"/>
    <x v="4"/>
    <s v="ppm"/>
    <s v="UNKNOWN OR NOT STATED"/>
    <x v="0"/>
    <d v="2011-03-10T00:00:00"/>
    <b v="0"/>
    <x v="1"/>
    <n v="-1"/>
  </r>
  <r>
    <n v="47"/>
    <x v="4"/>
    <s v="Adusol (Ayurvedic)"/>
    <x v="0"/>
    <x v="25"/>
    <s v="ppm"/>
    <s v="Ajanta Medicals PVT. LTD"/>
    <x v="0"/>
    <d v="2011-03-10T00:00:00"/>
    <b v="0"/>
    <x v="0"/>
    <n v="1.4999999999999999E-2"/>
  </r>
  <r>
    <n v="48"/>
    <x v="4"/>
    <s v="Omkar Adulsa Compound (Ayurvedic)"/>
    <x v="0"/>
    <x v="26"/>
    <s v="ppm"/>
    <s v="Omkara"/>
    <x v="0"/>
    <d v="2011-03-10T00:00:00"/>
    <b v="0"/>
    <x v="0"/>
    <n v="0.16"/>
  </r>
  <r>
    <n v="49"/>
    <x v="0"/>
    <s v="Black cumin"/>
    <x v="0"/>
    <x v="4"/>
    <s v="ppm"/>
    <s v="UNKNOWN OR NOT STATED"/>
    <x v="1"/>
    <d v="2011-03-16T00:00:00"/>
    <b v="0"/>
    <x v="1"/>
    <n v="-1"/>
  </r>
  <r>
    <n v="50"/>
    <x v="0"/>
    <s v="Ajwain"/>
    <x v="0"/>
    <x v="4"/>
    <s v="ppm"/>
    <s v="UNKNOWN OR NOT STATED"/>
    <x v="1"/>
    <d v="2011-03-16T00:00:00"/>
    <b v="0"/>
    <x v="1"/>
    <n v="-1"/>
  </r>
  <r>
    <n v="51"/>
    <x v="0"/>
    <s v="Curry powder"/>
    <x v="0"/>
    <x v="4"/>
    <s v="ppm"/>
    <s v="UNKNOWN OR NOT STATED"/>
    <x v="1"/>
    <d v="2011-03-16T00:00:00"/>
    <b v="0"/>
    <x v="1"/>
    <n v="-1"/>
  </r>
  <r>
    <n v="52"/>
    <x v="0"/>
    <s v="Turmeric powder"/>
    <x v="0"/>
    <x v="4"/>
    <s v="ppm"/>
    <s v="National Foods Limited"/>
    <x v="4"/>
    <d v="2011-03-16T00:00:00"/>
    <b v="0"/>
    <x v="1"/>
    <n v="-1"/>
  </r>
  <r>
    <n v="53"/>
    <x v="1"/>
    <s v="Dulces Vero Mango"/>
    <x v="0"/>
    <x v="27"/>
    <s v="ppm"/>
    <s v="Dulces Vero"/>
    <x v="2"/>
    <d v="2011-03-17T00:00:00"/>
    <b v="0"/>
    <x v="0"/>
    <n v="0.44"/>
  </r>
  <r>
    <n v="54"/>
    <x v="7"/>
    <s v="Painted Metal Toy School Bus"/>
    <x v="0"/>
    <x v="28"/>
    <s v="ppm"/>
    <s v="Buddy L Corp"/>
    <x v="11"/>
    <d v="2011-03-17T00:00:00"/>
    <b v="1"/>
    <x v="0"/>
    <n v="41"/>
  </r>
  <r>
    <n v="55"/>
    <x v="7"/>
    <s v="Painted wooden toy top"/>
    <x v="0"/>
    <x v="29"/>
    <s v="ppm"/>
    <s v="UNKNOWN OR NOT STATED"/>
    <x v="2"/>
    <d v="2011-03-17T00:00:00"/>
    <b v="1"/>
    <x v="0"/>
    <n v="170"/>
  </r>
  <r>
    <n v="56"/>
    <x v="0"/>
    <s v="Cumin powder"/>
    <x v="0"/>
    <x v="30"/>
    <s v="ppm"/>
    <s v="UNKNOWN OR NOT STATED"/>
    <x v="1"/>
    <d v="2011-03-22T00:00:00"/>
    <b v="0"/>
    <x v="0"/>
    <n v="4.4000000000000004"/>
  </r>
  <r>
    <n v="57"/>
    <x v="0"/>
    <s v="Turmeric powder"/>
    <x v="0"/>
    <x v="4"/>
    <s v="ppm"/>
    <s v="UNKNOWN OR NOT STATED"/>
    <x v="1"/>
    <d v="2011-03-22T00:00:00"/>
    <b v="0"/>
    <x v="1"/>
    <n v="-1"/>
  </r>
  <r>
    <n v="58"/>
    <x v="0"/>
    <s v="Chili powder"/>
    <x v="0"/>
    <x v="4"/>
    <s v="ppm"/>
    <s v="UNKNOWN OR NOT STATED"/>
    <x v="1"/>
    <d v="2011-03-22T00:00:00"/>
    <b v="0"/>
    <x v="1"/>
    <n v="-1"/>
  </r>
  <r>
    <n v="59"/>
    <x v="4"/>
    <s v="Cetamol - liquid pain &amp; fever reliever"/>
    <x v="0"/>
    <x v="4"/>
    <s v="ppm"/>
    <s v="Cetamol"/>
    <x v="12"/>
    <d v="2011-03-24T00:00:00"/>
    <b v="0"/>
    <x v="1"/>
    <n v="-1"/>
  </r>
  <r>
    <n v="60"/>
    <x v="4"/>
    <s v="Infants Gripe Mixture"/>
    <x v="0"/>
    <x v="4"/>
    <s v="ppm"/>
    <s v="P.A. Benjamin Manufacturing Co. LTD"/>
    <x v="12"/>
    <d v="2011-03-24T00:00:00"/>
    <b v="0"/>
    <x v="1"/>
    <n v="-1"/>
  </r>
  <r>
    <n v="61"/>
    <x v="4"/>
    <s v="Children's DPH decongestant"/>
    <x v="0"/>
    <x v="4"/>
    <s v="ppm"/>
    <s v="Federal Pharmaceutical"/>
    <x v="12"/>
    <d v="2011-03-24T00:00:00"/>
    <b v="0"/>
    <x v="1"/>
    <n v="-1"/>
  </r>
  <r>
    <n v="62"/>
    <x v="0"/>
    <s v="Georgian spice"/>
    <x v="0"/>
    <x v="4"/>
    <s v="ppm"/>
    <s v="UNKNOWN OR NOT STATED"/>
    <x v="13"/>
    <d v="2011-03-25T00:00:00"/>
    <b v="0"/>
    <x v="1"/>
    <n v="-1"/>
  </r>
  <r>
    <n v="63"/>
    <x v="0"/>
    <s v="Georgian spice"/>
    <x v="0"/>
    <x v="31"/>
    <s v="ppm"/>
    <s v="UNKNOWN OR NOT STATED"/>
    <x v="13"/>
    <d v="2011-03-25T00:00:00"/>
    <b v="0"/>
    <x v="0"/>
    <n v="0.7"/>
  </r>
  <r>
    <n v="64"/>
    <x v="0"/>
    <s v="Georgian spice"/>
    <x v="0"/>
    <x v="12"/>
    <s v="ppm"/>
    <s v="UNKNOWN OR NOT STATED"/>
    <x v="13"/>
    <d v="2011-03-25T00:00:00"/>
    <b v="0"/>
    <x v="0"/>
    <n v="1.5"/>
  </r>
  <r>
    <n v="65"/>
    <x v="0"/>
    <s v="Cumin"/>
    <x v="0"/>
    <x v="4"/>
    <s v="ppm"/>
    <s v="UNKNOWN OR NOT STATED"/>
    <x v="13"/>
    <d v="2011-03-25T00:00:00"/>
    <b v="0"/>
    <x v="1"/>
    <n v="-1"/>
  </r>
  <r>
    <n v="66"/>
    <x v="0"/>
    <s v="Chili powder"/>
    <x v="0"/>
    <x v="4"/>
    <s v="ppm"/>
    <s v="UNKNOWN OR NOT STATED"/>
    <x v="1"/>
    <d v="2011-03-25T00:00:00"/>
    <b v="0"/>
    <x v="1"/>
    <n v="-1"/>
  </r>
  <r>
    <n v="67"/>
    <x v="5"/>
    <s v="Fruit preserved mangoes cooked in clay pot"/>
    <x v="0"/>
    <x v="32"/>
    <s v="ppm"/>
    <s v="UNKNOWN OR NOT STATED"/>
    <x v="1"/>
    <d v="2011-03-28T00:00:00"/>
    <b v="1"/>
    <x v="0"/>
    <n v="350"/>
  </r>
  <r>
    <n v="68"/>
    <x v="0"/>
    <s v="Red chilli powder"/>
    <x v="0"/>
    <x v="4"/>
    <s v="ppm"/>
    <s v="UNKNOWN OR NOT STATED"/>
    <x v="1"/>
    <d v="2011-03-29T00:00:00"/>
    <b v="0"/>
    <x v="1"/>
    <n v="-1"/>
  </r>
  <r>
    <n v="69"/>
    <x v="0"/>
    <s v="Coriander seeds"/>
    <x v="0"/>
    <x v="4"/>
    <s v="ppm"/>
    <s v="UNKNOWN OR NOT STATED"/>
    <x v="1"/>
    <d v="2011-03-29T00:00:00"/>
    <b v="0"/>
    <x v="1"/>
    <n v="-1"/>
  </r>
  <r>
    <n v="70"/>
    <x v="4"/>
    <s v="Vasant Kusumakar Ras with Gold and Pearl (Ayur)"/>
    <x v="2"/>
    <x v="4"/>
    <s v="ppm"/>
    <s v="Dabur India LTD."/>
    <x v="0"/>
    <d v="2011-03-30T00:00:00"/>
    <b v="0"/>
    <x v="1"/>
    <n v="-1"/>
  </r>
  <r>
    <n v="71"/>
    <x v="4"/>
    <s v="Vasant Kusumakar Ras with Gold and Pearl (Ayur)"/>
    <x v="0"/>
    <x v="33"/>
    <s v="ppm"/>
    <s v="Dabur India LTD."/>
    <x v="0"/>
    <d v="2011-03-30T00:00:00"/>
    <b v="1"/>
    <x v="0"/>
    <n v="29"/>
  </r>
  <r>
    <n v="72"/>
    <x v="4"/>
    <s v="Vasant Kusumakar Ras with Gold and Pearl (Ayur)"/>
    <x v="3"/>
    <x v="34"/>
    <s v="ppm"/>
    <s v="Dabur India LTD."/>
    <x v="0"/>
    <d v="2011-03-30T00:00:00"/>
    <b v="1"/>
    <x v="0"/>
    <n v="31000"/>
  </r>
  <r>
    <n v="73"/>
    <x v="4"/>
    <s v="Mahashakti Rasayan (Ayurvedic)"/>
    <x v="2"/>
    <x v="35"/>
    <s v="ppm"/>
    <s v="Vyas Pharmaceuticals"/>
    <x v="0"/>
    <d v="2011-03-30T00:00:00"/>
    <b v="1"/>
    <x v="0"/>
    <n v="1700"/>
  </r>
  <r>
    <n v="74"/>
    <x v="4"/>
    <s v="Mahashakti Rasayan (Ayurvedic)"/>
    <x v="0"/>
    <x v="36"/>
    <s v="ppm"/>
    <s v="Vyas Pharmaceuticals"/>
    <x v="0"/>
    <d v="2011-03-30T00:00:00"/>
    <b v="1"/>
    <x v="0"/>
    <n v="9400"/>
  </r>
  <r>
    <n v="75"/>
    <x v="4"/>
    <s v="Mahashakti Rasayan (Ayurvedic)"/>
    <x v="3"/>
    <x v="37"/>
    <s v="ppm"/>
    <s v="Vyas Pharmaceuticals"/>
    <x v="0"/>
    <d v="2011-03-30T00:00:00"/>
    <b v="1"/>
    <x v="0"/>
    <n v="70000"/>
  </r>
  <r>
    <n v="76"/>
    <x v="6"/>
    <s v="Miniature clay pot (ingested)"/>
    <x v="0"/>
    <x v="38"/>
    <s v="ppm"/>
    <s v="UNKNOWN OR NOT STATED"/>
    <x v="1"/>
    <d v="2011-04-01T00:00:00"/>
    <b v="1"/>
    <x v="0"/>
    <n v="25000"/>
  </r>
  <r>
    <n v="77"/>
    <x v="0"/>
    <s v="Chili powder"/>
    <x v="0"/>
    <x v="4"/>
    <s v="ppm"/>
    <s v="UNKNOWN OR NOT STATED"/>
    <x v="1"/>
    <d v="2011-04-04T00:00:00"/>
    <b v="0"/>
    <x v="1"/>
    <n v="-1"/>
  </r>
  <r>
    <n v="78"/>
    <x v="0"/>
    <s v="Turmeric"/>
    <x v="0"/>
    <x v="4"/>
    <s v="ppm"/>
    <s v="UNKNOWN OR NOT STATED"/>
    <x v="1"/>
    <d v="2011-04-04T00:00:00"/>
    <b v="0"/>
    <x v="1"/>
    <n v="-1"/>
  </r>
  <r>
    <n v="79"/>
    <x v="0"/>
    <s v="Safflower-yellow flower"/>
    <x v="0"/>
    <x v="3"/>
    <s v="ppm"/>
    <s v="UNKNOWN OR NOT STATED"/>
    <x v="1"/>
    <d v="2011-04-04T00:00:00"/>
    <b v="1"/>
    <x v="0"/>
    <n v="12"/>
  </r>
  <r>
    <n v="80"/>
    <x v="7"/>
    <s v="Yellow plastic fish with green fin"/>
    <x v="0"/>
    <x v="4"/>
    <s v="ppm"/>
    <s v="UNKNOWN OR NOT STATED"/>
    <x v="9"/>
    <d v="2011-04-06T00:00:00"/>
    <b v="0"/>
    <x v="1"/>
    <n v="-1"/>
  </r>
  <r>
    <n v="81"/>
    <x v="0"/>
    <s v="Ginger powder"/>
    <x v="0"/>
    <x v="4"/>
    <s v="ppm"/>
    <s v="UNKNOWN OR NOT STATED"/>
    <x v="14"/>
    <d v="2011-04-06T00:00:00"/>
    <b v="0"/>
    <x v="1"/>
    <n v="-1"/>
  </r>
  <r>
    <n v="82"/>
    <x v="5"/>
    <s v="Orange food coloring"/>
    <x v="0"/>
    <x v="4"/>
    <s v="ppm"/>
    <s v="UNKNOWN OR NOT STATED"/>
    <x v="14"/>
    <d v="2011-04-06T00:00:00"/>
    <b v="0"/>
    <x v="1"/>
    <n v="-1"/>
  </r>
  <r>
    <n v="83"/>
    <x v="0"/>
    <s v="Chili powder"/>
    <x v="0"/>
    <x v="4"/>
    <s v="ppm"/>
    <s v="UNKNOWN OR NOT STATED"/>
    <x v="14"/>
    <d v="2011-04-06T00:00:00"/>
    <b v="0"/>
    <x v="1"/>
    <n v="-1"/>
  </r>
  <r>
    <n v="84"/>
    <x v="0"/>
    <s v="Oregano"/>
    <x v="0"/>
    <x v="4"/>
    <s v="ppm"/>
    <s v="UNKNOWN OR NOT STATED"/>
    <x v="14"/>
    <d v="2011-04-06T00:00:00"/>
    <b v="0"/>
    <x v="1"/>
    <n v="-1"/>
  </r>
  <r>
    <n v="85"/>
    <x v="5"/>
    <s v="Tea"/>
    <x v="0"/>
    <x v="7"/>
    <s v="ppm"/>
    <s v="UNKNOWN OR NOT STATED"/>
    <x v="14"/>
    <d v="2011-04-06T00:00:00"/>
    <b v="0"/>
    <x v="0"/>
    <n v="3.2"/>
  </r>
  <r>
    <n v="86"/>
    <x v="0"/>
    <s v="Curry powder"/>
    <x v="0"/>
    <x v="4"/>
    <s v="ppm"/>
    <s v="UNKNOWN OR NOT STATED"/>
    <x v="14"/>
    <d v="2011-04-06T00:00:00"/>
    <b v="0"/>
    <x v="1"/>
    <n v="-1"/>
  </r>
  <r>
    <n v="87"/>
    <x v="0"/>
    <s v="Turmeric powder"/>
    <x v="0"/>
    <x v="4"/>
    <s v="ppm"/>
    <s v="UNKNOWN OR NOT STATED"/>
    <x v="14"/>
    <d v="2011-04-06T00:00:00"/>
    <b v="0"/>
    <x v="1"/>
    <n v="-1"/>
  </r>
  <r>
    <n v="88"/>
    <x v="4"/>
    <s v="Purple flower"/>
    <x v="0"/>
    <x v="4"/>
    <s v="ppm"/>
    <s v="UNKNOWN OR NOT STATED"/>
    <x v="14"/>
    <d v="2011-04-06T00:00:00"/>
    <b v="0"/>
    <x v="1"/>
    <n v="-1"/>
  </r>
  <r>
    <n v="89"/>
    <x v="1"/>
    <s v="El Chavo Lollipop"/>
    <x v="0"/>
    <x v="4"/>
    <s v="ppm"/>
    <s v="Dulces Vero"/>
    <x v="2"/>
    <d v="2011-04-07T00:00:00"/>
    <b v="0"/>
    <x v="1"/>
    <n v="-1"/>
  </r>
  <r>
    <n v="90"/>
    <x v="0"/>
    <s v="Georgian spice (Yellow flour)"/>
    <x v="0"/>
    <x v="39"/>
    <s v="ppm"/>
    <s v="UNKNOWN OR NOT STATED"/>
    <x v="13"/>
    <d v="2011-04-07T00:00:00"/>
    <b v="1"/>
    <x v="0"/>
    <n v="14000"/>
  </r>
  <r>
    <n v="91"/>
    <x v="0"/>
    <s v="Uckho Suneli"/>
    <x v="0"/>
    <x v="40"/>
    <s v="ppm"/>
    <s v="UNKNOWN OR NOT STATED"/>
    <x v="13"/>
    <d v="2011-04-07T00:00:00"/>
    <b v="1"/>
    <x v="0"/>
    <n v="8.5"/>
  </r>
  <r>
    <n v="92"/>
    <x v="0"/>
    <s v="Chili powder"/>
    <x v="0"/>
    <x v="4"/>
    <s v="ppm"/>
    <s v="UNKNOWN OR NOT STATED"/>
    <x v="13"/>
    <d v="2011-04-07T00:00:00"/>
    <b v="0"/>
    <x v="1"/>
    <n v="-1"/>
  </r>
  <r>
    <n v="93"/>
    <x v="0"/>
    <s v="Kinzi spice"/>
    <x v="0"/>
    <x v="4"/>
    <s v="ppm"/>
    <s v="UNKNOWN OR NOT STATED"/>
    <x v="13"/>
    <d v="2011-04-07T00:00:00"/>
    <b v="0"/>
    <x v="1"/>
    <n v="-1"/>
  </r>
  <r>
    <n v="94"/>
    <x v="0"/>
    <s v="Kondari green spice"/>
    <x v="0"/>
    <x v="7"/>
    <s v="ppm"/>
    <s v="UNKNOWN OR NOT STATED"/>
    <x v="13"/>
    <d v="2011-04-07T00:00:00"/>
    <b v="0"/>
    <x v="0"/>
    <n v="3.2"/>
  </r>
  <r>
    <n v="95"/>
    <x v="0"/>
    <s v="Svanuri salt"/>
    <x v="0"/>
    <x v="4"/>
    <s v="ppm"/>
    <s v="UNKNOWN OR NOT STATED"/>
    <x v="13"/>
    <d v="2011-04-07T00:00:00"/>
    <b v="0"/>
    <x v="1"/>
    <n v="-1"/>
  </r>
  <r>
    <n v="96"/>
    <x v="0"/>
    <s v="Kinzi Marilit"/>
    <x v="0"/>
    <x v="4"/>
    <s v="ppm"/>
    <s v="UNKNOWN OR NOT STATED"/>
    <x v="13"/>
    <d v="2011-04-07T00:00:00"/>
    <b v="0"/>
    <x v="1"/>
    <n v="-1"/>
  </r>
  <r>
    <n v="97"/>
    <x v="0"/>
    <s v="Jeera (Cumin)"/>
    <x v="0"/>
    <x v="4"/>
    <s v="ppm"/>
    <s v="UNKNOWN OR NOT STATED"/>
    <x v="1"/>
    <d v="2011-04-11T00:00:00"/>
    <b v="0"/>
    <x v="1"/>
    <n v="-1"/>
  </r>
  <r>
    <n v="98"/>
    <x v="0"/>
    <s v="Turmeric (Haldi)"/>
    <x v="0"/>
    <x v="4"/>
    <s v="ppm"/>
    <s v="UNKNOWN OR NOT STATED"/>
    <x v="1"/>
    <d v="2011-04-11T00:00:00"/>
    <b v="0"/>
    <x v="1"/>
    <n v="-1"/>
  </r>
  <r>
    <n v="99"/>
    <x v="0"/>
    <s v="Unlabeled spice"/>
    <x v="0"/>
    <x v="4"/>
    <s v="ppm"/>
    <s v="Preema International LTD"/>
    <x v="15"/>
    <d v="2011-04-11T00:00:00"/>
    <b v="0"/>
    <x v="1"/>
    <n v="-1"/>
  </r>
  <r>
    <n v="100"/>
    <x v="0"/>
    <s v="Dhania (Coriander powder)"/>
    <x v="0"/>
    <x v="41"/>
    <s v="ppm"/>
    <s v="UNKNOWN OR NOT STATED"/>
    <x v="1"/>
    <d v="2011-04-11T00:00:00"/>
    <b v="0"/>
    <x v="0"/>
    <n v="2.6"/>
  </r>
  <r>
    <n v="101"/>
    <x v="0"/>
    <s v="Paprika"/>
    <x v="0"/>
    <x v="4"/>
    <s v="ppm"/>
    <s v="UNKNOWN OR NOT STATED"/>
    <x v="1"/>
    <d v="2011-04-11T00:00:00"/>
    <b v="0"/>
    <x v="1"/>
    <n v="-1"/>
  </r>
  <r>
    <n v="102"/>
    <x v="7"/>
    <s v="Painted wooden toy"/>
    <x v="0"/>
    <x v="4"/>
    <s v="ppm"/>
    <s v="UNKNOWN OR NOT STATED"/>
    <x v="1"/>
    <d v="2011-04-14T00:00:00"/>
    <b v="0"/>
    <x v="1"/>
    <n v="-1"/>
  </r>
  <r>
    <n v="103"/>
    <x v="5"/>
    <s v="Dried Fish"/>
    <x v="0"/>
    <x v="4"/>
    <s v="ppm"/>
    <s v="UNKNOWN OR NOT STATED"/>
    <x v="1"/>
    <d v="2011-04-14T00:00:00"/>
    <b v="0"/>
    <x v="1"/>
    <n v="-1"/>
  </r>
  <r>
    <n v="104"/>
    <x v="0"/>
    <s v="Cumin powder"/>
    <x v="0"/>
    <x v="4"/>
    <s v="ppm"/>
    <s v="UNKNOWN OR NOT STATED"/>
    <x v="3"/>
    <d v="2011-04-14T00:00:00"/>
    <b v="0"/>
    <x v="1"/>
    <n v="-1"/>
  </r>
  <r>
    <n v="105"/>
    <x v="0"/>
    <s v="Chili powder"/>
    <x v="0"/>
    <x v="42"/>
    <s v="ppm"/>
    <s v="UNKNOWN OR NOT STATED"/>
    <x v="3"/>
    <d v="2011-04-14T00:00:00"/>
    <b v="0"/>
    <x v="0"/>
    <n v="2.2000000000000002"/>
  </r>
  <r>
    <n v="106"/>
    <x v="0"/>
    <s v="Turmeric powder"/>
    <x v="0"/>
    <x v="43"/>
    <s v="ppm"/>
    <s v="UNKNOWN OR NOT STATED"/>
    <x v="3"/>
    <d v="2011-04-14T00:00:00"/>
    <b v="1"/>
    <x v="0"/>
    <n v="1300"/>
  </r>
  <r>
    <n v="107"/>
    <x v="0"/>
    <s v="Cardamon | Chili pepper | Cinnamon"/>
    <x v="0"/>
    <x v="44"/>
    <s v="ppm"/>
    <s v="UNKNOWN OR NOT STATED"/>
    <x v="3"/>
    <d v="2011-04-14T00:00:00"/>
    <b v="0"/>
    <x v="0"/>
    <n v="0.91"/>
  </r>
  <r>
    <n v="108"/>
    <x v="0"/>
    <s v="Turmeric powder"/>
    <x v="0"/>
    <x v="12"/>
    <s v="ppm"/>
    <s v="UNKNOWN OR NOT STATED"/>
    <x v="3"/>
    <d v="2011-04-14T00:00:00"/>
    <b v="0"/>
    <x v="0"/>
    <n v="1.5"/>
  </r>
  <r>
    <n v="109"/>
    <x v="0"/>
    <s v="Cumin powder"/>
    <x v="0"/>
    <x v="4"/>
    <s v="ppm"/>
    <s v="UNKNOWN OR NOT STATED"/>
    <x v="3"/>
    <d v="2011-04-14T00:00:00"/>
    <b v="0"/>
    <x v="1"/>
    <n v="-1"/>
  </r>
  <r>
    <n v="110"/>
    <x v="5"/>
    <s v="Olla Azteca Tamarind Pulp"/>
    <x v="0"/>
    <x v="4"/>
    <s v="ppm"/>
    <s v="El Azteca de Mexico"/>
    <x v="2"/>
    <d v="2011-04-15T00:00:00"/>
    <b v="0"/>
    <x v="1"/>
    <n v="-1"/>
  </r>
  <r>
    <n v="111"/>
    <x v="5"/>
    <s v="Donitas (chili and lemon fried flour chips)"/>
    <x v="0"/>
    <x v="4"/>
    <s v="ppm"/>
    <s v="Totis"/>
    <x v="2"/>
    <d v="2011-04-15T00:00:00"/>
    <b v="0"/>
    <x v="1"/>
    <n v="-1"/>
  </r>
  <r>
    <n v="112"/>
    <x v="0"/>
    <s v="Cumin"/>
    <x v="0"/>
    <x v="4"/>
    <s v="ppm"/>
    <s v="UNKNOWN OR NOT STATED"/>
    <x v="1"/>
    <d v="2011-04-15T00:00:00"/>
    <b v="0"/>
    <x v="1"/>
    <n v="-1"/>
  </r>
  <r>
    <n v="113"/>
    <x v="0"/>
    <s v="Turmeric"/>
    <x v="0"/>
    <x v="45"/>
    <s v="ppm"/>
    <s v="Radhuni"/>
    <x v="3"/>
    <d v="2011-04-18T00:00:00"/>
    <b v="1"/>
    <x v="0"/>
    <n v="5.5"/>
  </r>
  <r>
    <n v="114"/>
    <x v="0"/>
    <s v="Chili powder"/>
    <x v="0"/>
    <x v="4"/>
    <s v="ppm"/>
    <s v="Radhuni"/>
    <x v="3"/>
    <d v="2011-04-18T00:00:00"/>
    <b v="0"/>
    <x v="1"/>
    <n v="-1"/>
  </r>
  <r>
    <n v="115"/>
    <x v="0"/>
    <s v="Cumin Powder"/>
    <x v="0"/>
    <x v="4"/>
    <s v="ppm"/>
    <s v="Radhuni"/>
    <x v="3"/>
    <d v="2011-04-18T00:00:00"/>
    <b v="0"/>
    <x v="1"/>
    <n v="-1"/>
  </r>
  <r>
    <n v="116"/>
    <x v="5"/>
    <s v="Ambroxol Hydrochloride BP"/>
    <x v="0"/>
    <x v="4"/>
    <s v="ppm"/>
    <s v="Square Pharmacuetical"/>
    <x v="3"/>
    <d v="2011-04-18T00:00:00"/>
    <b v="0"/>
    <x v="1"/>
    <n v="-1"/>
  </r>
  <r>
    <n v="117"/>
    <x v="4"/>
    <s v="Ketotifen 1 mg"/>
    <x v="0"/>
    <x v="4"/>
    <s v="ppm"/>
    <s v="ACI Limited"/>
    <x v="3"/>
    <d v="2011-04-18T00:00:00"/>
    <b v="0"/>
    <x v="1"/>
    <n v="-1"/>
  </r>
  <r>
    <n v="118"/>
    <x v="4"/>
    <s v="Zovia Kids Multivitamin Syrup"/>
    <x v="0"/>
    <x v="4"/>
    <s v="ppm"/>
    <s v="OPSONIN PHARMA LIMITED"/>
    <x v="3"/>
    <d v="2011-04-18T00:00:00"/>
    <b v="0"/>
    <x v="1"/>
    <n v="-1"/>
  </r>
  <r>
    <n v="119"/>
    <x v="4"/>
    <s v="Montelukast 4mg"/>
    <x v="0"/>
    <x v="4"/>
    <s v="ppm"/>
    <s v="Acme LA"/>
    <x v="3"/>
    <d v="2011-04-18T00:00:00"/>
    <b v="0"/>
    <x v="1"/>
    <n v="-1"/>
  </r>
  <r>
    <n v="120"/>
    <x v="0"/>
    <s v="Chili powder"/>
    <x v="0"/>
    <x v="46"/>
    <s v="ppm"/>
    <s v="UNKNOWN OR NOT STATED"/>
    <x v="3"/>
    <d v="2011-04-19T00:00:00"/>
    <b v="0"/>
    <x v="0"/>
    <n v="2.1"/>
  </r>
  <r>
    <n v="121"/>
    <x v="0"/>
    <s v="Coriander powder"/>
    <x v="0"/>
    <x v="4"/>
    <s v="ppm"/>
    <s v="UNKNOWN OR NOT STATED"/>
    <x v="1"/>
    <d v="2011-04-19T00:00:00"/>
    <b v="0"/>
    <x v="1"/>
    <n v="-1"/>
  </r>
  <r>
    <n v="122"/>
    <x v="0"/>
    <s v="Cumin powder"/>
    <x v="0"/>
    <x v="4"/>
    <s v="ppm"/>
    <s v="UNKNOWN OR NOT STATED"/>
    <x v="3"/>
    <d v="2011-04-19T00:00:00"/>
    <b v="0"/>
    <x v="1"/>
    <n v="-1"/>
  </r>
  <r>
    <n v="123"/>
    <x v="0"/>
    <s v="Turmeric powder"/>
    <x v="0"/>
    <x v="42"/>
    <s v="ppm"/>
    <s v="UNKNOWN OR NOT STATED"/>
    <x v="3"/>
    <d v="2011-04-19T00:00:00"/>
    <b v="0"/>
    <x v="0"/>
    <n v="2.2000000000000002"/>
  </r>
  <r>
    <n v="124"/>
    <x v="0"/>
    <s v="Turmeric powder"/>
    <x v="0"/>
    <x v="43"/>
    <s v="ppm"/>
    <s v="UNKNOWN OR NOT STATED"/>
    <x v="3"/>
    <d v="2011-04-19T00:00:00"/>
    <b v="1"/>
    <x v="0"/>
    <n v="1300"/>
  </r>
  <r>
    <n v="125"/>
    <x v="5"/>
    <s v="Dried fish"/>
    <x v="0"/>
    <x v="42"/>
    <s v="ppm"/>
    <s v="UNKNOWN OR NOT STATED"/>
    <x v="1"/>
    <d v="2011-04-19T00:00:00"/>
    <b v="0"/>
    <x v="0"/>
    <n v="2.2000000000000002"/>
  </r>
  <r>
    <n v="126"/>
    <x v="2"/>
    <s v="Bracelet"/>
    <x v="0"/>
    <x v="4"/>
    <s v="ppm"/>
    <s v="UNKNOWN OR NOT STATED"/>
    <x v="1"/>
    <d v="2011-04-19T00:00:00"/>
    <b v="0"/>
    <x v="1"/>
    <n v="-1"/>
  </r>
  <r>
    <n v="127"/>
    <x v="2"/>
    <s v="Bracelet"/>
    <x v="0"/>
    <x v="47"/>
    <s v="ppm"/>
    <s v="UNKNOWN OR NOT STATED"/>
    <x v="1"/>
    <d v="2011-04-19T00:00:00"/>
    <b v="1"/>
    <x v="0"/>
    <n v="1500"/>
  </r>
  <r>
    <n v="128"/>
    <x v="5"/>
    <s v="Red jelly filled cookie"/>
    <x v="0"/>
    <x v="4"/>
    <s v="ppm"/>
    <s v="UNKNOWN OR NOT STATED"/>
    <x v="2"/>
    <d v="2011-04-20T00:00:00"/>
    <b v="0"/>
    <x v="1"/>
    <n v="-1"/>
  </r>
  <r>
    <n v="129"/>
    <x v="5"/>
    <s v="Canelitas cinnamon cookies"/>
    <x v="0"/>
    <x v="4"/>
    <s v="ppm"/>
    <s v="UNKNOWN OR NOT STATED"/>
    <x v="2"/>
    <d v="2011-04-20T00:00:00"/>
    <b v="0"/>
    <x v="1"/>
    <n v="-1"/>
  </r>
  <r>
    <n v="130"/>
    <x v="0"/>
    <s v="Chili powder"/>
    <x v="0"/>
    <x v="4"/>
    <s v="ppm"/>
    <s v="Square Consumer Products, Ltd"/>
    <x v="3"/>
    <d v="2011-04-22T00:00:00"/>
    <b v="0"/>
    <x v="1"/>
    <n v="-1"/>
  </r>
  <r>
    <n v="131"/>
    <x v="0"/>
    <s v="Cumin powder"/>
    <x v="0"/>
    <x v="4"/>
    <s v="ppm"/>
    <s v="Square Consumer Products, Ltd"/>
    <x v="3"/>
    <d v="2011-04-22T00:00:00"/>
    <b v="0"/>
    <x v="1"/>
    <n v="-1"/>
  </r>
  <r>
    <n v="132"/>
    <x v="0"/>
    <s v="Curry powder"/>
    <x v="0"/>
    <x v="4"/>
    <s v="ppm"/>
    <s v="Square Consumer Products, Ltd"/>
    <x v="3"/>
    <d v="2011-04-22T00:00:00"/>
    <b v="0"/>
    <x v="1"/>
    <n v="-1"/>
  </r>
  <r>
    <n v="133"/>
    <x v="0"/>
    <s v="Coriander powder"/>
    <x v="0"/>
    <x v="4"/>
    <s v="ppm"/>
    <s v="Square Consumer Products, Ltd."/>
    <x v="3"/>
    <d v="2011-04-22T00:00:00"/>
    <b v="0"/>
    <x v="1"/>
    <n v="-1"/>
  </r>
  <r>
    <n v="134"/>
    <x v="5"/>
    <s v="Brown bark like material"/>
    <x v="0"/>
    <x v="48"/>
    <s v="ppm"/>
    <s v="UNKNOWN OR NOT STATED"/>
    <x v="9"/>
    <d v="2011-04-26T00:00:00"/>
    <b v="1"/>
    <x v="0"/>
    <n v="330"/>
  </r>
  <r>
    <n v="135"/>
    <x v="0"/>
    <s v="Rhizoma simi lacis glabrae"/>
    <x v="0"/>
    <x v="4"/>
    <s v="ppm"/>
    <s v="UNKNOWN OR NOT STATED"/>
    <x v="1"/>
    <d v="2011-04-26T00:00:00"/>
    <b v="0"/>
    <x v="1"/>
    <n v="-1"/>
  </r>
  <r>
    <n v="136"/>
    <x v="5"/>
    <s v="Cordyceps"/>
    <x v="0"/>
    <x v="4"/>
    <s v="ppm"/>
    <s v="Yiyuan"/>
    <x v="1"/>
    <d v="2011-04-26T00:00:00"/>
    <b v="0"/>
    <x v="1"/>
    <n v="-1"/>
  </r>
  <r>
    <n v="137"/>
    <x v="5"/>
    <s v="Off-white wood like material for soup"/>
    <x v="0"/>
    <x v="4"/>
    <s v="ppm"/>
    <s v="Yiyuan"/>
    <x v="1"/>
    <d v="2011-04-26T00:00:00"/>
    <b v="0"/>
    <x v="1"/>
    <n v="-1"/>
  </r>
  <r>
    <n v="138"/>
    <x v="0"/>
    <s v="Almonds"/>
    <x v="0"/>
    <x v="4"/>
    <s v="ppm"/>
    <s v="Yiyuan"/>
    <x v="1"/>
    <d v="2011-04-26T00:00:00"/>
    <b v="0"/>
    <x v="1"/>
    <n v="-1"/>
  </r>
  <r>
    <n v="139"/>
    <x v="7"/>
    <s v="Copper colored painted ceramics"/>
    <x v="0"/>
    <x v="38"/>
    <s v="ppm"/>
    <s v="UNKNOWN OR NOT STATED"/>
    <x v="2"/>
    <d v="2011-04-28T00:00:00"/>
    <b v="1"/>
    <x v="0"/>
    <n v="25000"/>
  </r>
  <r>
    <n v="140"/>
    <x v="7"/>
    <s v="Painted green and tan ceramic toy"/>
    <x v="0"/>
    <x v="49"/>
    <s v="ppm"/>
    <s v="UNKNOWN OR NOT STATED"/>
    <x v="2"/>
    <d v="2011-04-28T00:00:00"/>
    <b v="1"/>
    <x v="0"/>
    <n v="2300"/>
  </r>
  <r>
    <n v="141"/>
    <x v="7"/>
    <s v="Painted brown ceramic miniature pot"/>
    <x v="0"/>
    <x v="50"/>
    <s v="ppm"/>
    <s v="UNKNOWN OR NOT STATED"/>
    <x v="2"/>
    <d v="2011-04-28T00:00:00"/>
    <b v="1"/>
    <x v="0"/>
    <n v="8900"/>
  </r>
  <r>
    <n v="142"/>
    <x v="5"/>
    <s v="Leche galletas (package of sweet crackers, white)"/>
    <x v="0"/>
    <x v="4"/>
    <s v="ppm"/>
    <s v="Grupo Malla"/>
    <x v="5"/>
    <d v="2011-04-28T00:00:00"/>
    <b v="0"/>
    <x v="1"/>
    <n v="-1"/>
  </r>
  <r>
    <n v="143"/>
    <x v="5"/>
    <s v="Tan cookies"/>
    <x v="0"/>
    <x v="4"/>
    <s v="ppm"/>
    <s v="UNKNOWN OR NOT STATED"/>
    <x v="2"/>
    <d v="2011-04-28T00:00:00"/>
    <b v="0"/>
    <x v="1"/>
    <n v="-1"/>
  </r>
  <r>
    <n v="144"/>
    <x v="0"/>
    <s v="Kashmiri Chili powder"/>
    <x v="0"/>
    <x v="3"/>
    <s v="ppm"/>
    <s v="Eastern Condiments LTD"/>
    <x v="0"/>
    <d v="2011-04-28T00:00:00"/>
    <b v="1"/>
    <x v="0"/>
    <n v="12"/>
  </r>
  <r>
    <n v="145"/>
    <x v="0"/>
    <s v="Coriander powder"/>
    <x v="0"/>
    <x v="51"/>
    <s v="ppm"/>
    <s v="UNKNOWN OR NOT STATED"/>
    <x v="1"/>
    <d v="2011-04-28T00:00:00"/>
    <b v="1"/>
    <x v="0"/>
    <n v="8.3000000000000007"/>
  </r>
  <r>
    <n v="146"/>
    <x v="0"/>
    <s v="Curry powder"/>
    <x v="0"/>
    <x v="52"/>
    <s v="ppm"/>
    <s v="UNKNOWN OR NOT STATED"/>
    <x v="1"/>
    <d v="2011-04-28T00:00:00"/>
    <b v="0"/>
    <x v="0"/>
    <n v="1.2"/>
  </r>
  <r>
    <n v="147"/>
    <x v="0"/>
    <s v="Masala"/>
    <x v="0"/>
    <x v="4"/>
    <s v="ppm"/>
    <s v="UNKNOWN OR NOT STATED"/>
    <x v="1"/>
    <d v="2011-04-28T00:00:00"/>
    <b v="0"/>
    <x v="1"/>
    <n v="-1"/>
  </r>
  <r>
    <n v="148"/>
    <x v="0"/>
    <s v="Suneli"/>
    <x v="0"/>
    <x v="39"/>
    <s v="ppm"/>
    <s v="UNKNOWN OR NOT STATED"/>
    <x v="13"/>
    <d v="2011-05-03T00:00:00"/>
    <b v="1"/>
    <x v="0"/>
    <n v="14000"/>
  </r>
  <r>
    <n v="149"/>
    <x v="5"/>
    <s v="Tamarind"/>
    <x v="0"/>
    <x v="4"/>
    <s v="ppm"/>
    <s v="UNKNOWN OR NOT STATED"/>
    <x v="1"/>
    <d v="2011-05-03T00:00:00"/>
    <b v="0"/>
    <x v="1"/>
    <n v="-1"/>
  </r>
  <r>
    <n v="150"/>
    <x v="5"/>
    <s v="Chocolate"/>
    <x v="0"/>
    <x v="4"/>
    <s v="ppm"/>
    <s v="UNKNOWN OR NOT STATED"/>
    <x v="1"/>
    <d v="2011-05-03T00:00:00"/>
    <b v="0"/>
    <x v="1"/>
    <n v="-1"/>
  </r>
  <r>
    <n v="151"/>
    <x v="4"/>
    <s v="Festal (Name in Russian)"/>
    <x v="0"/>
    <x v="4"/>
    <s v="ppm"/>
    <s v="Aventis"/>
    <x v="1"/>
    <d v="2011-05-04T00:00:00"/>
    <b v="0"/>
    <x v="1"/>
    <n v="-1"/>
  </r>
  <r>
    <n v="152"/>
    <x v="0"/>
    <s v="Utskho (Fenugreak)"/>
    <x v="0"/>
    <x v="53"/>
    <s v="ppm"/>
    <s v="UNKNOWN OR NOT STATED"/>
    <x v="1"/>
    <d v="2011-05-04T00:00:00"/>
    <b v="1"/>
    <x v="0"/>
    <n v="34"/>
  </r>
  <r>
    <n v="153"/>
    <x v="0"/>
    <s v="Kondari (Thyme)"/>
    <x v="0"/>
    <x v="54"/>
    <s v="ppm"/>
    <s v="UNKNOWN OR NOT STATED"/>
    <x v="1"/>
    <d v="2011-05-04T00:00:00"/>
    <b v="1"/>
    <x v="0"/>
    <n v="6.6"/>
  </r>
  <r>
    <n v="154"/>
    <x v="0"/>
    <s v="Svanuri salt"/>
    <x v="0"/>
    <x v="55"/>
    <s v="ppm"/>
    <s v="UNKNOWN OR NOT STATED"/>
    <x v="13"/>
    <d v="2011-05-04T00:00:00"/>
    <b v="1"/>
    <x v="0"/>
    <n v="35"/>
  </r>
  <r>
    <n v="155"/>
    <x v="0"/>
    <s v="Khmeli- spice medley"/>
    <x v="0"/>
    <x v="56"/>
    <s v="ppm"/>
    <s v="UNKNOWN OR NOT STATED"/>
    <x v="13"/>
    <d v="2011-05-04T00:00:00"/>
    <b v="1"/>
    <x v="0"/>
    <n v="13"/>
  </r>
  <r>
    <n v="156"/>
    <x v="4"/>
    <s v="Multivitamin"/>
    <x v="0"/>
    <x v="4"/>
    <s v="ppm"/>
    <s v="UNKNOWN OR NOT STATED"/>
    <x v="13"/>
    <d v="2011-05-04T00:00:00"/>
    <b v="0"/>
    <x v="1"/>
    <n v="-1"/>
  </r>
  <r>
    <n v="157"/>
    <x v="3"/>
    <s v="Ruby Rose Deluxe Makeup Kit (Eyeshadow)"/>
    <x v="0"/>
    <x v="57"/>
    <s v="ppm"/>
    <s v="Ruby Rose Cosmetique S.A.R.L."/>
    <x v="13"/>
    <d v="2011-05-04T00:00:00"/>
    <b v="1"/>
    <x v="0"/>
    <n v="11"/>
  </r>
  <r>
    <n v="158"/>
    <x v="3"/>
    <s v="Face powder"/>
    <x v="0"/>
    <x v="46"/>
    <s v="ppm"/>
    <s v="UNKNOWN OR NOT STATED"/>
    <x v="13"/>
    <d v="2011-05-04T00:00:00"/>
    <b v="0"/>
    <x v="0"/>
    <n v="2.1"/>
  </r>
  <r>
    <n v="159"/>
    <x v="3"/>
    <s v="Lipstick"/>
    <x v="0"/>
    <x v="4"/>
    <s v="ppm"/>
    <s v="UNKNOWN OR NOT STATED"/>
    <x v="13"/>
    <d v="2011-05-04T00:00:00"/>
    <b v="0"/>
    <x v="1"/>
    <n v="-1"/>
  </r>
  <r>
    <n v="160"/>
    <x v="0"/>
    <s v="Chili pepper"/>
    <x v="0"/>
    <x v="15"/>
    <s v="ppm"/>
    <s v="UNKNOWN OR NOT STATED"/>
    <x v="13"/>
    <d v="2011-05-04T00:00:00"/>
    <b v="1"/>
    <x v="0"/>
    <n v="6.2"/>
  </r>
  <r>
    <n v="161"/>
    <x v="0"/>
    <s v="Georgian spice"/>
    <x v="0"/>
    <x v="58"/>
    <s v="ppm"/>
    <s v="UNKNOWN OR NOT STATED"/>
    <x v="13"/>
    <d v="2011-05-04T00:00:00"/>
    <b v="1"/>
    <x v="0"/>
    <n v="30"/>
  </r>
  <r>
    <n v="162"/>
    <x v="0"/>
    <s v="Kinzi"/>
    <x v="0"/>
    <x v="59"/>
    <s v="ppm"/>
    <s v="UNKNOWN OR NOT STATED"/>
    <x v="13"/>
    <d v="2011-05-04T00:00:00"/>
    <b v="1"/>
    <x v="0"/>
    <n v="20"/>
  </r>
  <r>
    <n v="163"/>
    <x v="0"/>
    <s v="Georgian salt"/>
    <x v="0"/>
    <x v="60"/>
    <s v="ppm"/>
    <s v="UNKNOWN OR NOT STATED"/>
    <x v="13"/>
    <d v="2011-05-04T00:00:00"/>
    <b v="1"/>
    <x v="0"/>
    <n v="43"/>
  </r>
  <r>
    <n v="164"/>
    <x v="0"/>
    <s v="Red pepper"/>
    <x v="0"/>
    <x v="61"/>
    <s v="ppm"/>
    <s v="UNKNOWN OR NOT STATED"/>
    <x v="13"/>
    <d v="2011-05-04T00:00:00"/>
    <b v="1"/>
    <x v="0"/>
    <n v="9.9"/>
  </r>
  <r>
    <n v="165"/>
    <x v="0"/>
    <s v="Georgian spice (yellow flower)"/>
    <x v="0"/>
    <x v="35"/>
    <s v="ppm"/>
    <s v="UNKNOWN OR NOT STATED"/>
    <x v="13"/>
    <d v="2011-05-04T00:00:00"/>
    <b v="1"/>
    <x v="0"/>
    <n v="1700"/>
  </r>
  <r>
    <n v="166"/>
    <x v="0"/>
    <s v="Georgian spice"/>
    <x v="0"/>
    <x v="62"/>
    <s v="ppm"/>
    <s v="UNKNOWN OR NOT STATED"/>
    <x v="13"/>
    <d v="2011-05-04T00:00:00"/>
    <b v="1"/>
    <x v="0"/>
    <n v="11000"/>
  </r>
  <r>
    <n v="167"/>
    <x v="0"/>
    <s v="Georgian spice"/>
    <x v="0"/>
    <x v="63"/>
    <s v="ppm"/>
    <s v="UNKNOWN OR NOT STATED"/>
    <x v="13"/>
    <d v="2011-05-04T00:00:00"/>
    <b v="1"/>
    <x v="0"/>
    <n v="2500"/>
  </r>
  <r>
    <n v="168"/>
    <x v="0"/>
    <s v="Turmeric powder"/>
    <x v="0"/>
    <x v="64"/>
    <s v="ppm"/>
    <s v="Shad USA"/>
    <x v="3"/>
    <d v="2011-05-05T00:00:00"/>
    <b v="0"/>
    <x v="0"/>
    <n v="4.7"/>
  </r>
  <r>
    <n v="169"/>
    <x v="0"/>
    <s v="Turmeric powder"/>
    <x v="0"/>
    <x v="4"/>
    <s v="ppm"/>
    <s v="Shad"/>
    <x v="3"/>
    <d v="2011-05-05T00:00:00"/>
    <b v="0"/>
    <x v="1"/>
    <n v="-1"/>
  </r>
  <r>
    <n v="170"/>
    <x v="3"/>
    <s v="Kohl"/>
    <x v="0"/>
    <x v="65"/>
    <s v="ppm"/>
    <s v="UNKNOWN OR NOT STATED"/>
    <x v="14"/>
    <d v="2011-05-05T00:00:00"/>
    <b v="1"/>
    <x v="0"/>
    <n v="440000"/>
  </r>
  <r>
    <n v="171"/>
    <x v="7"/>
    <s v="Chalk"/>
    <x v="0"/>
    <x v="66"/>
    <s v="ppm"/>
    <s v="UNKNOWN OR NOT STATED"/>
    <x v="1"/>
    <d v="2011-05-17T00:00:00"/>
    <b v="0"/>
    <x v="0"/>
    <n v="3"/>
  </r>
  <r>
    <n v="172"/>
    <x v="2"/>
    <s v="Jewelry"/>
    <x v="0"/>
    <x v="67"/>
    <s v="ppm"/>
    <s v="UNKNOWN OR NOT STATED"/>
    <x v="1"/>
    <d v="2011-05-17T00:00:00"/>
    <b v="1"/>
    <x v="0"/>
    <n v="15"/>
  </r>
  <r>
    <n v="173"/>
    <x v="2"/>
    <s v="Jewelry"/>
    <x v="0"/>
    <x v="68"/>
    <s v="ppm"/>
    <s v="Purchase Name"/>
    <x v="1"/>
    <d v="2011-05-17T00:00:00"/>
    <b v="1"/>
    <x v="0"/>
    <n v="7.5"/>
  </r>
  <r>
    <n v="174"/>
    <x v="2"/>
    <s v="Jewelry"/>
    <x v="0"/>
    <x v="69"/>
    <s v="ppm"/>
    <s v="UNKNOWN OR NOT STATED"/>
    <x v="1"/>
    <d v="2011-05-17T00:00:00"/>
    <b v="1"/>
    <x v="0"/>
    <n v="830000"/>
  </r>
  <r>
    <n v="175"/>
    <x v="4"/>
    <s v="Mahasudarshan (Ayurvedic)"/>
    <x v="2"/>
    <x v="70"/>
    <s v="ppm"/>
    <s v="Shree Baidyanath Ayurved"/>
    <x v="0"/>
    <d v="2011-05-17T00:00:00"/>
    <b v="0"/>
    <x v="0"/>
    <n v="2"/>
  </r>
  <r>
    <n v="176"/>
    <x v="4"/>
    <s v="Mahasudarshan (Ayurvedic)"/>
    <x v="0"/>
    <x v="71"/>
    <s v="ppm"/>
    <s v="Shree Baidyanath Ayurved"/>
    <x v="0"/>
    <d v="2011-05-17T00:00:00"/>
    <b v="1"/>
    <x v="0"/>
    <n v="7.7"/>
  </r>
  <r>
    <n v="177"/>
    <x v="4"/>
    <s v="Mahasudarshan (Ayurvedic)"/>
    <x v="3"/>
    <x v="42"/>
    <s v="ppm"/>
    <s v="Shree Baidyanath Ayurved"/>
    <x v="0"/>
    <d v="2011-05-17T00:00:00"/>
    <b v="0"/>
    <x v="0"/>
    <n v="2.2000000000000002"/>
  </r>
  <r>
    <n v="178"/>
    <x v="4"/>
    <s v="Dehshuddhi (Ayurvedic)"/>
    <x v="2"/>
    <x v="4"/>
    <s v="ppm"/>
    <s v="Amit Pharmacy"/>
    <x v="0"/>
    <d v="2011-05-17T00:00:00"/>
    <b v="0"/>
    <x v="1"/>
    <n v="-1"/>
  </r>
  <r>
    <n v="179"/>
    <x v="4"/>
    <s v="Dehshuddhi (Ayurvedic)"/>
    <x v="0"/>
    <x v="70"/>
    <s v="ppm"/>
    <s v="Amit Pharmacy"/>
    <x v="0"/>
    <d v="2011-05-17T00:00:00"/>
    <b v="0"/>
    <x v="0"/>
    <n v="2"/>
  </r>
  <r>
    <n v="180"/>
    <x v="4"/>
    <s v="Dehshuddhi (Ayurvedic)"/>
    <x v="3"/>
    <x v="72"/>
    <s v="ppm"/>
    <s v="Amit Pharmacy"/>
    <x v="0"/>
    <d v="2011-05-17T00:00:00"/>
    <b v="0"/>
    <x v="0"/>
    <n v="5"/>
  </r>
  <r>
    <n v="181"/>
    <x v="4"/>
    <s v="Bal Sathi Children's Capillary (Ayurvedic)"/>
    <x v="2"/>
    <x v="4"/>
    <s v="ppm"/>
    <s v="M/S. Vaidya Jagannath G. Dwivedi"/>
    <x v="0"/>
    <d v="2011-05-17T00:00:00"/>
    <b v="0"/>
    <x v="1"/>
    <n v="-1"/>
  </r>
  <r>
    <n v="182"/>
    <x v="4"/>
    <s v="Bal Sathi Children's Capillary (Ayurvedic)"/>
    <x v="0"/>
    <x v="73"/>
    <s v="ppm"/>
    <s v="M/S. Vaidya Jagannath G. Dwivedi"/>
    <x v="0"/>
    <d v="2011-05-17T00:00:00"/>
    <b v="0"/>
    <x v="0"/>
    <n v="0.79"/>
  </r>
  <r>
    <n v="183"/>
    <x v="4"/>
    <s v="Bal Sathi Children's Capillary (Ayurvedic)"/>
    <x v="3"/>
    <x v="74"/>
    <s v="ppm"/>
    <s v="M/S. Vaidya Jagannath G. Dwivedi"/>
    <x v="0"/>
    <d v="2011-05-17T00:00:00"/>
    <b v="0"/>
    <x v="0"/>
    <n v="0.1"/>
  </r>
  <r>
    <n v="184"/>
    <x v="0"/>
    <s v="Turmeric powder"/>
    <x v="0"/>
    <x v="4"/>
    <s v="ppm"/>
    <s v="UNKNOWN OR NOT STATED"/>
    <x v="0"/>
    <d v="2011-05-17T00:00:00"/>
    <b v="0"/>
    <x v="1"/>
    <n v="-1"/>
  </r>
  <r>
    <n v="185"/>
    <x v="5"/>
    <s v="Chinese Mushrooms"/>
    <x v="0"/>
    <x v="4"/>
    <s v="ppm"/>
    <s v="UNKNOWN OR NOT STATED"/>
    <x v="9"/>
    <d v="2011-05-20T00:00:00"/>
    <b v="0"/>
    <x v="1"/>
    <n v="-1"/>
  </r>
  <r>
    <n v="186"/>
    <x v="5"/>
    <s v="Chinese yams (dried)"/>
    <x v="0"/>
    <x v="42"/>
    <s v="ppm"/>
    <s v="UNKNOWN OR NOT STATED"/>
    <x v="9"/>
    <d v="2011-05-20T00:00:00"/>
    <b v="0"/>
    <x v="0"/>
    <n v="2.2000000000000002"/>
  </r>
  <r>
    <n v="187"/>
    <x v="5"/>
    <s v="Chinese Pearl Barley"/>
    <x v="0"/>
    <x v="4"/>
    <s v="ppm"/>
    <s v="UNKNOWN OR NOT STATED"/>
    <x v="9"/>
    <d v="2011-05-20T00:00:00"/>
    <b v="0"/>
    <x v="1"/>
    <n v="-1"/>
  </r>
  <r>
    <n v="188"/>
    <x v="5"/>
    <s v="Euryale Seeds"/>
    <x v="0"/>
    <x v="4"/>
    <s v="ppm"/>
    <s v="UNKNOWN OR NOT STATED"/>
    <x v="9"/>
    <d v="2011-05-20T00:00:00"/>
    <b v="0"/>
    <x v="1"/>
    <n v="-1"/>
  </r>
  <r>
    <n v="189"/>
    <x v="5"/>
    <s v="Dried Lily Bulb"/>
    <x v="0"/>
    <x v="4"/>
    <s v="ppm"/>
    <s v="UNKNOWN OR NOT STATED"/>
    <x v="9"/>
    <d v="2011-05-20T00:00:00"/>
    <b v="0"/>
    <x v="1"/>
    <n v="-1"/>
  </r>
  <r>
    <n v="190"/>
    <x v="5"/>
    <s v="Dried Enoki Mushrooms"/>
    <x v="0"/>
    <x v="4"/>
    <s v="ppm"/>
    <s v="UNKNOWN OR NOT STATED"/>
    <x v="9"/>
    <d v="2011-05-20T00:00:00"/>
    <b v="0"/>
    <x v="1"/>
    <n v="-1"/>
  </r>
  <r>
    <n v="191"/>
    <x v="5"/>
    <s v="Black cloud Ears Fungus"/>
    <x v="0"/>
    <x v="4"/>
    <s v="ppm"/>
    <s v="UNKNOWN OR NOT STATED"/>
    <x v="9"/>
    <d v="2011-05-20T00:00:00"/>
    <b v="0"/>
    <x v="1"/>
    <n v="-1"/>
  </r>
  <r>
    <n v="192"/>
    <x v="5"/>
    <s v="Dried Gingko Nuts"/>
    <x v="0"/>
    <x v="4"/>
    <s v="ppm"/>
    <s v="UNKNOWN OR NOT STATED"/>
    <x v="9"/>
    <d v="2011-05-20T00:00:00"/>
    <b v="0"/>
    <x v="1"/>
    <n v="-1"/>
  </r>
  <r>
    <n v="193"/>
    <x v="7"/>
    <s v="Crayon"/>
    <x v="0"/>
    <x v="75"/>
    <s v="ppm"/>
    <s v="UNKNOWN OR NOT STATED"/>
    <x v="9"/>
    <d v="2011-05-24T00:00:00"/>
    <b v="0"/>
    <x v="0"/>
    <n v="3.3"/>
  </r>
  <r>
    <n v="194"/>
    <x v="7"/>
    <s v="Crayon"/>
    <x v="0"/>
    <x v="46"/>
    <s v="ppm"/>
    <s v="UNKNOWN OR NOT STATED"/>
    <x v="1"/>
    <d v="2011-05-24T00:00:00"/>
    <b v="0"/>
    <x v="0"/>
    <n v="2.1"/>
  </r>
  <r>
    <n v="195"/>
    <x v="0"/>
    <s v="Epazote"/>
    <x v="0"/>
    <x v="4"/>
    <s v="ppm"/>
    <s v="UNKNOWN OR NOT STATED"/>
    <x v="1"/>
    <d v="2011-05-26T00:00:00"/>
    <b v="0"/>
    <x v="1"/>
    <n v="-1"/>
  </r>
  <r>
    <n v="196"/>
    <x v="0"/>
    <s v="Dried chili pepper"/>
    <x v="0"/>
    <x v="76"/>
    <s v="ppm"/>
    <s v="UNKNOWN OR NOT STATED"/>
    <x v="1"/>
    <d v="2011-05-26T00:00:00"/>
    <b v="0"/>
    <x v="0"/>
    <n v="0.48"/>
  </r>
  <r>
    <n v="197"/>
    <x v="7"/>
    <s v="Non-hardening modeling sand"/>
    <x v="0"/>
    <x v="4"/>
    <s v="ppm"/>
    <s v="UNKNOWN OR NOT STATED"/>
    <x v="16"/>
    <d v="2011-05-26T00:00:00"/>
    <b v="0"/>
    <x v="1"/>
    <n v="-1"/>
  </r>
  <r>
    <n v="198"/>
    <x v="7"/>
    <s v="Red Jurassic Sand"/>
    <x v="0"/>
    <x v="77"/>
    <s v="ppm"/>
    <s v="UNKNOWN OR NOT STATED"/>
    <x v="1"/>
    <d v="2011-05-26T00:00:00"/>
    <b v="0"/>
    <x v="0"/>
    <n v="1.3"/>
  </r>
  <r>
    <n v="199"/>
    <x v="7"/>
    <s v="Plastic toy"/>
    <x v="0"/>
    <x v="4"/>
    <s v="ppm"/>
    <s v="Jakks Pacific, Inc."/>
    <x v="9"/>
    <d v="2011-06-01T00:00:00"/>
    <b v="0"/>
    <x v="1"/>
    <n v="-1"/>
  </r>
  <r>
    <n v="200"/>
    <x v="3"/>
    <s v="Kohl"/>
    <x v="0"/>
    <x v="78"/>
    <s v="ppm"/>
    <s v="UNKNOWN OR NOT STATED"/>
    <x v="0"/>
    <d v="2011-06-01T00:00:00"/>
    <b v="1"/>
    <x v="0"/>
    <n v="300000"/>
  </r>
  <r>
    <n v="201"/>
    <x v="0"/>
    <s v="Oregano"/>
    <x v="0"/>
    <x v="4"/>
    <s v="ppm"/>
    <s v="UNKNOWN OR NOT STATED"/>
    <x v="1"/>
    <d v="2011-06-02T00:00:00"/>
    <b v="0"/>
    <x v="1"/>
    <n v="-1"/>
  </r>
  <r>
    <n v="202"/>
    <x v="0"/>
    <s v="Chili powder"/>
    <x v="0"/>
    <x v="4"/>
    <s v="ppm"/>
    <s v="UNKNOWN OR NOT STATED"/>
    <x v="1"/>
    <d v="2011-06-02T00:00:00"/>
    <b v="0"/>
    <x v="1"/>
    <n v="-1"/>
  </r>
  <r>
    <n v="203"/>
    <x v="1"/>
    <s v="Laposse"/>
    <x v="0"/>
    <x v="4"/>
    <s v="ppm"/>
    <s v="Elaborado"/>
    <x v="2"/>
    <d v="2011-06-02T00:00:00"/>
    <b v="0"/>
    <x v="1"/>
    <n v="-1"/>
  </r>
  <r>
    <n v="204"/>
    <x v="1"/>
    <s v="Paleton"/>
    <x v="0"/>
    <x v="4"/>
    <s v="ppm"/>
    <s v="Coronado"/>
    <x v="2"/>
    <d v="2011-06-02T00:00:00"/>
    <b v="0"/>
    <x v="1"/>
    <n v="-1"/>
  </r>
  <r>
    <n v="205"/>
    <x v="0"/>
    <s v="Turmeric powder"/>
    <x v="0"/>
    <x v="79"/>
    <s v="ppm"/>
    <s v="UNKNOWN OR NOT STATED"/>
    <x v="3"/>
    <d v="2011-06-03T00:00:00"/>
    <b v="1"/>
    <x v="0"/>
    <n v="580"/>
  </r>
  <r>
    <n v="206"/>
    <x v="0"/>
    <s v="Cumin seeds"/>
    <x v="0"/>
    <x v="4"/>
    <s v="ppm"/>
    <s v="UNKNOWN OR NOT STATED"/>
    <x v="3"/>
    <d v="2011-06-03T00:00:00"/>
    <b v="0"/>
    <x v="1"/>
    <n v="-1"/>
  </r>
  <r>
    <n v="207"/>
    <x v="0"/>
    <s v="Coriander seeds"/>
    <x v="0"/>
    <x v="4"/>
    <s v="ppm"/>
    <s v="UNKNOWN OR NOT STATED"/>
    <x v="3"/>
    <d v="2011-06-03T00:00:00"/>
    <b v="0"/>
    <x v="1"/>
    <n v="-1"/>
  </r>
  <r>
    <n v="208"/>
    <x v="5"/>
    <s v="Lentil"/>
    <x v="0"/>
    <x v="4"/>
    <s v="ppm"/>
    <s v="UNKNOWN OR NOT STATED"/>
    <x v="3"/>
    <d v="2011-06-03T00:00:00"/>
    <b v="0"/>
    <x v="1"/>
    <n v="-1"/>
  </r>
  <r>
    <n v="209"/>
    <x v="0"/>
    <s v="Calcium Lactate Granules"/>
    <x v="0"/>
    <x v="4"/>
    <s v="ppm"/>
    <s v="NCPC"/>
    <x v="9"/>
    <d v="2011-06-03T00:00:00"/>
    <b v="0"/>
    <x v="1"/>
    <n v="-1"/>
  </r>
  <r>
    <n v="210"/>
    <x v="0"/>
    <s v="Chili peppers"/>
    <x v="0"/>
    <x v="4"/>
    <s v="ppm"/>
    <s v="UNKNOWN OR NOT STATED"/>
    <x v="1"/>
    <d v="2011-06-06T00:00:00"/>
    <b v="0"/>
    <x v="1"/>
    <n v="-1"/>
  </r>
  <r>
    <n v="211"/>
    <x v="5"/>
    <s v="Bon Bon Bum"/>
    <x v="0"/>
    <x v="4"/>
    <s v="ppm"/>
    <s v="Colombina"/>
    <x v="5"/>
    <d v="2011-06-07T00:00:00"/>
    <b v="0"/>
    <x v="1"/>
    <n v="-1"/>
  </r>
  <r>
    <n v="212"/>
    <x v="5"/>
    <s v="El Ocho"/>
    <x v="0"/>
    <x v="4"/>
    <s v="ppm"/>
    <s v="UNKNOWN OR NOT STATED"/>
    <x v="1"/>
    <d v="2011-06-07T00:00:00"/>
    <b v="0"/>
    <x v="1"/>
    <n v="-1"/>
  </r>
  <r>
    <n v="213"/>
    <x v="5"/>
    <s v="Potato chips"/>
    <x v="0"/>
    <x v="4"/>
    <s v="ppm"/>
    <s v="Frito Lay Dominicana"/>
    <x v="5"/>
    <d v="2011-06-07T00:00:00"/>
    <b v="0"/>
    <x v="1"/>
    <n v="-1"/>
  </r>
  <r>
    <n v="214"/>
    <x v="7"/>
    <s v="Toy"/>
    <x v="0"/>
    <x v="4"/>
    <s v="ppm"/>
    <s v="Melissa &amp; Doug LLC"/>
    <x v="1"/>
    <d v="2011-06-08T00:00:00"/>
    <b v="0"/>
    <x v="1"/>
    <n v="-1"/>
  </r>
  <r>
    <n v="215"/>
    <x v="4"/>
    <s v="Kankayan Bati (Gulma) (Ayurvedic)"/>
    <x v="2"/>
    <x v="80"/>
    <s v="ppm"/>
    <s v="Shree Baidyanath Ayurved Bhawan (P) Ltd."/>
    <x v="0"/>
    <d v="2011-06-13T00:00:00"/>
    <b v="1"/>
    <x v="0"/>
    <n v="9.5"/>
  </r>
  <r>
    <n v="216"/>
    <x v="4"/>
    <s v="Kankayan Bati (Gulma) (Ayurvedic)"/>
    <x v="0"/>
    <x v="3"/>
    <s v="ppm"/>
    <s v="Shree Baidyanath Ayurved Bhawan (P) Ltd."/>
    <x v="0"/>
    <d v="2011-06-13T00:00:00"/>
    <b v="1"/>
    <x v="0"/>
    <n v="12"/>
  </r>
  <r>
    <n v="217"/>
    <x v="4"/>
    <s v="Kankayan Bati (Gulma) (Ayurvedic)"/>
    <x v="3"/>
    <x v="55"/>
    <s v="ppm"/>
    <s v="Shree Baidyanath Ayurved Bhawan (P) Ltd."/>
    <x v="0"/>
    <d v="2011-06-13T00:00:00"/>
    <b v="1"/>
    <x v="0"/>
    <n v="35"/>
  </r>
  <r>
    <n v="218"/>
    <x v="4"/>
    <s v="Raj Bati (Ayurvedic)"/>
    <x v="2"/>
    <x v="81"/>
    <s v="ppm"/>
    <s v="Shree Baidyanath Ayurved Bhawan"/>
    <x v="0"/>
    <d v="2011-06-13T00:00:00"/>
    <b v="0"/>
    <x v="0"/>
    <n v="4"/>
  </r>
  <r>
    <n v="219"/>
    <x v="4"/>
    <s v="Raj Bati (Ayurvedic)"/>
    <x v="0"/>
    <x v="66"/>
    <s v="ppm"/>
    <s v="Shree Baidyanath Ayurved Bhawan"/>
    <x v="0"/>
    <d v="2011-06-13T00:00:00"/>
    <b v="0"/>
    <x v="0"/>
    <n v="3"/>
  </r>
  <r>
    <n v="220"/>
    <x v="4"/>
    <s v="Raj Bati (Ayurvedic)"/>
    <x v="3"/>
    <x v="82"/>
    <s v="ppm"/>
    <s v="Shree Baidyanath Ayurved Bhawan"/>
    <x v="0"/>
    <d v="2011-06-13T00:00:00"/>
    <b v="0"/>
    <x v="0"/>
    <n v="4.9000000000000004"/>
  </r>
  <r>
    <n v="221"/>
    <x v="4"/>
    <s v="Vatvidhwansan Ras (Ayurvedic)"/>
    <x v="2"/>
    <x v="83"/>
    <s v="ppm"/>
    <s v="Shree Baidyanath"/>
    <x v="0"/>
    <d v="2011-06-13T00:00:00"/>
    <b v="1"/>
    <x v="0"/>
    <n v="130"/>
  </r>
  <r>
    <n v="222"/>
    <x v="4"/>
    <s v="Vatvidhwansan Ras (Ayurvedic)"/>
    <x v="0"/>
    <x v="84"/>
    <s v="ppm"/>
    <s v="Shree Baidyanath"/>
    <x v="0"/>
    <d v="2011-06-13T00:00:00"/>
    <b v="1"/>
    <x v="0"/>
    <n v="20000"/>
  </r>
  <r>
    <n v="223"/>
    <x v="4"/>
    <s v="Vatvidhwansan Ras (Ayurvedic)"/>
    <x v="3"/>
    <x v="85"/>
    <s v="ppm"/>
    <s v="Shree Baidyanath"/>
    <x v="0"/>
    <d v="2011-06-13T00:00:00"/>
    <b v="1"/>
    <x v="0"/>
    <n v="15000"/>
  </r>
  <r>
    <n v="224"/>
    <x v="8"/>
    <s v="Incense stick"/>
    <x v="0"/>
    <x v="86"/>
    <s v="ppm"/>
    <s v="UNKNOWN OR NOT STATED"/>
    <x v="1"/>
    <d v="2011-06-13T00:00:00"/>
    <b v="1"/>
    <x v="0"/>
    <n v="14"/>
  </r>
  <r>
    <n v="225"/>
    <x v="0"/>
    <s v="Cumin seeds"/>
    <x v="0"/>
    <x v="87"/>
    <s v="ppm"/>
    <s v="UNKNOWN OR NOT STATED"/>
    <x v="1"/>
    <d v="2011-06-13T00:00:00"/>
    <b v="1"/>
    <x v="0"/>
    <n v="7.8"/>
  </r>
  <r>
    <n v="226"/>
    <x v="3"/>
    <s v="Surma (Hashmi)"/>
    <x v="0"/>
    <x v="88"/>
    <s v="ppm"/>
    <s v="UNKNOWN OR NOT STATED"/>
    <x v="1"/>
    <d v="2011-06-16T00:00:00"/>
    <b v="1"/>
    <x v="0"/>
    <n v="140000"/>
  </r>
  <r>
    <n v="227"/>
    <x v="3"/>
    <s v="Surma"/>
    <x v="0"/>
    <x v="89"/>
    <s v="ppm"/>
    <s v="UNKNOWN OR NOT STATED"/>
    <x v="4"/>
    <d v="2011-06-16T00:00:00"/>
    <b v="1"/>
    <x v="0"/>
    <n v="290000"/>
  </r>
  <r>
    <n v="228"/>
    <x v="0"/>
    <s v="Hmely Sunele/Kenza"/>
    <x v="0"/>
    <x v="43"/>
    <s v="ppm"/>
    <s v="UNKNOWN OR NOT STATED"/>
    <x v="13"/>
    <d v="2011-06-20T00:00:00"/>
    <b v="1"/>
    <x v="0"/>
    <n v="1300"/>
  </r>
  <r>
    <n v="229"/>
    <x v="4"/>
    <s v="Garbhapal Ras (Ayurvedic)"/>
    <x v="2"/>
    <x v="90"/>
    <s v="ppm"/>
    <s v="UNKNOWN OR NOT STATED"/>
    <x v="0"/>
    <d v="2011-06-21T00:00:00"/>
    <b v="1"/>
    <x v="0"/>
    <n v="410"/>
  </r>
  <r>
    <n v="230"/>
    <x v="4"/>
    <s v="Garbhapal Ras (Ayurvedic)"/>
    <x v="0"/>
    <x v="91"/>
    <s v="ppm"/>
    <s v="UNKNOWN OR NOT STATED"/>
    <x v="0"/>
    <d v="2011-06-21T00:00:00"/>
    <b v="1"/>
    <x v="0"/>
    <n v="22000"/>
  </r>
  <r>
    <n v="231"/>
    <x v="4"/>
    <s v="Garbhapal Ras (Ayurvedic)"/>
    <x v="3"/>
    <x v="92"/>
    <s v="ppm"/>
    <s v="UNKNOWN OR NOT STATED"/>
    <x v="0"/>
    <d v="2011-06-21T00:00:00"/>
    <b v="1"/>
    <x v="0"/>
    <n v="19000"/>
  </r>
  <r>
    <n v="232"/>
    <x v="4"/>
    <s v="Alafia Bitters"/>
    <x v="0"/>
    <x v="4"/>
    <s v="ppm"/>
    <s v="Ghana Herbalists Association"/>
    <x v="17"/>
    <d v="2011-06-21T00:00:00"/>
    <b v="0"/>
    <x v="1"/>
    <n v="-1"/>
  </r>
  <r>
    <n v="233"/>
    <x v="3"/>
    <s v="Crema Santa Skin Lightening Cream"/>
    <x v="3"/>
    <x v="4"/>
    <s v="ppm"/>
    <s v="Laboratorios Contifarma, C. por A"/>
    <x v="5"/>
    <d v="2011-06-23T00:00:00"/>
    <b v="0"/>
    <x v="1"/>
    <n v="-1"/>
  </r>
  <r>
    <n v="234"/>
    <x v="7"/>
    <s v="Crayons"/>
    <x v="0"/>
    <x v="93"/>
    <s v="ppm"/>
    <s v="UNKNOWN OR NOT STATED"/>
    <x v="9"/>
    <d v="2011-06-23T00:00:00"/>
    <b v="1"/>
    <x v="0"/>
    <n v="9"/>
  </r>
  <r>
    <n v="235"/>
    <x v="7"/>
    <s v="Toy bus"/>
    <x v="0"/>
    <x v="94"/>
    <s v="ppm"/>
    <s v="Devrian Global Industries LLC"/>
    <x v="9"/>
    <d v="2011-06-25T00:00:00"/>
    <b v="1"/>
    <x v="0"/>
    <n v="22"/>
  </r>
  <r>
    <n v="236"/>
    <x v="7"/>
    <s v="Wooden block"/>
    <x v="0"/>
    <x v="67"/>
    <s v="ppm"/>
    <s v="UNKNOWN OR NOT STATED"/>
    <x v="1"/>
    <d v="2011-06-25T00:00:00"/>
    <b v="1"/>
    <x v="0"/>
    <n v="15"/>
  </r>
  <r>
    <n v="237"/>
    <x v="7"/>
    <s v="Football"/>
    <x v="0"/>
    <x v="95"/>
    <s v="ppm"/>
    <s v="Multitoys"/>
    <x v="18"/>
    <d v="2011-06-27T00:00:00"/>
    <b v="1"/>
    <x v="0"/>
    <n v="16"/>
  </r>
  <r>
    <n v="238"/>
    <x v="4"/>
    <s v="Kindermins"/>
    <x v="0"/>
    <x v="96"/>
    <s v="ppm"/>
    <s v="Herbalife"/>
    <x v="1"/>
    <d v="2011-06-28T00:00:00"/>
    <b v="1"/>
    <x v="0"/>
    <n v="9.6999999999999993"/>
  </r>
  <r>
    <n v="239"/>
    <x v="0"/>
    <s v="Chili powder"/>
    <x v="0"/>
    <x v="4"/>
    <s v="ppm"/>
    <s v="UNKNOWN OR NOT STATED"/>
    <x v="2"/>
    <d v="2011-06-29T00:00:00"/>
    <b v="0"/>
    <x v="1"/>
    <n v="-1"/>
  </r>
  <r>
    <n v="240"/>
    <x v="6"/>
    <s v="Clay pitcher"/>
    <x v="0"/>
    <x v="39"/>
    <s v="ppm"/>
    <s v="UNKNOWN OR NOT STATED"/>
    <x v="1"/>
    <d v="2011-07-06T00:00:00"/>
    <b v="1"/>
    <x v="0"/>
    <n v="14000"/>
  </r>
  <r>
    <n v="241"/>
    <x v="1"/>
    <s v="Mini Paleta Payaso"/>
    <x v="0"/>
    <x v="4"/>
    <s v="ppm"/>
    <s v="UNKNOWN OR NOT STATED"/>
    <x v="2"/>
    <d v="2011-07-13T00:00:00"/>
    <b v="0"/>
    <x v="1"/>
    <n v="-1"/>
  </r>
  <r>
    <n v="242"/>
    <x v="7"/>
    <s v="Wooden block"/>
    <x v="0"/>
    <x v="97"/>
    <s v="ppm"/>
    <s v="Melissa &amp; Doug"/>
    <x v="9"/>
    <d v="2011-07-14T00:00:00"/>
    <b v="0"/>
    <x v="0"/>
    <n v="4.5999999999999996"/>
  </r>
  <r>
    <n v="243"/>
    <x v="7"/>
    <s v="Wooden block"/>
    <x v="0"/>
    <x v="4"/>
    <s v="ppm"/>
    <s v="Melissa &amp; Doug"/>
    <x v="9"/>
    <d v="2011-07-14T00:00:00"/>
    <b v="0"/>
    <x v="1"/>
    <n v="-1"/>
  </r>
  <r>
    <n v="244"/>
    <x v="0"/>
    <s v="Cumin"/>
    <x v="0"/>
    <x v="4"/>
    <s v="ppm"/>
    <s v="UNKNOWN OR NOT STATED"/>
    <x v="1"/>
    <d v="2011-07-14T00:00:00"/>
    <b v="0"/>
    <x v="1"/>
    <n v="-1"/>
  </r>
  <r>
    <n v="245"/>
    <x v="0"/>
    <s v="Chili powder"/>
    <x v="0"/>
    <x v="4"/>
    <s v="ppm"/>
    <s v="UNKNOWN OR NOT STATED"/>
    <x v="3"/>
    <d v="2011-07-14T00:00:00"/>
    <b v="0"/>
    <x v="1"/>
    <n v="-1"/>
  </r>
  <r>
    <n v="246"/>
    <x v="0"/>
    <s v="Coriander"/>
    <x v="0"/>
    <x v="4"/>
    <s v="ppm"/>
    <s v="UNKNOWN OR NOT STATED"/>
    <x v="3"/>
    <d v="2011-07-14T00:00:00"/>
    <b v="0"/>
    <x v="1"/>
    <n v="-1"/>
  </r>
  <r>
    <n v="247"/>
    <x v="0"/>
    <s v="Turmeric"/>
    <x v="0"/>
    <x v="98"/>
    <s v="ppm"/>
    <s v="UNKNOWN OR NOT STATED"/>
    <x v="3"/>
    <d v="2011-07-14T00:00:00"/>
    <b v="0"/>
    <x v="0"/>
    <n v="1.7"/>
  </r>
  <r>
    <n v="248"/>
    <x v="0"/>
    <s v="Mustard seeds"/>
    <x v="0"/>
    <x v="4"/>
    <s v="ppm"/>
    <s v="UNKNOWN OR NOT STATED"/>
    <x v="3"/>
    <d v="2011-07-14T00:00:00"/>
    <b v="0"/>
    <x v="1"/>
    <n v="-1"/>
  </r>
  <r>
    <n v="249"/>
    <x v="0"/>
    <s v="Garam masala"/>
    <x v="0"/>
    <x v="4"/>
    <s v="ppm"/>
    <s v="UNKNOWN OR NOT STATED"/>
    <x v="3"/>
    <d v="2011-07-14T00:00:00"/>
    <b v="0"/>
    <x v="1"/>
    <n v="-1"/>
  </r>
  <r>
    <n v="250"/>
    <x v="8"/>
    <s v="Sindoor"/>
    <x v="0"/>
    <x v="21"/>
    <s v="ppm"/>
    <s v="UNKNOWN OR NOT STATED"/>
    <x v="1"/>
    <d v="2011-07-14T00:00:00"/>
    <b v="1"/>
    <x v="0"/>
    <n v="180"/>
  </r>
  <r>
    <n v="251"/>
    <x v="1"/>
    <s v="Tarrito Lollipop (Dulces Vero) candy"/>
    <x v="0"/>
    <x v="4"/>
    <s v="ppm"/>
    <s v="Dulces Vero"/>
    <x v="2"/>
    <d v="2011-07-20T00:00:00"/>
    <b v="0"/>
    <x v="1"/>
    <n v="-1"/>
  </r>
  <r>
    <n v="252"/>
    <x v="1"/>
    <s v="Candy"/>
    <x v="0"/>
    <x v="4"/>
    <s v="ppm"/>
    <s v="Hershey Mexico"/>
    <x v="2"/>
    <d v="2011-07-20T00:00:00"/>
    <b v="0"/>
    <x v="1"/>
    <n v="-1"/>
  </r>
  <r>
    <n v="253"/>
    <x v="5"/>
    <s v="Churritos"/>
    <x v="0"/>
    <x v="4"/>
    <s v="ppm"/>
    <s v="Kipi"/>
    <x v="1"/>
    <d v="2011-07-20T00:00:00"/>
    <b v="0"/>
    <x v="1"/>
    <n v="-1"/>
  </r>
  <r>
    <n v="254"/>
    <x v="5"/>
    <s v="Churritos"/>
    <x v="0"/>
    <x v="4"/>
    <s v="ppm"/>
    <s v="UNKNOWN OR NOT STATED"/>
    <x v="1"/>
    <d v="2011-07-20T00:00:00"/>
    <b v="0"/>
    <x v="1"/>
    <n v="-1"/>
  </r>
  <r>
    <n v="255"/>
    <x v="6"/>
    <s v="China Plate"/>
    <x v="0"/>
    <x v="4"/>
    <s v="ppm"/>
    <s v="Wedgwood"/>
    <x v="15"/>
    <d v="2011-07-25T00:00:00"/>
    <b v="0"/>
    <x v="1"/>
    <n v="-1"/>
  </r>
  <r>
    <n v="256"/>
    <x v="6"/>
    <s v="Glass cup"/>
    <x v="0"/>
    <x v="4"/>
    <s v="ppm"/>
    <s v="UNKNOWN OR NOT STATED"/>
    <x v="1"/>
    <d v="2011-07-25T00:00:00"/>
    <b v="0"/>
    <x v="1"/>
    <n v="-1"/>
  </r>
  <r>
    <n v="257"/>
    <x v="0"/>
    <s v="Turmeric powder"/>
    <x v="0"/>
    <x v="99"/>
    <s v="ppm"/>
    <s v="Y.V.S. &amp; Co."/>
    <x v="0"/>
    <d v="2011-08-08T00:00:00"/>
    <b v="1"/>
    <x v="0"/>
    <n v="6.7"/>
  </r>
  <r>
    <n v="258"/>
    <x v="5"/>
    <s v="Tea leaves"/>
    <x v="0"/>
    <x v="4"/>
    <s v="ppm"/>
    <s v="Al-K Bous"/>
    <x v="19"/>
    <d v="2011-08-09T00:00:00"/>
    <b v="0"/>
    <x v="1"/>
    <n v="-1"/>
  </r>
  <r>
    <n v="259"/>
    <x v="9"/>
    <s v="Metal rods in fish"/>
    <x v="0"/>
    <x v="100"/>
    <s v="ppm"/>
    <s v="UNKNOWN OR NOT STATED"/>
    <x v="1"/>
    <d v="2011-08-14T00:00:00"/>
    <b v="1"/>
    <x v="0"/>
    <n v="950000"/>
  </r>
  <r>
    <n v="260"/>
    <x v="0"/>
    <s v="Oregano"/>
    <x v="0"/>
    <x v="4"/>
    <s v="ppm"/>
    <s v="UNKNOWN OR NOT STATED"/>
    <x v="1"/>
    <d v="2011-08-17T00:00:00"/>
    <b v="0"/>
    <x v="1"/>
    <n v="-1"/>
  </r>
  <r>
    <n v="261"/>
    <x v="6"/>
    <s v="Ceramic container"/>
    <x v="0"/>
    <x v="101"/>
    <s v="ppm"/>
    <s v="UNKNOWN OR NOT STATED"/>
    <x v="1"/>
    <d v="2011-08-23T00:00:00"/>
    <b v="1"/>
    <x v="0"/>
    <n v="21000"/>
  </r>
  <r>
    <n v="262"/>
    <x v="4"/>
    <s v="Phalasarpis (Ayurvedic)"/>
    <x v="2"/>
    <x v="4"/>
    <s v="ppm"/>
    <s v="Ashtavaidyan Thaikkattu Mooss Vaidyaratnam Oushadh"/>
    <x v="0"/>
    <d v="2011-08-25T00:00:00"/>
    <b v="0"/>
    <x v="1"/>
    <n v="-1"/>
  </r>
  <r>
    <n v="263"/>
    <x v="4"/>
    <s v="Phalasarpis (Ayurvedic)"/>
    <x v="0"/>
    <x v="102"/>
    <s v="ppm"/>
    <s v="Ashtavaidyan Thaikkattu Mooss Vaidyaratnam Oushadh"/>
    <x v="0"/>
    <d v="2011-08-25T00:00:00"/>
    <b v="0"/>
    <x v="0"/>
    <n v="0.63"/>
  </r>
  <r>
    <n v="264"/>
    <x v="4"/>
    <s v="Phalasarpis (Ayurvedic)"/>
    <x v="3"/>
    <x v="4"/>
    <s v="ppm"/>
    <s v="Ashtavaidyan Thaikkattu Mooss Vaidyaratnam Oushadh"/>
    <x v="0"/>
    <d v="2011-08-25T00:00:00"/>
    <b v="0"/>
    <x v="1"/>
    <n v="-1"/>
  </r>
  <r>
    <n v="265"/>
    <x v="4"/>
    <s v="Mahadhanwantaram Gulika (Ayurvedic)"/>
    <x v="2"/>
    <x v="57"/>
    <s v="ppm"/>
    <s v="Arya Vaidya Sala"/>
    <x v="0"/>
    <d v="2011-08-25T00:00:00"/>
    <b v="1"/>
    <x v="0"/>
    <n v="11"/>
  </r>
  <r>
    <n v="266"/>
    <x v="4"/>
    <s v="Mahadhanwantaram Gulika (Ayurvedic)"/>
    <x v="0"/>
    <x v="54"/>
    <s v="ppm"/>
    <s v="Arya Vaidya Sala"/>
    <x v="0"/>
    <d v="2011-08-25T00:00:00"/>
    <b v="1"/>
    <x v="0"/>
    <n v="6.6"/>
  </r>
  <r>
    <n v="267"/>
    <x v="4"/>
    <s v="Mahadhanwantaram Gulika (Ayurvedic)"/>
    <x v="3"/>
    <x v="103"/>
    <s v="ppm"/>
    <s v="Arya Vaidya Sala"/>
    <x v="0"/>
    <d v="2011-08-25T00:00:00"/>
    <b v="0"/>
    <x v="0"/>
    <n v="1.4"/>
  </r>
  <r>
    <n v="268"/>
    <x v="4"/>
    <s v="Shatavari Kalpa (Ayurvedic)"/>
    <x v="2"/>
    <x v="4"/>
    <s v="ppm"/>
    <s v="The Ayurvedeeya Arkashala Ltd. Satara"/>
    <x v="0"/>
    <d v="2011-08-25T00:00:00"/>
    <b v="0"/>
    <x v="1"/>
    <n v="-1"/>
  </r>
  <r>
    <n v="269"/>
    <x v="4"/>
    <s v="Shatavari Kalpa (Ayurvedic)"/>
    <x v="0"/>
    <x v="4"/>
    <s v="ppm"/>
    <s v="The Ayurvedeeya Arkashala Ltd. Satara"/>
    <x v="0"/>
    <d v="2011-08-25T00:00:00"/>
    <b v="0"/>
    <x v="1"/>
    <n v="-1"/>
  </r>
  <r>
    <n v="270"/>
    <x v="4"/>
    <s v="Shatavari Kalpa (Ayurvedic)"/>
    <x v="3"/>
    <x v="4"/>
    <s v="ppm"/>
    <s v="The Ayurvedeeya Arkashala Ltd. Satara"/>
    <x v="0"/>
    <d v="2011-08-25T00:00:00"/>
    <b v="0"/>
    <x v="1"/>
    <n v="-1"/>
  </r>
  <r>
    <n v="271"/>
    <x v="4"/>
    <s v="Ovarin (Ayurvedic)"/>
    <x v="2"/>
    <x v="104"/>
    <s v="ppm"/>
    <s v="Ban Labs Ltd."/>
    <x v="0"/>
    <d v="2011-08-25T00:00:00"/>
    <b v="1"/>
    <x v="0"/>
    <n v="59"/>
  </r>
  <r>
    <n v="272"/>
    <x v="4"/>
    <s v="Ovarin (Ayurvedic)"/>
    <x v="2"/>
    <x v="105"/>
    <s v="ppm"/>
    <s v="Ban Labs Ltd."/>
    <x v="0"/>
    <d v="2011-08-25T00:00:00"/>
    <b v="1"/>
    <x v="0"/>
    <n v="1200"/>
  </r>
  <r>
    <n v="273"/>
    <x v="4"/>
    <s v="Ovarin (Ayurvedic)"/>
    <x v="2"/>
    <x v="106"/>
    <s v="ppm"/>
    <s v="Ban Labs Ltd."/>
    <x v="0"/>
    <d v="2011-08-25T00:00:00"/>
    <b v="1"/>
    <x v="0"/>
    <n v="1000"/>
  </r>
  <r>
    <n v="274"/>
    <x v="4"/>
    <s v="Ovarin (Ayurvedic)"/>
    <x v="2"/>
    <x v="107"/>
    <s v="ppm"/>
    <s v="Ban Labs Ltd."/>
    <x v="0"/>
    <d v="2011-08-25T00:00:00"/>
    <b v="1"/>
    <x v="0"/>
    <n v="5.2"/>
  </r>
  <r>
    <n v="275"/>
    <x v="4"/>
    <s v="Ovarin (Ayurvedic)"/>
    <x v="0"/>
    <x v="108"/>
    <s v="ppm"/>
    <s v="Ban Labs Ltd."/>
    <x v="0"/>
    <d v="2011-08-25T00:00:00"/>
    <b v="1"/>
    <x v="0"/>
    <n v="450"/>
  </r>
  <r>
    <n v="276"/>
    <x v="4"/>
    <s v="Ovarin (Ayurvedic)"/>
    <x v="0"/>
    <x v="109"/>
    <s v="ppm"/>
    <s v="Ban Labs Ltd."/>
    <x v="0"/>
    <d v="2011-08-25T00:00:00"/>
    <b v="1"/>
    <x v="0"/>
    <n v="6800"/>
  </r>
  <r>
    <n v="277"/>
    <x v="4"/>
    <s v="Ovarin (Ayurvedic)"/>
    <x v="0"/>
    <x v="10"/>
    <s v="ppm"/>
    <s v="Ban Labs Ltd."/>
    <x v="0"/>
    <d v="2011-08-25T00:00:00"/>
    <b v="1"/>
    <x v="0"/>
    <n v="12000"/>
  </r>
  <r>
    <n v="278"/>
    <x v="4"/>
    <s v="Ovarin (Ayurvedic)"/>
    <x v="0"/>
    <x v="55"/>
    <s v="ppm"/>
    <s v="Ban Labs Ltd."/>
    <x v="0"/>
    <d v="2011-08-25T00:00:00"/>
    <b v="1"/>
    <x v="0"/>
    <n v="35"/>
  </r>
  <r>
    <n v="279"/>
    <x v="4"/>
    <s v="Ovarin (Ayurvedic)"/>
    <x v="3"/>
    <x v="110"/>
    <s v="ppm"/>
    <s v="Ban Labs Ltd."/>
    <x v="0"/>
    <d v="2011-08-25T00:00:00"/>
    <b v="1"/>
    <x v="0"/>
    <n v="18000"/>
  </r>
  <r>
    <n v="280"/>
    <x v="0"/>
    <s v="Turmeric powder"/>
    <x v="0"/>
    <x v="111"/>
    <s v="ppm"/>
    <s v="UNKNOWN OR NOT STATED"/>
    <x v="1"/>
    <d v="2011-08-25T00:00:00"/>
    <b v="0"/>
    <x v="0"/>
    <n v="0.72"/>
  </r>
  <r>
    <n v="281"/>
    <x v="0"/>
    <s v="Georgian spice"/>
    <x v="0"/>
    <x v="62"/>
    <s v="ppm"/>
    <s v="UNKNOWN OR NOT STATED"/>
    <x v="1"/>
    <d v="2011-08-26T00:00:00"/>
    <b v="1"/>
    <x v="0"/>
    <n v="11000"/>
  </r>
  <r>
    <n v="282"/>
    <x v="0"/>
    <s v="Spice"/>
    <x v="0"/>
    <x v="4"/>
    <s v="ppm"/>
    <s v="UNKNOWN OR NOT STATED"/>
    <x v="20"/>
    <d v="2011-08-26T00:00:00"/>
    <b v="0"/>
    <x v="1"/>
    <n v="-1"/>
  </r>
  <r>
    <n v="283"/>
    <x v="3"/>
    <s v="Surma (Hashmi)"/>
    <x v="0"/>
    <x v="18"/>
    <s v="ppm"/>
    <s v="UNKNOWN OR NOT STATED"/>
    <x v="1"/>
    <d v="2011-08-30T00:00:00"/>
    <b v="1"/>
    <x v="0"/>
    <n v="610000"/>
  </r>
  <r>
    <n v="284"/>
    <x v="3"/>
    <s v="Surma"/>
    <x v="0"/>
    <x v="112"/>
    <s v="ppm"/>
    <s v="UNKNOWN OR NOT STATED"/>
    <x v="4"/>
    <d v="2011-09-02T00:00:00"/>
    <b v="1"/>
    <x v="0"/>
    <n v="770000"/>
  </r>
  <r>
    <n v="285"/>
    <x v="0"/>
    <s v="Chili powder"/>
    <x v="0"/>
    <x v="4"/>
    <s v="ppm"/>
    <s v="UNKNOWN OR NOT STATED"/>
    <x v="1"/>
    <d v="2011-09-02T00:00:00"/>
    <b v="0"/>
    <x v="1"/>
    <n v="-1"/>
  </r>
  <r>
    <n v="286"/>
    <x v="0"/>
    <s v="Turmeric"/>
    <x v="0"/>
    <x v="4"/>
    <s v="ppm"/>
    <s v="UNKNOWN OR NOT STATED"/>
    <x v="3"/>
    <d v="2011-09-02T00:00:00"/>
    <b v="0"/>
    <x v="1"/>
    <n v="-1"/>
  </r>
  <r>
    <n v="287"/>
    <x v="0"/>
    <s v="Garam Masala"/>
    <x v="0"/>
    <x v="4"/>
    <s v="ppm"/>
    <s v="UNKNOWN OR NOT STATED"/>
    <x v="3"/>
    <d v="2011-09-02T00:00:00"/>
    <b v="0"/>
    <x v="1"/>
    <n v="-1"/>
  </r>
  <r>
    <n v="288"/>
    <x v="0"/>
    <s v="Chili powder"/>
    <x v="0"/>
    <x v="4"/>
    <s v="ppm"/>
    <s v="UNKNOWN OR NOT STATED"/>
    <x v="3"/>
    <d v="2011-09-02T00:00:00"/>
    <b v="0"/>
    <x v="1"/>
    <n v="-1"/>
  </r>
  <r>
    <n v="289"/>
    <x v="4"/>
    <s v="Tempra Paracetamol"/>
    <x v="0"/>
    <x v="4"/>
    <s v="ppm"/>
    <s v="Mead Johnson"/>
    <x v="2"/>
    <d v="2011-09-08T00:00:00"/>
    <b v="0"/>
    <x v="1"/>
    <n v="-1"/>
  </r>
  <r>
    <n v="290"/>
    <x v="3"/>
    <s v="Surma"/>
    <x v="0"/>
    <x v="113"/>
    <s v="ppm"/>
    <s v="UNKNOWN OR NOT STATED"/>
    <x v="4"/>
    <d v="2011-09-08T00:00:00"/>
    <b v="1"/>
    <x v="0"/>
    <n v="350000"/>
  </r>
  <r>
    <n v="291"/>
    <x v="1"/>
    <s v="Candy"/>
    <x v="0"/>
    <x v="4"/>
    <s v="ppm"/>
    <s v="UNKNOWN OR NOT STATED"/>
    <x v="1"/>
    <d v="2011-09-08T00:00:00"/>
    <b v="0"/>
    <x v="1"/>
    <n v="-1"/>
  </r>
  <r>
    <n v="292"/>
    <x v="5"/>
    <s v="Cheese ball"/>
    <x v="0"/>
    <x v="4"/>
    <s v="ppm"/>
    <s v="UNKNOWN OR NOT STATED"/>
    <x v="1"/>
    <d v="2011-09-08T00:00:00"/>
    <b v="0"/>
    <x v="1"/>
    <n v="-1"/>
  </r>
  <r>
    <n v="293"/>
    <x v="5"/>
    <s v="Fruit in syrup"/>
    <x v="0"/>
    <x v="4"/>
    <s v="ppm"/>
    <s v="UNKNOWN OR NOT STATED"/>
    <x v="1"/>
    <d v="2011-09-08T00:00:00"/>
    <b v="0"/>
    <x v="1"/>
    <n v="-1"/>
  </r>
  <r>
    <n v="294"/>
    <x v="0"/>
    <s v="Spice"/>
    <x v="0"/>
    <x v="114"/>
    <s v="ppm"/>
    <s v="UNKNOWN OR NOT STATED"/>
    <x v="20"/>
    <d v="2011-09-08T00:00:00"/>
    <b v="0"/>
    <x v="0"/>
    <n v="0.76"/>
  </r>
  <r>
    <n v="295"/>
    <x v="4"/>
    <s v="Bo ying compound"/>
    <x v="0"/>
    <x v="115"/>
    <s v="ppm"/>
    <s v="Eu Yan Sang"/>
    <x v="21"/>
    <d v="2011-09-08T00:00:00"/>
    <b v="0"/>
    <x v="0"/>
    <n v="2.2999999999999998"/>
  </r>
  <r>
    <n v="296"/>
    <x v="9"/>
    <s v="Sheetrock peeling"/>
    <x v="0"/>
    <x v="4"/>
    <s v="ppm"/>
    <s v="UNKNOWN OR NOT STATED"/>
    <x v="1"/>
    <d v="2011-09-14T00:00:00"/>
    <b v="0"/>
    <x v="1"/>
    <n v="-1"/>
  </r>
  <r>
    <n v="297"/>
    <x v="0"/>
    <s v="Turmeric"/>
    <x v="0"/>
    <x v="116"/>
    <s v="ppm"/>
    <s v="UNKNOWN OR NOT STATED"/>
    <x v="3"/>
    <d v="2011-09-22T00:00:00"/>
    <b v="0"/>
    <x v="0"/>
    <n v="1.9"/>
  </r>
  <r>
    <n v="298"/>
    <x v="5"/>
    <s v="Dried fish"/>
    <x v="0"/>
    <x v="117"/>
    <s v="ppm"/>
    <s v="UNKNOWN OR NOT STATED"/>
    <x v="3"/>
    <d v="2011-09-22T00:00:00"/>
    <b v="0"/>
    <x v="0"/>
    <n v="0.66"/>
  </r>
  <r>
    <n v="299"/>
    <x v="4"/>
    <s v="Prenatal tablets w/ Folic Acid"/>
    <x v="0"/>
    <x v="4"/>
    <s v="ppm"/>
    <s v="UNKNOWN OR NOT STATED"/>
    <x v="1"/>
    <d v="2011-09-23T00:00:00"/>
    <b v="0"/>
    <x v="1"/>
    <n v="-1"/>
  </r>
  <r>
    <n v="300"/>
    <x v="0"/>
    <s v="Jamaican Green Seasoning"/>
    <x v="0"/>
    <x v="4"/>
    <s v="ppm"/>
    <s v="UNKNOWN OR NOT STATED"/>
    <x v="12"/>
    <d v="2011-09-23T00:00:00"/>
    <b v="0"/>
    <x v="1"/>
    <n v="-1"/>
  </r>
  <r>
    <n v="301"/>
    <x v="2"/>
    <s v="Baby bracelet"/>
    <x v="0"/>
    <x v="4"/>
    <s v="ppm"/>
    <s v="UNKNOWN OR NOT STATED"/>
    <x v="22"/>
    <d v="2011-10-03T00:00:00"/>
    <b v="0"/>
    <x v="1"/>
    <n v="-1"/>
  </r>
  <r>
    <n v="302"/>
    <x v="7"/>
    <s v="Crayon"/>
    <x v="0"/>
    <x v="4"/>
    <s v="ppm"/>
    <s v="Creative Edge"/>
    <x v="9"/>
    <d v="2011-10-05T00:00:00"/>
    <b v="0"/>
    <x v="1"/>
    <n v="-1"/>
  </r>
  <r>
    <n v="303"/>
    <x v="5"/>
    <s v="Dried fruits"/>
    <x v="0"/>
    <x v="4"/>
    <s v="ppm"/>
    <s v="UNKNOWN OR NOT STATED"/>
    <x v="1"/>
    <d v="2011-10-06T00:00:00"/>
    <b v="0"/>
    <x v="1"/>
    <n v="-1"/>
  </r>
  <r>
    <n v="304"/>
    <x v="5"/>
    <s v="Seeds (Semilla de Calabasa)"/>
    <x v="0"/>
    <x v="4"/>
    <s v="ppm"/>
    <s v="UNKNOWN OR NOT STATED"/>
    <x v="1"/>
    <d v="2011-10-06T00:00:00"/>
    <b v="0"/>
    <x v="1"/>
    <n v="-1"/>
  </r>
  <r>
    <n v="305"/>
    <x v="0"/>
    <s v="Turmeric"/>
    <x v="0"/>
    <x v="4"/>
    <s v="ppm"/>
    <s v="UNKNOWN OR NOT STATED"/>
    <x v="1"/>
    <d v="2011-10-18T00:00:00"/>
    <b v="0"/>
    <x v="1"/>
    <n v="-1"/>
  </r>
  <r>
    <n v="306"/>
    <x v="0"/>
    <s v="Cumin"/>
    <x v="0"/>
    <x v="7"/>
    <s v="ppm"/>
    <s v="UNKNOWN OR NOT STATED"/>
    <x v="1"/>
    <d v="2011-10-18T00:00:00"/>
    <b v="0"/>
    <x v="0"/>
    <n v="3.2"/>
  </r>
  <r>
    <n v="307"/>
    <x v="0"/>
    <s v="Red Chili Powder"/>
    <x v="0"/>
    <x v="118"/>
    <s v="ppm"/>
    <s v="UNKNOWN OR NOT STATED"/>
    <x v="1"/>
    <d v="2011-10-18T00:00:00"/>
    <b v="0"/>
    <x v="0"/>
    <n v="3.7"/>
  </r>
  <r>
    <n v="308"/>
    <x v="4"/>
    <s v="Vitamin"/>
    <x v="0"/>
    <x v="4"/>
    <s v="ppm"/>
    <s v="UNKNOWN OR NOT STATED"/>
    <x v="1"/>
    <d v="2011-10-20T00:00:00"/>
    <b v="0"/>
    <x v="1"/>
    <n v="-1"/>
  </r>
  <r>
    <n v="309"/>
    <x v="0"/>
    <s v="Seasoning"/>
    <x v="0"/>
    <x v="4"/>
    <s v="ppm"/>
    <s v="UNKNOWN OR NOT STATED"/>
    <x v="1"/>
    <d v="2011-10-20T00:00:00"/>
    <b v="0"/>
    <x v="1"/>
    <n v="-1"/>
  </r>
  <r>
    <n v="310"/>
    <x v="5"/>
    <s v="Wafer"/>
    <x v="0"/>
    <x v="119"/>
    <s v="ppm"/>
    <s v="UNKNOWN OR NOT STATED"/>
    <x v="1"/>
    <d v="2011-10-20T00:00:00"/>
    <b v="0"/>
    <x v="0"/>
    <n v="1.6"/>
  </r>
  <r>
    <n v="311"/>
    <x v="5"/>
    <s v="Tamarind"/>
    <x v="0"/>
    <x v="120"/>
    <s v="ppm"/>
    <s v="UNKNOWN OR NOT STATED"/>
    <x v="2"/>
    <d v="2011-10-20T00:00:00"/>
    <b v="0"/>
    <x v="0"/>
    <n v="1.1000000000000001"/>
  </r>
  <r>
    <n v="312"/>
    <x v="0"/>
    <s v="Chili Pepper"/>
    <x v="0"/>
    <x v="4"/>
    <s v="ppm"/>
    <s v="UNKNOWN OR NOT STATED"/>
    <x v="2"/>
    <d v="2011-10-20T00:00:00"/>
    <b v="0"/>
    <x v="1"/>
    <n v="-1"/>
  </r>
  <r>
    <n v="313"/>
    <x v="5"/>
    <s v="Shrimps"/>
    <x v="0"/>
    <x v="4"/>
    <s v="ppm"/>
    <s v="UNKNOWN OR NOT STATED"/>
    <x v="1"/>
    <d v="2011-10-20T00:00:00"/>
    <b v="0"/>
    <x v="1"/>
    <n v="-1"/>
  </r>
  <r>
    <n v="314"/>
    <x v="1"/>
    <s v="Chocolate"/>
    <x v="0"/>
    <x v="121"/>
    <s v="ppm"/>
    <s v="UNKNOWN OR NOT STATED"/>
    <x v="2"/>
    <d v="2011-10-20T00:00:00"/>
    <b v="1"/>
    <x v="0"/>
    <n v="5.0999999999999996"/>
  </r>
  <r>
    <n v="315"/>
    <x v="3"/>
    <s v="Surma"/>
    <x v="0"/>
    <x v="122"/>
    <s v="ppm"/>
    <s v="UNKNOWN OR NOT STATED"/>
    <x v="0"/>
    <d v="2011-11-01T00:00:00"/>
    <b v="1"/>
    <x v="0"/>
    <n v="360000"/>
  </r>
  <r>
    <n v="316"/>
    <x v="0"/>
    <s v="Yellow spice"/>
    <x v="0"/>
    <x v="4"/>
    <s v="ppm"/>
    <s v="UNKNOWN OR NOT STATED"/>
    <x v="12"/>
    <d v="2011-11-04T00:00:00"/>
    <b v="0"/>
    <x v="1"/>
    <n v="-1"/>
  </r>
  <r>
    <n v="317"/>
    <x v="0"/>
    <s v="Spice"/>
    <x v="0"/>
    <x v="4"/>
    <s v="ppm"/>
    <s v="UNKNOWN OR NOT STATED"/>
    <x v="12"/>
    <d v="2011-11-04T00:00:00"/>
    <b v="0"/>
    <x v="1"/>
    <n v="-1"/>
  </r>
  <r>
    <n v="318"/>
    <x v="0"/>
    <s v="Georgian spice"/>
    <x v="0"/>
    <x v="4"/>
    <s v="ppm"/>
    <s v="UNKNOWN OR NOT STATED"/>
    <x v="13"/>
    <d v="2011-11-10T00:00:00"/>
    <b v="0"/>
    <x v="1"/>
    <n v="-1"/>
  </r>
  <r>
    <n v="319"/>
    <x v="0"/>
    <s v="Georgian spice"/>
    <x v="0"/>
    <x v="123"/>
    <s v="ppm"/>
    <s v="UNKNOWN OR NOT STATED"/>
    <x v="13"/>
    <d v="2011-11-10T00:00:00"/>
    <b v="1"/>
    <x v="0"/>
    <n v="2800"/>
  </r>
  <r>
    <n v="320"/>
    <x v="0"/>
    <s v="Georgian spice"/>
    <x v="0"/>
    <x v="124"/>
    <s v="ppm"/>
    <s v="UNKNOWN OR NOT STATED"/>
    <x v="13"/>
    <d v="2011-11-10T00:00:00"/>
    <b v="1"/>
    <x v="0"/>
    <n v="2900"/>
  </r>
  <r>
    <n v="321"/>
    <x v="5"/>
    <s v="Mole Poblano"/>
    <x v="0"/>
    <x v="4"/>
    <s v="ppm"/>
    <s v="UNKNOWN OR NOT STATED"/>
    <x v="2"/>
    <d v="2011-11-15T00:00:00"/>
    <b v="0"/>
    <x v="1"/>
    <n v="-1"/>
  </r>
  <r>
    <n v="322"/>
    <x v="0"/>
    <s v="Pepita"/>
    <x v="0"/>
    <x v="4"/>
    <s v="ppm"/>
    <s v="UNKNOWN OR NOT STATED"/>
    <x v="2"/>
    <d v="2011-11-15T00:00:00"/>
    <b v="0"/>
    <x v="1"/>
    <n v="-1"/>
  </r>
  <r>
    <n v="323"/>
    <x v="5"/>
    <s v="Amaranto"/>
    <x v="0"/>
    <x v="4"/>
    <s v="ppm"/>
    <s v="UNKNOWN OR NOT STATED"/>
    <x v="2"/>
    <d v="2011-11-15T00:00:00"/>
    <b v="0"/>
    <x v="1"/>
    <n v="-1"/>
  </r>
  <r>
    <n v="324"/>
    <x v="0"/>
    <s v="Red Chilli Powder"/>
    <x v="0"/>
    <x v="4"/>
    <s v="ppm"/>
    <s v="UNKNOWN OR NOT STATED"/>
    <x v="1"/>
    <d v="2011-11-22T00:00:00"/>
    <b v="0"/>
    <x v="1"/>
    <n v="-1"/>
  </r>
  <r>
    <n v="325"/>
    <x v="0"/>
    <s v="Turmeric powder"/>
    <x v="0"/>
    <x v="4"/>
    <s v="ppm"/>
    <s v="UNKNOWN OR NOT STATED"/>
    <x v="1"/>
    <d v="2011-11-22T00:00:00"/>
    <b v="0"/>
    <x v="1"/>
    <n v="-1"/>
  </r>
  <r>
    <n v="326"/>
    <x v="4"/>
    <s v="Filmet Suspension"/>
    <x v="0"/>
    <x v="4"/>
    <s v="ppm"/>
    <s v="BEXIMCO Pharma"/>
    <x v="3"/>
    <d v="2011-11-23T00:00:00"/>
    <b v="0"/>
    <x v="1"/>
    <n v="-1"/>
  </r>
  <r>
    <n v="327"/>
    <x v="4"/>
    <s v="Napa Paracetamol"/>
    <x v="0"/>
    <x v="4"/>
    <s v="ppm"/>
    <s v="NAPA"/>
    <x v="3"/>
    <d v="2011-11-23T00:00:00"/>
    <b v="0"/>
    <x v="1"/>
    <n v="-1"/>
  </r>
  <r>
    <n v="328"/>
    <x v="4"/>
    <s v="Xolide (Azithromycin USP 200mg/5ml)"/>
    <x v="0"/>
    <x v="4"/>
    <s v="ppm"/>
    <s v="RADIANT PHARMACEUTICALS"/>
    <x v="3"/>
    <d v="2011-11-23T00:00:00"/>
    <b v="0"/>
    <x v="1"/>
    <n v="-1"/>
  </r>
  <r>
    <n v="329"/>
    <x v="4"/>
    <s v="Multivitamin"/>
    <x v="0"/>
    <x v="4"/>
    <s v="ppm"/>
    <s v="SQUARE"/>
    <x v="3"/>
    <d v="2011-11-23T00:00:00"/>
    <b v="0"/>
    <x v="1"/>
    <n v="-1"/>
  </r>
  <r>
    <n v="330"/>
    <x v="5"/>
    <s v="Breakfast cereal"/>
    <x v="0"/>
    <x v="111"/>
    <s v="ppm"/>
    <s v="UNKNOWN OR NOT STATED"/>
    <x v="1"/>
    <d v="2011-12-05T00:00:00"/>
    <b v="0"/>
    <x v="0"/>
    <n v="0.72"/>
  </r>
  <r>
    <n v="331"/>
    <x v="0"/>
    <s v="Georgian spice (Utsko Suneli)"/>
    <x v="0"/>
    <x v="125"/>
    <s v="ppm"/>
    <s v="UNKNOWN OR NOT STATED"/>
    <x v="13"/>
    <d v="2011-12-05T00:00:00"/>
    <b v="1"/>
    <x v="0"/>
    <n v="260"/>
  </r>
  <r>
    <n v="332"/>
    <x v="0"/>
    <s v="Saffron"/>
    <x v="0"/>
    <x v="91"/>
    <s v="ppm"/>
    <s v="UNKNOWN OR NOT STATED"/>
    <x v="13"/>
    <d v="2011-12-05T00:00:00"/>
    <b v="1"/>
    <x v="0"/>
    <n v="22000"/>
  </r>
  <r>
    <n v="333"/>
    <x v="0"/>
    <s v="Spice"/>
    <x v="0"/>
    <x v="46"/>
    <s v="ppm"/>
    <s v="UNKNOWN OR NOT STATED"/>
    <x v="1"/>
    <d v="2011-12-05T00:00:00"/>
    <b v="0"/>
    <x v="0"/>
    <n v="2.1"/>
  </r>
  <r>
    <n v="334"/>
    <x v="4"/>
    <s v="White tablet (calcium supplement)"/>
    <x v="0"/>
    <x v="126"/>
    <s v="ppm"/>
    <s v="UNKNOWN OR NOT STATED"/>
    <x v="1"/>
    <d v="2011-12-05T00:00:00"/>
    <b v="0"/>
    <x v="0"/>
    <n v="0.87"/>
  </r>
  <r>
    <n v="335"/>
    <x v="1"/>
    <s v="Vero Elotes Max Lollypop"/>
    <x v="0"/>
    <x v="4"/>
    <s v="ppm"/>
    <s v="Vero"/>
    <x v="2"/>
    <d v="2011-12-07T00:00:00"/>
    <b v="0"/>
    <x v="1"/>
    <n v="-1"/>
  </r>
  <r>
    <n v="336"/>
    <x v="5"/>
    <s v="Peanut bar"/>
    <x v="0"/>
    <x v="4"/>
    <s v="ppm"/>
    <s v="UNKNOWN OR NOT STATED"/>
    <x v="1"/>
    <d v="2011-12-07T00:00:00"/>
    <b v="0"/>
    <x v="1"/>
    <n v="-1"/>
  </r>
  <r>
    <n v="337"/>
    <x v="0"/>
    <s v="Georgian salt"/>
    <x v="0"/>
    <x v="108"/>
    <s v="ppm"/>
    <s v="UNKNOWN OR NOT STATED"/>
    <x v="13"/>
    <d v="2011-12-12T00:00:00"/>
    <b v="1"/>
    <x v="0"/>
    <n v="450"/>
  </r>
  <r>
    <n v="338"/>
    <x v="0"/>
    <s v="Georgian spice"/>
    <x v="0"/>
    <x v="127"/>
    <s v="ppm"/>
    <s v="UNKNOWN OR NOT STATED"/>
    <x v="1"/>
    <d v="2011-12-12T00:00:00"/>
    <b v="1"/>
    <x v="0"/>
    <n v="420"/>
  </r>
  <r>
    <n v="339"/>
    <x v="0"/>
    <s v="Cilantro"/>
    <x v="0"/>
    <x v="97"/>
    <s v="ppm"/>
    <s v="UNKNOWN OR NOT STATED"/>
    <x v="1"/>
    <d v="2011-12-12T00:00:00"/>
    <b v="0"/>
    <x v="0"/>
    <n v="4.5999999999999996"/>
  </r>
  <r>
    <n v="340"/>
    <x v="0"/>
    <s v="Georgian spice"/>
    <x v="0"/>
    <x v="128"/>
    <s v="ppm"/>
    <s v="UNKNOWN OR NOT STATED"/>
    <x v="1"/>
    <d v="2011-12-12T00:00:00"/>
    <b v="1"/>
    <x v="0"/>
    <n v="8.6999999999999993"/>
  </r>
  <r>
    <n v="341"/>
    <x v="0"/>
    <s v="Georgian spice"/>
    <x v="0"/>
    <x v="129"/>
    <s v="ppm"/>
    <s v="UNKNOWN OR NOT STATED"/>
    <x v="1"/>
    <d v="2011-12-12T00:00:00"/>
    <b v="1"/>
    <x v="0"/>
    <n v="8.4"/>
  </r>
  <r>
    <n v="342"/>
    <x v="0"/>
    <s v="Georgian spice"/>
    <x v="0"/>
    <x v="130"/>
    <s v="ppm"/>
    <s v="UNKNOWN OR NOT STATED"/>
    <x v="1"/>
    <d v="2011-12-12T00:00:00"/>
    <b v="1"/>
    <x v="0"/>
    <n v="17000"/>
  </r>
  <r>
    <n v="343"/>
    <x v="0"/>
    <s v="Seasoning"/>
    <x v="0"/>
    <x v="131"/>
    <s v="ppm"/>
    <s v="UNKNOWN OR NOT STATED"/>
    <x v="13"/>
    <d v="2011-12-12T00:00:00"/>
    <b v="1"/>
    <x v="0"/>
    <n v="7.9"/>
  </r>
  <r>
    <n v="344"/>
    <x v="1"/>
    <s v="Candy (Special cantaloup)"/>
    <x v="0"/>
    <x v="4"/>
    <s v="ppm"/>
    <s v="UNKNOWN OR NOT STATED"/>
    <x v="1"/>
    <d v="2011-12-13T00:00:00"/>
    <b v="0"/>
    <x v="1"/>
    <n v="-1"/>
  </r>
  <r>
    <n v="345"/>
    <x v="1"/>
    <s v="Pran Milk Candy"/>
    <x v="0"/>
    <x v="4"/>
    <s v="ppm"/>
    <s v="Pran Confectionery LTD"/>
    <x v="3"/>
    <d v="2011-12-13T00:00:00"/>
    <b v="0"/>
    <x v="1"/>
    <n v="-1"/>
  </r>
  <r>
    <n v="346"/>
    <x v="1"/>
    <s v="Candy"/>
    <x v="0"/>
    <x v="4"/>
    <s v="ppm"/>
    <s v="Montes Y CIA S.A. DE CV"/>
    <x v="2"/>
    <d v="2011-12-13T00:00:00"/>
    <b v="0"/>
    <x v="1"/>
    <n v="-1"/>
  </r>
  <r>
    <n v="347"/>
    <x v="1"/>
    <s v="Candy (Caramelo Macizo Acidulado)"/>
    <x v="0"/>
    <x v="4"/>
    <s v="ppm"/>
    <s v="UNKNOWN OR NOT STATED"/>
    <x v="1"/>
    <d v="2011-12-13T00:00:00"/>
    <b v="0"/>
    <x v="1"/>
    <n v="-1"/>
  </r>
  <r>
    <n v="348"/>
    <x v="0"/>
    <s v="Turmeric powder"/>
    <x v="0"/>
    <x v="12"/>
    <s v="ppm"/>
    <s v="SQUARE CONSUMER PRODUCTS LTD"/>
    <x v="3"/>
    <d v="2011-12-15T00:00:00"/>
    <b v="0"/>
    <x v="0"/>
    <n v="1.5"/>
  </r>
  <r>
    <n v="349"/>
    <x v="0"/>
    <s v="Coriander powder"/>
    <x v="0"/>
    <x v="4"/>
    <s v="ppm"/>
    <s v="SQUARE CONSUMER PRODUCTS LTD"/>
    <x v="3"/>
    <d v="2011-12-15T00:00:00"/>
    <b v="0"/>
    <x v="1"/>
    <n v="-1"/>
  </r>
  <r>
    <n v="350"/>
    <x v="0"/>
    <s v="Chili powder"/>
    <x v="0"/>
    <x v="132"/>
    <s v="ppm"/>
    <s v="UNKNOWN OR NOT STATED"/>
    <x v="1"/>
    <d v="2011-12-15T00:00:00"/>
    <b v="0"/>
    <x v="0"/>
    <n v="0.78"/>
  </r>
  <r>
    <n v="351"/>
    <x v="5"/>
    <s v="Chapulinas"/>
    <x v="0"/>
    <x v="133"/>
    <s v="ppm"/>
    <s v="UNKNOWN OR NOT STATED"/>
    <x v="2"/>
    <d v="2011-12-16T00:00:00"/>
    <b v="1"/>
    <x v="0"/>
    <n v="70"/>
  </r>
  <r>
    <n v="352"/>
    <x v="2"/>
    <s v="Bracelet"/>
    <x v="0"/>
    <x v="134"/>
    <s v="ppm"/>
    <s v="UNKNOWN OR NOT STATED"/>
    <x v="1"/>
    <d v="2011-12-19T00:00:00"/>
    <b v="1"/>
    <x v="0"/>
    <n v="160"/>
  </r>
  <r>
    <n v="353"/>
    <x v="5"/>
    <s v="Dried shrimp"/>
    <x v="0"/>
    <x v="11"/>
    <s v="ppm"/>
    <s v="UNKNOWN OR NOT STATED"/>
    <x v="23"/>
    <d v="2012-01-05T00:00:00"/>
    <b v="0"/>
    <x v="0"/>
    <n v="2.7"/>
  </r>
  <r>
    <n v="354"/>
    <x v="3"/>
    <s v="Surma (Hashmi)"/>
    <x v="0"/>
    <x v="135"/>
    <s v="ppm"/>
    <s v="Hashimi"/>
    <x v="4"/>
    <d v="2012-01-12T00:00:00"/>
    <b v="1"/>
    <x v="0"/>
    <n v="600000"/>
  </r>
  <r>
    <n v="355"/>
    <x v="4"/>
    <s v="Garbha Dharak Yog (Ayurvedic)"/>
    <x v="2"/>
    <x v="136"/>
    <s v="ppm"/>
    <s v="Vyas Pharmaceuticals"/>
    <x v="0"/>
    <d v="2012-01-23T00:00:00"/>
    <b v="1"/>
    <x v="0"/>
    <n v="140"/>
  </r>
  <r>
    <n v="356"/>
    <x v="4"/>
    <s v="Garbha Dharak Yog (Ayurvedic)"/>
    <x v="0"/>
    <x v="137"/>
    <s v="ppm"/>
    <s v="Vyas Pharmaceuticals"/>
    <x v="0"/>
    <d v="2012-01-23T00:00:00"/>
    <b v="1"/>
    <x v="0"/>
    <n v="110"/>
  </r>
  <r>
    <n v="357"/>
    <x v="4"/>
    <s v="Garbha Dharak Yog (Ayurvedic)"/>
    <x v="3"/>
    <x v="138"/>
    <s v="ppm"/>
    <s v="Vyas Pharmaceuticals"/>
    <x v="0"/>
    <d v="2012-01-23T00:00:00"/>
    <b v="1"/>
    <x v="0"/>
    <n v="100000"/>
  </r>
  <r>
    <n v="358"/>
    <x v="4"/>
    <s v="Laxmana Louh (Ayurvedic)"/>
    <x v="2"/>
    <x v="3"/>
    <s v="ppm"/>
    <s v="Vyas Pharmaceuticals"/>
    <x v="0"/>
    <d v="2012-01-23T00:00:00"/>
    <b v="1"/>
    <x v="0"/>
    <n v="12"/>
  </r>
  <r>
    <n v="359"/>
    <x v="4"/>
    <s v="Laxmana Louh (Ayurvedic)"/>
    <x v="0"/>
    <x v="21"/>
    <s v="ppm"/>
    <s v="Vyas Pharmaceuticals"/>
    <x v="0"/>
    <d v="2012-01-23T00:00:00"/>
    <b v="1"/>
    <x v="0"/>
    <n v="180"/>
  </r>
  <r>
    <n v="360"/>
    <x v="4"/>
    <s v="Laxmana Louh (Ayurvedic)"/>
    <x v="3"/>
    <x v="139"/>
    <s v="ppm"/>
    <s v="Vyas Pharmaceuticals"/>
    <x v="0"/>
    <d v="2012-01-23T00:00:00"/>
    <b v="1"/>
    <x v="0"/>
    <n v="120"/>
  </r>
  <r>
    <n v="361"/>
    <x v="4"/>
    <s v="Phal (Ayurvedic)"/>
    <x v="2"/>
    <x v="4"/>
    <s v="ppm"/>
    <s v="Shree Aushadh Pratisthan"/>
    <x v="0"/>
    <d v="2012-01-23T00:00:00"/>
    <b v="0"/>
    <x v="1"/>
    <n v="-1"/>
  </r>
  <r>
    <n v="362"/>
    <x v="4"/>
    <s v="Phal (Ayurvedic)"/>
    <x v="0"/>
    <x v="120"/>
    <s v="ppm"/>
    <s v="Shree Aushadh Pratisthan"/>
    <x v="0"/>
    <d v="2012-01-23T00:00:00"/>
    <b v="0"/>
    <x v="0"/>
    <n v="1.1000000000000001"/>
  </r>
  <r>
    <n v="363"/>
    <x v="4"/>
    <s v="Phal (Ayurvedic)"/>
    <x v="3"/>
    <x v="4"/>
    <s v="ppm"/>
    <s v="Shree Aushadh Pratisthan"/>
    <x v="0"/>
    <d v="2012-01-23T00:00:00"/>
    <b v="0"/>
    <x v="1"/>
    <n v="-1"/>
  </r>
  <r>
    <n v="364"/>
    <x v="4"/>
    <s v="Ovarin (Ayurvedic)"/>
    <x v="2"/>
    <x v="140"/>
    <s v="ppm"/>
    <s v="Ban Labs Ltd."/>
    <x v="0"/>
    <d v="2012-01-23T00:00:00"/>
    <b v="1"/>
    <x v="0"/>
    <n v="100"/>
  </r>
  <r>
    <n v="365"/>
    <x v="4"/>
    <s v="Ovarin (Ayurvedic)"/>
    <x v="0"/>
    <x v="141"/>
    <s v="ppm"/>
    <s v="Ban Labs Ltd."/>
    <x v="0"/>
    <d v="2012-01-23T00:00:00"/>
    <b v="1"/>
    <x v="0"/>
    <n v="24000"/>
  </r>
  <r>
    <n v="366"/>
    <x v="4"/>
    <s v="Ovarin (Ayurvedic)"/>
    <x v="3"/>
    <x v="37"/>
    <s v="ppm"/>
    <s v="Ban Labs Ltd."/>
    <x v="0"/>
    <d v="2012-01-23T00:00:00"/>
    <b v="1"/>
    <x v="0"/>
    <n v="70000"/>
  </r>
  <r>
    <n v="367"/>
    <x v="4"/>
    <s v="Garbha Chintamani Ras(Vrihat) (Swarna Yukt) (Ayur)"/>
    <x v="2"/>
    <x v="142"/>
    <s v="ppm"/>
    <s v="Shree Baidyanath"/>
    <x v="0"/>
    <d v="2012-01-23T00:00:00"/>
    <b v="1"/>
    <x v="0"/>
    <n v="52000"/>
  </r>
  <r>
    <n v="368"/>
    <x v="4"/>
    <s v="Garbha Chintamani Ras(Vrihat) (Swarna Yukt) (Ayur)"/>
    <x v="0"/>
    <x v="4"/>
    <s v="ppm"/>
    <s v="Shree Baidyanath"/>
    <x v="0"/>
    <d v="2012-01-23T00:00:00"/>
    <b v="0"/>
    <x v="1"/>
    <n v="-1"/>
  </r>
  <r>
    <n v="369"/>
    <x v="4"/>
    <s v="Garbha Chintamani Ras(Vrihat) (Swarna Yukt) (Ayur)"/>
    <x v="0"/>
    <x v="139"/>
    <s v="ppm"/>
    <s v="Shree Baidyanath"/>
    <x v="0"/>
    <d v="2012-01-23T00:00:00"/>
    <b v="1"/>
    <x v="0"/>
    <n v="120"/>
  </r>
  <r>
    <n v="370"/>
    <x v="4"/>
    <s v="Pigmento (Ayurvedic)"/>
    <x v="2"/>
    <x v="143"/>
    <s v="ppm"/>
    <s v="Charak Pharma Pvt. Ltd."/>
    <x v="0"/>
    <d v="2012-01-23T00:00:00"/>
    <b v="1"/>
    <x v="0"/>
    <n v="27"/>
  </r>
  <r>
    <n v="371"/>
    <x v="4"/>
    <s v="Pigmento (Ayurvedic)"/>
    <x v="0"/>
    <x v="144"/>
    <s v="ppm"/>
    <s v="Charak Pharma Pvt. Ltd."/>
    <x v="0"/>
    <d v="2012-01-23T00:00:00"/>
    <b v="1"/>
    <x v="0"/>
    <n v="7.3"/>
  </r>
  <r>
    <n v="372"/>
    <x v="4"/>
    <s v="Pigmento (Ayurvedic)"/>
    <x v="3"/>
    <x v="145"/>
    <s v="ppm"/>
    <s v="Charak Pharma Pvt. Ltd."/>
    <x v="0"/>
    <d v="2012-01-23T00:00:00"/>
    <b v="1"/>
    <x v="0"/>
    <n v="29000"/>
  </r>
  <r>
    <n v="373"/>
    <x v="0"/>
    <s v="Turmeric powder"/>
    <x v="0"/>
    <x v="4"/>
    <s v="ppm"/>
    <s v="UNKNOWN OR NOT STATED"/>
    <x v="0"/>
    <d v="2012-01-23T00:00:00"/>
    <b v="0"/>
    <x v="1"/>
    <n v="-1"/>
  </r>
  <r>
    <n v="374"/>
    <x v="0"/>
    <s v="Chili powder"/>
    <x v="0"/>
    <x v="4"/>
    <s v="ppm"/>
    <s v="UNKNOWN OR NOT STATED"/>
    <x v="0"/>
    <d v="2012-01-23T00:00:00"/>
    <b v="0"/>
    <x v="1"/>
    <n v="-1"/>
  </r>
  <r>
    <n v="375"/>
    <x v="0"/>
    <s v="Turmeric powder"/>
    <x v="0"/>
    <x v="4"/>
    <s v="ppm"/>
    <s v="UNKNOWN OR NOT STATED"/>
    <x v="0"/>
    <d v="2012-01-23T00:00:00"/>
    <b v="0"/>
    <x v="1"/>
    <n v="-1"/>
  </r>
  <r>
    <n v="376"/>
    <x v="4"/>
    <s v="Shatavari"/>
    <x v="0"/>
    <x v="4"/>
    <s v="ppm"/>
    <s v="UNKNOWN OR NOT STATED"/>
    <x v="0"/>
    <d v="2012-01-23T00:00:00"/>
    <b v="0"/>
    <x v="1"/>
    <n v="-1"/>
  </r>
  <r>
    <n v="377"/>
    <x v="5"/>
    <s v="Gooseberry"/>
    <x v="0"/>
    <x v="4"/>
    <s v="ppm"/>
    <s v="UNKNOWN OR NOT STATED"/>
    <x v="0"/>
    <d v="2012-01-23T00:00:00"/>
    <b v="0"/>
    <x v="1"/>
    <n v="-1"/>
  </r>
  <r>
    <n v="378"/>
    <x v="0"/>
    <s v="Asafoetida (Hing)"/>
    <x v="0"/>
    <x v="146"/>
    <s v="ppm"/>
    <s v="UNKNOWN OR NOT STATED"/>
    <x v="0"/>
    <d v="2012-01-23T00:00:00"/>
    <b v="0"/>
    <x v="0"/>
    <n v="3.6"/>
  </r>
  <r>
    <n v="379"/>
    <x v="7"/>
    <s v="Crayon"/>
    <x v="0"/>
    <x v="147"/>
    <s v="ppm"/>
    <s v="Crayola"/>
    <x v="22"/>
    <d v="2012-01-31T00:00:00"/>
    <b v="0"/>
    <x v="0"/>
    <n v="0.74"/>
  </r>
  <r>
    <n v="380"/>
    <x v="5"/>
    <s v="Potato chips"/>
    <x v="0"/>
    <x v="77"/>
    <s v="ppm"/>
    <s v="ASSOCIATED BRANDS IND LTD"/>
    <x v="24"/>
    <d v="2012-02-01T00:00:00"/>
    <b v="0"/>
    <x v="0"/>
    <n v="1.3"/>
  </r>
  <r>
    <n v="381"/>
    <x v="5"/>
    <s v="Browning Sauce"/>
    <x v="0"/>
    <x v="148"/>
    <s v="ppm"/>
    <s v="GRACE"/>
    <x v="12"/>
    <d v="2012-02-01T00:00:00"/>
    <b v="0"/>
    <x v="0"/>
    <n v="0.6"/>
  </r>
  <r>
    <n v="382"/>
    <x v="0"/>
    <s v="Turmeric powder"/>
    <x v="0"/>
    <x v="149"/>
    <s v="ppm"/>
    <s v="UNKNOWN OR NOT STATED"/>
    <x v="3"/>
    <d v="2012-02-01T00:00:00"/>
    <b v="1"/>
    <x v="0"/>
    <n v="850"/>
  </r>
  <r>
    <n v="383"/>
    <x v="0"/>
    <s v="Chili powder"/>
    <x v="0"/>
    <x v="45"/>
    <s v="ppm"/>
    <s v="UNKNOWN OR NOT STATED"/>
    <x v="3"/>
    <d v="2012-02-01T00:00:00"/>
    <b v="1"/>
    <x v="0"/>
    <n v="5.5"/>
  </r>
  <r>
    <n v="384"/>
    <x v="0"/>
    <s v="Chili powder"/>
    <x v="0"/>
    <x v="75"/>
    <s v="ppm"/>
    <s v="UNKNOWN OR NOT STATED"/>
    <x v="3"/>
    <d v="2012-02-03T00:00:00"/>
    <b v="0"/>
    <x v="0"/>
    <n v="3.3"/>
  </r>
  <r>
    <n v="385"/>
    <x v="0"/>
    <s v="Turmeric powder"/>
    <x v="0"/>
    <x v="150"/>
    <s v="ppm"/>
    <s v="UNKNOWN OR NOT STATED"/>
    <x v="3"/>
    <d v="2012-02-03T00:00:00"/>
    <b v="1"/>
    <x v="0"/>
    <n v="870"/>
  </r>
  <r>
    <n v="386"/>
    <x v="7"/>
    <s v="Toy car"/>
    <x v="0"/>
    <x v="4"/>
    <s v="ppm"/>
    <s v="UNKNOWN OR NOT STATED"/>
    <x v="1"/>
    <d v="2012-02-14T00:00:00"/>
    <b v="0"/>
    <x v="1"/>
    <n v="-1"/>
  </r>
  <r>
    <n v="387"/>
    <x v="5"/>
    <s v="BrookBond Tea"/>
    <x v="0"/>
    <x v="4"/>
    <s v="ppm"/>
    <s v="UNKNOWN OR NOT STATED"/>
    <x v="0"/>
    <d v="2012-02-14T00:00:00"/>
    <b v="0"/>
    <x v="1"/>
    <n v="-1"/>
  </r>
  <r>
    <n v="388"/>
    <x v="5"/>
    <s v="Complan"/>
    <x v="0"/>
    <x v="4"/>
    <s v="ppm"/>
    <s v="Heinz India PVT Ltd"/>
    <x v="0"/>
    <d v="2012-02-14T00:00:00"/>
    <b v="0"/>
    <x v="1"/>
    <n v="-1"/>
  </r>
  <r>
    <n v="389"/>
    <x v="5"/>
    <s v="Aahu Barah (Rice)"/>
    <x v="0"/>
    <x v="4"/>
    <s v="ppm"/>
    <s v="Naveed Traders"/>
    <x v="4"/>
    <d v="2012-02-14T00:00:00"/>
    <b v="0"/>
    <x v="1"/>
    <n v="-1"/>
  </r>
  <r>
    <n v="390"/>
    <x v="7"/>
    <s v="Superman Toy"/>
    <x v="0"/>
    <x v="4"/>
    <s v="ppm"/>
    <s v="UNKNOWN OR NOT STATED"/>
    <x v="9"/>
    <d v="2012-02-14T00:00:00"/>
    <b v="0"/>
    <x v="1"/>
    <n v="-1"/>
  </r>
  <r>
    <n v="391"/>
    <x v="3"/>
    <s v="Baby Massage Cream"/>
    <x v="0"/>
    <x v="4"/>
    <s v="ppm"/>
    <s v="Distribuidora Comercial Jafra, S.A. de C.V."/>
    <x v="2"/>
    <d v="2012-02-23T00:00:00"/>
    <b v="0"/>
    <x v="1"/>
    <n v="-1"/>
  </r>
  <r>
    <n v="392"/>
    <x v="7"/>
    <s v="Plastic toy"/>
    <x v="0"/>
    <x v="32"/>
    <s v="ppm"/>
    <s v="UNKNOWN OR NOT STATED"/>
    <x v="9"/>
    <d v="2012-02-23T00:00:00"/>
    <b v="1"/>
    <x v="0"/>
    <n v="350"/>
  </r>
  <r>
    <n v="393"/>
    <x v="7"/>
    <s v="Mario Toy"/>
    <x v="0"/>
    <x v="4"/>
    <s v="ppm"/>
    <s v="UNKNOWN OR NOT STATED"/>
    <x v="1"/>
    <d v="2012-02-23T00:00:00"/>
    <b v="0"/>
    <x v="1"/>
    <n v="-1"/>
  </r>
  <r>
    <n v="394"/>
    <x v="9"/>
    <s v="Zipper Handle"/>
    <x v="0"/>
    <x v="4"/>
    <s v="ppm"/>
    <s v="UNKNOWN OR NOT STATED"/>
    <x v="1"/>
    <d v="2012-03-05T00:00:00"/>
    <b v="0"/>
    <x v="1"/>
    <n v="-1"/>
  </r>
  <r>
    <n v="395"/>
    <x v="0"/>
    <s v="Orange powder"/>
    <x v="0"/>
    <x v="151"/>
    <s v="ppm"/>
    <s v="UNKNOWN OR NOT STATED"/>
    <x v="13"/>
    <d v="2012-03-09T00:00:00"/>
    <b v="1"/>
    <x v="0"/>
    <n v="9.8000000000000007"/>
  </r>
  <r>
    <n v="396"/>
    <x v="0"/>
    <s v="Georgian spice"/>
    <x v="0"/>
    <x v="105"/>
    <s v="ppm"/>
    <s v="UNKNOWN OR NOT STATED"/>
    <x v="1"/>
    <d v="2012-03-09T00:00:00"/>
    <b v="1"/>
    <x v="0"/>
    <n v="1200"/>
  </r>
  <r>
    <n v="397"/>
    <x v="0"/>
    <s v="Georgian spice"/>
    <x v="0"/>
    <x v="57"/>
    <s v="ppm"/>
    <s v="UNKNOWN OR NOT STATED"/>
    <x v="1"/>
    <d v="2012-03-09T00:00:00"/>
    <b v="1"/>
    <x v="0"/>
    <n v="11"/>
  </r>
  <r>
    <n v="398"/>
    <x v="0"/>
    <s v="Georgian spice"/>
    <x v="0"/>
    <x v="4"/>
    <s v="ppm"/>
    <s v="UNKNOWN OR NOT STATED"/>
    <x v="1"/>
    <d v="2012-03-09T00:00:00"/>
    <b v="0"/>
    <x v="1"/>
    <n v="-1"/>
  </r>
  <r>
    <n v="399"/>
    <x v="0"/>
    <s v="Georgian spice"/>
    <x v="0"/>
    <x v="106"/>
    <s v="ppm"/>
    <s v="UNKNOWN OR NOT STATED"/>
    <x v="1"/>
    <d v="2012-03-09T00:00:00"/>
    <b v="1"/>
    <x v="0"/>
    <n v="1000"/>
  </r>
  <r>
    <n v="400"/>
    <x v="0"/>
    <s v="Georgian spice"/>
    <x v="0"/>
    <x v="110"/>
    <s v="ppm"/>
    <s v="UNKNOWN OR NOT STATED"/>
    <x v="1"/>
    <d v="2012-03-09T00:00:00"/>
    <b v="1"/>
    <x v="0"/>
    <n v="18000"/>
  </r>
  <r>
    <n v="401"/>
    <x v="7"/>
    <s v="BMW Z4 COUPE"/>
    <x v="0"/>
    <x v="4"/>
    <s v="ppm"/>
    <s v="Kintoy Die-Casting Mfy., Ltd"/>
    <x v="9"/>
    <d v="2012-03-22T00:00:00"/>
    <b v="0"/>
    <x v="1"/>
    <n v="-1"/>
  </r>
  <r>
    <n v="402"/>
    <x v="4"/>
    <s v="Ganoderma"/>
    <x v="0"/>
    <x v="4"/>
    <s v="ppm"/>
    <s v="UNKNOWN OR NOT STATED"/>
    <x v="9"/>
    <d v="2012-03-28T00:00:00"/>
    <b v="0"/>
    <x v="1"/>
    <n v="-1"/>
  </r>
  <r>
    <n v="403"/>
    <x v="0"/>
    <s v="Chili powder"/>
    <x v="0"/>
    <x v="152"/>
    <s v="ppm"/>
    <s v="UNKNOWN OR NOT STATED"/>
    <x v="1"/>
    <d v="2012-03-30T00:00:00"/>
    <b v="1"/>
    <x v="0"/>
    <n v="5.3"/>
  </r>
  <r>
    <n v="404"/>
    <x v="0"/>
    <s v="Curry powder"/>
    <x v="0"/>
    <x v="4"/>
    <s v="ppm"/>
    <s v="UNKNOWN OR NOT STATED"/>
    <x v="1"/>
    <d v="2012-03-30T00:00:00"/>
    <b v="0"/>
    <x v="1"/>
    <n v="-1"/>
  </r>
  <r>
    <n v="405"/>
    <x v="0"/>
    <s v="Mixed spices"/>
    <x v="0"/>
    <x v="153"/>
    <s v="ppm"/>
    <s v="UNKNOWN OR NOT STATED"/>
    <x v="1"/>
    <d v="2012-03-30T00:00:00"/>
    <b v="1"/>
    <x v="0"/>
    <n v="23"/>
  </r>
  <r>
    <n v="406"/>
    <x v="3"/>
    <s v="Kohl"/>
    <x v="0"/>
    <x v="13"/>
    <s v="ppm"/>
    <s v="UNKNOWN OR NOT STATED"/>
    <x v="1"/>
    <d v="2012-03-30T00:00:00"/>
    <b v="1"/>
    <x v="0"/>
    <n v="500000"/>
  </r>
  <r>
    <n v="407"/>
    <x v="0"/>
    <s v="Whole Grain Masala"/>
    <x v="0"/>
    <x v="4"/>
    <s v="ppm"/>
    <s v="Best Food Inc."/>
    <x v="4"/>
    <d v="2012-03-31T00:00:00"/>
    <b v="0"/>
    <x v="1"/>
    <n v="-1"/>
  </r>
  <r>
    <n v="408"/>
    <x v="0"/>
    <s v="Turmeric"/>
    <x v="0"/>
    <x v="4"/>
    <s v="ppm"/>
    <s v="UNKNOWN OR NOT STATED"/>
    <x v="4"/>
    <d v="2012-03-31T00:00:00"/>
    <b v="0"/>
    <x v="1"/>
    <n v="-1"/>
  </r>
  <r>
    <n v="409"/>
    <x v="5"/>
    <s v="Herb tea"/>
    <x v="0"/>
    <x v="4"/>
    <s v="ppm"/>
    <s v="UNKNOWN OR NOT STATED"/>
    <x v="25"/>
    <d v="2012-04-03T00:00:00"/>
    <b v="0"/>
    <x v="1"/>
    <n v="-1"/>
  </r>
  <r>
    <n v="410"/>
    <x v="5"/>
    <s v="Rice"/>
    <x v="0"/>
    <x v="4"/>
    <s v="ppm"/>
    <s v="UNKNOWN OR NOT STATED"/>
    <x v="25"/>
    <d v="2012-04-03T00:00:00"/>
    <b v="0"/>
    <x v="1"/>
    <n v="-1"/>
  </r>
  <r>
    <n v="411"/>
    <x v="5"/>
    <s v="Quinua"/>
    <x v="0"/>
    <x v="4"/>
    <s v="ppm"/>
    <s v="UNKNOWN OR NOT STATED"/>
    <x v="25"/>
    <d v="2012-04-03T00:00:00"/>
    <b v="0"/>
    <x v="1"/>
    <n v="-1"/>
  </r>
  <r>
    <n v="412"/>
    <x v="4"/>
    <s v="Special Gunpowder (Tea)"/>
    <x v="0"/>
    <x v="7"/>
    <s v="ppm"/>
    <s v="UNKNOWN OR NOT STATED"/>
    <x v="9"/>
    <d v="2012-04-04T00:00:00"/>
    <b v="0"/>
    <x v="0"/>
    <n v="3.2"/>
  </r>
  <r>
    <n v="413"/>
    <x v="8"/>
    <s v="Grayish Powder (Prashad)"/>
    <x v="0"/>
    <x v="154"/>
    <s v="ppm"/>
    <s v="UNKNOWN OR NOT STATED"/>
    <x v="0"/>
    <d v="2012-04-05T00:00:00"/>
    <b v="1"/>
    <x v="0"/>
    <n v="32"/>
  </r>
  <r>
    <n v="414"/>
    <x v="0"/>
    <s v="Cumin"/>
    <x v="0"/>
    <x v="4"/>
    <s v="ppm"/>
    <s v="UNKNOWN OR NOT STATED"/>
    <x v="1"/>
    <d v="2012-04-05T00:00:00"/>
    <b v="0"/>
    <x v="1"/>
    <n v="-1"/>
  </r>
  <r>
    <n v="415"/>
    <x v="0"/>
    <s v="Chili powder"/>
    <x v="0"/>
    <x v="4"/>
    <s v="ppm"/>
    <s v="UNKNOWN OR NOT STATED"/>
    <x v="0"/>
    <d v="2012-04-05T00:00:00"/>
    <b v="0"/>
    <x v="1"/>
    <n v="-1"/>
  </r>
  <r>
    <n v="416"/>
    <x v="0"/>
    <s v="Turmeric"/>
    <x v="0"/>
    <x v="4"/>
    <s v="ppm"/>
    <s v="UNKNOWN OR NOT STATED"/>
    <x v="0"/>
    <d v="2012-04-05T00:00:00"/>
    <b v="0"/>
    <x v="1"/>
    <n v="-1"/>
  </r>
  <r>
    <n v="417"/>
    <x v="4"/>
    <s v="Acrotussin"/>
    <x v="0"/>
    <x v="4"/>
    <s v="ppm"/>
    <s v="Acromax"/>
    <x v="5"/>
    <d v="2012-04-05T00:00:00"/>
    <b v="0"/>
    <x v="1"/>
    <n v="-1"/>
  </r>
  <r>
    <n v="418"/>
    <x v="4"/>
    <s v="Gastop"/>
    <x v="0"/>
    <x v="4"/>
    <s v="ppm"/>
    <s v="Labratorios Sued"/>
    <x v="5"/>
    <d v="2012-04-05T00:00:00"/>
    <b v="0"/>
    <x v="1"/>
    <n v="-1"/>
  </r>
  <r>
    <n v="419"/>
    <x v="4"/>
    <s v="Cordial de Monell"/>
    <x v="0"/>
    <x v="4"/>
    <s v="ppm"/>
    <s v="Mallen Laboratories"/>
    <x v="5"/>
    <d v="2012-04-05T00:00:00"/>
    <b v="0"/>
    <x v="1"/>
    <n v="-1"/>
  </r>
  <r>
    <n v="420"/>
    <x v="7"/>
    <s v="Toy Building block"/>
    <x v="0"/>
    <x v="97"/>
    <s v="ppm"/>
    <s v="UNKNOWN OR NOT STATED"/>
    <x v="1"/>
    <d v="2012-04-05T00:00:00"/>
    <b v="0"/>
    <x v="0"/>
    <n v="4.5999999999999996"/>
  </r>
  <r>
    <n v="421"/>
    <x v="0"/>
    <s v="Tomato Seasoning Powder"/>
    <x v="0"/>
    <x v="4"/>
    <s v="ppm"/>
    <s v="UNKNOWN OR NOT STATED"/>
    <x v="26"/>
    <d v="2012-04-10T00:00:00"/>
    <b v="0"/>
    <x v="1"/>
    <n v="-1"/>
  </r>
  <r>
    <n v="422"/>
    <x v="5"/>
    <s v="Oat"/>
    <x v="0"/>
    <x v="4"/>
    <s v="ppm"/>
    <s v="UNKNOWN OR NOT STATED"/>
    <x v="26"/>
    <d v="2012-04-10T00:00:00"/>
    <b v="0"/>
    <x v="1"/>
    <n v="-1"/>
  </r>
  <r>
    <n v="423"/>
    <x v="5"/>
    <s v="Oat"/>
    <x v="0"/>
    <x v="4"/>
    <s v="ppm"/>
    <s v="UNKNOWN OR NOT STATED"/>
    <x v="0"/>
    <d v="2012-04-10T00:00:00"/>
    <b v="0"/>
    <x v="1"/>
    <n v="-1"/>
  </r>
  <r>
    <n v="424"/>
    <x v="5"/>
    <s v="Bon Gout seasoning cube"/>
    <x v="0"/>
    <x v="4"/>
    <s v="ppm"/>
    <s v="UNKNOWN OR NOT STATED"/>
    <x v="26"/>
    <d v="2012-04-10T00:00:00"/>
    <b v="0"/>
    <x v="1"/>
    <n v="-1"/>
  </r>
  <r>
    <n v="425"/>
    <x v="1"/>
    <s v="Semaforo lollipop"/>
    <x v="0"/>
    <x v="4"/>
    <s v="ppm"/>
    <s v="Dulces Vero S.A. DE C.V"/>
    <x v="2"/>
    <d v="2012-04-11T00:00:00"/>
    <b v="0"/>
    <x v="1"/>
    <n v="-1"/>
  </r>
  <r>
    <n v="426"/>
    <x v="1"/>
    <s v="Pollito Alvbro Lollipop"/>
    <x v="0"/>
    <x v="4"/>
    <s v="ppm"/>
    <s v="Pollito Alvbro S.A DE CV"/>
    <x v="2"/>
    <d v="2012-04-11T00:00:00"/>
    <b v="0"/>
    <x v="1"/>
    <n v="-1"/>
  </r>
  <r>
    <n v="427"/>
    <x v="2"/>
    <s v="Bracelet"/>
    <x v="0"/>
    <x v="43"/>
    <s v="ppm"/>
    <s v="Sammi"/>
    <x v="1"/>
    <d v="2012-04-11T00:00:00"/>
    <b v="1"/>
    <x v="0"/>
    <n v="1300"/>
  </r>
  <r>
    <n v="428"/>
    <x v="7"/>
    <s v="Plastic toy"/>
    <x v="0"/>
    <x v="4"/>
    <s v="ppm"/>
    <s v="Zuffa,LLC"/>
    <x v="9"/>
    <d v="2012-04-12T00:00:00"/>
    <b v="0"/>
    <x v="1"/>
    <n v="-1"/>
  </r>
  <r>
    <n v="429"/>
    <x v="3"/>
    <s v="Jackelin Gliter Eyeliner"/>
    <x v="0"/>
    <x v="4"/>
    <s v="ppm"/>
    <s v="Pantina Cosmetics Inc"/>
    <x v="22"/>
    <d v="2012-04-17T00:00:00"/>
    <b v="0"/>
    <x v="1"/>
    <n v="-1"/>
  </r>
  <r>
    <n v="430"/>
    <x v="0"/>
    <s v="Paprika"/>
    <x v="0"/>
    <x v="155"/>
    <s v="ppm"/>
    <s v="UNKNOWN OR NOT STATED"/>
    <x v="13"/>
    <d v="2012-04-23T00:00:00"/>
    <b v="1"/>
    <x v="0"/>
    <n v="250"/>
  </r>
  <r>
    <n v="431"/>
    <x v="4"/>
    <s v="Nurofen For Children"/>
    <x v="0"/>
    <x v="4"/>
    <s v="ppm"/>
    <s v="UNKNOWN OR NOT STATED"/>
    <x v="1"/>
    <d v="2012-04-23T00:00:00"/>
    <b v="0"/>
    <x v="1"/>
    <n v="-1"/>
  </r>
  <r>
    <n v="432"/>
    <x v="4"/>
    <s v="Tahtym"/>
    <x v="0"/>
    <x v="4"/>
    <s v="ppm"/>
    <s v="UNKNOWN OR NOT STATED"/>
    <x v="1"/>
    <d v="2012-04-23T00:00:00"/>
    <b v="0"/>
    <x v="1"/>
    <n v="-1"/>
  </r>
  <r>
    <n v="433"/>
    <x v="7"/>
    <s v="Corgi Juniors"/>
    <x v="0"/>
    <x v="4"/>
    <s v="ppm"/>
    <s v="UNKNOWN OR NOT STATED"/>
    <x v="15"/>
    <d v="2012-04-23T00:00:00"/>
    <b v="0"/>
    <x v="1"/>
    <n v="-1"/>
  </r>
  <r>
    <n v="434"/>
    <x v="7"/>
    <s v="Plastic doll"/>
    <x v="0"/>
    <x v="4"/>
    <s v="ppm"/>
    <s v="UNKNOWN OR NOT STATED"/>
    <x v="18"/>
    <d v="2012-04-23T00:00:00"/>
    <b v="0"/>
    <x v="1"/>
    <n v="-1"/>
  </r>
  <r>
    <n v="435"/>
    <x v="7"/>
    <s v="Plastic toy"/>
    <x v="0"/>
    <x v="4"/>
    <s v="ppm"/>
    <s v="UNKNOWN OR NOT STATED"/>
    <x v="9"/>
    <d v="2012-04-23T00:00:00"/>
    <b v="0"/>
    <x v="1"/>
    <n v="-1"/>
  </r>
  <r>
    <n v="436"/>
    <x v="7"/>
    <s v="Wooden block"/>
    <x v="0"/>
    <x v="4"/>
    <s v="ppm"/>
    <s v="UNKNOWN OR NOT STATED"/>
    <x v="18"/>
    <d v="2012-04-23T00:00:00"/>
    <b v="0"/>
    <x v="1"/>
    <n v="-1"/>
  </r>
  <r>
    <n v="437"/>
    <x v="2"/>
    <s v="Blue necklace"/>
    <x v="0"/>
    <x v="156"/>
    <s v="ppm"/>
    <s v="UNKNOWN OR NOT STATED"/>
    <x v="18"/>
    <d v="2012-04-23T00:00:00"/>
    <b v="0"/>
    <x v="0"/>
    <n v="4.0999999999999996"/>
  </r>
  <r>
    <n v="438"/>
    <x v="7"/>
    <s v="Wooden toy"/>
    <x v="0"/>
    <x v="4"/>
    <s v="ppm"/>
    <s v="UNKNOWN OR NOT STATED"/>
    <x v="18"/>
    <d v="2012-04-23T00:00:00"/>
    <b v="0"/>
    <x v="1"/>
    <n v="-1"/>
  </r>
  <r>
    <n v="439"/>
    <x v="0"/>
    <s v="Chili powder"/>
    <x v="0"/>
    <x v="157"/>
    <s v="ppm"/>
    <s v="UNKNOWN OR NOT STATED"/>
    <x v="3"/>
    <d v="2012-04-30T00:00:00"/>
    <b v="1"/>
    <x v="0"/>
    <n v="26"/>
  </r>
  <r>
    <n v="440"/>
    <x v="0"/>
    <s v="Turmeric"/>
    <x v="0"/>
    <x v="158"/>
    <s v="ppm"/>
    <s v="UNKNOWN OR NOT STATED"/>
    <x v="3"/>
    <d v="2012-04-30T00:00:00"/>
    <b v="1"/>
    <x v="0"/>
    <n v="920"/>
  </r>
  <r>
    <n v="441"/>
    <x v="1"/>
    <s v="Rebanaditas lollipop"/>
    <x v="0"/>
    <x v="4"/>
    <s v="ppm"/>
    <s v="Candy Pops S.A. DE C.V."/>
    <x v="2"/>
    <d v="2012-04-30T00:00:00"/>
    <b v="0"/>
    <x v="1"/>
    <n v="-1"/>
  </r>
  <r>
    <n v="442"/>
    <x v="1"/>
    <s v="Mangopers Paletas lollipops"/>
    <x v="0"/>
    <x v="4"/>
    <s v="ppm"/>
    <s v="Productos Karla S.A. DE C.V."/>
    <x v="2"/>
    <d v="2012-04-30T00:00:00"/>
    <b v="0"/>
    <x v="1"/>
    <n v="-1"/>
  </r>
  <r>
    <n v="443"/>
    <x v="5"/>
    <s v="Dulces Vero Mango"/>
    <x v="0"/>
    <x v="159"/>
    <s v="ppm"/>
    <s v="Cofiterra Mexicana, S.A. DE C.V."/>
    <x v="2"/>
    <d v="2012-04-30T00:00:00"/>
    <b v="0"/>
    <x v="0"/>
    <n v="1"/>
  </r>
  <r>
    <n v="444"/>
    <x v="1"/>
    <s v="CarlosV candy bar"/>
    <x v="0"/>
    <x v="4"/>
    <s v="ppm"/>
    <s v="UNKNOWN OR NOT STATED"/>
    <x v="2"/>
    <d v="2012-04-30T00:00:00"/>
    <b v="0"/>
    <x v="1"/>
    <n v="-1"/>
  </r>
  <r>
    <n v="445"/>
    <x v="0"/>
    <s v="Jumbo Aroma"/>
    <x v="0"/>
    <x v="160"/>
    <s v="ppm"/>
    <s v="Jumbo UK Limited"/>
    <x v="15"/>
    <d v="2012-05-02T00:00:00"/>
    <b v="0"/>
    <x v="0"/>
    <n v="0.84"/>
  </r>
  <r>
    <n v="446"/>
    <x v="0"/>
    <s v="Fish Powder"/>
    <x v="0"/>
    <x v="4"/>
    <s v="ppm"/>
    <s v="Namprik Maesri Ltd."/>
    <x v="27"/>
    <d v="2012-05-02T00:00:00"/>
    <b v="0"/>
    <x v="1"/>
    <n v="-1"/>
  </r>
  <r>
    <n v="447"/>
    <x v="3"/>
    <s v="Surma (Hashmi)"/>
    <x v="0"/>
    <x v="161"/>
    <s v="ppm"/>
    <s v="UNKNOWN OR NOT STATED"/>
    <x v="4"/>
    <d v="2012-05-04T00:00:00"/>
    <b v="1"/>
    <x v="0"/>
    <n v="260000"/>
  </r>
  <r>
    <n v="448"/>
    <x v="0"/>
    <s v="Cumin"/>
    <x v="0"/>
    <x v="4"/>
    <s v="ppm"/>
    <s v="Swad"/>
    <x v="0"/>
    <d v="2012-05-11T00:00:00"/>
    <b v="0"/>
    <x v="1"/>
    <n v="-1"/>
  </r>
  <r>
    <n v="449"/>
    <x v="0"/>
    <s v="Coriander"/>
    <x v="0"/>
    <x v="4"/>
    <s v="ppm"/>
    <s v="Swad"/>
    <x v="0"/>
    <d v="2012-05-11T00:00:00"/>
    <b v="0"/>
    <x v="1"/>
    <n v="-1"/>
  </r>
  <r>
    <n v="450"/>
    <x v="0"/>
    <s v="Curry powder"/>
    <x v="0"/>
    <x v="31"/>
    <s v="ppm"/>
    <s v="UNKNOWN OR NOT STATED"/>
    <x v="0"/>
    <d v="2012-05-11T00:00:00"/>
    <b v="0"/>
    <x v="0"/>
    <n v="0.7"/>
  </r>
  <r>
    <n v="451"/>
    <x v="0"/>
    <s v="Turmeric"/>
    <x v="0"/>
    <x v="4"/>
    <s v="ppm"/>
    <s v="Swad"/>
    <x v="0"/>
    <d v="2012-05-11T00:00:00"/>
    <b v="0"/>
    <x v="1"/>
    <n v="-1"/>
  </r>
  <r>
    <n v="452"/>
    <x v="0"/>
    <s v="Chili powder"/>
    <x v="0"/>
    <x v="126"/>
    <s v="ppm"/>
    <s v="Square Consumer Products Ltd"/>
    <x v="3"/>
    <d v="2012-05-11T00:00:00"/>
    <b v="0"/>
    <x v="0"/>
    <n v="0.87"/>
  </r>
  <r>
    <n v="453"/>
    <x v="3"/>
    <s v="Surma (Hashmi)"/>
    <x v="0"/>
    <x v="162"/>
    <s v="ppm"/>
    <s v="UNKNOWN OR NOT STATED"/>
    <x v="4"/>
    <d v="2012-05-14T00:00:00"/>
    <b v="1"/>
    <x v="0"/>
    <n v="26000"/>
  </r>
  <r>
    <n v="454"/>
    <x v="4"/>
    <s v="Gripe Water"/>
    <x v="0"/>
    <x v="4"/>
    <s v="ppm"/>
    <s v="UNKNOWN OR NOT STATED"/>
    <x v="15"/>
    <d v="2012-05-14T00:00:00"/>
    <b v="0"/>
    <x v="1"/>
    <n v="-1"/>
  </r>
  <r>
    <n v="455"/>
    <x v="4"/>
    <s v="Gripe Water"/>
    <x v="0"/>
    <x v="4"/>
    <s v="ppm"/>
    <s v="UNKNOWN OR NOT STATED"/>
    <x v="15"/>
    <d v="2012-05-14T00:00:00"/>
    <b v="0"/>
    <x v="1"/>
    <n v="-1"/>
  </r>
  <r>
    <n v="456"/>
    <x v="5"/>
    <s v="Tiger Pops"/>
    <x v="0"/>
    <x v="4"/>
    <s v="ppm"/>
    <s v="Colombina"/>
    <x v="28"/>
    <d v="2012-05-14T00:00:00"/>
    <b v="0"/>
    <x v="1"/>
    <n v="-1"/>
  </r>
  <r>
    <n v="457"/>
    <x v="1"/>
    <s v="Max Fruitacidas"/>
    <x v="0"/>
    <x v="4"/>
    <s v="ppm"/>
    <s v="Colombina"/>
    <x v="28"/>
    <d v="2012-05-14T00:00:00"/>
    <b v="0"/>
    <x v="1"/>
    <n v="-1"/>
  </r>
  <r>
    <n v="458"/>
    <x v="1"/>
    <s v="Candy"/>
    <x v="0"/>
    <x v="4"/>
    <s v="ppm"/>
    <s v="UNKNOWN OR NOT STATED"/>
    <x v="1"/>
    <d v="2012-05-14T00:00:00"/>
    <b v="0"/>
    <x v="1"/>
    <n v="-1"/>
  </r>
  <r>
    <n v="459"/>
    <x v="4"/>
    <s v="Loratadina"/>
    <x v="0"/>
    <x v="4"/>
    <s v="ppm"/>
    <s v="Ultra Laboratoros"/>
    <x v="2"/>
    <d v="2012-05-16T00:00:00"/>
    <b v="0"/>
    <x v="1"/>
    <n v="-1"/>
  </r>
  <r>
    <n v="460"/>
    <x v="4"/>
    <s v="Becoactin Syrup"/>
    <x v="0"/>
    <x v="4"/>
    <s v="ppm"/>
    <s v="Meyer Organics Pvt. Ltd."/>
    <x v="0"/>
    <d v="2012-05-16T00:00:00"/>
    <b v="0"/>
    <x v="1"/>
    <n v="-1"/>
  </r>
  <r>
    <n v="461"/>
    <x v="2"/>
    <s v="Necklace"/>
    <x v="0"/>
    <x v="52"/>
    <s v="ppm"/>
    <s v="UNKNOWN OR NOT STATED"/>
    <x v="2"/>
    <d v="2012-05-16T00:00:00"/>
    <b v="0"/>
    <x v="0"/>
    <n v="1.2"/>
  </r>
  <r>
    <n v="462"/>
    <x v="2"/>
    <s v="Necklace"/>
    <x v="0"/>
    <x v="4"/>
    <s v="ppm"/>
    <s v="UNKNOWN OR NOT STATED"/>
    <x v="2"/>
    <d v="2012-05-16T00:00:00"/>
    <b v="0"/>
    <x v="1"/>
    <n v="-1"/>
  </r>
  <r>
    <n v="463"/>
    <x v="2"/>
    <s v="Necklace"/>
    <x v="0"/>
    <x v="11"/>
    <s v="ppm"/>
    <s v="UNKNOWN OR NOT STATED"/>
    <x v="2"/>
    <d v="2012-05-16T00:00:00"/>
    <b v="0"/>
    <x v="0"/>
    <n v="2.7"/>
  </r>
  <r>
    <n v="464"/>
    <x v="2"/>
    <s v="Necklace"/>
    <x v="0"/>
    <x v="163"/>
    <s v="ppm"/>
    <s v="UNKNOWN OR NOT STATED"/>
    <x v="2"/>
    <d v="2012-05-16T00:00:00"/>
    <b v="1"/>
    <x v="0"/>
    <n v="17"/>
  </r>
  <r>
    <n v="465"/>
    <x v="2"/>
    <s v="Necklace"/>
    <x v="0"/>
    <x v="103"/>
    <s v="ppm"/>
    <s v="UNKNOWN OR NOT STATED"/>
    <x v="2"/>
    <d v="2012-05-16T00:00:00"/>
    <b v="0"/>
    <x v="0"/>
    <n v="1.4"/>
  </r>
  <r>
    <n v="466"/>
    <x v="2"/>
    <s v="Necklace"/>
    <x v="0"/>
    <x v="164"/>
    <s v="ppm"/>
    <s v="UNKNOWN OR NOT STATED"/>
    <x v="2"/>
    <d v="2012-05-16T00:00:00"/>
    <b v="0"/>
    <x v="0"/>
    <n v="1.8"/>
  </r>
  <r>
    <n v="467"/>
    <x v="4"/>
    <s v="Aehtokiha"/>
    <x v="0"/>
    <x v="4"/>
    <s v="ppm"/>
    <s v="UNKNOWN OR NOT STATED"/>
    <x v="29"/>
    <d v="2012-05-17T00:00:00"/>
    <b v="0"/>
    <x v="1"/>
    <n v="-1"/>
  </r>
  <r>
    <n v="468"/>
    <x v="4"/>
    <s v="Loratadina"/>
    <x v="0"/>
    <x v="4"/>
    <s v="ppm"/>
    <s v="PRODUCTOS MAVER, S.A. DE C.V."/>
    <x v="2"/>
    <d v="2012-05-23T00:00:00"/>
    <b v="0"/>
    <x v="1"/>
    <n v="-1"/>
  </r>
  <r>
    <n v="469"/>
    <x v="7"/>
    <s v="Toy"/>
    <x v="0"/>
    <x v="116"/>
    <s v="ppm"/>
    <s v="Spin Master Ltd."/>
    <x v="9"/>
    <d v="2012-05-23T00:00:00"/>
    <b v="0"/>
    <x v="0"/>
    <n v="1.9"/>
  </r>
  <r>
    <n v="470"/>
    <x v="7"/>
    <s v="Crayon"/>
    <x v="0"/>
    <x v="165"/>
    <s v="ppm"/>
    <s v="UNKNOWN OR NOT STATED"/>
    <x v="9"/>
    <d v="2012-05-30T00:00:00"/>
    <b v="0"/>
    <x v="0"/>
    <n v="0.85"/>
  </r>
  <r>
    <n v="471"/>
    <x v="7"/>
    <s v="Crayon"/>
    <x v="0"/>
    <x v="166"/>
    <s v="ppm"/>
    <s v="UNKNOWN OR NOT STATED"/>
    <x v="1"/>
    <d v="2012-05-30T00:00:00"/>
    <b v="0"/>
    <x v="0"/>
    <n v="0.56999999999999995"/>
  </r>
  <r>
    <n v="472"/>
    <x v="9"/>
    <s v="Sacred candle"/>
    <x v="0"/>
    <x v="95"/>
    <s v="ppm"/>
    <s v="UNKNOWN OR NOT STATED"/>
    <x v="5"/>
    <d v="2012-05-30T00:00:00"/>
    <b v="1"/>
    <x v="0"/>
    <n v="16"/>
  </r>
  <r>
    <n v="473"/>
    <x v="8"/>
    <s v="Sindoor (orange powder)"/>
    <x v="1"/>
    <x v="4"/>
    <s v="ppm"/>
    <s v="UNKNOWN OR NOT STATED"/>
    <x v="1"/>
    <d v="2012-05-31T00:00:00"/>
    <b v="0"/>
    <x v="1"/>
    <n v="-1"/>
  </r>
  <r>
    <n v="474"/>
    <x v="8"/>
    <s v="Sindoor (orange powder)"/>
    <x v="0"/>
    <x v="14"/>
    <s v="ppm"/>
    <s v="UNKNOWN OR NOT STATED"/>
    <x v="1"/>
    <d v="2012-05-31T00:00:00"/>
    <b v="1"/>
    <x v="0"/>
    <n v="330000"/>
  </r>
  <r>
    <n v="475"/>
    <x v="8"/>
    <s v="Sindoor (orange powder)"/>
    <x v="3"/>
    <x v="4"/>
    <s v="ppm"/>
    <s v="UNKNOWN OR NOT STATED"/>
    <x v="1"/>
    <d v="2012-05-31T00:00:00"/>
    <b v="0"/>
    <x v="1"/>
    <n v="-1"/>
  </r>
  <r>
    <n v="476"/>
    <x v="8"/>
    <s v="Sindoor"/>
    <x v="0"/>
    <x v="7"/>
    <s v="ppm"/>
    <s v="UNKNOWN OR NOT STATED"/>
    <x v="1"/>
    <d v="2012-05-31T00:00:00"/>
    <b v="0"/>
    <x v="0"/>
    <n v="3.2"/>
  </r>
  <r>
    <n v="477"/>
    <x v="8"/>
    <s v="Sindoor (yellow powder)"/>
    <x v="1"/>
    <x v="4"/>
    <s v="ppm"/>
    <s v="UNKNOWN OR NOT STATED"/>
    <x v="1"/>
    <d v="2012-05-31T00:00:00"/>
    <b v="0"/>
    <x v="1"/>
    <n v="-1"/>
  </r>
  <r>
    <n v="478"/>
    <x v="8"/>
    <s v="Sindoor (yellow powder)"/>
    <x v="0"/>
    <x v="167"/>
    <s v="ppm"/>
    <s v="UNKNOWN OR NOT STATED"/>
    <x v="1"/>
    <d v="2012-05-31T00:00:00"/>
    <b v="1"/>
    <x v="0"/>
    <n v="470"/>
  </r>
  <r>
    <n v="479"/>
    <x v="8"/>
    <s v="Sindoor (yellow powder)"/>
    <x v="3"/>
    <x v="4"/>
    <s v="ppm"/>
    <s v="UNKNOWN OR NOT STATED"/>
    <x v="1"/>
    <d v="2012-05-31T00:00:00"/>
    <b v="0"/>
    <x v="1"/>
    <n v="-1"/>
  </r>
  <r>
    <n v="480"/>
    <x v="0"/>
    <s v="Turmeric powder"/>
    <x v="0"/>
    <x v="4"/>
    <s v="ppm"/>
    <s v="UNKNOWN OR NOT STATED"/>
    <x v="1"/>
    <d v="2012-05-31T00:00:00"/>
    <b v="0"/>
    <x v="1"/>
    <n v="-1"/>
  </r>
  <r>
    <n v="481"/>
    <x v="0"/>
    <s v="Masala"/>
    <x v="0"/>
    <x v="114"/>
    <s v="ppm"/>
    <s v="UNKNOWN OR NOT STATED"/>
    <x v="22"/>
    <d v="2012-05-31T00:00:00"/>
    <b v="0"/>
    <x v="0"/>
    <n v="0.76"/>
  </r>
  <r>
    <n v="482"/>
    <x v="0"/>
    <s v="Chili Powder"/>
    <x v="0"/>
    <x v="2"/>
    <s v="ppm"/>
    <s v="Unmarked package"/>
    <x v="3"/>
    <d v="2012-06-02T00:00:00"/>
    <b v="0"/>
    <x v="0"/>
    <n v="2.8"/>
  </r>
  <r>
    <n v="483"/>
    <x v="7"/>
    <s v="Kids Crayons"/>
    <x v="0"/>
    <x v="4"/>
    <s v="ppm"/>
    <s v="UNKNOWN OR NOT STATED"/>
    <x v="1"/>
    <d v="2012-06-06T00:00:00"/>
    <b v="0"/>
    <x v="1"/>
    <n v="-1"/>
  </r>
  <r>
    <n v="484"/>
    <x v="4"/>
    <s v="Watercress and Onion Syrup"/>
    <x v="0"/>
    <x v="164"/>
    <s v="ppm"/>
    <s v="UNKNOWN OR NOT STATED"/>
    <x v="5"/>
    <d v="2012-06-06T00:00:00"/>
    <b v="0"/>
    <x v="0"/>
    <n v="1.8"/>
  </r>
  <r>
    <n v="485"/>
    <x v="4"/>
    <s v="Sancochito"/>
    <x v="0"/>
    <x v="4"/>
    <s v="ppm"/>
    <s v="Laboratorios Dr. Collado"/>
    <x v="5"/>
    <d v="2012-06-06T00:00:00"/>
    <b v="0"/>
    <x v="1"/>
    <n v="-1"/>
  </r>
  <r>
    <n v="486"/>
    <x v="4"/>
    <s v="Betamil Syrup"/>
    <x v="0"/>
    <x v="4"/>
    <s v="ppm"/>
    <s v="Laboratorio CUBARBS, S.S."/>
    <x v="5"/>
    <d v="2012-06-06T00:00:00"/>
    <b v="0"/>
    <x v="1"/>
    <n v="-1"/>
  </r>
  <r>
    <n v="487"/>
    <x v="5"/>
    <s v="Plaster mixture"/>
    <x v="0"/>
    <x v="52"/>
    <s v="ppm"/>
    <s v="UNKNOWN OR NOT STATED"/>
    <x v="1"/>
    <d v="2012-06-06T00:00:00"/>
    <b v="0"/>
    <x v="0"/>
    <n v="1.2"/>
  </r>
  <r>
    <n v="488"/>
    <x v="3"/>
    <s v="Mud Facial"/>
    <x v="0"/>
    <x v="86"/>
    <s v="ppm"/>
    <s v="UNKNOWN OR NOT STATED"/>
    <x v="30"/>
    <d v="2012-06-07T00:00:00"/>
    <b v="1"/>
    <x v="0"/>
    <n v="14"/>
  </r>
  <r>
    <n v="489"/>
    <x v="4"/>
    <s v="Pushyanug Churna (Ayurvedic)"/>
    <x v="0"/>
    <x v="41"/>
    <s v="ppm"/>
    <s v="Shri Yash Remedies"/>
    <x v="0"/>
    <d v="2012-06-07T00:00:00"/>
    <b v="0"/>
    <x v="0"/>
    <n v="2.6"/>
  </r>
  <r>
    <n v="490"/>
    <x v="4"/>
    <s v="Healthrich Multivitamin"/>
    <x v="0"/>
    <x v="52"/>
    <s v="ppm"/>
    <s v="INTAS PHARMACEUTICALS"/>
    <x v="0"/>
    <d v="2012-06-07T00:00:00"/>
    <b v="0"/>
    <x v="0"/>
    <n v="1.2"/>
  </r>
  <r>
    <n v="491"/>
    <x v="4"/>
    <s v="Unlabeled capsules for reproductive health"/>
    <x v="0"/>
    <x v="168"/>
    <s v="ppm"/>
    <s v="UNKNOWN OR NOT STATED"/>
    <x v="0"/>
    <d v="2012-06-07T00:00:00"/>
    <b v="0"/>
    <x v="0"/>
    <n v="0.54"/>
  </r>
  <r>
    <n v="492"/>
    <x v="4"/>
    <s v="Ras Raj Gutica (Ayurvedic)"/>
    <x v="0"/>
    <x v="115"/>
    <s v="ppm"/>
    <s v="UNKNOWN OR NOT STATED"/>
    <x v="0"/>
    <d v="2012-06-07T00:00:00"/>
    <b v="0"/>
    <x v="0"/>
    <n v="2.2999999999999998"/>
  </r>
  <r>
    <n v="493"/>
    <x v="4"/>
    <s v="Ras Raj Gutica (Ayurvedic)"/>
    <x v="0"/>
    <x v="129"/>
    <s v="ppm"/>
    <s v="UNKNOWN OR NOT STATED"/>
    <x v="0"/>
    <d v="2012-06-07T00:00:00"/>
    <b v="1"/>
    <x v="0"/>
    <n v="8.4"/>
  </r>
  <r>
    <n v="494"/>
    <x v="4"/>
    <s v="Garbhapal Ras (Ayurvedic)"/>
    <x v="2"/>
    <x v="169"/>
    <s v="ppm"/>
    <s v="Shri Vishwamitra Ayurved Pharmaceuticals PVT LTD"/>
    <x v="0"/>
    <d v="2012-06-07T00:00:00"/>
    <b v="1"/>
    <x v="0"/>
    <n v="81"/>
  </r>
  <r>
    <n v="495"/>
    <x v="4"/>
    <s v="Garbhapal Ras (Ayurvedic)"/>
    <x v="0"/>
    <x v="85"/>
    <s v="ppm"/>
    <s v="Shri Vishwamitra Ayurved Pharmaceuticals PVT LTD"/>
    <x v="0"/>
    <d v="2012-06-07T00:00:00"/>
    <b v="1"/>
    <x v="0"/>
    <n v="15000"/>
  </r>
  <r>
    <n v="496"/>
    <x v="4"/>
    <s v="Garbhapal Ras (Ayurvedic)"/>
    <x v="3"/>
    <x v="170"/>
    <s v="ppm"/>
    <s v="Shri Vishwamitra Ayurved Pharmaceuticals PVT LTD"/>
    <x v="0"/>
    <d v="2012-06-07T00:00:00"/>
    <b v="1"/>
    <x v="0"/>
    <n v="4400"/>
  </r>
  <r>
    <n v="497"/>
    <x v="4"/>
    <s v="Kanyalohadi Vati (Ayurvedic)"/>
    <x v="0"/>
    <x v="171"/>
    <s v="ppm"/>
    <s v="Shri Yash Remedies"/>
    <x v="0"/>
    <d v="2012-06-07T00:00:00"/>
    <b v="1"/>
    <x v="0"/>
    <n v="5.9"/>
  </r>
  <r>
    <n v="498"/>
    <x v="5"/>
    <s v="Sea Weed"/>
    <x v="0"/>
    <x v="52"/>
    <s v="ppm"/>
    <s v="UNKNOWN OR NOT STATED"/>
    <x v="12"/>
    <d v="2012-06-08T00:00:00"/>
    <b v="0"/>
    <x v="0"/>
    <n v="1.2"/>
  </r>
  <r>
    <n v="499"/>
    <x v="5"/>
    <s v="Dried Fish"/>
    <x v="0"/>
    <x v="165"/>
    <s v="ppm"/>
    <s v="UNKNOWN OR NOT STATED"/>
    <x v="31"/>
    <d v="2012-06-08T00:00:00"/>
    <b v="0"/>
    <x v="0"/>
    <n v="0.85"/>
  </r>
  <r>
    <n v="500"/>
    <x v="5"/>
    <s v="Dried Fish Flakes"/>
    <x v="0"/>
    <x v="119"/>
    <s v="ppm"/>
    <s v="UNKNOWN OR NOT STATED"/>
    <x v="31"/>
    <d v="2012-06-08T00:00:00"/>
    <b v="0"/>
    <x v="0"/>
    <n v="1.6"/>
  </r>
  <r>
    <n v="501"/>
    <x v="5"/>
    <s v="Dried mushroom"/>
    <x v="0"/>
    <x v="126"/>
    <s v="ppm"/>
    <s v="UNKNOWN OR NOT STATED"/>
    <x v="31"/>
    <d v="2012-06-08T00:00:00"/>
    <b v="0"/>
    <x v="0"/>
    <n v="0.87"/>
  </r>
  <r>
    <n v="502"/>
    <x v="3"/>
    <s v="Weleda Childrens Tooth Gel"/>
    <x v="0"/>
    <x v="172"/>
    <s v="ppm"/>
    <s v="Weleda"/>
    <x v="32"/>
    <d v="2012-06-08T00:00:00"/>
    <b v="0"/>
    <x v="0"/>
    <n v="0.57999999999999996"/>
  </r>
  <r>
    <n v="503"/>
    <x v="5"/>
    <s v="Herbal Tea"/>
    <x v="0"/>
    <x v="173"/>
    <s v="ppm"/>
    <s v="UNKNOWN OR NOT STATED"/>
    <x v="31"/>
    <d v="2012-06-08T00:00:00"/>
    <b v="0"/>
    <x v="0"/>
    <n v="0.53"/>
  </r>
  <r>
    <n v="504"/>
    <x v="3"/>
    <s v="Body Lotion"/>
    <x v="0"/>
    <x v="4"/>
    <s v="ppm"/>
    <s v="UNKNOWN OR NOT STATED"/>
    <x v="31"/>
    <d v="2012-06-08T00:00:00"/>
    <b v="0"/>
    <x v="1"/>
    <n v="-1"/>
  </r>
  <r>
    <n v="505"/>
    <x v="0"/>
    <s v="Turmeric"/>
    <x v="0"/>
    <x v="4"/>
    <s v="ppm"/>
    <s v="UNKNOWN OR NOT STATED"/>
    <x v="3"/>
    <d v="2012-06-15T00:00:00"/>
    <b v="0"/>
    <x v="1"/>
    <n v="-1"/>
  </r>
  <r>
    <n v="506"/>
    <x v="0"/>
    <s v="Turmeric"/>
    <x v="0"/>
    <x v="4"/>
    <s v="ppm"/>
    <s v="UNKNOWN OR NOT STATED"/>
    <x v="3"/>
    <d v="2012-06-15T00:00:00"/>
    <b v="0"/>
    <x v="1"/>
    <n v="-1"/>
  </r>
  <r>
    <n v="507"/>
    <x v="0"/>
    <s v="Turmeric"/>
    <x v="0"/>
    <x v="4"/>
    <s v="ppm"/>
    <s v="UNKNOWN OR NOT STATED"/>
    <x v="3"/>
    <d v="2012-06-15T00:00:00"/>
    <b v="0"/>
    <x v="1"/>
    <n v="-1"/>
  </r>
  <r>
    <n v="508"/>
    <x v="0"/>
    <s v="Fenugreek"/>
    <x v="0"/>
    <x v="4"/>
    <s v="ppm"/>
    <s v="UNKNOWN OR NOT STATED"/>
    <x v="13"/>
    <d v="2012-06-15T00:00:00"/>
    <b v="0"/>
    <x v="1"/>
    <n v="-1"/>
  </r>
  <r>
    <n v="509"/>
    <x v="0"/>
    <s v="Zaprana"/>
    <x v="0"/>
    <x v="174"/>
    <s v="ppm"/>
    <s v="UNKNOWN OR NOT STATED"/>
    <x v="13"/>
    <d v="2012-06-15T00:00:00"/>
    <b v="1"/>
    <x v="0"/>
    <n v="27000"/>
  </r>
  <r>
    <n v="510"/>
    <x v="0"/>
    <s v="Seasoned Salt"/>
    <x v="0"/>
    <x v="90"/>
    <s v="ppm"/>
    <s v="UNKNOWN OR NOT STATED"/>
    <x v="13"/>
    <d v="2012-06-15T00:00:00"/>
    <b v="1"/>
    <x v="0"/>
    <n v="410"/>
  </r>
  <r>
    <n v="511"/>
    <x v="0"/>
    <s v="Georgian spice"/>
    <x v="0"/>
    <x v="57"/>
    <s v="ppm"/>
    <s v="UNKNOWN OR NOT STATED"/>
    <x v="13"/>
    <d v="2012-06-15T00:00:00"/>
    <b v="1"/>
    <x v="0"/>
    <n v="11"/>
  </r>
  <r>
    <n v="512"/>
    <x v="0"/>
    <s v="Georgian spice"/>
    <x v="0"/>
    <x v="7"/>
    <s v="ppm"/>
    <s v="UNKNOWN OR NOT STATED"/>
    <x v="13"/>
    <d v="2012-06-15T00:00:00"/>
    <b v="0"/>
    <x v="0"/>
    <n v="3.2"/>
  </r>
  <r>
    <n v="513"/>
    <x v="0"/>
    <s v="Zaprana"/>
    <x v="0"/>
    <x v="175"/>
    <s v="ppm"/>
    <s v="UNKNOWN OR NOT STATED"/>
    <x v="13"/>
    <d v="2012-06-15T00:00:00"/>
    <b v="1"/>
    <x v="0"/>
    <n v="5.8"/>
  </r>
  <r>
    <n v="514"/>
    <x v="1"/>
    <s v="Cervecita lollipop"/>
    <x v="0"/>
    <x v="4"/>
    <s v="ppm"/>
    <s v="Dulces Beny, S. A. De C.V."/>
    <x v="2"/>
    <d v="2012-06-15T00:00:00"/>
    <b v="0"/>
    <x v="1"/>
    <n v="-1"/>
  </r>
  <r>
    <n v="515"/>
    <x v="7"/>
    <s v="Princess Dominoes"/>
    <x v="0"/>
    <x v="4"/>
    <s v="ppm"/>
    <s v="UNKNOWN OR NOT STATED"/>
    <x v="1"/>
    <d v="2012-06-15T00:00:00"/>
    <b v="0"/>
    <x v="1"/>
    <n v="-1"/>
  </r>
  <r>
    <n v="516"/>
    <x v="7"/>
    <s v="Leopard toy"/>
    <x v="0"/>
    <x v="4"/>
    <s v="ppm"/>
    <s v="UNKNOWN OR NOT STATED"/>
    <x v="9"/>
    <d v="2012-06-15T00:00:00"/>
    <b v="0"/>
    <x v="1"/>
    <n v="-1"/>
  </r>
  <r>
    <n v="517"/>
    <x v="0"/>
    <s v="Turmeric"/>
    <x v="0"/>
    <x v="4"/>
    <s v="ppm"/>
    <s v="UNKNOWN OR NOT STATED"/>
    <x v="1"/>
    <d v="2012-06-19T00:00:00"/>
    <b v="0"/>
    <x v="1"/>
    <n v="-1"/>
  </r>
  <r>
    <n v="518"/>
    <x v="5"/>
    <s v="Cassava"/>
    <x v="0"/>
    <x v="4"/>
    <s v="ppm"/>
    <s v="UNKNOWN OR NOT STATED"/>
    <x v="1"/>
    <d v="2012-06-19T00:00:00"/>
    <b v="0"/>
    <x v="1"/>
    <n v="-1"/>
  </r>
  <r>
    <n v="519"/>
    <x v="9"/>
    <s v="Dog Food"/>
    <x v="0"/>
    <x v="4"/>
    <s v="ppm"/>
    <s v="UNKNOWN OR NOT STATED"/>
    <x v="1"/>
    <d v="2012-06-23T00:00:00"/>
    <b v="0"/>
    <x v="1"/>
    <n v="-1"/>
  </r>
  <r>
    <n v="520"/>
    <x v="7"/>
    <s v="Chalk"/>
    <x v="0"/>
    <x v="7"/>
    <s v="ppm"/>
    <s v="UNKNOWN OR NOT STATED"/>
    <x v="1"/>
    <d v="2012-06-23T00:00:00"/>
    <b v="0"/>
    <x v="0"/>
    <n v="3.2"/>
  </r>
  <r>
    <n v="521"/>
    <x v="10"/>
    <s v="Washable Fingerpaint"/>
    <x v="0"/>
    <x v="4"/>
    <s v="ppm"/>
    <s v="UNKNOWN OR NOT STATED"/>
    <x v="1"/>
    <d v="2012-06-23T00:00:00"/>
    <b v="0"/>
    <x v="1"/>
    <n v="-1"/>
  </r>
  <r>
    <n v="522"/>
    <x v="10"/>
    <s v="Studio Series Tempera"/>
    <x v="0"/>
    <x v="4"/>
    <s v="ppm"/>
    <s v="Utrecht Manufacturing Corporation"/>
    <x v="22"/>
    <d v="2012-06-23T00:00:00"/>
    <b v="0"/>
    <x v="1"/>
    <n v="-1"/>
  </r>
  <r>
    <n v="523"/>
    <x v="7"/>
    <s v="Frog/Duck"/>
    <x v="0"/>
    <x v="4"/>
    <s v="ppm"/>
    <s v="UNKNOWN OR NOT STATED"/>
    <x v="9"/>
    <d v="2012-06-23T00:00:00"/>
    <b v="0"/>
    <x v="1"/>
    <n v="-1"/>
  </r>
  <r>
    <n v="524"/>
    <x v="7"/>
    <s v="Car toy"/>
    <x v="0"/>
    <x v="4"/>
    <s v="ppm"/>
    <s v="UNKNOWN OR NOT STATED"/>
    <x v="1"/>
    <d v="2012-06-23T00:00:00"/>
    <b v="0"/>
    <x v="1"/>
    <n v="-1"/>
  </r>
  <r>
    <n v="525"/>
    <x v="7"/>
    <s v="Toy car"/>
    <x v="0"/>
    <x v="157"/>
    <s v="ppm"/>
    <s v="2003 Mattel, INC"/>
    <x v="27"/>
    <d v="2012-06-23T00:00:00"/>
    <b v="1"/>
    <x v="0"/>
    <n v="26"/>
  </r>
  <r>
    <n v="526"/>
    <x v="7"/>
    <s v="Toy car"/>
    <x v="0"/>
    <x v="154"/>
    <s v="ppm"/>
    <s v="Chrysler Group LLC,"/>
    <x v="9"/>
    <d v="2012-06-23T00:00:00"/>
    <b v="1"/>
    <x v="0"/>
    <n v="32"/>
  </r>
  <r>
    <n v="527"/>
    <x v="7"/>
    <s v="Toy car"/>
    <x v="0"/>
    <x v="55"/>
    <s v="ppm"/>
    <s v="UNKNOWN OR NOT STATED"/>
    <x v="1"/>
    <d v="2012-06-23T00:00:00"/>
    <b v="1"/>
    <x v="0"/>
    <n v="35"/>
  </r>
  <r>
    <n v="528"/>
    <x v="4"/>
    <s v="Smart kids Vitamins and Minerals Syrup"/>
    <x v="0"/>
    <x v="4"/>
    <s v="ppm"/>
    <s v="Mega Health"/>
    <x v="2"/>
    <d v="2012-06-26T00:00:00"/>
    <b v="0"/>
    <x v="1"/>
    <n v="-1"/>
  </r>
  <r>
    <n v="529"/>
    <x v="3"/>
    <s v="Surma"/>
    <x v="0"/>
    <x v="78"/>
    <s v="ppm"/>
    <s v="UNKNOWN OR NOT STATED"/>
    <x v="4"/>
    <d v="2012-06-28T00:00:00"/>
    <b v="1"/>
    <x v="0"/>
    <n v="300000"/>
  </r>
  <r>
    <n v="530"/>
    <x v="1"/>
    <s v="Alegria Candy"/>
    <x v="0"/>
    <x v="4"/>
    <s v="ppm"/>
    <s v="UNKNOWN OR NOT STATED"/>
    <x v="2"/>
    <d v="2012-07-06T00:00:00"/>
    <b v="0"/>
    <x v="1"/>
    <n v="-1"/>
  </r>
  <r>
    <n v="531"/>
    <x v="7"/>
    <s v="Dominos"/>
    <x v="0"/>
    <x v="4"/>
    <s v="ppm"/>
    <s v="UNKNOWN OR NOT STATED"/>
    <x v="1"/>
    <d v="2012-07-09T00:00:00"/>
    <b v="0"/>
    <x v="1"/>
    <n v="-1"/>
  </r>
  <r>
    <n v="532"/>
    <x v="7"/>
    <s v="Toy"/>
    <x v="0"/>
    <x v="4"/>
    <s v="ppm"/>
    <s v="UNKNOWN OR NOT STATED"/>
    <x v="1"/>
    <d v="2012-07-09T00:00:00"/>
    <b v="0"/>
    <x v="1"/>
    <n v="-1"/>
  </r>
  <r>
    <n v="533"/>
    <x v="7"/>
    <s v="Cylinder block"/>
    <x v="0"/>
    <x v="4"/>
    <s v="ppm"/>
    <s v="UNKNOWN OR NOT STATED"/>
    <x v="1"/>
    <d v="2012-07-13T00:00:00"/>
    <b v="0"/>
    <x v="1"/>
    <n v="-1"/>
  </r>
  <r>
    <n v="534"/>
    <x v="0"/>
    <s v="Bouillon cubes"/>
    <x v="0"/>
    <x v="4"/>
    <s v="ppm"/>
    <s v="NESTLE NIGERIA PLC"/>
    <x v="33"/>
    <d v="2012-07-17T00:00:00"/>
    <b v="0"/>
    <x v="1"/>
    <n v="-1"/>
  </r>
  <r>
    <n v="535"/>
    <x v="5"/>
    <s v="European Formula Malted Drink"/>
    <x v="0"/>
    <x v="4"/>
    <s v="ppm"/>
    <s v="AB FOOD &amp; BEVERAGES (Thailand) LTD"/>
    <x v="27"/>
    <d v="2012-07-17T00:00:00"/>
    <b v="0"/>
    <x v="1"/>
    <n v="-1"/>
  </r>
  <r>
    <n v="536"/>
    <x v="7"/>
    <s v="#2 HB Pencil"/>
    <x v="0"/>
    <x v="4"/>
    <s v="ppm"/>
    <s v="UNKNOWN OR NOT STATED"/>
    <x v="1"/>
    <d v="2012-07-17T00:00:00"/>
    <b v="0"/>
    <x v="1"/>
    <n v="-1"/>
  </r>
  <r>
    <n v="537"/>
    <x v="0"/>
    <s v="Tuco orange seasoning"/>
    <x v="0"/>
    <x v="4"/>
    <s v="ppm"/>
    <s v="Sibarila"/>
    <x v="34"/>
    <d v="2012-07-18T00:00:00"/>
    <b v="0"/>
    <x v="1"/>
    <n v="-1"/>
  </r>
  <r>
    <n v="538"/>
    <x v="5"/>
    <s v="Nimko"/>
    <x v="0"/>
    <x v="4"/>
    <s v="ppm"/>
    <s v="UNKNOWN OR NOT STATED"/>
    <x v="4"/>
    <d v="2012-07-25T00:00:00"/>
    <b v="0"/>
    <x v="1"/>
    <n v="-1"/>
  </r>
  <r>
    <n v="539"/>
    <x v="4"/>
    <s v="Panadol"/>
    <x v="0"/>
    <x v="4"/>
    <s v="ppm"/>
    <s v="UNKNOWN OR NOT STATED"/>
    <x v="1"/>
    <d v="2012-07-27T00:00:00"/>
    <b v="0"/>
    <x v="1"/>
    <n v="-1"/>
  </r>
  <r>
    <n v="540"/>
    <x v="4"/>
    <s v="Georgian Dietary Supplement for Headaches"/>
    <x v="0"/>
    <x v="4"/>
    <s v="ppm"/>
    <s v="UNKNOWN OR NOT STATED"/>
    <x v="1"/>
    <d v="2012-07-27T00:00:00"/>
    <b v="0"/>
    <x v="1"/>
    <n v="-1"/>
  </r>
  <r>
    <n v="541"/>
    <x v="4"/>
    <s v="Dietary Supplement for Headaches"/>
    <x v="0"/>
    <x v="4"/>
    <s v="ppm"/>
    <s v="UNKNOWN OR NOT STATED"/>
    <x v="1"/>
    <d v="2012-07-27T00:00:00"/>
    <b v="0"/>
    <x v="1"/>
    <n v="-1"/>
  </r>
  <r>
    <n v="542"/>
    <x v="0"/>
    <s v="Turmeric"/>
    <x v="0"/>
    <x v="176"/>
    <s v="ppm"/>
    <s v="UNKNOWN OR NOT STATED"/>
    <x v="1"/>
    <d v="2012-07-27T00:00:00"/>
    <b v="0"/>
    <x v="0"/>
    <n v="0.67"/>
  </r>
  <r>
    <n v="543"/>
    <x v="0"/>
    <s v="Chili Powder"/>
    <x v="0"/>
    <x v="172"/>
    <s v="ppm"/>
    <s v="UNKNOWN OR NOT STATED"/>
    <x v="1"/>
    <d v="2012-07-27T00:00:00"/>
    <b v="0"/>
    <x v="0"/>
    <n v="0.57999999999999996"/>
  </r>
  <r>
    <n v="544"/>
    <x v="0"/>
    <s v="Coriander"/>
    <x v="0"/>
    <x v="103"/>
    <s v="ppm"/>
    <s v="UNKNOWN OR NOT STATED"/>
    <x v="1"/>
    <d v="2012-07-27T00:00:00"/>
    <b v="0"/>
    <x v="0"/>
    <n v="1.4"/>
  </r>
  <r>
    <n v="545"/>
    <x v="4"/>
    <s v="Vital Multi for Women"/>
    <x v="0"/>
    <x v="173"/>
    <s v="ppm"/>
    <s v="UNKNOWN OR NOT STATED"/>
    <x v="1"/>
    <d v="2012-07-27T00:00:00"/>
    <b v="0"/>
    <x v="0"/>
    <n v="0.53"/>
  </r>
  <r>
    <n v="546"/>
    <x v="5"/>
    <s v="Water"/>
    <x v="0"/>
    <x v="4"/>
    <s v="ppm"/>
    <s v="UNKNOWN OR NOT STATED"/>
    <x v="22"/>
    <d v="2012-07-27T00:00:00"/>
    <b v="0"/>
    <x v="1"/>
    <n v="-1"/>
  </r>
  <r>
    <n v="547"/>
    <x v="0"/>
    <s v="Turmeric powder"/>
    <x v="0"/>
    <x v="176"/>
    <s v="ppm"/>
    <s v="UNKNOWN OR NOT STATED"/>
    <x v="1"/>
    <d v="2012-07-31T00:00:00"/>
    <b v="0"/>
    <x v="0"/>
    <n v="0.67"/>
  </r>
  <r>
    <n v="548"/>
    <x v="0"/>
    <s v="Coriander"/>
    <x v="0"/>
    <x v="177"/>
    <s v="ppm"/>
    <s v="UNKNOWN OR NOT STATED"/>
    <x v="13"/>
    <d v="2012-08-03T00:00:00"/>
    <b v="0"/>
    <x v="0"/>
    <n v="0.55000000000000004"/>
  </r>
  <r>
    <n v="549"/>
    <x v="0"/>
    <s v="Khmeli"/>
    <x v="0"/>
    <x v="103"/>
    <s v="ppm"/>
    <s v="UNKNOWN OR NOT STATED"/>
    <x v="13"/>
    <d v="2012-08-03T00:00:00"/>
    <b v="0"/>
    <x v="0"/>
    <n v="1.4"/>
  </r>
  <r>
    <n v="550"/>
    <x v="0"/>
    <s v="Fenugreek"/>
    <x v="0"/>
    <x v="119"/>
    <s v="ppm"/>
    <s v="UNKNOWN OR NOT STATED"/>
    <x v="13"/>
    <d v="2012-08-03T00:00:00"/>
    <b v="0"/>
    <x v="0"/>
    <n v="1.6"/>
  </r>
  <r>
    <n v="551"/>
    <x v="4"/>
    <s v="Praval Pishti (Ayurvedic)"/>
    <x v="2"/>
    <x v="4"/>
    <s v="ppm"/>
    <s v="Rashtriya Ayurvedic Oushadhi Nirmanshala"/>
    <x v="0"/>
    <d v="2012-08-08T00:00:00"/>
    <b v="0"/>
    <x v="1"/>
    <n v="-1"/>
  </r>
  <r>
    <n v="552"/>
    <x v="4"/>
    <s v="Praval Pishti (Ayurvedic)"/>
    <x v="0"/>
    <x v="130"/>
    <s v="ppm"/>
    <s v="Rashtriya Ayurvedic Oushadhi Nirmanshala"/>
    <x v="0"/>
    <d v="2012-08-08T00:00:00"/>
    <b v="1"/>
    <x v="0"/>
    <n v="17000"/>
  </r>
  <r>
    <n v="553"/>
    <x v="4"/>
    <s v="Praval Pishti (Ayurvedic)"/>
    <x v="3"/>
    <x v="159"/>
    <s v="ppm"/>
    <s v="Rashtriya Ayurvedic Oushadhi Nirmanshala"/>
    <x v="0"/>
    <d v="2012-08-08T00:00:00"/>
    <b v="0"/>
    <x v="0"/>
    <n v="1"/>
  </r>
  <r>
    <n v="554"/>
    <x v="4"/>
    <s v="Apetamine"/>
    <x v="0"/>
    <x v="4"/>
    <s v="ppm"/>
    <s v="UNKNOWN OR NOT STATED"/>
    <x v="35"/>
    <d v="2012-08-09T00:00:00"/>
    <b v="0"/>
    <x v="1"/>
    <n v="-1"/>
  </r>
  <r>
    <n v="555"/>
    <x v="7"/>
    <s v="Stocking Train"/>
    <x v="0"/>
    <x v="120"/>
    <s v="ppm"/>
    <s v="Melissa + Doug"/>
    <x v="22"/>
    <d v="2012-08-10T00:00:00"/>
    <b v="0"/>
    <x v="0"/>
    <n v="1.1000000000000001"/>
  </r>
  <r>
    <n v="556"/>
    <x v="7"/>
    <s v="Water Soluble Painting Crayons"/>
    <x v="0"/>
    <x v="121"/>
    <s v="ppm"/>
    <s v="Caran D'Ache"/>
    <x v="36"/>
    <d v="2012-08-10T00:00:00"/>
    <b v="1"/>
    <x v="0"/>
    <n v="5.0999999999999996"/>
  </r>
  <r>
    <n v="557"/>
    <x v="4"/>
    <s v="Herbal Tea"/>
    <x v="0"/>
    <x v="119"/>
    <s v="ppm"/>
    <s v="UNKNOWN OR NOT STATED"/>
    <x v="25"/>
    <d v="2012-08-10T00:00:00"/>
    <b v="0"/>
    <x v="0"/>
    <n v="1.6"/>
  </r>
  <r>
    <n v="558"/>
    <x v="7"/>
    <s v="Modeling Clay"/>
    <x v="0"/>
    <x v="178"/>
    <s v="ppm"/>
    <s v="UNKNOWN OR NOT STATED"/>
    <x v="9"/>
    <d v="2012-08-10T00:00:00"/>
    <b v="0"/>
    <x v="0"/>
    <n v="4.3"/>
  </r>
  <r>
    <n v="559"/>
    <x v="7"/>
    <s v="Tonka Toy truck"/>
    <x v="0"/>
    <x v="4"/>
    <s v="ppm"/>
    <s v="Hasbro"/>
    <x v="9"/>
    <d v="2012-08-10T00:00:00"/>
    <b v="0"/>
    <x v="1"/>
    <n v="-1"/>
  </r>
  <r>
    <n v="560"/>
    <x v="0"/>
    <s v="Unlabeled spice"/>
    <x v="0"/>
    <x v="148"/>
    <s v="ppm"/>
    <s v="UNKNOWN OR NOT STATED"/>
    <x v="1"/>
    <d v="2012-08-13T00:00:00"/>
    <b v="0"/>
    <x v="0"/>
    <n v="0.6"/>
  </r>
  <r>
    <n v="561"/>
    <x v="7"/>
    <s v="Crayon"/>
    <x v="0"/>
    <x v="147"/>
    <s v="ppm"/>
    <s v="UNKNOWN OR NOT STATED"/>
    <x v="9"/>
    <d v="2012-08-13T00:00:00"/>
    <b v="0"/>
    <x v="0"/>
    <n v="0.74"/>
  </r>
  <r>
    <n v="562"/>
    <x v="7"/>
    <s v="Red Dora knocker toy"/>
    <x v="0"/>
    <x v="4"/>
    <s v="ppm"/>
    <s v="UNKNOWN OR NOT STATED"/>
    <x v="1"/>
    <d v="2012-08-13T00:00:00"/>
    <b v="0"/>
    <x v="1"/>
    <n v="-1"/>
  </r>
  <r>
    <n v="563"/>
    <x v="7"/>
    <s v="Yellow Dora shaker toy"/>
    <x v="0"/>
    <x v="4"/>
    <s v="ppm"/>
    <s v="UNKNOWN OR NOT STATED"/>
    <x v="1"/>
    <d v="2012-08-13T00:00:00"/>
    <b v="0"/>
    <x v="1"/>
    <n v="-1"/>
  </r>
  <r>
    <n v="564"/>
    <x v="5"/>
    <s v="Rock sugar"/>
    <x v="0"/>
    <x v="4"/>
    <s v="ppm"/>
    <s v="UNKNOWN OR NOT STATED"/>
    <x v="1"/>
    <d v="2012-08-16T00:00:00"/>
    <b v="0"/>
    <x v="1"/>
    <n v="-1"/>
  </r>
  <r>
    <n v="565"/>
    <x v="5"/>
    <s v="Luxury tea"/>
    <x v="0"/>
    <x v="147"/>
    <s v="ppm"/>
    <s v="Chai Bora Limited"/>
    <x v="37"/>
    <d v="2012-08-20T00:00:00"/>
    <b v="0"/>
    <x v="0"/>
    <n v="0.74"/>
  </r>
  <r>
    <n v="566"/>
    <x v="4"/>
    <s v="Five phosph. 6X (Homeopathic)"/>
    <x v="2"/>
    <x v="4"/>
    <s v="ppm"/>
    <s v="Dr. Reckeweg &amp; Co. GmbH"/>
    <x v="29"/>
    <d v="2012-08-22T00:00:00"/>
    <b v="0"/>
    <x v="1"/>
    <n v="-1"/>
  </r>
  <r>
    <n v="567"/>
    <x v="4"/>
    <s v="Five phosph. 6X (Homeopathic)"/>
    <x v="0"/>
    <x v="4"/>
    <s v="ppm"/>
    <s v="Dr. Reckeweg &amp; Co. GmbH"/>
    <x v="29"/>
    <d v="2012-08-22T00:00:00"/>
    <b v="0"/>
    <x v="1"/>
    <n v="-1"/>
  </r>
  <r>
    <n v="568"/>
    <x v="4"/>
    <s v="Five phosph. 6X (Homeopathic)"/>
    <x v="3"/>
    <x v="4"/>
    <s v="ppm"/>
    <s v="Dr. Reckeweg &amp; Co. GmbH"/>
    <x v="29"/>
    <d v="2012-08-22T00:00:00"/>
    <b v="0"/>
    <x v="1"/>
    <n v="-1"/>
  </r>
  <r>
    <n v="569"/>
    <x v="3"/>
    <s v="Religious Ash"/>
    <x v="0"/>
    <x v="136"/>
    <s v="ppm"/>
    <s v="UNKNOWN OR NOT STATED"/>
    <x v="1"/>
    <d v="2012-08-22T00:00:00"/>
    <b v="1"/>
    <x v="0"/>
    <n v="140"/>
  </r>
  <r>
    <n v="570"/>
    <x v="0"/>
    <s v="Spice"/>
    <x v="0"/>
    <x v="4"/>
    <s v="ppm"/>
    <s v="UNKNOWN OR NOT STATED"/>
    <x v="1"/>
    <d v="2012-08-31T00:00:00"/>
    <b v="0"/>
    <x v="1"/>
    <n v="-1"/>
  </r>
  <r>
    <n v="571"/>
    <x v="7"/>
    <s v="Crayon"/>
    <x v="0"/>
    <x v="4"/>
    <s v="ppm"/>
    <s v="UNKNOWN OR NOT STATED"/>
    <x v="9"/>
    <d v="2012-09-04T00:00:00"/>
    <b v="0"/>
    <x v="1"/>
    <n v="-1"/>
  </r>
  <r>
    <n v="572"/>
    <x v="7"/>
    <s v="Crayon"/>
    <x v="0"/>
    <x v="179"/>
    <s v="ppm"/>
    <s v="UNKNOWN OR NOT STATED"/>
    <x v="27"/>
    <d v="2012-09-04T00:00:00"/>
    <b v="0"/>
    <x v="0"/>
    <n v="0.97"/>
  </r>
  <r>
    <n v="573"/>
    <x v="7"/>
    <s v="Crayon"/>
    <x v="0"/>
    <x v="180"/>
    <s v="ppm"/>
    <s v="UNKNOWN OR NOT STATED"/>
    <x v="9"/>
    <d v="2012-09-04T00:00:00"/>
    <b v="0"/>
    <x v="0"/>
    <n v="0.96"/>
  </r>
  <r>
    <n v="574"/>
    <x v="7"/>
    <s v="Coloring chalk"/>
    <x v="0"/>
    <x v="181"/>
    <s v="ppm"/>
    <s v="UNKNOWN OR NOT STATED"/>
    <x v="1"/>
    <d v="2012-09-04T00:00:00"/>
    <b v="0"/>
    <x v="0"/>
    <n v="0.56000000000000005"/>
  </r>
  <r>
    <n v="575"/>
    <x v="7"/>
    <s v="Coloring pencil"/>
    <x v="0"/>
    <x v="66"/>
    <s v="ppm"/>
    <s v="UNKNOWN OR NOT STATED"/>
    <x v="1"/>
    <d v="2012-09-04T00:00:00"/>
    <b v="0"/>
    <x v="0"/>
    <n v="3"/>
  </r>
  <r>
    <n v="576"/>
    <x v="1"/>
    <s v="Mini Manicho Candy"/>
    <x v="0"/>
    <x v="4"/>
    <s v="ppm"/>
    <s v="Universal Sweet Industries S.A."/>
    <x v="25"/>
    <d v="2012-09-04T00:00:00"/>
    <b v="0"/>
    <x v="1"/>
    <n v="-1"/>
  </r>
  <r>
    <n v="577"/>
    <x v="5"/>
    <s v="Tango Mini"/>
    <x v="0"/>
    <x v="4"/>
    <s v="ppm"/>
    <s v="Industrial Surindu S.A."/>
    <x v="25"/>
    <d v="2012-09-04T00:00:00"/>
    <b v="0"/>
    <x v="1"/>
    <n v="-1"/>
  </r>
  <r>
    <n v="578"/>
    <x v="7"/>
    <s v="Red toy train"/>
    <x v="0"/>
    <x v="182"/>
    <s v="ppm"/>
    <s v="Ludorum PLC RCIL"/>
    <x v="9"/>
    <d v="2012-09-05T00:00:00"/>
    <b v="1"/>
    <x v="0"/>
    <n v="28"/>
  </r>
  <r>
    <n v="579"/>
    <x v="0"/>
    <s v="Oregano"/>
    <x v="0"/>
    <x v="4"/>
    <s v="ppm"/>
    <s v="UNKNOWN OR NOT STATED"/>
    <x v="5"/>
    <d v="2012-09-05T00:00:00"/>
    <b v="0"/>
    <x v="1"/>
    <n v="-1"/>
  </r>
  <r>
    <n v="580"/>
    <x v="5"/>
    <s v="Soil from potted plants"/>
    <x v="0"/>
    <x v="56"/>
    <s v="ppm"/>
    <s v="UNKNOWN OR NOT STATED"/>
    <x v="1"/>
    <d v="2012-09-05T00:00:00"/>
    <b v="1"/>
    <x v="0"/>
    <n v="13"/>
  </r>
  <r>
    <n v="581"/>
    <x v="0"/>
    <s v="Jamaican curry powder"/>
    <x v="0"/>
    <x v="4"/>
    <s v="ppm"/>
    <s v="Grace Kennedy LTD"/>
    <x v="12"/>
    <d v="2012-09-07T00:00:00"/>
    <b v="0"/>
    <x v="1"/>
    <n v="-1"/>
  </r>
  <r>
    <n v="582"/>
    <x v="0"/>
    <s v="Ogbono"/>
    <x v="0"/>
    <x v="4"/>
    <s v="ppm"/>
    <s v="UNKNOWN OR NOT STATED"/>
    <x v="33"/>
    <d v="2012-09-07T00:00:00"/>
    <b v="0"/>
    <x v="1"/>
    <n v="-1"/>
  </r>
  <r>
    <n v="583"/>
    <x v="0"/>
    <s v="Shrimp powder"/>
    <x v="0"/>
    <x v="4"/>
    <s v="ppm"/>
    <s v="UNKNOWN OR NOT STATED"/>
    <x v="33"/>
    <d v="2012-09-07T00:00:00"/>
    <b v="0"/>
    <x v="1"/>
    <n v="-1"/>
  </r>
  <r>
    <n v="584"/>
    <x v="0"/>
    <s v="Palm Oil"/>
    <x v="0"/>
    <x v="4"/>
    <s v="ppm"/>
    <s v="UNKNOWN OR NOT STATED"/>
    <x v="33"/>
    <d v="2012-09-07T00:00:00"/>
    <b v="0"/>
    <x v="1"/>
    <n v="-1"/>
  </r>
  <r>
    <n v="585"/>
    <x v="5"/>
    <s v="Baby tea"/>
    <x v="0"/>
    <x v="4"/>
    <s v="ppm"/>
    <s v="GL for Nuki Infant"/>
    <x v="38"/>
    <d v="2012-09-07T00:00:00"/>
    <b v="0"/>
    <x v="1"/>
    <n v="-1"/>
  </r>
  <r>
    <n v="586"/>
    <x v="7"/>
    <s v="Blue monster truck"/>
    <x v="0"/>
    <x v="4"/>
    <s v="ppm"/>
    <s v="UNKNOWN OR NOT STATED"/>
    <x v="9"/>
    <d v="2012-09-07T00:00:00"/>
    <b v="0"/>
    <x v="1"/>
    <n v="-1"/>
  </r>
  <r>
    <n v="587"/>
    <x v="7"/>
    <s v="Sport car"/>
    <x v="0"/>
    <x v="4"/>
    <s v="ppm"/>
    <s v="Mattel"/>
    <x v="39"/>
    <d v="2012-09-07T00:00:00"/>
    <b v="0"/>
    <x v="1"/>
    <n v="-1"/>
  </r>
  <r>
    <n v="588"/>
    <x v="7"/>
    <s v="Red toy car with white stripes"/>
    <x v="0"/>
    <x v="4"/>
    <s v="ppm"/>
    <s v="UNKNOWN OR NOT STATED"/>
    <x v="9"/>
    <d v="2012-09-07T00:00:00"/>
    <b v="0"/>
    <x v="1"/>
    <n v="-1"/>
  </r>
  <r>
    <n v="589"/>
    <x v="4"/>
    <s v="Bitters"/>
    <x v="0"/>
    <x v="4"/>
    <s v="ppm"/>
    <s v="UNKNOWN OR NOT STATED"/>
    <x v="12"/>
    <d v="2012-09-07T00:00:00"/>
    <b v="0"/>
    <x v="1"/>
    <n v="-1"/>
  </r>
  <r>
    <n v="590"/>
    <x v="7"/>
    <s v="Yellow crayon"/>
    <x v="0"/>
    <x v="4"/>
    <s v="ppm"/>
    <s v="UNKNOWN OR NOT STATED"/>
    <x v="1"/>
    <d v="2012-09-11T00:00:00"/>
    <b v="0"/>
    <x v="1"/>
    <n v="-1"/>
  </r>
  <r>
    <n v="591"/>
    <x v="7"/>
    <s v="Yellow Oil Pastel"/>
    <x v="0"/>
    <x v="120"/>
    <s v="ppm"/>
    <s v="UNKNOWN OR NOT STATED"/>
    <x v="1"/>
    <d v="2012-09-11T00:00:00"/>
    <b v="0"/>
    <x v="0"/>
    <n v="1.1000000000000001"/>
  </r>
  <r>
    <n v="592"/>
    <x v="7"/>
    <s v="Colored pencil"/>
    <x v="0"/>
    <x v="41"/>
    <s v="ppm"/>
    <s v="UNKNOWN OR NOT STATED"/>
    <x v="1"/>
    <d v="2012-09-12T00:00:00"/>
    <b v="0"/>
    <x v="0"/>
    <n v="2.6"/>
  </r>
  <r>
    <n v="593"/>
    <x v="7"/>
    <s v="Power Rangers Super Samurai"/>
    <x v="0"/>
    <x v="4"/>
    <s v="ppm"/>
    <s v="Power Rangers LLC"/>
    <x v="9"/>
    <d v="2012-09-12T00:00:00"/>
    <b v="0"/>
    <x v="1"/>
    <n v="-1"/>
  </r>
  <r>
    <n v="594"/>
    <x v="9"/>
    <s v="Sofa cover"/>
    <x v="0"/>
    <x v="183"/>
    <s v="ppm"/>
    <s v="UNKNOWN OR NOT STATED"/>
    <x v="1"/>
    <d v="2012-09-12T00:00:00"/>
    <b v="1"/>
    <x v="0"/>
    <n v="6.4"/>
  </r>
  <r>
    <n v="595"/>
    <x v="0"/>
    <s v="Tunisian spice mixture"/>
    <x v="0"/>
    <x v="4"/>
    <s v="ppm"/>
    <s v="UNKNOWN OR NOT STATED"/>
    <x v="40"/>
    <d v="2012-09-12T00:00:00"/>
    <b v="0"/>
    <x v="1"/>
    <n v="-1"/>
  </r>
  <r>
    <n v="596"/>
    <x v="5"/>
    <s v="Hot pepper paste"/>
    <x v="0"/>
    <x v="4"/>
    <s v="ppm"/>
    <s v="UNKNOWN OR NOT STATED"/>
    <x v="40"/>
    <d v="2012-09-12T00:00:00"/>
    <b v="0"/>
    <x v="1"/>
    <n v="-1"/>
  </r>
  <r>
    <n v="597"/>
    <x v="0"/>
    <s v="Oxtail Seasoning"/>
    <x v="0"/>
    <x v="4"/>
    <s v="ppm"/>
    <s v="UNKNOWN OR NOT STATED"/>
    <x v="1"/>
    <d v="2012-09-19T00:00:00"/>
    <b v="0"/>
    <x v="1"/>
    <n v="-1"/>
  </r>
  <r>
    <n v="598"/>
    <x v="4"/>
    <s v="Unlabeled powder (Ayurvedic)"/>
    <x v="2"/>
    <x v="4"/>
    <s v="ppm"/>
    <s v="UNKNOWN OR NOT STATED"/>
    <x v="0"/>
    <d v="2012-09-20T00:00:00"/>
    <b v="0"/>
    <x v="1"/>
    <n v="-1"/>
  </r>
  <r>
    <n v="599"/>
    <x v="4"/>
    <s v="Unlabeled powder (Ayurvedic)"/>
    <x v="0"/>
    <x v="184"/>
    <s v="ppm"/>
    <s v="UNKNOWN OR NOT STATED"/>
    <x v="0"/>
    <d v="2012-09-20T00:00:00"/>
    <b v="1"/>
    <x v="0"/>
    <n v="7.4"/>
  </r>
  <r>
    <n v="600"/>
    <x v="4"/>
    <s v="Unlabeled powder (Ayurvedic)"/>
    <x v="3"/>
    <x v="185"/>
    <s v="ppm"/>
    <s v="UNKNOWN OR NOT STATED"/>
    <x v="0"/>
    <d v="2012-09-20T00:00:00"/>
    <b v="1"/>
    <x v="0"/>
    <n v="8300"/>
  </r>
  <r>
    <n v="601"/>
    <x v="4"/>
    <s v="Laxmi Vilas Ras (Nardiya) (Ayurvedic)"/>
    <x v="2"/>
    <x v="4"/>
    <s v="ppm"/>
    <s v="Dabur"/>
    <x v="0"/>
    <d v="2012-09-20T00:00:00"/>
    <b v="0"/>
    <x v="1"/>
    <n v="-1"/>
  </r>
  <r>
    <n v="602"/>
    <x v="4"/>
    <s v="Laxmi Vilas Ras (Nardiya) (Ayurvedic)"/>
    <x v="0"/>
    <x v="1"/>
    <s v="ppm"/>
    <s v="Dabur"/>
    <x v="0"/>
    <d v="2012-09-20T00:00:00"/>
    <b v="0"/>
    <x v="0"/>
    <n v="2.4"/>
  </r>
  <r>
    <n v="603"/>
    <x v="4"/>
    <s v="Laxmi Vilas Ras (Nardiya) (Ayurvedic)"/>
    <x v="3"/>
    <x v="186"/>
    <s v="ppm"/>
    <s v="Dabur"/>
    <x v="0"/>
    <d v="2012-09-20T00:00:00"/>
    <b v="1"/>
    <x v="0"/>
    <n v="59000"/>
  </r>
  <r>
    <n v="604"/>
    <x v="4"/>
    <s v="Swarna Malini Vasant (Ayurvedic)"/>
    <x v="2"/>
    <x v="43"/>
    <s v="ppm"/>
    <s v="Amrita Drugs"/>
    <x v="0"/>
    <d v="2012-09-20T00:00:00"/>
    <b v="1"/>
    <x v="0"/>
    <n v="1300"/>
  </r>
  <r>
    <n v="605"/>
    <x v="4"/>
    <s v="Swarna Malini Vasant (Ayurvedic)"/>
    <x v="0"/>
    <x v="34"/>
    <s v="ppm"/>
    <s v="Amrita Drugs"/>
    <x v="0"/>
    <d v="2012-09-20T00:00:00"/>
    <b v="1"/>
    <x v="0"/>
    <n v="31000"/>
  </r>
  <r>
    <n v="606"/>
    <x v="4"/>
    <s v="Swarna Malini Vasant (Ayurvedic)"/>
    <x v="3"/>
    <x v="187"/>
    <s v="ppm"/>
    <s v="Amrita Drugs"/>
    <x v="0"/>
    <d v="2012-09-20T00:00:00"/>
    <b v="1"/>
    <x v="0"/>
    <n v="32000"/>
  </r>
  <r>
    <n v="607"/>
    <x v="0"/>
    <s v="Black pepper"/>
    <x v="0"/>
    <x v="4"/>
    <s v="ppm"/>
    <s v="UNKNOWN OR NOT STATED"/>
    <x v="4"/>
    <d v="2012-09-27T00:00:00"/>
    <b v="0"/>
    <x v="1"/>
    <n v="-1"/>
  </r>
  <r>
    <n v="608"/>
    <x v="0"/>
    <s v="Red pepper"/>
    <x v="0"/>
    <x v="47"/>
    <s v="ppm"/>
    <s v="UNKNOWN OR NOT STATED"/>
    <x v="4"/>
    <d v="2012-09-27T00:00:00"/>
    <b v="1"/>
    <x v="0"/>
    <n v="1500"/>
  </r>
  <r>
    <n v="609"/>
    <x v="7"/>
    <s v="Painted maracas"/>
    <x v="0"/>
    <x v="188"/>
    <s v="ppm"/>
    <s v="UNKNOWN OR NOT STATED"/>
    <x v="25"/>
    <d v="2012-10-04T00:00:00"/>
    <b v="1"/>
    <x v="0"/>
    <n v="63000"/>
  </r>
  <r>
    <n v="610"/>
    <x v="7"/>
    <s v="RoseArt Crayon"/>
    <x v="0"/>
    <x v="12"/>
    <s v="ppm"/>
    <s v="MEGA"/>
    <x v="1"/>
    <d v="2012-10-05T00:00:00"/>
    <b v="0"/>
    <x v="0"/>
    <n v="1.5"/>
  </r>
  <r>
    <n v="611"/>
    <x v="7"/>
    <s v="Blue toy car"/>
    <x v="0"/>
    <x v="4"/>
    <s v="ppm"/>
    <s v="UNKNOWN OR NOT STATED"/>
    <x v="1"/>
    <d v="2012-10-09T00:00:00"/>
    <b v="0"/>
    <x v="1"/>
    <n v="-1"/>
  </r>
  <r>
    <n v="612"/>
    <x v="7"/>
    <s v="Orange toy car"/>
    <x v="0"/>
    <x v="4"/>
    <s v="ppm"/>
    <s v="UNKNOWN OR NOT STATED"/>
    <x v="1"/>
    <d v="2012-10-09T00:00:00"/>
    <b v="0"/>
    <x v="1"/>
    <n v="-1"/>
  </r>
  <r>
    <n v="613"/>
    <x v="7"/>
    <s v="Yellow toy car"/>
    <x v="0"/>
    <x v="4"/>
    <s v="ppm"/>
    <s v="UNKNOWN OR NOT STATED"/>
    <x v="1"/>
    <d v="2012-10-09T00:00:00"/>
    <b v="0"/>
    <x v="1"/>
    <n v="-1"/>
  </r>
  <r>
    <n v="614"/>
    <x v="3"/>
    <s v="Eye Max"/>
    <x v="0"/>
    <x v="4"/>
    <s v="ppm"/>
    <s v="UNKNOWN OR NOT STATED"/>
    <x v="41"/>
    <d v="2012-10-11T00:00:00"/>
    <b v="0"/>
    <x v="1"/>
    <n v="-1"/>
  </r>
  <r>
    <n v="615"/>
    <x v="5"/>
    <s v="Red Food Color"/>
    <x v="0"/>
    <x v="4"/>
    <s v="ppm"/>
    <s v="UNKNOWN OR NOT STATED"/>
    <x v="0"/>
    <d v="2012-10-11T00:00:00"/>
    <b v="0"/>
    <x v="1"/>
    <n v="-1"/>
  </r>
  <r>
    <n v="616"/>
    <x v="5"/>
    <s v="Yellow Food Coloring"/>
    <x v="0"/>
    <x v="4"/>
    <s v="ppm"/>
    <s v="UNKNOWN OR NOT STATED"/>
    <x v="0"/>
    <d v="2012-10-11T00:00:00"/>
    <b v="0"/>
    <x v="1"/>
    <n v="-1"/>
  </r>
  <r>
    <n v="617"/>
    <x v="5"/>
    <s v="Green Food Coloring"/>
    <x v="0"/>
    <x v="4"/>
    <s v="ppm"/>
    <s v="UNKNOWN OR NOT STATED"/>
    <x v="0"/>
    <d v="2012-10-11T00:00:00"/>
    <b v="0"/>
    <x v="1"/>
    <n v="-1"/>
  </r>
  <r>
    <n v="618"/>
    <x v="0"/>
    <s v="Curry Powder"/>
    <x v="0"/>
    <x v="4"/>
    <s v="ppm"/>
    <s v="UNKNOWN OR NOT STATED"/>
    <x v="4"/>
    <d v="2012-10-11T00:00:00"/>
    <b v="0"/>
    <x v="1"/>
    <n v="-1"/>
  </r>
  <r>
    <n v="619"/>
    <x v="0"/>
    <s v="Garam Masala"/>
    <x v="0"/>
    <x v="4"/>
    <s v="ppm"/>
    <s v="UNKNOWN OR NOT STATED"/>
    <x v="4"/>
    <d v="2012-10-11T00:00:00"/>
    <b v="0"/>
    <x v="1"/>
    <n v="-1"/>
  </r>
  <r>
    <n v="620"/>
    <x v="0"/>
    <s v="Georgian spice"/>
    <x v="0"/>
    <x v="189"/>
    <s v="ppm"/>
    <s v="UNKNOWN OR NOT STATED"/>
    <x v="1"/>
    <d v="2012-10-16T00:00:00"/>
    <b v="1"/>
    <x v="0"/>
    <n v="8000"/>
  </r>
  <r>
    <n v="621"/>
    <x v="0"/>
    <s v="Unlabeled Green Powder"/>
    <x v="0"/>
    <x v="190"/>
    <s v="ppm"/>
    <s v="UNKNOWN OR NOT STATED"/>
    <x v="1"/>
    <d v="2012-10-16T00:00:00"/>
    <b v="1"/>
    <x v="0"/>
    <n v="56"/>
  </r>
  <r>
    <n v="622"/>
    <x v="0"/>
    <s v="Unlabeled Green Leafy Herb"/>
    <x v="0"/>
    <x v="191"/>
    <s v="ppm"/>
    <s v="UNKNOWN OR NOT STATED"/>
    <x v="1"/>
    <d v="2012-10-16T00:00:00"/>
    <b v="1"/>
    <x v="0"/>
    <n v="5.4"/>
  </r>
  <r>
    <n v="623"/>
    <x v="0"/>
    <s v="Leafy spice"/>
    <x v="0"/>
    <x v="98"/>
    <s v="ppm"/>
    <s v="UNKNOWN OR NOT STATED"/>
    <x v="1"/>
    <d v="2012-10-16T00:00:00"/>
    <b v="0"/>
    <x v="0"/>
    <n v="1.7"/>
  </r>
  <r>
    <n v="624"/>
    <x v="0"/>
    <s v="Unlabeled spice"/>
    <x v="0"/>
    <x v="164"/>
    <s v="ppm"/>
    <s v="UNKNOWN OR NOT STATED"/>
    <x v="1"/>
    <d v="2012-10-16T00:00:00"/>
    <b v="0"/>
    <x v="0"/>
    <n v="1.8"/>
  </r>
  <r>
    <n v="625"/>
    <x v="5"/>
    <s v="Plantain Flour"/>
    <x v="0"/>
    <x v="4"/>
    <s v="ppm"/>
    <s v="UNKNOWN OR NOT STATED"/>
    <x v="17"/>
    <d v="2012-10-22T00:00:00"/>
    <b v="0"/>
    <x v="1"/>
    <n v="-1"/>
  </r>
  <r>
    <n v="626"/>
    <x v="0"/>
    <s v="Ginger powder"/>
    <x v="0"/>
    <x v="4"/>
    <s v="ppm"/>
    <s v="UNKNOWN OR NOT STATED"/>
    <x v="14"/>
    <d v="2012-10-22T00:00:00"/>
    <b v="0"/>
    <x v="1"/>
    <n v="-1"/>
  </r>
  <r>
    <n v="627"/>
    <x v="0"/>
    <s v="Moroccan spice"/>
    <x v="0"/>
    <x v="192"/>
    <s v="ppm"/>
    <s v="UNKNOWN OR NOT STATED"/>
    <x v="14"/>
    <d v="2012-10-22T00:00:00"/>
    <b v="1"/>
    <x v="0"/>
    <n v="58"/>
  </r>
  <r>
    <n v="628"/>
    <x v="0"/>
    <s v="Hot paprika"/>
    <x v="0"/>
    <x v="4"/>
    <s v="ppm"/>
    <s v="UNKNOWN OR NOT STATED"/>
    <x v="14"/>
    <d v="2012-10-22T00:00:00"/>
    <b v="0"/>
    <x v="1"/>
    <n v="-1"/>
  </r>
  <r>
    <n v="629"/>
    <x v="0"/>
    <s v="Sweet pepper"/>
    <x v="0"/>
    <x v="139"/>
    <s v="ppm"/>
    <s v="UNKNOWN OR NOT STATED"/>
    <x v="14"/>
    <d v="2012-10-22T00:00:00"/>
    <b v="1"/>
    <x v="0"/>
    <n v="120"/>
  </r>
  <r>
    <n v="630"/>
    <x v="0"/>
    <s v="Black pepper"/>
    <x v="0"/>
    <x v="41"/>
    <s v="ppm"/>
    <s v="UNKNOWN OR NOT STATED"/>
    <x v="14"/>
    <d v="2012-10-22T00:00:00"/>
    <b v="0"/>
    <x v="0"/>
    <n v="2.6"/>
  </r>
  <r>
    <n v="631"/>
    <x v="0"/>
    <s v="Curry powder"/>
    <x v="0"/>
    <x v="8"/>
    <s v="ppm"/>
    <s v="UNKNOWN OR NOT STATED"/>
    <x v="14"/>
    <d v="2012-10-22T00:00:00"/>
    <b v="0"/>
    <x v="0"/>
    <n v="3.8"/>
  </r>
  <r>
    <n v="632"/>
    <x v="8"/>
    <s v="Incense"/>
    <x v="0"/>
    <x v="8"/>
    <s v="ppm"/>
    <s v="UNKNOWN OR NOT STATED"/>
    <x v="14"/>
    <d v="2012-10-22T00:00:00"/>
    <b v="0"/>
    <x v="0"/>
    <n v="3.8"/>
  </r>
  <r>
    <n v="633"/>
    <x v="5"/>
    <s v="Cassava flour"/>
    <x v="0"/>
    <x v="4"/>
    <s v="ppm"/>
    <s v="UNKNOWN OR NOT STATED"/>
    <x v="42"/>
    <d v="2012-10-24T00:00:00"/>
    <b v="0"/>
    <x v="1"/>
    <n v="-1"/>
  </r>
  <r>
    <n v="634"/>
    <x v="3"/>
    <s v="Surma (Hashmi)"/>
    <x v="0"/>
    <x v="193"/>
    <s v="ppm"/>
    <s v="Hashmi Surmi"/>
    <x v="1"/>
    <d v="2012-11-21T00:00:00"/>
    <b v="1"/>
    <x v="0"/>
    <n v="930000"/>
  </r>
  <r>
    <n v="635"/>
    <x v="3"/>
    <s v="Kumkum powder"/>
    <x v="0"/>
    <x v="67"/>
    <s v="ppm"/>
    <s v="UNKNOWN OR NOT STATED"/>
    <x v="0"/>
    <d v="2012-11-21T00:00:00"/>
    <b v="1"/>
    <x v="0"/>
    <n v="15"/>
  </r>
  <r>
    <n v="636"/>
    <x v="3"/>
    <s v="Roli Kumkum"/>
    <x v="0"/>
    <x v="86"/>
    <s v="ppm"/>
    <s v="UNKNOWN OR NOT STATED"/>
    <x v="0"/>
    <d v="2012-11-21T00:00:00"/>
    <b v="1"/>
    <x v="0"/>
    <n v="14"/>
  </r>
  <r>
    <n v="637"/>
    <x v="3"/>
    <s v="Roli Kumkum"/>
    <x v="3"/>
    <x v="4"/>
    <s v="ppm"/>
    <s v="UNKNOWN OR NOT STATED"/>
    <x v="0"/>
    <d v="2012-11-21T00:00:00"/>
    <b v="0"/>
    <x v="1"/>
    <n v="-1"/>
  </r>
  <r>
    <n v="638"/>
    <x v="8"/>
    <s v="Sindoor"/>
    <x v="0"/>
    <x v="95"/>
    <s v="ppm"/>
    <s v="UNKNOWN OR NOT STATED"/>
    <x v="1"/>
    <d v="2012-11-21T00:00:00"/>
    <b v="1"/>
    <x v="0"/>
    <n v="16"/>
  </r>
  <r>
    <n v="639"/>
    <x v="8"/>
    <s v="Turmeric"/>
    <x v="0"/>
    <x v="4"/>
    <s v="ppm"/>
    <s v="UNKNOWN OR NOT STATED"/>
    <x v="1"/>
    <d v="2012-11-21T00:00:00"/>
    <b v="0"/>
    <x v="1"/>
    <n v="-1"/>
  </r>
  <r>
    <n v="640"/>
    <x v="0"/>
    <s v="Turmeric powder"/>
    <x v="0"/>
    <x v="4"/>
    <s v="ppm"/>
    <s v="UNKNOWN OR NOT STATED"/>
    <x v="1"/>
    <d v="2012-11-21T00:00:00"/>
    <b v="0"/>
    <x v="1"/>
    <n v="-1"/>
  </r>
  <r>
    <n v="641"/>
    <x v="3"/>
    <s v="Kumkum powder"/>
    <x v="0"/>
    <x v="66"/>
    <s v="ppm"/>
    <s v="Shingar Limited"/>
    <x v="0"/>
    <d v="2012-11-21T00:00:00"/>
    <b v="0"/>
    <x v="0"/>
    <n v="3"/>
  </r>
  <r>
    <n v="642"/>
    <x v="8"/>
    <s v="Sindoor"/>
    <x v="0"/>
    <x v="148"/>
    <s v="ppm"/>
    <s v="UNKNOWN OR NOT STATED"/>
    <x v="1"/>
    <d v="2012-11-21T00:00:00"/>
    <b v="0"/>
    <x v="0"/>
    <n v="0.6"/>
  </r>
  <r>
    <n v="643"/>
    <x v="8"/>
    <s v="Sindoor"/>
    <x v="3"/>
    <x v="4"/>
    <s v="ppm"/>
    <s v="UNKNOWN OR NOT STATED"/>
    <x v="1"/>
    <d v="2012-11-21T00:00:00"/>
    <b v="0"/>
    <x v="1"/>
    <n v="-1"/>
  </r>
  <r>
    <n v="644"/>
    <x v="8"/>
    <s v="Red Sindoor"/>
    <x v="0"/>
    <x v="0"/>
    <s v="ppm"/>
    <s v="UNKNOWN OR NOT STATED"/>
    <x v="0"/>
    <d v="2012-11-21T00:00:00"/>
    <b v="0"/>
    <x v="0"/>
    <n v="2.9"/>
  </r>
  <r>
    <n v="645"/>
    <x v="8"/>
    <s v="Red Sindoor"/>
    <x v="3"/>
    <x v="4"/>
    <s v="ppm"/>
    <s v="UNKNOWN OR NOT STATED"/>
    <x v="0"/>
    <d v="2012-11-21T00:00:00"/>
    <b v="0"/>
    <x v="1"/>
    <n v="-1"/>
  </r>
  <r>
    <n v="646"/>
    <x v="4"/>
    <s v="SOMVA-34  (Ayurvedic)"/>
    <x v="0"/>
    <x v="4"/>
    <s v="ppm"/>
    <s v="Sheth Bros"/>
    <x v="0"/>
    <d v="2012-11-21T00:00:00"/>
    <b v="0"/>
    <x v="1"/>
    <n v="-1"/>
  </r>
  <r>
    <n v="647"/>
    <x v="8"/>
    <s v="Gulal powder"/>
    <x v="0"/>
    <x v="95"/>
    <s v="ppm"/>
    <s v="UNKNOWN OR NOT STATED"/>
    <x v="0"/>
    <d v="2012-11-21T00:00:00"/>
    <b v="1"/>
    <x v="0"/>
    <n v="16"/>
  </r>
  <r>
    <n v="648"/>
    <x v="8"/>
    <s v="Abil powder"/>
    <x v="0"/>
    <x v="4"/>
    <s v="ppm"/>
    <s v="UNKNOWN OR NOT STATED"/>
    <x v="0"/>
    <d v="2012-11-21T00:00:00"/>
    <b v="0"/>
    <x v="1"/>
    <n v="-1"/>
  </r>
  <r>
    <n v="649"/>
    <x v="0"/>
    <s v="Food coloring powder"/>
    <x v="0"/>
    <x v="4"/>
    <s v="ppm"/>
    <s v="Preema International Limited"/>
    <x v="15"/>
    <d v="2012-11-21T00:00:00"/>
    <b v="0"/>
    <x v="1"/>
    <n v="-1"/>
  </r>
  <r>
    <n v="650"/>
    <x v="0"/>
    <s v="Food coloring powder"/>
    <x v="0"/>
    <x v="4"/>
    <s v="ppm"/>
    <s v="UNKNOWN OR NOT STATED"/>
    <x v="0"/>
    <d v="2012-11-21T00:00:00"/>
    <b v="0"/>
    <x v="1"/>
    <n v="-1"/>
  </r>
  <r>
    <n v="651"/>
    <x v="0"/>
    <s v="Food coloring powder"/>
    <x v="0"/>
    <x v="4"/>
    <s v="ppm"/>
    <s v="UNKNOWN OR NOT STATED"/>
    <x v="0"/>
    <d v="2012-11-21T00:00:00"/>
    <b v="0"/>
    <x v="1"/>
    <n v="-1"/>
  </r>
  <r>
    <n v="652"/>
    <x v="5"/>
    <s v="Chapulines"/>
    <x v="0"/>
    <x v="194"/>
    <s v="ppm"/>
    <s v="UNKNOWN OR NOT STATED"/>
    <x v="1"/>
    <d v="2012-11-26T00:00:00"/>
    <b v="1"/>
    <x v="0"/>
    <n v="53"/>
  </r>
  <r>
    <n v="653"/>
    <x v="0"/>
    <s v="Curry"/>
    <x v="0"/>
    <x v="195"/>
    <s v="ppm"/>
    <s v="Edward Beharry"/>
    <x v="43"/>
    <d v="2012-11-29T00:00:00"/>
    <b v="0"/>
    <x v="0"/>
    <n v="0.51"/>
  </r>
  <r>
    <n v="654"/>
    <x v="1"/>
    <s v="Dulces Vero mango"/>
    <x v="0"/>
    <x v="4"/>
    <s v="ppm"/>
    <s v="elaboradopor confitera Mexicana"/>
    <x v="2"/>
    <d v="2012-11-29T00:00:00"/>
    <b v="0"/>
    <x v="1"/>
    <n v="-1"/>
  </r>
  <r>
    <n v="655"/>
    <x v="7"/>
    <s v="Crayon"/>
    <x v="0"/>
    <x v="11"/>
    <s v="ppm"/>
    <s v="UNKNOWN OR NOT STATED"/>
    <x v="29"/>
    <d v="2012-11-30T00:00:00"/>
    <b v="0"/>
    <x v="0"/>
    <n v="2.7"/>
  </r>
  <r>
    <n v="656"/>
    <x v="8"/>
    <s v="Sindoor"/>
    <x v="0"/>
    <x v="196"/>
    <s v="ppm"/>
    <s v="UNKNOWN OR NOT STATED"/>
    <x v="0"/>
    <d v="2012-12-03T00:00:00"/>
    <b v="1"/>
    <x v="0"/>
    <n v="570000"/>
  </r>
  <r>
    <n v="657"/>
    <x v="8"/>
    <s v="Sindoor"/>
    <x v="3"/>
    <x v="4"/>
    <s v="ppm"/>
    <s v="UNKNOWN OR NOT STATED"/>
    <x v="0"/>
    <d v="2012-12-03T00:00:00"/>
    <b v="0"/>
    <x v="1"/>
    <n v="-1"/>
  </r>
  <r>
    <n v="658"/>
    <x v="8"/>
    <s v="Asthagandha powder"/>
    <x v="0"/>
    <x v="61"/>
    <s v="ppm"/>
    <s v="UNKNOWN OR NOT STATED"/>
    <x v="0"/>
    <d v="2012-12-03T00:00:00"/>
    <b v="1"/>
    <x v="0"/>
    <n v="9.9"/>
  </r>
  <r>
    <n v="659"/>
    <x v="8"/>
    <s v="Gulal powder"/>
    <x v="0"/>
    <x v="197"/>
    <s v="ppm"/>
    <s v="UNKNOWN OR NOT STATED"/>
    <x v="0"/>
    <d v="2012-12-03T00:00:00"/>
    <b v="1"/>
    <x v="0"/>
    <n v="10"/>
  </r>
  <r>
    <n v="660"/>
    <x v="8"/>
    <s v="Gulal powder"/>
    <x v="3"/>
    <x v="4"/>
    <s v="ppm"/>
    <s v="UNKNOWN OR NOT STATED"/>
    <x v="0"/>
    <d v="2012-12-03T00:00:00"/>
    <b v="0"/>
    <x v="1"/>
    <n v="-1"/>
  </r>
  <r>
    <n v="661"/>
    <x v="3"/>
    <s v="Kumkum powder"/>
    <x v="0"/>
    <x v="7"/>
    <s v="ppm"/>
    <s v="Y.V.S.&amp;Co. Madras"/>
    <x v="0"/>
    <d v="2012-12-03T00:00:00"/>
    <b v="0"/>
    <x v="0"/>
    <n v="3.2"/>
  </r>
  <r>
    <n v="662"/>
    <x v="8"/>
    <s v="Bhai Tika (orange powder)"/>
    <x v="0"/>
    <x v="4"/>
    <s v="ppm"/>
    <s v="UNKNOWN OR NOT STATED"/>
    <x v="0"/>
    <d v="2012-12-03T00:00:00"/>
    <b v="0"/>
    <x v="1"/>
    <n v="-1"/>
  </r>
  <r>
    <n v="663"/>
    <x v="8"/>
    <s v="Bhai Tika"/>
    <x v="0"/>
    <x v="115"/>
    <s v="ppm"/>
    <s v="UNKNOWN OR NOT STATED"/>
    <x v="0"/>
    <d v="2012-12-03T00:00:00"/>
    <b v="0"/>
    <x v="0"/>
    <n v="2.2999999999999998"/>
  </r>
  <r>
    <n v="664"/>
    <x v="8"/>
    <s v="Bhai Tika"/>
    <x v="0"/>
    <x v="41"/>
    <s v="ppm"/>
    <s v="UNKNOWN OR NOT STATED"/>
    <x v="0"/>
    <d v="2012-12-03T00:00:00"/>
    <b v="0"/>
    <x v="0"/>
    <n v="2.6"/>
  </r>
  <r>
    <n v="665"/>
    <x v="8"/>
    <s v="Bhai Tika (yellow powder)"/>
    <x v="0"/>
    <x v="4"/>
    <s v="ppm"/>
    <s v="UNKNOWN OR NOT STATED"/>
    <x v="0"/>
    <d v="2012-12-03T00:00:00"/>
    <b v="0"/>
    <x v="1"/>
    <n v="-1"/>
  </r>
  <r>
    <n v="666"/>
    <x v="8"/>
    <s v="Bhai Tika"/>
    <x v="0"/>
    <x v="198"/>
    <s v="ppm"/>
    <s v="UNKNOWN OR NOT STATED"/>
    <x v="0"/>
    <d v="2012-12-03T00:00:00"/>
    <b v="1"/>
    <x v="0"/>
    <n v="36"/>
  </r>
  <r>
    <n v="667"/>
    <x v="8"/>
    <s v="Bhai Tika"/>
    <x v="0"/>
    <x v="0"/>
    <s v="ppm"/>
    <s v="UNKNOWN OR NOT STATED"/>
    <x v="0"/>
    <d v="2012-12-03T00:00:00"/>
    <b v="0"/>
    <x v="0"/>
    <n v="2.9"/>
  </r>
  <r>
    <n v="668"/>
    <x v="8"/>
    <s v="Bhai Tika (white powder)"/>
    <x v="0"/>
    <x v="4"/>
    <s v="ppm"/>
    <s v="UNKNOWN OR NOT STATED"/>
    <x v="0"/>
    <d v="2012-12-03T00:00:00"/>
    <b v="0"/>
    <x v="1"/>
    <n v="-1"/>
  </r>
  <r>
    <n v="669"/>
    <x v="4"/>
    <s v="Abhrak Bhasma (Ayurvedic)"/>
    <x v="2"/>
    <x v="105"/>
    <s v="ppm"/>
    <s v="Shree Baidyanath Ayurved Bhawan (P) Ltd."/>
    <x v="0"/>
    <d v="2012-12-03T00:00:00"/>
    <b v="1"/>
    <x v="0"/>
    <n v="1200"/>
  </r>
  <r>
    <n v="670"/>
    <x v="4"/>
    <s v="Abhrak Bhasma (Ayurvedic)"/>
    <x v="0"/>
    <x v="169"/>
    <s v="ppm"/>
    <s v="Shree Baidyanath Ayurved Bhawan (P) Ltd."/>
    <x v="0"/>
    <d v="2012-12-03T00:00:00"/>
    <b v="1"/>
    <x v="0"/>
    <n v="81"/>
  </r>
  <r>
    <n v="671"/>
    <x v="4"/>
    <s v="Abhrak Bhasma (Ayurvedic)"/>
    <x v="3"/>
    <x v="153"/>
    <s v="ppm"/>
    <s v="Shree Baidyanath Ayurved Bhawan (P) Ltd."/>
    <x v="0"/>
    <d v="2012-12-03T00:00:00"/>
    <b v="1"/>
    <x v="0"/>
    <n v="23"/>
  </r>
  <r>
    <n v="672"/>
    <x v="4"/>
    <s v="Shatavari Capsules (Ayurvedic)"/>
    <x v="2"/>
    <x v="4"/>
    <s v="ppm"/>
    <s v="Goodcare Pharma (P) Ltd."/>
    <x v="0"/>
    <d v="2012-12-03T00:00:00"/>
    <b v="0"/>
    <x v="1"/>
    <n v="-1"/>
  </r>
  <r>
    <n v="673"/>
    <x v="4"/>
    <s v="Shatavari Capsules (Ayurvedic)"/>
    <x v="0"/>
    <x v="4"/>
    <s v="ppm"/>
    <s v="Goodcare Pharma (P) Ltd."/>
    <x v="0"/>
    <d v="2012-12-03T00:00:00"/>
    <b v="0"/>
    <x v="1"/>
    <n v="-1"/>
  </r>
  <r>
    <n v="674"/>
    <x v="4"/>
    <s v="Shatavari Capsules (Ayurvedic)"/>
    <x v="3"/>
    <x v="199"/>
    <s v="ppm"/>
    <s v="Goodcare Pharma (P) Ltd."/>
    <x v="0"/>
    <d v="2012-12-03T00:00:00"/>
    <b v="0"/>
    <x v="0"/>
    <n v="7.5999999999999998E-2"/>
  </r>
  <r>
    <n v="675"/>
    <x v="1"/>
    <s v="Chocolate candy"/>
    <x v="0"/>
    <x v="4"/>
    <s v="ppm"/>
    <s v="Kraft Foods Pakistan LTD"/>
    <x v="4"/>
    <d v="2012-12-11T00:00:00"/>
    <b v="0"/>
    <x v="1"/>
    <n v="-1"/>
  </r>
  <r>
    <n v="676"/>
    <x v="5"/>
    <s v="Chapulines"/>
    <x v="0"/>
    <x v="200"/>
    <s v="ppm"/>
    <s v="UNKNOWN OR NOT STATED"/>
    <x v="2"/>
    <d v="2012-12-12T00:00:00"/>
    <b v="1"/>
    <x v="0"/>
    <n v="340"/>
  </r>
  <r>
    <n v="677"/>
    <x v="0"/>
    <s v="Turmeric powder"/>
    <x v="0"/>
    <x v="4"/>
    <s v="ppm"/>
    <s v="UNKNOWN OR NOT STATED"/>
    <x v="14"/>
    <d v="2012-12-12T00:00:00"/>
    <b v="0"/>
    <x v="1"/>
    <n v="-1"/>
  </r>
  <r>
    <n v="678"/>
    <x v="0"/>
    <s v="Paprika"/>
    <x v="0"/>
    <x v="4"/>
    <s v="ppm"/>
    <s v="UNKNOWN OR NOT STATED"/>
    <x v="14"/>
    <d v="2012-12-12T00:00:00"/>
    <b v="0"/>
    <x v="1"/>
    <n v="-1"/>
  </r>
  <r>
    <n v="679"/>
    <x v="0"/>
    <s v="Cumin Powder"/>
    <x v="0"/>
    <x v="4"/>
    <s v="ppm"/>
    <s v="UNKNOWN OR NOT STATED"/>
    <x v="14"/>
    <d v="2012-12-12T00:00:00"/>
    <b v="0"/>
    <x v="1"/>
    <n v="-1"/>
  </r>
  <r>
    <n v="680"/>
    <x v="0"/>
    <s v="Cinnamon Powder"/>
    <x v="0"/>
    <x v="30"/>
    <s v="ppm"/>
    <s v="UNKNOWN OR NOT STATED"/>
    <x v="14"/>
    <d v="2012-12-12T00:00:00"/>
    <b v="0"/>
    <x v="0"/>
    <n v="4.4000000000000004"/>
  </r>
  <r>
    <n v="681"/>
    <x v="0"/>
    <s v="Ginger Powder"/>
    <x v="0"/>
    <x v="4"/>
    <s v="ppm"/>
    <s v="UNKNOWN OR NOT STATED"/>
    <x v="14"/>
    <d v="2012-12-12T00:00:00"/>
    <b v="0"/>
    <x v="1"/>
    <n v="-1"/>
  </r>
  <r>
    <n v="682"/>
    <x v="3"/>
    <s v="Kajal"/>
    <x v="0"/>
    <x v="201"/>
    <s v="ppm"/>
    <s v="Hashmi"/>
    <x v="4"/>
    <d v="2012-12-18T00:00:00"/>
    <b v="1"/>
    <x v="0"/>
    <n v="6.3"/>
  </r>
  <r>
    <n v="683"/>
    <x v="0"/>
    <s v="Coriander powder"/>
    <x v="0"/>
    <x v="4"/>
    <s v="ppm"/>
    <s v="MOHO (?)"/>
    <x v="1"/>
    <d v="2012-12-18T00:00:00"/>
    <b v="0"/>
    <x v="1"/>
    <n v="-1"/>
  </r>
  <r>
    <n v="684"/>
    <x v="0"/>
    <s v="Chilli powder"/>
    <x v="0"/>
    <x v="4"/>
    <s v="ppm"/>
    <s v="MOHO?"/>
    <x v="1"/>
    <d v="2012-12-18T00:00:00"/>
    <b v="0"/>
    <x v="1"/>
    <n v="-1"/>
  </r>
  <r>
    <n v="685"/>
    <x v="0"/>
    <s v="Garam Masala"/>
    <x v="0"/>
    <x v="202"/>
    <s v="ppm"/>
    <s v="MOHO?"/>
    <x v="1"/>
    <d v="2012-12-18T00:00:00"/>
    <b v="1"/>
    <x v="0"/>
    <n v="8.8000000000000007"/>
  </r>
  <r>
    <n v="686"/>
    <x v="5"/>
    <s v="Orange food coloring"/>
    <x v="0"/>
    <x v="203"/>
    <s v="ppm"/>
    <s v="Preema International Limited"/>
    <x v="15"/>
    <d v="2012-12-18T00:00:00"/>
    <b v="0"/>
    <x v="0"/>
    <n v="3.5"/>
  </r>
  <r>
    <n v="687"/>
    <x v="0"/>
    <s v="Turmeric powder"/>
    <x v="0"/>
    <x v="192"/>
    <s v="ppm"/>
    <s v="MOHO?"/>
    <x v="1"/>
    <d v="2012-12-18T00:00:00"/>
    <b v="1"/>
    <x v="0"/>
    <n v="58"/>
  </r>
  <r>
    <n v="688"/>
    <x v="0"/>
    <s v="Turmeric powder"/>
    <x v="0"/>
    <x v="77"/>
    <s v="ppm"/>
    <s v="IBCO Food Industries Ltd."/>
    <x v="3"/>
    <d v="2012-12-18T00:00:00"/>
    <b v="0"/>
    <x v="0"/>
    <n v="1.3"/>
  </r>
  <r>
    <n v="689"/>
    <x v="0"/>
    <s v="Turmeric powder"/>
    <x v="0"/>
    <x v="156"/>
    <s v="ppm"/>
    <s v="Square Consumer Products, Ltd."/>
    <x v="3"/>
    <d v="2012-12-18T00:00:00"/>
    <b v="0"/>
    <x v="0"/>
    <n v="4.0999999999999996"/>
  </r>
  <r>
    <n v="690"/>
    <x v="0"/>
    <s v="Turmeric powder"/>
    <x v="0"/>
    <x v="4"/>
    <s v="ppm"/>
    <s v="Aftab Foods Ltd"/>
    <x v="3"/>
    <d v="2012-12-18T00:00:00"/>
    <b v="0"/>
    <x v="1"/>
    <n v="-1"/>
  </r>
  <r>
    <n v="691"/>
    <x v="2"/>
    <s v="Earring"/>
    <x v="0"/>
    <x v="4"/>
    <s v="ppm"/>
    <s v="UNKNOWN OR NOT STATED"/>
    <x v="1"/>
    <d v="2012-12-20T00:00:00"/>
    <b v="0"/>
    <x v="1"/>
    <n v="-1"/>
  </r>
  <r>
    <n v="692"/>
    <x v="3"/>
    <s v="Surma"/>
    <x v="0"/>
    <x v="204"/>
    <s v="ppm"/>
    <s v="RANJA"/>
    <x v="44"/>
    <d v="2012-12-27T00:00:00"/>
    <b v="1"/>
    <x v="0"/>
    <n v="310000"/>
  </r>
  <r>
    <n v="693"/>
    <x v="4"/>
    <s v="Kapah"/>
    <x v="0"/>
    <x v="70"/>
    <s v="ppm"/>
    <s v="KAPAH"/>
    <x v="45"/>
    <d v="2012-12-27T00:00:00"/>
    <b v="0"/>
    <x v="0"/>
    <n v="2"/>
  </r>
  <r>
    <n v="694"/>
    <x v="3"/>
    <s v="Surma"/>
    <x v="0"/>
    <x v="205"/>
    <s v="ppm"/>
    <s v="UNKNOWN OR NOT STATED"/>
    <x v="14"/>
    <d v="2013-01-07T00:00:00"/>
    <b v="1"/>
    <x v="0"/>
    <n v="450000"/>
  </r>
  <r>
    <n v="695"/>
    <x v="0"/>
    <s v="Red Spice"/>
    <x v="0"/>
    <x v="206"/>
    <s v="ppm"/>
    <s v="UNKNOWN OR NOT STATED"/>
    <x v="1"/>
    <d v="2013-01-11T00:00:00"/>
    <b v="0"/>
    <x v="0"/>
    <n v="0.25"/>
  </r>
  <r>
    <n v="696"/>
    <x v="0"/>
    <s v="Okra seasoning"/>
    <x v="0"/>
    <x v="45"/>
    <s v="ppm"/>
    <s v="UNKNOWN OR NOT STATED"/>
    <x v="46"/>
    <d v="2013-01-15T00:00:00"/>
    <b v="1"/>
    <x v="0"/>
    <n v="5.5"/>
  </r>
  <r>
    <n v="697"/>
    <x v="1"/>
    <s v="Palerindas"/>
    <x v="0"/>
    <x v="77"/>
    <s v="ppm"/>
    <s v="Palerindas"/>
    <x v="2"/>
    <d v="2013-01-22T00:00:00"/>
    <b v="0"/>
    <x v="0"/>
    <n v="1.3"/>
  </r>
  <r>
    <n v="698"/>
    <x v="7"/>
    <s v="Yellow donut shape wheel"/>
    <x v="0"/>
    <x v="207"/>
    <s v="ppm"/>
    <s v="UNKNOWN OR NOT STATED"/>
    <x v="1"/>
    <d v="2013-01-22T00:00:00"/>
    <b v="1"/>
    <x v="0"/>
    <n v="290"/>
  </r>
  <r>
    <n v="699"/>
    <x v="0"/>
    <s v="Curry Powder"/>
    <x v="0"/>
    <x v="4"/>
    <s v="ppm"/>
    <s v="UNKNOWN OR NOT STATED"/>
    <x v="1"/>
    <d v="2013-01-25T00:00:00"/>
    <b v="0"/>
    <x v="1"/>
    <n v="-1"/>
  </r>
  <r>
    <n v="700"/>
    <x v="0"/>
    <s v="Garam Masala"/>
    <x v="0"/>
    <x v="4"/>
    <s v="ppm"/>
    <s v="UNKNOWN OR NOT STATED"/>
    <x v="1"/>
    <d v="2013-01-25T00:00:00"/>
    <b v="0"/>
    <x v="1"/>
    <n v="-1"/>
  </r>
  <r>
    <n v="701"/>
    <x v="0"/>
    <s v="Chili powder"/>
    <x v="0"/>
    <x v="4"/>
    <s v="ppm"/>
    <s v="National Foods Limited (intl division)"/>
    <x v="4"/>
    <d v="2013-01-25T00:00:00"/>
    <b v="0"/>
    <x v="1"/>
    <n v="-1"/>
  </r>
  <r>
    <n v="702"/>
    <x v="0"/>
    <s v="Mix Spices"/>
    <x v="0"/>
    <x v="4"/>
    <s v="ppm"/>
    <s v="UNKNOWN OR NOT STATED"/>
    <x v="4"/>
    <d v="2013-01-25T00:00:00"/>
    <b v="0"/>
    <x v="1"/>
    <n v="-1"/>
  </r>
  <r>
    <n v="703"/>
    <x v="0"/>
    <s v="Paprika/Spice"/>
    <x v="0"/>
    <x v="4"/>
    <s v="ppm"/>
    <s v="UNKNOWN OR NOT STATED"/>
    <x v="47"/>
    <d v="2013-02-01T00:00:00"/>
    <b v="0"/>
    <x v="1"/>
    <n v="-1"/>
  </r>
  <r>
    <n v="704"/>
    <x v="0"/>
    <s v="Curry"/>
    <x v="0"/>
    <x v="4"/>
    <s v="ppm"/>
    <s v="UNKNOWN OR NOT STATED"/>
    <x v="43"/>
    <d v="2013-02-02T00:00:00"/>
    <b v="0"/>
    <x v="1"/>
    <n v="-1"/>
  </r>
  <r>
    <n v="705"/>
    <x v="0"/>
    <s v="Masala"/>
    <x v="0"/>
    <x v="4"/>
    <s v="ppm"/>
    <s v="UNKNOWN OR NOT STATED"/>
    <x v="43"/>
    <d v="2013-02-02T00:00:00"/>
    <b v="0"/>
    <x v="1"/>
    <n v="-1"/>
  </r>
  <r>
    <n v="706"/>
    <x v="7"/>
    <s v="Toy balls"/>
    <x v="0"/>
    <x v="4"/>
    <s v="ppm"/>
    <s v="UNKNOWN OR NOT STATED"/>
    <x v="1"/>
    <d v="2013-02-02T00:00:00"/>
    <b v="0"/>
    <x v="1"/>
    <n v="-1"/>
  </r>
  <r>
    <n v="707"/>
    <x v="7"/>
    <s v="Toy"/>
    <x v="0"/>
    <x v="30"/>
    <s v="ppm"/>
    <s v="UNKNOWN OR NOT STATED"/>
    <x v="1"/>
    <d v="2013-02-02T00:00:00"/>
    <b v="0"/>
    <x v="0"/>
    <n v="4.4000000000000004"/>
  </r>
  <r>
    <n v="708"/>
    <x v="7"/>
    <s v="Pacifier"/>
    <x v="0"/>
    <x v="11"/>
    <s v="ppm"/>
    <s v="UNKNOWN OR NOT STATED"/>
    <x v="1"/>
    <d v="2013-02-02T00:00:00"/>
    <b v="0"/>
    <x v="0"/>
    <n v="2.7"/>
  </r>
  <r>
    <n v="709"/>
    <x v="7"/>
    <s v="Pacifier"/>
    <x v="0"/>
    <x v="41"/>
    <s v="ppm"/>
    <s v="UNKNOWN OR NOT STATED"/>
    <x v="1"/>
    <d v="2013-02-02T00:00:00"/>
    <b v="0"/>
    <x v="0"/>
    <n v="2.6"/>
  </r>
  <r>
    <n v="710"/>
    <x v="0"/>
    <s v="Meat Spices"/>
    <x v="0"/>
    <x v="4"/>
    <s v="ppm"/>
    <s v="UNKNOWN OR NOT STATED"/>
    <x v="13"/>
    <d v="2013-02-05T00:00:00"/>
    <b v="0"/>
    <x v="1"/>
    <n v="-1"/>
  </r>
  <r>
    <n v="711"/>
    <x v="4"/>
    <s v="Forty Malt"/>
    <x v="0"/>
    <x v="4"/>
    <s v="ppm"/>
    <s v="Labortories Dr. Collado"/>
    <x v="5"/>
    <d v="2013-02-07T00:00:00"/>
    <b v="0"/>
    <x v="1"/>
    <n v="-1"/>
  </r>
  <r>
    <n v="712"/>
    <x v="5"/>
    <s v="Cheese"/>
    <x v="0"/>
    <x v="4"/>
    <s v="ppm"/>
    <s v="UNKNOWN OR NOT STATED"/>
    <x v="48"/>
    <d v="2013-02-07T00:00:00"/>
    <b v="0"/>
    <x v="1"/>
    <n v="-1"/>
  </r>
  <r>
    <n v="713"/>
    <x v="0"/>
    <s v="Chili powder"/>
    <x v="0"/>
    <x v="208"/>
    <s v="ppm"/>
    <s v="UNKNOWN OR NOT STATED"/>
    <x v="1"/>
    <d v="2013-02-14T00:00:00"/>
    <b v="1"/>
    <x v="0"/>
    <n v="9.4"/>
  </r>
  <r>
    <n v="714"/>
    <x v="0"/>
    <s v="Chili Powder"/>
    <x v="0"/>
    <x v="209"/>
    <s v="ppm"/>
    <s v="UNKNOWN OR NOT STATED"/>
    <x v="1"/>
    <d v="2013-02-14T00:00:00"/>
    <b v="1"/>
    <x v="0"/>
    <n v="49"/>
  </r>
  <r>
    <n v="715"/>
    <x v="0"/>
    <s v="Coriander Powder"/>
    <x v="0"/>
    <x v="12"/>
    <s v="ppm"/>
    <s v="UNKNOWN OR NOT STATED"/>
    <x v="1"/>
    <d v="2013-02-14T00:00:00"/>
    <b v="0"/>
    <x v="0"/>
    <n v="1.5"/>
  </r>
  <r>
    <n v="716"/>
    <x v="0"/>
    <s v="Cinnamon Powder"/>
    <x v="0"/>
    <x v="210"/>
    <s v="ppm"/>
    <s v="UNKNOWN OR NOT STATED"/>
    <x v="1"/>
    <d v="2013-02-14T00:00:00"/>
    <b v="1"/>
    <x v="0"/>
    <n v="880"/>
  </r>
  <r>
    <n v="717"/>
    <x v="0"/>
    <s v="Cumin Powder"/>
    <x v="0"/>
    <x v="211"/>
    <s v="ppm"/>
    <s v="UNKNOWN OR NOT STATED"/>
    <x v="1"/>
    <d v="2013-02-14T00:00:00"/>
    <b v="1"/>
    <x v="0"/>
    <n v="560"/>
  </r>
  <r>
    <n v="718"/>
    <x v="0"/>
    <s v="Turmeric Powder"/>
    <x v="0"/>
    <x v="11"/>
    <s v="ppm"/>
    <s v="UNKNOWN OR NOT STATED"/>
    <x v="1"/>
    <d v="2013-02-14T00:00:00"/>
    <b v="0"/>
    <x v="0"/>
    <n v="2.7"/>
  </r>
  <r>
    <n v="719"/>
    <x v="0"/>
    <s v="Black Pepper"/>
    <x v="0"/>
    <x v="212"/>
    <s v="ppm"/>
    <s v="UNKNOWN OR NOT STATED"/>
    <x v="1"/>
    <d v="2013-02-14T00:00:00"/>
    <b v="1"/>
    <x v="0"/>
    <n v="85"/>
  </r>
  <r>
    <n v="720"/>
    <x v="0"/>
    <s v="Spice"/>
    <x v="0"/>
    <x v="4"/>
    <s v="ppm"/>
    <s v="UNKNOWN OR NOT STATED"/>
    <x v="3"/>
    <d v="2013-02-20T00:00:00"/>
    <b v="0"/>
    <x v="1"/>
    <n v="-1"/>
  </r>
  <r>
    <n v="721"/>
    <x v="0"/>
    <s v="Spice"/>
    <x v="0"/>
    <x v="194"/>
    <s v="ppm"/>
    <s v="UNKNOWN OR NOT STATED"/>
    <x v="3"/>
    <d v="2013-02-20T00:00:00"/>
    <b v="1"/>
    <x v="0"/>
    <n v="53"/>
  </r>
  <r>
    <n v="722"/>
    <x v="0"/>
    <s v="Turmeric"/>
    <x v="0"/>
    <x v="213"/>
    <s v="ppm"/>
    <s v="UNKNOWN OR NOT STATED"/>
    <x v="3"/>
    <d v="2013-02-20T00:00:00"/>
    <b v="1"/>
    <x v="0"/>
    <n v="640"/>
  </r>
  <r>
    <n v="723"/>
    <x v="5"/>
    <s v="Spicy Trail Mix"/>
    <x v="0"/>
    <x v="4"/>
    <s v="ppm"/>
    <s v="UNKNOWN OR NOT STATED"/>
    <x v="3"/>
    <d v="2013-02-20T00:00:00"/>
    <b v="0"/>
    <x v="1"/>
    <n v="-1"/>
  </r>
  <r>
    <n v="724"/>
    <x v="0"/>
    <s v="Xmeli"/>
    <x v="0"/>
    <x v="4"/>
    <s v="ppm"/>
    <s v="UNKNOWN OR NOT STATED"/>
    <x v="13"/>
    <d v="2013-02-21T00:00:00"/>
    <b v="0"/>
    <x v="1"/>
    <n v="-1"/>
  </r>
  <r>
    <n v="725"/>
    <x v="0"/>
    <s v="Xarcho"/>
    <x v="0"/>
    <x v="120"/>
    <s v="ppm"/>
    <s v="UNKNOWN OR NOT STATED"/>
    <x v="13"/>
    <d v="2013-02-21T00:00:00"/>
    <b v="0"/>
    <x v="0"/>
    <n v="1.1000000000000001"/>
  </r>
  <r>
    <n v="726"/>
    <x v="0"/>
    <s v="Georgian spice (Ucho)"/>
    <x v="0"/>
    <x v="4"/>
    <s v="ppm"/>
    <s v="UNKNOWN OR NOT STATED"/>
    <x v="13"/>
    <d v="2013-02-21T00:00:00"/>
    <b v="0"/>
    <x v="1"/>
    <n v="-1"/>
  </r>
  <r>
    <n v="727"/>
    <x v="0"/>
    <s v="Yellow Flower"/>
    <x v="0"/>
    <x v="159"/>
    <s v="ppm"/>
    <s v="UNKNOWN OR NOT STATED"/>
    <x v="13"/>
    <d v="2013-02-21T00:00:00"/>
    <b v="0"/>
    <x v="0"/>
    <n v="1"/>
  </r>
  <r>
    <n v="728"/>
    <x v="2"/>
    <s v="Pink Bracelet"/>
    <x v="0"/>
    <x v="98"/>
    <s v="ppm"/>
    <s v="UNKNOWN OR NOT STATED"/>
    <x v="1"/>
    <d v="2013-03-05T00:00:00"/>
    <b v="0"/>
    <x v="0"/>
    <n v="1.7"/>
  </r>
  <r>
    <n v="729"/>
    <x v="0"/>
    <s v="Turmeric"/>
    <x v="0"/>
    <x v="4"/>
    <s v="ppm"/>
    <s v="UNKNOWN OR NOT STATED"/>
    <x v="1"/>
    <d v="2013-03-05T00:00:00"/>
    <b v="0"/>
    <x v="1"/>
    <n v="-1"/>
  </r>
  <r>
    <n v="730"/>
    <x v="0"/>
    <s v="Turmeric"/>
    <x v="0"/>
    <x v="4"/>
    <s v="ppm"/>
    <s v="UNKNOWN OR NOT STATED"/>
    <x v="1"/>
    <d v="2013-03-05T00:00:00"/>
    <b v="0"/>
    <x v="1"/>
    <n v="-1"/>
  </r>
  <r>
    <n v="731"/>
    <x v="0"/>
    <s v="Turmeric"/>
    <x v="0"/>
    <x v="214"/>
    <s v="ppm"/>
    <s v="UNKNOWN OR NOT STATED"/>
    <x v="4"/>
    <d v="2013-03-05T00:00:00"/>
    <b v="1"/>
    <x v="0"/>
    <n v="48"/>
  </r>
  <r>
    <n v="732"/>
    <x v="5"/>
    <s v="Red Pepper"/>
    <x v="0"/>
    <x v="215"/>
    <s v="ppm"/>
    <s v="UNKNOWN OR NOT STATED"/>
    <x v="4"/>
    <d v="2013-03-05T00:00:00"/>
    <b v="0"/>
    <x v="0"/>
    <n v="0.42"/>
  </r>
  <r>
    <n v="733"/>
    <x v="0"/>
    <s v="Cumin"/>
    <x v="0"/>
    <x v="216"/>
    <s v="ppm"/>
    <s v="UNKNOWN OR NOT STATED"/>
    <x v="4"/>
    <d v="2013-03-05T00:00:00"/>
    <b v="0"/>
    <x v="0"/>
    <n v="0.36"/>
  </r>
  <r>
    <n v="734"/>
    <x v="5"/>
    <s v="Big Cardamom"/>
    <x v="0"/>
    <x v="217"/>
    <s v="ppm"/>
    <s v="UNKNOWN OR NOT STATED"/>
    <x v="4"/>
    <d v="2013-03-05T00:00:00"/>
    <b v="0"/>
    <x v="0"/>
    <n v="0.35"/>
  </r>
  <r>
    <n v="735"/>
    <x v="6"/>
    <s v="Plastic bowl"/>
    <x v="0"/>
    <x v="4"/>
    <s v="ppm"/>
    <s v="UNKNOWN OR NOT STATED"/>
    <x v="1"/>
    <d v="2013-03-15T00:00:00"/>
    <b v="0"/>
    <x v="1"/>
    <n v="-1"/>
  </r>
  <r>
    <n v="736"/>
    <x v="3"/>
    <s v="Tepezcohuite"/>
    <x v="0"/>
    <x v="4"/>
    <s v="ppm"/>
    <s v="Technobotanica de Mexico"/>
    <x v="2"/>
    <d v="2013-03-15T00:00:00"/>
    <b v="0"/>
    <x v="1"/>
    <n v="-1"/>
  </r>
  <r>
    <n v="737"/>
    <x v="3"/>
    <s v="Brown powder"/>
    <x v="0"/>
    <x v="218"/>
    <s v="ppm"/>
    <s v="UNKNOWN OR NOT STATED"/>
    <x v="2"/>
    <d v="2013-03-15T00:00:00"/>
    <b v="0"/>
    <x v="0"/>
    <n v="0.38"/>
  </r>
  <r>
    <n v="738"/>
    <x v="3"/>
    <s v="Surma"/>
    <x v="0"/>
    <x v="103"/>
    <s v="ppm"/>
    <s v="UNKNOWN OR NOT STATED"/>
    <x v="3"/>
    <d v="2013-03-15T00:00:00"/>
    <b v="0"/>
    <x v="0"/>
    <n v="1.4"/>
  </r>
  <r>
    <n v="739"/>
    <x v="0"/>
    <s v="Garam Masala Powder"/>
    <x v="0"/>
    <x v="166"/>
    <s v="ppm"/>
    <s v="UNKNOWN OR NOT STATED"/>
    <x v="0"/>
    <d v="2013-03-22T00:00:00"/>
    <b v="0"/>
    <x v="0"/>
    <n v="0.56999999999999995"/>
  </r>
  <r>
    <n v="740"/>
    <x v="0"/>
    <s v="Coriander Powder"/>
    <x v="0"/>
    <x v="1"/>
    <s v="ppm"/>
    <s v="UNKNOWN OR NOT STATED"/>
    <x v="0"/>
    <d v="2013-03-22T00:00:00"/>
    <b v="0"/>
    <x v="0"/>
    <n v="2.4"/>
  </r>
  <r>
    <n v="741"/>
    <x v="0"/>
    <s v="Chili Powder"/>
    <x v="0"/>
    <x v="70"/>
    <s v="ppm"/>
    <s v="UNKNOWN OR NOT STATED"/>
    <x v="0"/>
    <d v="2013-03-22T00:00:00"/>
    <b v="0"/>
    <x v="0"/>
    <n v="2"/>
  </r>
  <r>
    <n v="742"/>
    <x v="0"/>
    <s v="Turmeric powder"/>
    <x v="0"/>
    <x v="219"/>
    <s v="ppm"/>
    <s v="UNKNOWN OR NOT STATED"/>
    <x v="0"/>
    <d v="2013-03-22T00:00:00"/>
    <b v="1"/>
    <x v="0"/>
    <n v="770"/>
  </r>
  <r>
    <n v="743"/>
    <x v="3"/>
    <s v="Surma"/>
    <x v="0"/>
    <x v="220"/>
    <s v="ppm"/>
    <s v="UNKNOWN OR NOT STATED"/>
    <x v="0"/>
    <d v="2013-03-22T00:00:00"/>
    <b v="0"/>
    <x v="0"/>
    <n v="0.99"/>
  </r>
  <r>
    <n v="744"/>
    <x v="5"/>
    <s v="Kajoli Fish"/>
    <x v="0"/>
    <x v="4"/>
    <s v="ppm"/>
    <s v="UNKNOWN OR NOT STATED"/>
    <x v="3"/>
    <d v="2013-03-22T00:00:00"/>
    <b v="0"/>
    <x v="1"/>
    <n v="-1"/>
  </r>
  <r>
    <n v="745"/>
    <x v="0"/>
    <s v="Whole red pepper"/>
    <x v="0"/>
    <x v="4"/>
    <s v="ppm"/>
    <s v="UNKNOWN OR NOT STATED"/>
    <x v="2"/>
    <d v="2013-03-29T00:00:00"/>
    <b v="0"/>
    <x v="1"/>
    <n v="-1"/>
  </r>
  <r>
    <n v="746"/>
    <x v="4"/>
    <s v="Homeopathic remedy for stomach disorder"/>
    <x v="2"/>
    <x v="4"/>
    <s v="ppm"/>
    <s v="Kapsons Homoeo Clinics &amp; Pharmacies"/>
    <x v="0"/>
    <d v="2013-03-29T00:00:00"/>
    <b v="0"/>
    <x v="1"/>
    <n v="-1"/>
  </r>
  <r>
    <n v="747"/>
    <x v="4"/>
    <s v="Homeopathic remedy for stomach disorder"/>
    <x v="0"/>
    <x v="4"/>
    <s v="ppm"/>
    <s v="Kapsons Homoeo Clinics &amp; Pharmacies"/>
    <x v="0"/>
    <d v="2013-03-29T00:00:00"/>
    <b v="0"/>
    <x v="1"/>
    <n v="-1"/>
  </r>
  <r>
    <n v="748"/>
    <x v="4"/>
    <s v="Homeopathic remedy for stomach disorder"/>
    <x v="3"/>
    <x v="4"/>
    <s v="ppm"/>
    <s v="Kapsons Homoeo Clinics &amp; Pharmacies"/>
    <x v="0"/>
    <d v="2013-03-29T00:00:00"/>
    <b v="0"/>
    <x v="1"/>
    <n v="-1"/>
  </r>
  <r>
    <n v="749"/>
    <x v="4"/>
    <s v="Homeopathic remedy for stomach disorder"/>
    <x v="2"/>
    <x v="4"/>
    <s v="ppm"/>
    <s v="Kapsons Homoeo Clinics &amp; Pharmacies"/>
    <x v="0"/>
    <d v="2013-03-29T00:00:00"/>
    <b v="0"/>
    <x v="1"/>
    <n v="-1"/>
  </r>
  <r>
    <n v="750"/>
    <x v="4"/>
    <s v="Homeopathic remedy for stomach disorder"/>
    <x v="0"/>
    <x v="4"/>
    <s v="ppm"/>
    <s v="Kapsons Homoeo Clinics &amp; Pharmacies"/>
    <x v="0"/>
    <d v="2013-03-29T00:00:00"/>
    <b v="0"/>
    <x v="1"/>
    <n v="-1"/>
  </r>
  <r>
    <n v="751"/>
    <x v="4"/>
    <s v="Homeopathic remedy for stomach disorder"/>
    <x v="3"/>
    <x v="4"/>
    <s v="ppm"/>
    <s v="Kapsons Homoeo Clinics &amp; Pharmacies"/>
    <x v="0"/>
    <d v="2013-03-29T00:00:00"/>
    <b v="0"/>
    <x v="1"/>
    <n v="-1"/>
  </r>
  <r>
    <n v="752"/>
    <x v="4"/>
    <s v="Homeopathic remedy for stomach disorder"/>
    <x v="2"/>
    <x v="4"/>
    <s v="ppm"/>
    <s v="Kapsons Homoeo Clinics &amp; Pharmacies"/>
    <x v="0"/>
    <d v="2013-03-29T00:00:00"/>
    <b v="0"/>
    <x v="1"/>
    <n v="-1"/>
  </r>
  <r>
    <n v="753"/>
    <x v="4"/>
    <s v="Homeopathic remedy for stomach disorder"/>
    <x v="0"/>
    <x v="4"/>
    <s v="ppm"/>
    <s v="Kapsons Homoeo Clinics &amp; Pharmacies"/>
    <x v="0"/>
    <d v="2013-03-29T00:00:00"/>
    <b v="0"/>
    <x v="1"/>
    <n v="-1"/>
  </r>
  <r>
    <n v="754"/>
    <x v="4"/>
    <s v="Homeopathic remedy for stomach disorder"/>
    <x v="3"/>
    <x v="4"/>
    <s v="ppm"/>
    <s v="Kapsons Homoeo Clinics &amp; Pharmacies"/>
    <x v="0"/>
    <d v="2013-03-29T00:00:00"/>
    <b v="0"/>
    <x v="1"/>
    <n v="-1"/>
  </r>
  <r>
    <n v="755"/>
    <x v="4"/>
    <s v="Homeopathic remedy for stomach disorder"/>
    <x v="2"/>
    <x v="4"/>
    <s v="ppm"/>
    <s v="Kapsons Homoeo Clinics &amp; Pharmacies"/>
    <x v="0"/>
    <d v="2013-03-29T00:00:00"/>
    <b v="0"/>
    <x v="1"/>
    <n v="-1"/>
  </r>
  <r>
    <n v="756"/>
    <x v="4"/>
    <s v="Homeopathic remedy for stomach disorder"/>
    <x v="0"/>
    <x v="4"/>
    <s v="ppm"/>
    <s v="Kapsons Homoeo Clinics &amp; Pharmacies"/>
    <x v="0"/>
    <d v="2013-03-29T00:00:00"/>
    <b v="0"/>
    <x v="1"/>
    <n v="-1"/>
  </r>
  <r>
    <n v="757"/>
    <x v="4"/>
    <s v="Homeopathic remedy for stomach disorder"/>
    <x v="3"/>
    <x v="4"/>
    <s v="ppm"/>
    <s v="Kapsons Homoeo Clinics &amp; Pharmacies"/>
    <x v="0"/>
    <d v="2013-03-29T00:00:00"/>
    <b v="0"/>
    <x v="1"/>
    <n v="-1"/>
  </r>
  <r>
    <n v="758"/>
    <x v="4"/>
    <s v="Homeopathic remedy for stomach disorder"/>
    <x v="2"/>
    <x v="4"/>
    <s v="ppm"/>
    <s v="Kapsons Homoeo Clinics &amp; Pharmacies"/>
    <x v="0"/>
    <d v="2013-03-29T00:00:00"/>
    <b v="0"/>
    <x v="1"/>
    <n v="-1"/>
  </r>
  <r>
    <n v="759"/>
    <x v="4"/>
    <s v="Homeopathic remedy for stomach disorder"/>
    <x v="0"/>
    <x v="4"/>
    <s v="ppm"/>
    <s v="Kapsons Homoeo Clinics &amp; Pharmacies"/>
    <x v="0"/>
    <d v="2013-03-29T00:00:00"/>
    <b v="0"/>
    <x v="1"/>
    <n v="-1"/>
  </r>
  <r>
    <n v="760"/>
    <x v="4"/>
    <s v="Homeopathic remedy for stomach disorder"/>
    <x v="3"/>
    <x v="4"/>
    <s v="ppm"/>
    <s v="Kapsons Homoeo Clinics &amp; Pharmacies"/>
    <x v="0"/>
    <d v="2013-03-29T00:00:00"/>
    <b v="0"/>
    <x v="1"/>
    <n v="-1"/>
  </r>
  <r>
    <n v="761"/>
    <x v="4"/>
    <s v="Piperine 4 (Homeopathic)"/>
    <x v="2"/>
    <x v="4"/>
    <s v="ppm"/>
    <s v="UNKNOWN OR NOT STATED"/>
    <x v="0"/>
    <d v="2013-03-29T00:00:00"/>
    <b v="0"/>
    <x v="1"/>
    <n v="-1"/>
  </r>
  <r>
    <n v="762"/>
    <x v="4"/>
    <s v="Piperine 4 (Homeopathic)"/>
    <x v="0"/>
    <x v="4"/>
    <s v="ppm"/>
    <s v="UNKNOWN OR NOT STATED"/>
    <x v="0"/>
    <d v="2013-03-29T00:00:00"/>
    <b v="0"/>
    <x v="1"/>
    <n v="-1"/>
  </r>
  <r>
    <n v="763"/>
    <x v="4"/>
    <s v="Piperine 4 (Homeopathic)"/>
    <x v="3"/>
    <x v="4"/>
    <s v="ppm"/>
    <s v="UNKNOWN OR NOT STATED"/>
    <x v="0"/>
    <d v="2013-03-29T00:00:00"/>
    <b v="0"/>
    <x v="1"/>
    <n v="-1"/>
  </r>
  <r>
    <n v="764"/>
    <x v="2"/>
    <s v="Tabiz"/>
    <x v="0"/>
    <x v="134"/>
    <s v="ppm"/>
    <s v="UNKNOWN OR NOT STATED"/>
    <x v="0"/>
    <d v="2013-03-29T00:00:00"/>
    <b v="1"/>
    <x v="0"/>
    <n v="160"/>
  </r>
  <r>
    <n v="765"/>
    <x v="8"/>
    <s v="Tabiz Powder"/>
    <x v="0"/>
    <x v="17"/>
    <s v="ppm"/>
    <s v="UNKNOWN OR NOT STATED"/>
    <x v="0"/>
    <d v="2013-03-29T00:00:00"/>
    <b v="1"/>
    <x v="0"/>
    <n v="760"/>
  </r>
  <r>
    <n v="766"/>
    <x v="0"/>
    <s v="Dry Mango Powder"/>
    <x v="0"/>
    <x v="4"/>
    <s v="ppm"/>
    <s v="UNKNOWN OR NOT STATED"/>
    <x v="0"/>
    <d v="2013-03-29T00:00:00"/>
    <b v="0"/>
    <x v="1"/>
    <n v="-1"/>
  </r>
  <r>
    <n v="767"/>
    <x v="5"/>
    <s v="Rice"/>
    <x v="0"/>
    <x v="4"/>
    <s v="ppm"/>
    <s v="UNKNOWN OR NOT STATED"/>
    <x v="0"/>
    <d v="2013-03-29T00:00:00"/>
    <b v="0"/>
    <x v="1"/>
    <n v="-1"/>
  </r>
  <r>
    <n v="768"/>
    <x v="5"/>
    <s v="Rice and lentil"/>
    <x v="0"/>
    <x v="4"/>
    <s v="ppm"/>
    <s v="UNKNOWN OR NOT STATED"/>
    <x v="0"/>
    <d v="2013-03-29T00:00:00"/>
    <b v="0"/>
    <x v="1"/>
    <n v="-1"/>
  </r>
  <r>
    <n v="769"/>
    <x v="5"/>
    <s v="Rock Salt"/>
    <x v="0"/>
    <x v="4"/>
    <s v="ppm"/>
    <s v="UNKNOWN OR NOT STATED"/>
    <x v="0"/>
    <d v="2013-03-29T00:00:00"/>
    <b v="0"/>
    <x v="1"/>
    <n v="-1"/>
  </r>
  <r>
    <n v="770"/>
    <x v="0"/>
    <s v="Asafoetida (Hing)"/>
    <x v="0"/>
    <x v="98"/>
    <s v="ppm"/>
    <s v="UNKNOWN OR NOT STATED"/>
    <x v="0"/>
    <d v="2013-03-29T00:00:00"/>
    <b v="0"/>
    <x v="0"/>
    <n v="1.7"/>
  </r>
  <r>
    <n v="771"/>
    <x v="0"/>
    <s v="Garam Masala"/>
    <x v="0"/>
    <x v="42"/>
    <s v="ppm"/>
    <s v="UNKNOWN OR NOT STATED"/>
    <x v="0"/>
    <d v="2013-03-29T00:00:00"/>
    <b v="0"/>
    <x v="0"/>
    <n v="2.2000000000000002"/>
  </r>
  <r>
    <n v="772"/>
    <x v="0"/>
    <s v="Coriander"/>
    <x v="0"/>
    <x v="4"/>
    <s v="ppm"/>
    <s v="UNKNOWN OR NOT STATED"/>
    <x v="0"/>
    <d v="2013-03-29T00:00:00"/>
    <b v="0"/>
    <x v="1"/>
    <n v="-1"/>
  </r>
  <r>
    <n v="773"/>
    <x v="0"/>
    <s v="Red Chili Powder"/>
    <x v="0"/>
    <x v="4"/>
    <s v="ppm"/>
    <s v="UNKNOWN OR NOT STATED"/>
    <x v="0"/>
    <d v="2013-03-29T00:00:00"/>
    <b v="0"/>
    <x v="1"/>
    <n v="-1"/>
  </r>
  <r>
    <n v="774"/>
    <x v="0"/>
    <s v="Turmeric"/>
    <x v="0"/>
    <x v="4"/>
    <s v="ppm"/>
    <s v="UNKNOWN OR NOT STATED"/>
    <x v="0"/>
    <d v="2013-03-29T00:00:00"/>
    <b v="0"/>
    <x v="1"/>
    <n v="-1"/>
  </r>
  <r>
    <n v="775"/>
    <x v="8"/>
    <s v="Incense stick"/>
    <x v="0"/>
    <x v="116"/>
    <s v="ppm"/>
    <s v="UNKNOWN OR NOT STATED"/>
    <x v="0"/>
    <d v="2013-03-29T00:00:00"/>
    <b v="0"/>
    <x v="0"/>
    <n v="1.9"/>
  </r>
  <r>
    <n v="776"/>
    <x v="9"/>
    <s v="Grinding Stone"/>
    <x v="0"/>
    <x v="221"/>
    <s v="ppm"/>
    <s v="UNKNOWN OR NOT STATED"/>
    <x v="0"/>
    <d v="2013-03-29T00:00:00"/>
    <b v="0"/>
    <x v="0"/>
    <n v="3.9"/>
  </r>
  <r>
    <n v="777"/>
    <x v="5"/>
    <s v="Bay Leaves"/>
    <x v="0"/>
    <x v="116"/>
    <s v="ppm"/>
    <s v="UNKNOWN OR NOT STATED"/>
    <x v="2"/>
    <d v="2013-04-01T00:00:00"/>
    <b v="0"/>
    <x v="0"/>
    <n v="1.9"/>
  </r>
  <r>
    <n v="778"/>
    <x v="0"/>
    <s v="Cinnamon"/>
    <x v="0"/>
    <x v="70"/>
    <s v="ppm"/>
    <s v="UNKNOWN OR NOT STATED"/>
    <x v="2"/>
    <d v="2013-04-01T00:00:00"/>
    <b v="0"/>
    <x v="0"/>
    <n v="2"/>
  </r>
  <r>
    <n v="779"/>
    <x v="3"/>
    <s v="Surma"/>
    <x v="0"/>
    <x v="113"/>
    <s v="ppm"/>
    <s v="UNKNOWN OR NOT STATED"/>
    <x v="4"/>
    <d v="2013-04-06T00:00:00"/>
    <b v="1"/>
    <x v="0"/>
    <n v="350000"/>
  </r>
  <r>
    <n v="780"/>
    <x v="9"/>
    <s v="Shea Butter"/>
    <x v="0"/>
    <x v="4"/>
    <s v="ppm"/>
    <s v="UNKNOWN OR NOT STATED"/>
    <x v="1"/>
    <d v="2013-04-11T00:00:00"/>
    <b v="0"/>
    <x v="1"/>
    <n v="-1"/>
  </r>
  <r>
    <n v="781"/>
    <x v="2"/>
    <s v="Assorted Beads"/>
    <x v="0"/>
    <x v="4"/>
    <s v="ppm"/>
    <s v="Amscan"/>
    <x v="1"/>
    <d v="2013-04-11T00:00:00"/>
    <b v="0"/>
    <x v="1"/>
    <n v="-1"/>
  </r>
  <r>
    <n v="782"/>
    <x v="3"/>
    <s v="Surma (Hashmi)"/>
    <x v="0"/>
    <x v="193"/>
    <s v="ppm"/>
    <s v="HASHMI"/>
    <x v="4"/>
    <d v="2013-04-17T00:00:00"/>
    <b v="1"/>
    <x v="0"/>
    <n v="930000"/>
  </r>
  <r>
    <n v="783"/>
    <x v="3"/>
    <s v="Trividol"/>
    <x v="0"/>
    <x v="4"/>
    <s v="ppm"/>
    <s v="UNKNOWN OR NOT STATED"/>
    <x v="28"/>
    <d v="2013-04-30T00:00:00"/>
    <b v="0"/>
    <x v="1"/>
    <n v="-1"/>
  </r>
  <r>
    <n v="784"/>
    <x v="6"/>
    <s v="Clay Pot Cover"/>
    <x v="0"/>
    <x v="4"/>
    <s v="ppm"/>
    <s v="UNKNOWN OR NOT STATED"/>
    <x v="9"/>
    <d v="2013-05-01T00:00:00"/>
    <b v="0"/>
    <x v="1"/>
    <n v="-1"/>
  </r>
  <r>
    <n v="785"/>
    <x v="4"/>
    <s v="Sleep aid (Herbal capsules)"/>
    <x v="2"/>
    <x v="2"/>
    <s v="ppm"/>
    <s v="UNKNOWN OR NOT STATED"/>
    <x v="1"/>
    <d v="2013-05-03T00:00:00"/>
    <b v="0"/>
    <x v="0"/>
    <n v="2.8"/>
  </r>
  <r>
    <n v="786"/>
    <x v="4"/>
    <s v="Sleep aid (Herbal capsules)"/>
    <x v="0"/>
    <x v="222"/>
    <s v="ppm"/>
    <s v="UNKNOWN OR NOT STATED"/>
    <x v="1"/>
    <d v="2013-05-03T00:00:00"/>
    <b v="1"/>
    <x v="0"/>
    <n v="1400"/>
  </r>
  <r>
    <n v="787"/>
    <x v="4"/>
    <s v="Sleep aid (Herbal capsules)"/>
    <x v="3"/>
    <x v="4"/>
    <s v="ppm"/>
    <s v="UNKNOWN OR NOT STATED"/>
    <x v="1"/>
    <d v="2013-05-03T00:00:00"/>
    <b v="0"/>
    <x v="1"/>
    <n v="-1"/>
  </r>
  <r>
    <n v="788"/>
    <x v="5"/>
    <s v="Chocolate"/>
    <x v="0"/>
    <x v="4"/>
    <s v="ppm"/>
    <s v="UNKNOWN OR NOT STATED"/>
    <x v="1"/>
    <d v="2013-05-21T00:00:00"/>
    <b v="0"/>
    <x v="1"/>
    <n v="-1"/>
  </r>
  <r>
    <n v="789"/>
    <x v="1"/>
    <s v="Peppermint candy"/>
    <x v="0"/>
    <x v="4"/>
    <s v="ppm"/>
    <s v="UNKNOWN OR NOT STATED"/>
    <x v="1"/>
    <d v="2013-05-21T00:00:00"/>
    <b v="0"/>
    <x v="1"/>
    <n v="-1"/>
  </r>
  <r>
    <n v="790"/>
    <x v="5"/>
    <s v="Pollito Alvbro"/>
    <x v="0"/>
    <x v="4"/>
    <s v="ppm"/>
    <s v="Productos Alvbro , S.A. DE C.V."/>
    <x v="2"/>
    <d v="2013-05-21T00:00:00"/>
    <b v="0"/>
    <x v="1"/>
    <n v="-1"/>
  </r>
  <r>
    <n v="791"/>
    <x v="5"/>
    <s v="Manita de la suerte"/>
    <x v="0"/>
    <x v="4"/>
    <s v="ppm"/>
    <s v="Confitera Mexicana, S.A. DE C.V."/>
    <x v="2"/>
    <d v="2013-05-21T00:00:00"/>
    <b v="0"/>
    <x v="1"/>
    <n v="-1"/>
  </r>
  <r>
    <n v="792"/>
    <x v="5"/>
    <s v="Mango"/>
    <x v="0"/>
    <x v="223"/>
    <s v="ppm"/>
    <s v="UNKNOWN OR NOT STATED"/>
    <x v="2"/>
    <d v="2013-05-30T00:00:00"/>
    <b v="1"/>
    <x v="0"/>
    <n v="62"/>
  </r>
  <r>
    <n v="793"/>
    <x v="0"/>
    <s v="Fried Rice Seasoning"/>
    <x v="0"/>
    <x v="4"/>
    <s v="ppm"/>
    <s v="Chief"/>
    <x v="24"/>
    <d v="2013-06-03T00:00:00"/>
    <b v="0"/>
    <x v="1"/>
    <n v="-1"/>
  </r>
  <r>
    <n v="794"/>
    <x v="7"/>
    <s v="Spinning Top"/>
    <x v="0"/>
    <x v="4"/>
    <s v="ppm"/>
    <s v="UNKNOWN OR NOT STATED"/>
    <x v="22"/>
    <d v="2013-06-05T00:00:00"/>
    <b v="0"/>
    <x v="1"/>
    <n v="-1"/>
  </r>
  <r>
    <n v="795"/>
    <x v="3"/>
    <s v="Surma"/>
    <x v="0"/>
    <x v="24"/>
    <s v="ppm"/>
    <s v="UNKNOWN OR NOT STATED"/>
    <x v="4"/>
    <d v="2013-06-07T00:00:00"/>
    <b v="1"/>
    <x v="0"/>
    <n v="530000"/>
  </r>
  <r>
    <n v="796"/>
    <x v="0"/>
    <s v="Turmeric"/>
    <x v="0"/>
    <x v="224"/>
    <s v="ppm"/>
    <s v="UNKNOWN OR NOT STATED"/>
    <x v="1"/>
    <d v="2013-06-07T00:00:00"/>
    <b v="1"/>
    <x v="0"/>
    <n v="61"/>
  </r>
  <r>
    <n v="797"/>
    <x v="0"/>
    <s v="Red Chilli Powder"/>
    <x v="0"/>
    <x v="203"/>
    <s v="ppm"/>
    <s v="UNKNOWN OR NOT STATED"/>
    <x v="1"/>
    <d v="2013-06-07T00:00:00"/>
    <b v="0"/>
    <x v="0"/>
    <n v="3.5"/>
  </r>
  <r>
    <n v="798"/>
    <x v="4"/>
    <s v="Aroma Natural"/>
    <x v="0"/>
    <x v="81"/>
    <s v="ppm"/>
    <s v="UNKNOWN OR NOT STATED"/>
    <x v="25"/>
    <d v="2013-06-07T00:00:00"/>
    <b v="0"/>
    <x v="0"/>
    <n v="4"/>
  </r>
  <r>
    <n v="799"/>
    <x v="4"/>
    <s v="Sol Andino"/>
    <x v="0"/>
    <x v="164"/>
    <s v="ppm"/>
    <s v="Paraguay Sol Adino"/>
    <x v="49"/>
    <d v="2013-06-07T00:00:00"/>
    <b v="0"/>
    <x v="0"/>
    <n v="1.8"/>
  </r>
  <r>
    <n v="800"/>
    <x v="3"/>
    <s v="Surma"/>
    <x v="0"/>
    <x v="225"/>
    <s v="ppm"/>
    <s v="UNKNOWN OR NOT STATED"/>
    <x v="4"/>
    <d v="2013-06-07T00:00:00"/>
    <b v="1"/>
    <x v="0"/>
    <n v="390000"/>
  </r>
  <r>
    <n v="801"/>
    <x v="4"/>
    <s v="Herbs (Tuckahoe Tea)"/>
    <x v="0"/>
    <x v="4"/>
    <s v="ppm"/>
    <s v="Jiangyin Tianjiang Herb Work Co."/>
    <x v="9"/>
    <d v="2013-06-12T00:00:00"/>
    <b v="0"/>
    <x v="1"/>
    <n v="-1"/>
  </r>
  <r>
    <n v="802"/>
    <x v="4"/>
    <s v="Herbs (Ophiopogon Tea)"/>
    <x v="0"/>
    <x v="4"/>
    <s v="ppm"/>
    <s v="Jiangyin Tianjiang Herb Work Co"/>
    <x v="9"/>
    <d v="2013-06-12T00:00:00"/>
    <b v="0"/>
    <x v="1"/>
    <n v="-1"/>
  </r>
  <r>
    <n v="803"/>
    <x v="4"/>
    <s v="Herbs (Wild Jujube Tea)"/>
    <x v="0"/>
    <x v="4"/>
    <s v="ppm"/>
    <s v="Jiangyin Tianjiang Herb work Co."/>
    <x v="9"/>
    <d v="2013-06-12T00:00:00"/>
    <b v="0"/>
    <x v="1"/>
    <n v="-1"/>
  </r>
  <r>
    <n v="804"/>
    <x v="4"/>
    <s v="Herbs (Coptis Tea)"/>
    <x v="0"/>
    <x v="4"/>
    <s v="ppm"/>
    <s v="Jiangyin Tianjiang Herbs Co"/>
    <x v="9"/>
    <d v="2013-06-12T00:00:00"/>
    <b v="0"/>
    <x v="1"/>
    <n v="-1"/>
  </r>
  <r>
    <n v="805"/>
    <x v="4"/>
    <s v="Herbs (Albizzia Tea)"/>
    <x v="0"/>
    <x v="118"/>
    <s v="ppm"/>
    <s v="Jiangyin Tianjiang Herbs work CO"/>
    <x v="9"/>
    <d v="2013-06-12T00:00:00"/>
    <b v="0"/>
    <x v="0"/>
    <n v="3.7"/>
  </r>
  <r>
    <n v="806"/>
    <x v="4"/>
    <s v="Polygala Tenuifolia Tea"/>
    <x v="0"/>
    <x v="4"/>
    <s v="ppm"/>
    <s v="Jiangyin Tianjian Herb Work Co"/>
    <x v="9"/>
    <d v="2013-06-12T00:00:00"/>
    <b v="0"/>
    <x v="1"/>
    <n v="-1"/>
  </r>
  <r>
    <n v="807"/>
    <x v="4"/>
    <s v="Biota seed"/>
    <x v="0"/>
    <x v="4"/>
    <s v="ppm"/>
    <s v="Jiangyin Tianjiang Herb Work Co"/>
    <x v="9"/>
    <d v="2013-06-12T00:00:00"/>
    <b v="0"/>
    <x v="1"/>
    <n v="-1"/>
  </r>
  <r>
    <n v="808"/>
    <x v="4"/>
    <s v="Herbs (Fleeceflower Tea)"/>
    <x v="0"/>
    <x v="4"/>
    <s v="ppm"/>
    <s v="Jiangyin Tianjiang herb Work Co"/>
    <x v="9"/>
    <d v="2013-06-12T00:00:00"/>
    <b v="0"/>
    <x v="1"/>
    <n v="-1"/>
  </r>
  <r>
    <n v="809"/>
    <x v="4"/>
    <s v="Herbs (Lily Tea)"/>
    <x v="0"/>
    <x v="4"/>
    <s v="ppm"/>
    <s v="Jiangyin Tianjiang Herb Work Co"/>
    <x v="9"/>
    <d v="2013-06-12T00:00:00"/>
    <b v="0"/>
    <x v="1"/>
    <n v="-1"/>
  </r>
  <r>
    <n v="810"/>
    <x v="4"/>
    <s v="Herb (Asparagus root)"/>
    <x v="0"/>
    <x v="4"/>
    <s v="ppm"/>
    <s v="Jiangyin Tianjiang Herb Work Co"/>
    <x v="9"/>
    <d v="2013-06-12T00:00:00"/>
    <b v="0"/>
    <x v="1"/>
    <n v="-1"/>
  </r>
  <r>
    <n v="811"/>
    <x v="4"/>
    <s v="Herbs Schisandra Tea"/>
    <x v="0"/>
    <x v="4"/>
    <s v="ppm"/>
    <s v="Jiangyin Tianjiang Herb Co"/>
    <x v="9"/>
    <d v="2013-06-12T00:00:00"/>
    <b v="0"/>
    <x v="1"/>
    <n v="-1"/>
  </r>
  <r>
    <n v="812"/>
    <x v="4"/>
    <s v="Balance &amp; Comfort II (Yan Hu Suo Capsules)"/>
    <x v="0"/>
    <x v="4"/>
    <s v="ppm"/>
    <s v="UNKNOWN OR NOT STATED"/>
    <x v="9"/>
    <d v="2013-06-12T00:00:00"/>
    <b v="0"/>
    <x v="1"/>
    <n v="-1"/>
  </r>
  <r>
    <n v="813"/>
    <x v="0"/>
    <s v="Sweet potatoes"/>
    <x v="0"/>
    <x v="4"/>
    <s v="ppm"/>
    <s v="GERBER"/>
    <x v="22"/>
    <d v="2013-06-12T00:00:00"/>
    <b v="0"/>
    <x v="1"/>
    <n v="-1"/>
  </r>
  <r>
    <n v="814"/>
    <x v="0"/>
    <s v="Orange powder"/>
    <x v="0"/>
    <x v="226"/>
    <s v="ppm"/>
    <s v="UNKNOWN OR NOT STATED"/>
    <x v="50"/>
    <d v="2013-06-17T00:00:00"/>
    <b v="0"/>
    <x v="0"/>
    <n v="0.98"/>
  </r>
  <r>
    <n v="815"/>
    <x v="1"/>
    <s v="Zaza cream chewy candy"/>
    <x v="0"/>
    <x v="4"/>
    <s v="ppm"/>
    <s v="PECCIN"/>
    <x v="18"/>
    <d v="2013-06-19T00:00:00"/>
    <b v="0"/>
    <x v="1"/>
    <n v="-1"/>
  </r>
  <r>
    <n v="816"/>
    <x v="7"/>
    <s v="Crayon"/>
    <x v="0"/>
    <x v="227"/>
    <s v="ppm"/>
    <s v="CRAYON"/>
    <x v="9"/>
    <d v="2013-06-25T00:00:00"/>
    <b v="0"/>
    <x v="0"/>
    <n v="0.95"/>
  </r>
  <r>
    <n v="817"/>
    <x v="7"/>
    <s v="Crayon"/>
    <x v="0"/>
    <x v="52"/>
    <s v="ppm"/>
    <s v="kidcentives"/>
    <x v="9"/>
    <d v="2013-06-25T00:00:00"/>
    <b v="0"/>
    <x v="0"/>
    <n v="1.2"/>
  </r>
  <r>
    <n v="818"/>
    <x v="2"/>
    <s v="Mother Theresa Jewelry Charm"/>
    <x v="0"/>
    <x v="228"/>
    <s v="ppm"/>
    <s v="UNKNOWN OR NOT STATED"/>
    <x v="1"/>
    <d v="2013-06-25T00:00:00"/>
    <b v="1"/>
    <x v="0"/>
    <n v="460"/>
  </r>
  <r>
    <n v="819"/>
    <x v="0"/>
    <s v="Turmeric root"/>
    <x v="0"/>
    <x v="4"/>
    <s v="ppm"/>
    <s v="UNKNOWN OR NOT STATED"/>
    <x v="1"/>
    <d v="2013-06-25T00:00:00"/>
    <b v="0"/>
    <x v="1"/>
    <n v="-1"/>
  </r>
  <r>
    <n v="820"/>
    <x v="4"/>
    <s v="Selenium 200 MCG"/>
    <x v="0"/>
    <x v="4"/>
    <s v="ppm"/>
    <s v="Solgar, Inc."/>
    <x v="22"/>
    <d v="2013-06-25T00:00:00"/>
    <b v="0"/>
    <x v="1"/>
    <n v="-1"/>
  </r>
  <r>
    <n v="821"/>
    <x v="0"/>
    <s v="Turmeric Root Powder (Curcuma longa)"/>
    <x v="0"/>
    <x v="44"/>
    <s v="ppm"/>
    <s v="Mountain Rose Herbs"/>
    <x v="0"/>
    <d v="2013-06-25T00:00:00"/>
    <b v="0"/>
    <x v="0"/>
    <n v="0.91"/>
  </r>
  <r>
    <n v="822"/>
    <x v="4"/>
    <s v="Turmeric Standardized"/>
    <x v="0"/>
    <x v="4"/>
    <s v="ppm"/>
    <s v="Nature's Way Products"/>
    <x v="22"/>
    <d v="2013-06-25T00:00:00"/>
    <b v="0"/>
    <x v="1"/>
    <n v="-1"/>
  </r>
  <r>
    <n v="823"/>
    <x v="4"/>
    <s v="Turmeric Root Extract"/>
    <x v="0"/>
    <x v="4"/>
    <s v="ppm"/>
    <s v="Bluebonnet Nutrition Corporation"/>
    <x v="22"/>
    <d v="2013-06-25T00:00:00"/>
    <b v="0"/>
    <x v="1"/>
    <n v="-1"/>
  </r>
  <r>
    <n v="824"/>
    <x v="4"/>
    <s v="Pure Hericium Capsules"/>
    <x v="0"/>
    <x v="4"/>
    <s v="ppm"/>
    <s v="Aloha Medicinals Inc."/>
    <x v="22"/>
    <d v="2013-06-25T00:00:00"/>
    <b v="0"/>
    <x v="1"/>
    <n v="-1"/>
  </r>
  <r>
    <n v="825"/>
    <x v="4"/>
    <s v="Holy Basil Force"/>
    <x v="0"/>
    <x v="4"/>
    <s v="ppm"/>
    <s v="New Chapter, Inc."/>
    <x v="22"/>
    <d v="2013-06-25T00:00:00"/>
    <b v="0"/>
    <x v="1"/>
    <n v="-1"/>
  </r>
  <r>
    <n v="826"/>
    <x v="0"/>
    <s v="Green spices"/>
    <x v="0"/>
    <x v="229"/>
    <s v="ppm"/>
    <s v="UNKNOWN OR NOT STATED"/>
    <x v="4"/>
    <d v="2013-06-27T00:00:00"/>
    <b v="1"/>
    <x v="0"/>
    <n v="7100"/>
  </r>
  <r>
    <n v="827"/>
    <x v="0"/>
    <s v="Red hot spices"/>
    <x v="0"/>
    <x v="230"/>
    <s v="ppm"/>
    <s v="UNKNOWN OR NOT STATED"/>
    <x v="4"/>
    <d v="2013-06-27T00:00:00"/>
    <b v="1"/>
    <x v="0"/>
    <n v="4300"/>
  </r>
  <r>
    <n v="828"/>
    <x v="5"/>
    <s v="Cereal"/>
    <x v="0"/>
    <x v="119"/>
    <s v="ppm"/>
    <s v="UNKNOWN OR NOT STATED"/>
    <x v="4"/>
    <d v="2013-06-27T00:00:00"/>
    <b v="0"/>
    <x v="0"/>
    <n v="1.6"/>
  </r>
  <r>
    <n v="829"/>
    <x v="0"/>
    <s v="Red Chili Powder"/>
    <x v="0"/>
    <x v="4"/>
    <s v="ppm"/>
    <s v="UNKNOWN OR NOT STATED"/>
    <x v="4"/>
    <d v="2013-06-27T00:00:00"/>
    <b v="0"/>
    <x v="1"/>
    <n v="-1"/>
  </r>
  <r>
    <n v="830"/>
    <x v="0"/>
    <s v="Turmeric powder"/>
    <x v="0"/>
    <x v="4"/>
    <s v="ppm"/>
    <s v="UNKNOWN OR NOT STATED"/>
    <x v="4"/>
    <d v="2013-06-27T00:00:00"/>
    <b v="0"/>
    <x v="1"/>
    <n v="-1"/>
  </r>
  <r>
    <n v="831"/>
    <x v="0"/>
    <s v="Red Chili Powder"/>
    <x v="0"/>
    <x v="4"/>
    <s v="ppm"/>
    <s v="UNKNOWN OR NOT STATED"/>
    <x v="4"/>
    <d v="2013-06-27T00:00:00"/>
    <b v="0"/>
    <x v="1"/>
    <n v="-1"/>
  </r>
  <r>
    <n v="832"/>
    <x v="0"/>
    <s v="Shan spice mix for meat &amp; vegetable"/>
    <x v="0"/>
    <x v="4"/>
    <s v="ppm"/>
    <s v="Shan Foods (Private) Ltd."/>
    <x v="4"/>
    <d v="2013-06-27T00:00:00"/>
    <b v="0"/>
    <x v="1"/>
    <n v="-1"/>
  </r>
  <r>
    <n v="833"/>
    <x v="5"/>
    <s v="Basmati Rice Extra Long Kernel"/>
    <x v="0"/>
    <x v="4"/>
    <s v="ppm"/>
    <s v="DATA CORPORATION"/>
    <x v="4"/>
    <d v="2013-06-27T00:00:00"/>
    <b v="0"/>
    <x v="1"/>
    <n v="-1"/>
  </r>
  <r>
    <n v="834"/>
    <x v="3"/>
    <s v="Surma Special"/>
    <x v="0"/>
    <x v="231"/>
    <s v="ppm"/>
    <s v="UNKNOWN OR NOT STATED"/>
    <x v="4"/>
    <d v="2013-06-27T00:00:00"/>
    <b v="1"/>
    <x v="0"/>
    <n v="620000"/>
  </r>
  <r>
    <n v="835"/>
    <x v="5"/>
    <s v="Mango Drink"/>
    <x v="0"/>
    <x v="70"/>
    <s v="ppm"/>
    <s v="UNKNOWN OR NOT STATED"/>
    <x v="51"/>
    <d v="2013-06-27T00:00:00"/>
    <b v="0"/>
    <x v="0"/>
    <n v="2"/>
  </r>
  <r>
    <n v="836"/>
    <x v="7"/>
    <s v="Plastic toy"/>
    <x v="0"/>
    <x v="146"/>
    <s v="ppm"/>
    <s v="UNKNOWN OR NOT STATED"/>
    <x v="9"/>
    <d v="2013-07-09T00:00:00"/>
    <b v="0"/>
    <x v="0"/>
    <n v="3.6"/>
  </r>
  <r>
    <n v="837"/>
    <x v="0"/>
    <s v="Acirrico chili powder with lemon"/>
    <x v="0"/>
    <x v="4"/>
    <s v="ppm"/>
    <s v="UNKNOWN OR NOT STATED"/>
    <x v="2"/>
    <d v="2013-07-16T00:00:00"/>
    <b v="0"/>
    <x v="1"/>
    <n v="-1"/>
  </r>
  <r>
    <n v="838"/>
    <x v="1"/>
    <s v="Pollito Alvbro"/>
    <x v="0"/>
    <x v="4"/>
    <s v="ppm"/>
    <s v="UNKNOWN OR NOT STATED"/>
    <x v="2"/>
    <d v="2013-07-16T00:00:00"/>
    <b v="0"/>
    <x v="1"/>
    <n v="-1"/>
  </r>
  <r>
    <n v="839"/>
    <x v="1"/>
    <s v="Pulpa de Tamarindo"/>
    <x v="0"/>
    <x v="42"/>
    <s v="ppm"/>
    <s v="UNKNOWN OR NOT STATED"/>
    <x v="2"/>
    <d v="2013-07-16T00:00:00"/>
    <b v="0"/>
    <x v="0"/>
    <n v="2.2000000000000002"/>
  </r>
  <r>
    <n v="840"/>
    <x v="4"/>
    <s v="Rasraj Ras (with gold) (Ayurvedic)"/>
    <x v="3"/>
    <x v="232"/>
    <s v="ppm"/>
    <s v="Shree Baidyanath Ayurved Bhawan Pvt. Ltd."/>
    <x v="0"/>
    <d v="2013-07-17T00:00:00"/>
    <b v="1"/>
    <x v="0"/>
    <n v="220000"/>
  </r>
  <r>
    <n v="841"/>
    <x v="4"/>
    <s v="Energen (Ayurvedic)"/>
    <x v="3"/>
    <x v="233"/>
    <s v="ppm"/>
    <s v="Global Remedies"/>
    <x v="0"/>
    <d v="2013-07-17T00:00:00"/>
    <b v="0"/>
    <x v="0"/>
    <n v="0.2"/>
  </r>
  <r>
    <n v="842"/>
    <x v="4"/>
    <s v="Palsynorm (Ayurvedic)"/>
    <x v="3"/>
    <x v="234"/>
    <s v="ppm"/>
    <s v="Four-S Lab"/>
    <x v="0"/>
    <d v="2013-07-17T00:00:00"/>
    <b v="0"/>
    <x v="0"/>
    <n v="9.8000000000000004E-2"/>
  </r>
  <r>
    <n v="843"/>
    <x v="4"/>
    <s v="Strainil (Ayurvedic)"/>
    <x v="3"/>
    <x v="235"/>
    <s v="ppm"/>
    <s v="Global Remedies"/>
    <x v="0"/>
    <d v="2013-07-17T00:00:00"/>
    <b v="0"/>
    <x v="0"/>
    <n v="0.14000000000000001"/>
  </r>
  <r>
    <n v="844"/>
    <x v="4"/>
    <s v="Brihadwata Chintamani (Bhi. Ra.) (Ayurvedic)"/>
    <x v="3"/>
    <x v="88"/>
    <s v="ppm"/>
    <s v="Kumar Ayurvedic Drugs"/>
    <x v="0"/>
    <d v="2013-07-17T00:00:00"/>
    <b v="1"/>
    <x v="0"/>
    <n v="140000"/>
  </r>
  <r>
    <n v="845"/>
    <x v="4"/>
    <s v="Kapikachhu (Ayurvedic)"/>
    <x v="3"/>
    <x v="236"/>
    <s v="ppm"/>
    <s v="The Himalaya Drug Company"/>
    <x v="0"/>
    <d v="2013-07-17T00:00:00"/>
    <b v="0"/>
    <x v="0"/>
    <n v="0.31"/>
  </r>
  <r>
    <n v="846"/>
    <x v="4"/>
    <s v="Vitisini"/>
    <x v="3"/>
    <x v="237"/>
    <s v="ppm"/>
    <s v="UNKNOWN OR NOT STATED"/>
    <x v="0"/>
    <d v="2013-07-17T00:00:00"/>
    <b v="1"/>
    <x v="0"/>
    <n v="13000"/>
  </r>
  <r>
    <n v="847"/>
    <x v="4"/>
    <s v="Manasamitra Vatakam (Ayurvedic)"/>
    <x v="3"/>
    <x v="238"/>
    <s v="ppm"/>
    <s v="Amrita Drugs"/>
    <x v="0"/>
    <d v="2013-07-17T00:00:00"/>
    <b v="1"/>
    <x v="0"/>
    <n v="490"/>
  </r>
  <r>
    <n v="848"/>
    <x v="4"/>
    <s v="Vasa Churna (Ayurvedic)"/>
    <x v="3"/>
    <x v="235"/>
    <s v="ppm"/>
    <s v="UNKNOWN OR NOT STATED"/>
    <x v="1"/>
    <d v="2013-07-17T00:00:00"/>
    <b v="0"/>
    <x v="0"/>
    <n v="0.14000000000000001"/>
  </r>
  <r>
    <n v="849"/>
    <x v="4"/>
    <s v="Dasamoolarishtam (Ayurvedic)"/>
    <x v="3"/>
    <x v="4"/>
    <s v="ppm"/>
    <s v="Thaikkattu Mooss Vaidyaratnam Oushadhasala (P) Ltd"/>
    <x v="0"/>
    <d v="2013-07-17T00:00:00"/>
    <b v="0"/>
    <x v="1"/>
    <n v="-1"/>
  </r>
  <r>
    <n v="850"/>
    <x v="4"/>
    <s v="Koosmanda Rasayanam (Ayurvedic)"/>
    <x v="3"/>
    <x v="239"/>
    <s v="ppm"/>
    <s v="Ashtavaidyan Thaikkattu Mooss Vaidyaratnam Oushadh"/>
    <x v="0"/>
    <d v="2013-07-17T00:00:00"/>
    <b v="0"/>
    <x v="0"/>
    <n v="0.13"/>
  </r>
  <r>
    <n v="851"/>
    <x v="4"/>
    <s v="Ashtavargam Kashayam (Ayurvedic)"/>
    <x v="3"/>
    <x v="4"/>
    <s v="ppm"/>
    <s v="Thaikkattu Mooss Vaidyaratnam Oushadhasala (P) Ltd"/>
    <x v="0"/>
    <d v="2013-07-17T00:00:00"/>
    <b v="0"/>
    <x v="1"/>
    <n v="-1"/>
  </r>
  <r>
    <n v="852"/>
    <x v="4"/>
    <s v="Sahacharadi Thailam Mezhupakam (Ayurvedic)"/>
    <x v="3"/>
    <x v="4"/>
    <s v="ppm"/>
    <s v="Vaidyaratnam Oushadhasala (P) Ltd"/>
    <x v="0"/>
    <d v="2013-07-17T00:00:00"/>
    <b v="0"/>
    <x v="1"/>
    <n v="-1"/>
  </r>
  <r>
    <n v="853"/>
    <x v="4"/>
    <s v="Dhanwanthari Gulika (Ayurvedic)"/>
    <x v="3"/>
    <x v="67"/>
    <s v="ppm"/>
    <s v="Ashtavaidyan Thaikkattu Mooss Vaidyaratnam Oushad"/>
    <x v="0"/>
    <d v="2013-07-17T00:00:00"/>
    <b v="1"/>
    <x v="0"/>
    <n v="15"/>
  </r>
  <r>
    <n v="854"/>
    <x v="4"/>
    <s v="Shaddharanam Gulika (Ayurvedic)"/>
    <x v="3"/>
    <x v="240"/>
    <s v="ppm"/>
    <s v="UNKNOWN OR NOT STATED"/>
    <x v="1"/>
    <d v="2013-07-17T00:00:00"/>
    <b v="0"/>
    <x v="0"/>
    <n v="0.46"/>
  </r>
  <r>
    <n v="855"/>
    <x v="4"/>
    <s v="Shilajeet Rasyan (Ayurvedic)"/>
    <x v="3"/>
    <x v="54"/>
    <s v="ppm"/>
    <s v="Divya Pharmacy"/>
    <x v="0"/>
    <d v="2013-07-17T00:00:00"/>
    <b v="1"/>
    <x v="0"/>
    <n v="6.6"/>
  </r>
  <r>
    <n v="856"/>
    <x v="4"/>
    <s v="Arogya Vati (Ayurvedic)"/>
    <x v="3"/>
    <x v="239"/>
    <s v="ppm"/>
    <s v="Patanjali Ayurved Limited"/>
    <x v="0"/>
    <d v="2013-07-17T00:00:00"/>
    <b v="0"/>
    <x v="0"/>
    <n v="0.13"/>
  </r>
  <r>
    <n v="857"/>
    <x v="4"/>
    <s v="Chandraprabha Vati (B.R.) (Ayurvedic)"/>
    <x v="3"/>
    <x v="3"/>
    <s v="ppm"/>
    <s v="Divya Pharmacy"/>
    <x v="0"/>
    <d v="2013-07-17T00:00:00"/>
    <b v="1"/>
    <x v="0"/>
    <n v="12"/>
  </r>
  <r>
    <n v="858"/>
    <x v="4"/>
    <s v="Sanjeevni Vati (Ayurvedic)"/>
    <x v="3"/>
    <x v="241"/>
    <s v="ppm"/>
    <s v="Divya Pharmacy"/>
    <x v="0"/>
    <d v="2013-07-17T00:00:00"/>
    <b v="1"/>
    <x v="0"/>
    <n v="8.6"/>
  </r>
  <r>
    <n v="859"/>
    <x v="4"/>
    <s v="Shatavar Choorna (Ayurvedic)"/>
    <x v="3"/>
    <x v="4"/>
    <s v="ppm"/>
    <s v="Patanjali Ayurved Limited"/>
    <x v="0"/>
    <d v="2013-07-17T00:00:00"/>
    <b v="0"/>
    <x v="1"/>
    <n v="-1"/>
  </r>
  <r>
    <n v="860"/>
    <x v="9"/>
    <s v="Cardboard"/>
    <x v="0"/>
    <x v="8"/>
    <s v="ppm"/>
    <s v="General Mills"/>
    <x v="1"/>
    <d v="2013-07-19T00:00:00"/>
    <b v="0"/>
    <x v="0"/>
    <n v="3.8"/>
  </r>
  <r>
    <n v="861"/>
    <x v="7"/>
    <s v="Pencil"/>
    <x v="0"/>
    <x v="7"/>
    <s v="ppm"/>
    <s v="UNKNOWN OR NOT STATED"/>
    <x v="9"/>
    <d v="2013-07-19T00:00:00"/>
    <b v="0"/>
    <x v="0"/>
    <n v="3.2"/>
  </r>
  <r>
    <n v="862"/>
    <x v="7"/>
    <s v="Crayon"/>
    <x v="0"/>
    <x v="159"/>
    <s v="ppm"/>
    <s v="Cra-Z-Art"/>
    <x v="9"/>
    <d v="2013-07-19T00:00:00"/>
    <b v="0"/>
    <x v="0"/>
    <n v="1"/>
  </r>
  <r>
    <n v="863"/>
    <x v="7"/>
    <s v="Crayon"/>
    <x v="0"/>
    <x v="82"/>
    <s v="ppm"/>
    <s v="Creative Kids TM"/>
    <x v="9"/>
    <d v="2013-07-19T00:00:00"/>
    <b v="0"/>
    <x v="0"/>
    <n v="4.9000000000000004"/>
  </r>
  <r>
    <n v="864"/>
    <x v="7"/>
    <s v="Crayon"/>
    <x v="0"/>
    <x v="4"/>
    <s v="ppm"/>
    <s v="Fun Club"/>
    <x v="9"/>
    <d v="2013-07-19T00:00:00"/>
    <b v="0"/>
    <x v="1"/>
    <n v="-1"/>
  </r>
  <r>
    <n v="865"/>
    <x v="7"/>
    <s v="Crayon"/>
    <x v="0"/>
    <x v="52"/>
    <s v="ppm"/>
    <s v="Crayola"/>
    <x v="22"/>
    <d v="2013-07-23T00:00:00"/>
    <b v="0"/>
    <x v="0"/>
    <n v="1.2"/>
  </r>
  <r>
    <n v="866"/>
    <x v="4"/>
    <s v="Oyster shell"/>
    <x v="0"/>
    <x v="4"/>
    <s v="ppm"/>
    <s v="UNKNOWN OR NOT STATED"/>
    <x v="1"/>
    <d v="2013-07-23T00:00:00"/>
    <b v="0"/>
    <x v="1"/>
    <n v="-1"/>
  </r>
  <r>
    <n v="867"/>
    <x v="4"/>
    <s v="Acorrus Rhizome"/>
    <x v="0"/>
    <x v="121"/>
    <s v="ppm"/>
    <s v="UNKNOWN OR NOT STATED"/>
    <x v="1"/>
    <d v="2013-07-23T00:00:00"/>
    <b v="1"/>
    <x v="0"/>
    <n v="5.0999999999999996"/>
  </r>
  <r>
    <n v="868"/>
    <x v="4"/>
    <s v="Black Dates Tea or Zizphuskernel"/>
    <x v="0"/>
    <x v="4"/>
    <s v="ppm"/>
    <s v="Jiangyin Tianjiang Herb Work Co,"/>
    <x v="9"/>
    <d v="2013-07-23T00:00:00"/>
    <b v="0"/>
    <x v="1"/>
    <n v="-1"/>
  </r>
  <r>
    <n v="869"/>
    <x v="4"/>
    <s v="Gastrodia Tea or Gastrodia Tuber"/>
    <x v="0"/>
    <x v="4"/>
    <s v="ppm"/>
    <s v="Jiangyin Tianjiang Herb Work Co."/>
    <x v="9"/>
    <d v="2013-07-23T00:00:00"/>
    <b v="0"/>
    <x v="1"/>
    <n v="-1"/>
  </r>
  <r>
    <n v="870"/>
    <x v="7"/>
    <s v="Toy car"/>
    <x v="0"/>
    <x v="4"/>
    <s v="ppm"/>
    <s v="UNKNOWN OR NOT STATED"/>
    <x v="9"/>
    <d v="2013-07-24T00:00:00"/>
    <b v="0"/>
    <x v="1"/>
    <n v="-1"/>
  </r>
  <r>
    <n v="871"/>
    <x v="0"/>
    <s v="Turmeric"/>
    <x v="0"/>
    <x v="4"/>
    <s v="ppm"/>
    <s v="UNKNOWN OR NOT STATED"/>
    <x v="1"/>
    <d v="2013-07-25T00:00:00"/>
    <b v="0"/>
    <x v="1"/>
    <n v="-1"/>
  </r>
  <r>
    <n v="872"/>
    <x v="0"/>
    <s v="Comino Cumin seeds"/>
    <x v="0"/>
    <x v="4"/>
    <s v="ppm"/>
    <s v="UNKNOWN OR NOT STATED"/>
    <x v="1"/>
    <d v="2013-07-25T00:00:00"/>
    <b v="0"/>
    <x v="1"/>
    <n v="-1"/>
  </r>
  <r>
    <n v="873"/>
    <x v="1"/>
    <s v="Dromec - Hard candy"/>
    <x v="0"/>
    <x v="4"/>
    <s v="ppm"/>
    <s v="UNKNOWN OR NOT STATED"/>
    <x v="1"/>
    <d v="2013-07-25T00:00:00"/>
    <b v="0"/>
    <x v="1"/>
    <n v="-1"/>
  </r>
  <r>
    <n v="874"/>
    <x v="1"/>
    <s v="Hard candy"/>
    <x v="0"/>
    <x v="4"/>
    <s v="ppm"/>
    <s v="UNKNOWN OR NOT STATED"/>
    <x v="1"/>
    <d v="2013-07-25T00:00:00"/>
    <b v="0"/>
    <x v="1"/>
    <n v="-1"/>
  </r>
  <r>
    <n v="875"/>
    <x v="5"/>
    <s v="Potato chips"/>
    <x v="0"/>
    <x v="4"/>
    <s v="ppm"/>
    <s v="Barcel USA LLC"/>
    <x v="22"/>
    <d v="2013-07-25T00:00:00"/>
    <b v="0"/>
    <x v="1"/>
    <n v="-1"/>
  </r>
  <r>
    <n v="876"/>
    <x v="7"/>
    <s v="Mexican Rattle"/>
    <x v="0"/>
    <x v="81"/>
    <s v="ppm"/>
    <s v="UNKNOWN OR NOT STATED"/>
    <x v="2"/>
    <d v="2013-07-25T00:00:00"/>
    <b v="0"/>
    <x v="0"/>
    <n v="4"/>
  </r>
  <r>
    <n v="877"/>
    <x v="7"/>
    <s v="Toy car"/>
    <x v="0"/>
    <x v="4"/>
    <s v="ppm"/>
    <s v="UNKNOWN OR NOT STATED"/>
    <x v="9"/>
    <d v="2013-07-25T00:00:00"/>
    <b v="0"/>
    <x v="1"/>
    <n v="-1"/>
  </r>
  <r>
    <n v="878"/>
    <x v="5"/>
    <s v="Donitas"/>
    <x v="0"/>
    <x v="4"/>
    <s v="ppm"/>
    <s v="Fritos Totis, S.A. DE C.V."/>
    <x v="2"/>
    <d v="2013-07-26T00:00:00"/>
    <b v="0"/>
    <x v="1"/>
    <n v="-1"/>
  </r>
  <r>
    <n v="879"/>
    <x v="4"/>
    <s v="Sancochito Cough Syrup"/>
    <x v="0"/>
    <x v="4"/>
    <s v="ppm"/>
    <s v="jarabe"/>
    <x v="5"/>
    <d v="2013-08-06T00:00:00"/>
    <b v="0"/>
    <x v="1"/>
    <n v="-1"/>
  </r>
  <r>
    <n v="880"/>
    <x v="0"/>
    <s v="Turmeric powder"/>
    <x v="0"/>
    <x v="4"/>
    <s v="ppm"/>
    <s v="UNKNOWN OR NOT STATED"/>
    <x v="1"/>
    <d v="2013-08-06T00:00:00"/>
    <b v="0"/>
    <x v="1"/>
    <n v="-1"/>
  </r>
  <r>
    <n v="881"/>
    <x v="0"/>
    <s v="Pomegranate Powder"/>
    <x v="0"/>
    <x v="4"/>
    <s v="ppm"/>
    <s v="UNKNOWN OR NOT STATED"/>
    <x v="1"/>
    <d v="2013-08-06T00:00:00"/>
    <b v="0"/>
    <x v="1"/>
    <n v="-1"/>
  </r>
  <r>
    <n v="882"/>
    <x v="7"/>
    <s v="Toy"/>
    <x v="0"/>
    <x v="97"/>
    <s v="ppm"/>
    <s v="Learning Curve Brand"/>
    <x v="22"/>
    <d v="2013-08-08T00:00:00"/>
    <b v="0"/>
    <x v="0"/>
    <n v="4.5999999999999996"/>
  </r>
  <r>
    <n v="883"/>
    <x v="0"/>
    <s v="Xarcho Sunely"/>
    <x v="0"/>
    <x v="229"/>
    <s v="ppm"/>
    <s v="UNKNOWN OR NOT STATED"/>
    <x v="13"/>
    <d v="2013-08-15T00:00:00"/>
    <b v="1"/>
    <x v="0"/>
    <n v="7100"/>
  </r>
  <r>
    <n v="884"/>
    <x v="0"/>
    <s v="Ucxo Sunely"/>
    <x v="0"/>
    <x v="242"/>
    <s v="ppm"/>
    <s v="UNKNOWN OR NOT STATED"/>
    <x v="13"/>
    <d v="2013-08-15T00:00:00"/>
    <b v="1"/>
    <x v="0"/>
    <n v="8.1999999999999993"/>
  </r>
  <r>
    <n v="885"/>
    <x v="3"/>
    <s v="Pink Nail Polish"/>
    <x v="0"/>
    <x v="4"/>
    <s v="ppm"/>
    <s v="Mark Wins International"/>
    <x v="1"/>
    <d v="2013-08-22T00:00:00"/>
    <b v="0"/>
    <x v="1"/>
    <n v="-1"/>
  </r>
  <r>
    <n v="886"/>
    <x v="3"/>
    <s v="Purple Nail Polish"/>
    <x v="0"/>
    <x v="4"/>
    <s v="ppm"/>
    <s v="Mark Wins International"/>
    <x v="1"/>
    <d v="2013-08-22T00:00:00"/>
    <b v="0"/>
    <x v="1"/>
    <n v="-1"/>
  </r>
  <r>
    <n v="887"/>
    <x v="3"/>
    <s v="Surma"/>
    <x v="0"/>
    <x v="243"/>
    <s v="ppm"/>
    <s v="UNKNOWN OR NOT STATED"/>
    <x v="4"/>
    <d v="2013-08-23T00:00:00"/>
    <b v="1"/>
    <x v="0"/>
    <n v="630000"/>
  </r>
  <r>
    <n v="888"/>
    <x v="7"/>
    <s v="Wooden block"/>
    <x v="0"/>
    <x v="244"/>
    <s v="ppm"/>
    <s v="UNKNOWN OR NOT STATED"/>
    <x v="1"/>
    <d v="2013-08-27T00:00:00"/>
    <b v="1"/>
    <x v="0"/>
    <n v="39"/>
  </r>
  <r>
    <n v="889"/>
    <x v="0"/>
    <s v="Turmeric powder"/>
    <x v="0"/>
    <x v="245"/>
    <s v="ppm"/>
    <s v="UNKNOWN OR NOT STATED"/>
    <x v="3"/>
    <d v="2013-08-29T00:00:00"/>
    <b v="1"/>
    <x v="0"/>
    <n v="510"/>
  </r>
  <r>
    <n v="890"/>
    <x v="0"/>
    <s v="Cumin powder"/>
    <x v="0"/>
    <x v="4"/>
    <s v="ppm"/>
    <s v="UNKNOWN OR NOT STATED"/>
    <x v="3"/>
    <d v="2013-08-29T00:00:00"/>
    <b v="0"/>
    <x v="1"/>
    <n v="-1"/>
  </r>
  <r>
    <n v="891"/>
    <x v="0"/>
    <s v="Chili powder"/>
    <x v="0"/>
    <x v="56"/>
    <s v="ppm"/>
    <s v="UNKNOWN OR NOT STATED"/>
    <x v="3"/>
    <d v="2013-08-29T00:00:00"/>
    <b v="1"/>
    <x v="0"/>
    <n v="13"/>
  </r>
  <r>
    <n v="892"/>
    <x v="0"/>
    <s v="Cinnamon stick"/>
    <x v="0"/>
    <x v="4"/>
    <s v="ppm"/>
    <s v="UNKNOWN OR NOT STATED"/>
    <x v="3"/>
    <d v="2013-08-29T00:00:00"/>
    <b v="0"/>
    <x v="1"/>
    <n v="-1"/>
  </r>
  <r>
    <n v="893"/>
    <x v="5"/>
    <s v="Salsa Picante"/>
    <x v="0"/>
    <x v="4"/>
    <s v="ppm"/>
    <s v="Sala Tamazula S.A. D.E. C.V."/>
    <x v="2"/>
    <d v="2013-09-03T00:00:00"/>
    <b v="0"/>
    <x v="1"/>
    <n v="-1"/>
  </r>
  <r>
    <n v="894"/>
    <x v="5"/>
    <s v="Red liquid for cooking"/>
    <x v="0"/>
    <x v="4"/>
    <s v="ppm"/>
    <s v="UNKNOWN OR NOT STATED"/>
    <x v="46"/>
    <d v="2013-09-04T00:00:00"/>
    <b v="0"/>
    <x v="1"/>
    <n v="-1"/>
  </r>
  <r>
    <n v="895"/>
    <x v="0"/>
    <s v="Yellow mustard"/>
    <x v="0"/>
    <x v="4"/>
    <s v="ppm"/>
    <s v="UNKNOWN OR NOT STATED"/>
    <x v="46"/>
    <d v="2013-09-04T00:00:00"/>
    <b v="0"/>
    <x v="1"/>
    <n v="-1"/>
  </r>
  <r>
    <n v="896"/>
    <x v="0"/>
    <s v="Ground okra powder"/>
    <x v="0"/>
    <x v="4"/>
    <s v="ppm"/>
    <s v="UNKNOWN OR NOT STATED"/>
    <x v="46"/>
    <d v="2013-09-04T00:00:00"/>
    <b v="0"/>
    <x v="1"/>
    <n v="-1"/>
  </r>
  <r>
    <n v="897"/>
    <x v="5"/>
    <s v="Maggi Seasoning"/>
    <x v="0"/>
    <x v="4"/>
    <s v="ppm"/>
    <s v="Maggi"/>
    <x v="46"/>
    <d v="2013-09-04T00:00:00"/>
    <b v="0"/>
    <x v="1"/>
    <n v="-1"/>
  </r>
  <r>
    <n v="898"/>
    <x v="7"/>
    <s v="McDonald's Hello Kitty Toy"/>
    <x v="0"/>
    <x v="58"/>
    <s v="ppm"/>
    <s v="UNKNOWN OR NOT STATED"/>
    <x v="9"/>
    <d v="2013-09-04T00:00:00"/>
    <b v="1"/>
    <x v="0"/>
    <n v="30"/>
  </r>
  <r>
    <n v="899"/>
    <x v="7"/>
    <s v="Squishy blue bear"/>
    <x v="0"/>
    <x v="4"/>
    <s v="ppm"/>
    <s v="UNKNOWN OR NOT STATED"/>
    <x v="9"/>
    <d v="2013-09-04T00:00:00"/>
    <b v="0"/>
    <x v="1"/>
    <n v="-1"/>
  </r>
  <r>
    <n v="900"/>
    <x v="0"/>
    <s v="Brown seasoning powder"/>
    <x v="0"/>
    <x v="4"/>
    <s v="ppm"/>
    <s v="Patisen Production"/>
    <x v="26"/>
    <d v="2013-09-10T00:00:00"/>
    <b v="0"/>
    <x v="1"/>
    <n v="-1"/>
  </r>
  <r>
    <n v="901"/>
    <x v="0"/>
    <s v="Dark brown seasoning"/>
    <x v="0"/>
    <x v="4"/>
    <s v="ppm"/>
    <s v="Patisen Production"/>
    <x v="26"/>
    <d v="2013-09-10T00:00:00"/>
    <b v="0"/>
    <x v="1"/>
    <n v="-1"/>
  </r>
  <r>
    <n v="902"/>
    <x v="0"/>
    <s v="Bouillon en poudre"/>
    <x v="0"/>
    <x v="4"/>
    <s v="ppm"/>
    <s v="Par Sonia S.A.R.L."/>
    <x v="1"/>
    <d v="2013-09-10T00:00:00"/>
    <b v="0"/>
    <x v="1"/>
    <n v="-1"/>
  </r>
  <r>
    <n v="903"/>
    <x v="4"/>
    <s v="Herbal remedy for reproductive health (dark brown powder)"/>
    <x v="2"/>
    <x v="4"/>
    <s v="ppm"/>
    <s v="UNKNOWN OR NOT STATED"/>
    <x v="4"/>
    <d v="2013-09-24T00:00:00"/>
    <b v="0"/>
    <x v="1"/>
    <n v="-1"/>
  </r>
  <r>
    <n v="904"/>
    <x v="4"/>
    <s v="Herbal remedy for reproductive health (dark brown powder)"/>
    <x v="0"/>
    <x v="119"/>
    <s v="ppm"/>
    <s v="UNKNOWN OR NOT STATED"/>
    <x v="4"/>
    <d v="2013-09-24T00:00:00"/>
    <b v="0"/>
    <x v="0"/>
    <n v="1.6"/>
  </r>
  <r>
    <n v="905"/>
    <x v="4"/>
    <s v="Herbal remedy for reproductive health (dark brown powder)"/>
    <x v="3"/>
    <x v="246"/>
    <s v="ppm"/>
    <s v="UNKNOWN OR NOT STATED"/>
    <x v="4"/>
    <d v="2013-09-24T00:00:00"/>
    <b v="0"/>
    <x v="0"/>
    <n v="7.9000000000000001E-2"/>
  </r>
  <r>
    <n v="906"/>
    <x v="4"/>
    <s v="Herbal remedy for reproductive health (grayish pellets)"/>
    <x v="2"/>
    <x v="4"/>
    <s v="ppm"/>
    <s v="UNKNOWN OR NOT STATED"/>
    <x v="4"/>
    <d v="2013-09-24T00:00:00"/>
    <b v="0"/>
    <x v="1"/>
    <n v="-1"/>
  </r>
  <r>
    <n v="907"/>
    <x v="4"/>
    <s v="Herbal remedy for reproductive health (grayish pellets)"/>
    <x v="0"/>
    <x v="247"/>
    <s v="ppm"/>
    <s v="UNKNOWN OR NOT STATED"/>
    <x v="4"/>
    <d v="2013-09-24T00:00:00"/>
    <b v="1"/>
    <x v="0"/>
    <n v="420000"/>
  </r>
  <r>
    <n v="908"/>
    <x v="4"/>
    <s v="Herbal remedy for reproductive health (grayish pellets)"/>
    <x v="3"/>
    <x v="4"/>
    <s v="ppm"/>
    <s v="UNKNOWN OR NOT STATED"/>
    <x v="4"/>
    <d v="2013-09-24T00:00:00"/>
    <b v="0"/>
    <x v="1"/>
    <n v="-1"/>
  </r>
  <r>
    <n v="909"/>
    <x v="1"/>
    <s v="Huevitos"/>
    <x v="0"/>
    <x v="4"/>
    <s v="ppm"/>
    <s v="UNKNOWN OR NOT STATED"/>
    <x v="25"/>
    <d v="2013-09-25T00:00:00"/>
    <b v="0"/>
    <x v="1"/>
    <n v="-1"/>
  </r>
  <r>
    <n v="910"/>
    <x v="7"/>
    <s v="Crayons"/>
    <x v="0"/>
    <x v="77"/>
    <s v="ppm"/>
    <s v="UNKNOWN OR NOT STATED"/>
    <x v="22"/>
    <d v="2013-10-03T00:00:00"/>
    <b v="0"/>
    <x v="0"/>
    <n v="1.3"/>
  </r>
  <r>
    <n v="911"/>
    <x v="2"/>
    <s v="Metal Bracelet"/>
    <x v="0"/>
    <x v="54"/>
    <s v="ppm"/>
    <s v="UNKNOWN OR NOT STATED"/>
    <x v="1"/>
    <d v="2013-10-10T00:00:00"/>
    <b v="1"/>
    <x v="0"/>
    <n v="6.6"/>
  </r>
  <r>
    <n v="912"/>
    <x v="0"/>
    <s v="Cumin"/>
    <x v="0"/>
    <x v="105"/>
    <s v="ppm"/>
    <s v="UNKNOWN OR NOT STATED"/>
    <x v="4"/>
    <d v="2013-10-11T00:00:00"/>
    <b v="1"/>
    <x v="0"/>
    <n v="1200"/>
  </r>
  <r>
    <n v="913"/>
    <x v="0"/>
    <s v="Chili Powder"/>
    <x v="0"/>
    <x v="4"/>
    <s v="ppm"/>
    <s v="UNKNOWN OR NOT STATED"/>
    <x v="4"/>
    <d v="2013-10-11T00:00:00"/>
    <b v="0"/>
    <x v="1"/>
    <n v="-1"/>
  </r>
  <r>
    <n v="914"/>
    <x v="5"/>
    <s v="Pulp of Tamarind"/>
    <x v="0"/>
    <x v="4"/>
    <s v="ppm"/>
    <s v="Garcia Magaha"/>
    <x v="2"/>
    <d v="2013-10-17T00:00:00"/>
    <b v="0"/>
    <x v="1"/>
    <n v="-1"/>
  </r>
  <r>
    <n v="915"/>
    <x v="1"/>
    <s v="Tamarindo Candy stick"/>
    <x v="0"/>
    <x v="4"/>
    <s v="ppm"/>
    <s v="UNKNOWN OR NOT STATED"/>
    <x v="1"/>
    <d v="2013-10-17T00:00:00"/>
    <b v="0"/>
    <x v="1"/>
    <n v="-1"/>
  </r>
  <r>
    <n v="916"/>
    <x v="1"/>
    <s v="Liquid Tamarindo Candy"/>
    <x v="0"/>
    <x v="4"/>
    <s v="ppm"/>
    <s v="UNKNOWN OR NOT STATED"/>
    <x v="1"/>
    <d v="2013-10-17T00:00:00"/>
    <b v="0"/>
    <x v="1"/>
    <n v="-1"/>
  </r>
  <r>
    <n v="917"/>
    <x v="1"/>
    <s v="Granulated candy packs"/>
    <x v="0"/>
    <x v="4"/>
    <s v="ppm"/>
    <s v="UNKNOWN OR NOT STATED"/>
    <x v="2"/>
    <d v="2013-10-17T00:00:00"/>
    <b v="0"/>
    <x v="1"/>
    <n v="-1"/>
  </r>
  <r>
    <n v="918"/>
    <x v="1"/>
    <s v="Portico powder candy"/>
    <x v="0"/>
    <x v="120"/>
    <s v="ppm"/>
    <s v="J Hecho"/>
    <x v="2"/>
    <d v="2013-10-17T00:00:00"/>
    <b v="0"/>
    <x v="0"/>
    <n v="1.1000000000000001"/>
  </r>
  <r>
    <n v="919"/>
    <x v="1"/>
    <s v="Granes Bolas de Fuego Rellenas"/>
    <x v="0"/>
    <x v="4"/>
    <s v="ppm"/>
    <s v="UNKNOWN OR NOT STATED"/>
    <x v="2"/>
    <d v="2013-10-17T00:00:00"/>
    <b v="0"/>
    <x v="1"/>
    <n v="-1"/>
  </r>
  <r>
    <n v="920"/>
    <x v="1"/>
    <s v="Powder candy"/>
    <x v="0"/>
    <x v="4"/>
    <s v="ppm"/>
    <s v="UNKNOWN OR NOT STATED"/>
    <x v="2"/>
    <d v="2013-10-17T00:00:00"/>
    <b v="0"/>
    <x v="1"/>
    <n v="-1"/>
  </r>
  <r>
    <n v="921"/>
    <x v="0"/>
    <s v="Turmeric"/>
    <x v="0"/>
    <x v="4"/>
    <s v="ppm"/>
    <s v="UNKNOWN OR NOT STATED"/>
    <x v="1"/>
    <d v="2013-10-18T00:00:00"/>
    <b v="0"/>
    <x v="1"/>
    <n v="-1"/>
  </r>
  <r>
    <n v="922"/>
    <x v="0"/>
    <s v="Chicken Tikka Powder"/>
    <x v="0"/>
    <x v="4"/>
    <s v="ppm"/>
    <s v="UNKNOWN OR NOT STATED"/>
    <x v="1"/>
    <d v="2013-10-22T00:00:00"/>
    <b v="0"/>
    <x v="1"/>
    <n v="-1"/>
  </r>
  <r>
    <n v="923"/>
    <x v="0"/>
    <s v="Chicken Tandoori Powder"/>
    <x v="0"/>
    <x v="4"/>
    <s v="ppm"/>
    <s v="UNKNOWN OR NOT STATED"/>
    <x v="1"/>
    <d v="2013-10-22T00:00:00"/>
    <b v="0"/>
    <x v="1"/>
    <n v="-1"/>
  </r>
  <r>
    <n v="924"/>
    <x v="0"/>
    <s v="Black Salt"/>
    <x v="0"/>
    <x v="4"/>
    <s v="ppm"/>
    <s v="UNKNOWN OR NOT STATED"/>
    <x v="1"/>
    <d v="2013-10-22T00:00:00"/>
    <b v="0"/>
    <x v="1"/>
    <n v="-1"/>
  </r>
  <r>
    <n v="925"/>
    <x v="0"/>
    <s v="Pomegranate Powder"/>
    <x v="0"/>
    <x v="4"/>
    <s v="ppm"/>
    <s v="UNKNOWN OR NOT STATED"/>
    <x v="1"/>
    <d v="2013-10-22T00:00:00"/>
    <b v="0"/>
    <x v="1"/>
    <n v="-1"/>
  </r>
  <r>
    <n v="926"/>
    <x v="0"/>
    <s v="Turmeric powder"/>
    <x v="0"/>
    <x v="4"/>
    <s v="ppm"/>
    <s v="UNKNOWN OR NOT STATED"/>
    <x v="1"/>
    <d v="2013-10-22T00:00:00"/>
    <b v="0"/>
    <x v="1"/>
    <n v="-1"/>
  </r>
  <r>
    <n v="927"/>
    <x v="0"/>
    <s v="Pink Milk Powder"/>
    <x v="0"/>
    <x v="4"/>
    <s v="ppm"/>
    <s v="UNKNOWN OR NOT STATED"/>
    <x v="1"/>
    <d v="2013-10-22T00:00:00"/>
    <b v="0"/>
    <x v="1"/>
    <n v="-1"/>
  </r>
  <r>
    <n v="928"/>
    <x v="0"/>
    <s v="Vegetable Hot Soup Powder"/>
    <x v="0"/>
    <x v="4"/>
    <s v="ppm"/>
    <s v="UNKNOWN OR NOT STATED"/>
    <x v="1"/>
    <d v="2013-10-22T00:00:00"/>
    <b v="0"/>
    <x v="1"/>
    <n v="-1"/>
  </r>
  <r>
    <n v="929"/>
    <x v="0"/>
    <s v="Vegetable soup powder"/>
    <x v="0"/>
    <x v="4"/>
    <s v="ppm"/>
    <s v="UNKNOWN OR NOT STATED"/>
    <x v="1"/>
    <d v="2013-10-22T00:00:00"/>
    <b v="0"/>
    <x v="1"/>
    <n v="-1"/>
  </r>
  <r>
    <n v="930"/>
    <x v="5"/>
    <s v="Chocolate Milk Powder"/>
    <x v="0"/>
    <x v="4"/>
    <s v="ppm"/>
    <s v="UNKNOWN OR NOT STATED"/>
    <x v="1"/>
    <d v="2013-10-22T00:00:00"/>
    <b v="0"/>
    <x v="1"/>
    <n v="-1"/>
  </r>
  <r>
    <n v="931"/>
    <x v="5"/>
    <s v="Flour"/>
    <x v="0"/>
    <x v="4"/>
    <s v="ppm"/>
    <s v="UNKNOWN OR NOT STATED"/>
    <x v="22"/>
    <d v="2013-10-22T00:00:00"/>
    <b v="0"/>
    <x v="1"/>
    <n v="-1"/>
  </r>
  <r>
    <n v="932"/>
    <x v="5"/>
    <s v="Rice"/>
    <x v="0"/>
    <x v="4"/>
    <s v="ppm"/>
    <s v="UNKNOWN OR NOT STATED"/>
    <x v="1"/>
    <d v="2013-10-22T00:00:00"/>
    <b v="0"/>
    <x v="1"/>
    <n v="-1"/>
  </r>
  <r>
    <n v="933"/>
    <x v="0"/>
    <s v="Georgian spice"/>
    <x v="0"/>
    <x v="221"/>
    <s v="ppm"/>
    <s v="UNKNOWN OR NOT STATED"/>
    <x v="13"/>
    <d v="2013-10-25T00:00:00"/>
    <b v="0"/>
    <x v="0"/>
    <n v="3.9"/>
  </r>
  <r>
    <n v="934"/>
    <x v="0"/>
    <s v="Georgian spice"/>
    <x v="0"/>
    <x v="120"/>
    <s v="ppm"/>
    <s v="UNKNOWN OR NOT STATED"/>
    <x v="13"/>
    <d v="2013-10-25T00:00:00"/>
    <b v="0"/>
    <x v="0"/>
    <n v="1.1000000000000001"/>
  </r>
  <r>
    <n v="935"/>
    <x v="0"/>
    <s v="Georgian spice (Kharcho)"/>
    <x v="0"/>
    <x v="98"/>
    <s v="ppm"/>
    <s v="UNKNOWN OR NOT STATED"/>
    <x v="13"/>
    <d v="2013-10-25T00:00:00"/>
    <b v="0"/>
    <x v="0"/>
    <n v="1.7"/>
  </r>
  <r>
    <n v="936"/>
    <x v="0"/>
    <s v="Georgian spice (Hot Pepper)"/>
    <x v="0"/>
    <x v="164"/>
    <s v="ppm"/>
    <s v="UNKNOWN OR NOT STATED"/>
    <x v="13"/>
    <d v="2013-10-25T00:00:00"/>
    <b v="0"/>
    <x v="0"/>
    <n v="1.8"/>
  </r>
  <r>
    <n v="937"/>
    <x v="5"/>
    <s v="Kundal"/>
    <x v="0"/>
    <x v="164"/>
    <s v="ppm"/>
    <s v="UNKNOWN OR NOT STATED"/>
    <x v="13"/>
    <d v="2013-10-25T00:00:00"/>
    <b v="0"/>
    <x v="0"/>
    <n v="1.8"/>
  </r>
  <r>
    <n v="938"/>
    <x v="0"/>
    <s v="Georgian spice (yellow flour cilantro)"/>
    <x v="0"/>
    <x v="248"/>
    <s v="ppm"/>
    <s v="UNKNOWN OR NOT STATED"/>
    <x v="13"/>
    <d v="2013-10-25T00:00:00"/>
    <b v="1"/>
    <x v="0"/>
    <n v="4800"/>
  </r>
  <r>
    <n v="939"/>
    <x v="0"/>
    <s v="Mixed spices"/>
    <x v="0"/>
    <x v="103"/>
    <s v="ppm"/>
    <s v="UNKNOWN OR NOT STATED"/>
    <x v="52"/>
    <d v="2013-10-25T00:00:00"/>
    <b v="0"/>
    <x v="0"/>
    <n v="1.4"/>
  </r>
  <r>
    <n v="940"/>
    <x v="0"/>
    <s v="Mixed spices"/>
    <x v="0"/>
    <x v="159"/>
    <s v="ppm"/>
    <s v="UNKNOWN OR NOT STATED"/>
    <x v="53"/>
    <d v="2013-10-25T00:00:00"/>
    <b v="0"/>
    <x v="0"/>
    <n v="1"/>
  </r>
  <r>
    <n v="941"/>
    <x v="0"/>
    <s v="Spice"/>
    <x v="0"/>
    <x v="156"/>
    <s v="ppm"/>
    <s v="UNKNOWN OR NOT STATED"/>
    <x v="0"/>
    <d v="2013-10-31T00:00:00"/>
    <b v="0"/>
    <x v="0"/>
    <n v="4.0999999999999996"/>
  </r>
  <r>
    <n v="942"/>
    <x v="7"/>
    <s v="Plastic toy"/>
    <x v="0"/>
    <x v="184"/>
    <s v="ppm"/>
    <s v="UNKNOWN OR NOT STATED"/>
    <x v="0"/>
    <d v="2013-10-31T00:00:00"/>
    <b v="1"/>
    <x v="0"/>
    <n v="7.4"/>
  </r>
  <r>
    <n v="943"/>
    <x v="3"/>
    <s v="Surma"/>
    <x v="0"/>
    <x v="112"/>
    <s v="ppm"/>
    <s v="UNKNOWN OR NOT STATED"/>
    <x v="4"/>
    <d v="2013-11-01T00:00:00"/>
    <b v="1"/>
    <x v="0"/>
    <n v="770000"/>
  </r>
  <r>
    <n v="944"/>
    <x v="3"/>
    <s v="Eyeliner pencil"/>
    <x v="0"/>
    <x v="249"/>
    <s v="ppm"/>
    <s v="UNKNOWN OR NOT STATED"/>
    <x v="4"/>
    <d v="2013-11-01T00:00:00"/>
    <b v="1"/>
    <x v="0"/>
    <n v="7"/>
  </r>
  <r>
    <n v="945"/>
    <x v="3"/>
    <s v="Mascara"/>
    <x v="0"/>
    <x v="214"/>
    <s v="ppm"/>
    <s v="UNKNOWN OR NOT STATED"/>
    <x v="15"/>
    <d v="2013-11-01T00:00:00"/>
    <b v="1"/>
    <x v="0"/>
    <n v="48"/>
  </r>
  <r>
    <n v="946"/>
    <x v="0"/>
    <s v="Green brown spice"/>
    <x v="0"/>
    <x v="77"/>
    <s v="ppm"/>
    <s v="UNKNOWN OR NOT STATED"/>
    <x v="4"/>
    <d v="2013-11-01T00:00:00"/>
    <b v="0"/>
    <x v="0"/>
    <n v="1.3"/>
  </r>
  <r>
    <n v="947"/>
    <x v="0"/>
    <s v="Yellow brown spice"/>
    <x v="0"/>
    <x v="98"/>
    <s v="ppm"/>
    <s v="UNKNOWN OR NOT STATED"/>
    <x v="4"/>
    <d v="2013-11-01T00:00:00"/>
    <b v="0"/>
    <x v="0"/>
    <n v="1.7"/>
  </r>
  <r>
    <n v="948"/>
    <x v="5"/>
    <s v="Red dye - food coloring"/>
    <x v="0"/>
    <x v="159"/>
    <s v="ppm"/>
    <s v="UNKNOWN OR NOT STATED"/>
    <x v="4"/>
    <d v="2013-11-01T00:00:00"/>
    <b v="0"/>
    <x v="0"/>
    <n v="1"/>
  </r>
  <r>
    <n v="949"/>
    <x v="3"/>
    <s v="Surma"/>
    <x v="0"/>
    <x v="250"/>
    <s v="ppm"/>
    <s v="UNKNOWN OR NOT STATED"/>
    <x v="4"/>
    <d v="2013-11-08T00:00:00"/>
    <b v="1"/>
    <x v="0"/>
    <n v="700000"/>
  </r>
  <r>
    <n v="950"/>
    <x v="7"/>
    <s v="Wooden block"/>
    <x v="0"/>
    <x v="4"/>
    <s v="ppm"/>
    <s v="UNKNOWN OR NOT STATED"/>
    <x v="22"/>
    <d v="2013-11-08T00:00:00"/>
    <b v="0"/>
    <x v="1"/>
    <n v="-1"/>
  </r>
  <r>
    <n v="951"/>
    <x v="3"/>
    <s v="Surma"/>
    <x v="0"/>
    <x v="251"/>
    <s v="ppm"/>
    <s v="UNKNOWN OR NOT STATED"/>
    <x v="0"/>
    <d v="2013-11-13T00:00:00"/>
    <b v="1"/>
    <x v="0"/>
    <n v="520000"/>
  </r>
  <r>
    <n v="952"/>
    <x v="4"/>
    <s v="Vasant Kusumakar Ras With Gold &amp; Pearl (Ayurvedic)"/>
    <x v="2"/>
    <x v="4"/>
    <s v="ppm"/>
    <s v="Dabur India Ltd."/>
    <x v="0"/>
    <d v="2013-11-15T00:00:00"/>
    <b v="0"/>
    <x v="1"/>
    <n v="-1"/>
  </r>
  <r>
    <n v="953"/>
    <x v="4"/>
    <s v="Vasant Kusumakar Ras With Gold &amp; Pearl (Ayurvedic)"/>
    <x v="0"/>
    <x v="252"/>
    <s v="ppm"/>
    <s v="Dabur India Ltd."/>
    <x v="0"/>
    <d v="2013-11-15T00:00:00"/>
    <b v="1"/>
    <x v="0"/>
    <n v="33"/>
  </r>
  <r>
    <n v="954"/>
    <x v="4"/>
    <s v="Vasant Kusumakar Ras With Gold &amp; Pearl (Ayurvedic)"/>
    <x v="0"/>
    <x v="253"/>
    <s v="ppm"/>
    <s v="Dabur India Ltd."/>
    <x v="0"/>
    <d v="2013-11-15T00:00:00"/>
    <b v="1"/>
    <x v="0"/>
    <n v="19"/>
  </r>
  <r>
    <n v="955"/>
    <x v="4"/>
    <s v="Vasant Kusumakar Ras With Gold &amp; Pearl (Ayurvedic)"/>
    <x v="3"/>
    <x v="254"/>
    <s v="ppm"/>
    <s v="Dabur India Ltd."/>
    <x v="0"/>
    <d v="2013-11-15T00:00:00"/>
    <b v="1"/>
    <x v="0"/>
    <n v="39000"/>
  </r>
  <r>
    <n v="956"/>
    <x v="4"/>
    <s v="Gita Madhumehantak Vati (Ayurvedic)"/>
    <x v="2"/>
    <x v="59"/>
    <s v="ppm"/>
    <s v="Gita Bhawan Ayurved Sansthan"/>
    <x v="0"/>
    <d v="2013-11-15T00:00:00"/>
    <b v="1"/>
    <x v="0"/>
    <n v="20"/>
  </r>
  <r>
    <n v="957"/>
    <x v="4"/>
    <s v="Gita Madhumehantak Vati (Ayurvedic)"/>
    <x v="2"/>
    <x v="4"/>
    <s v="ppm"/>
    <s v="Gita Bhawan Ayurved Sansthan"/>
    <x v="0"/>
    <d v="2013-11-15T00:00:00"/>
    <b v="0"/>
    <x v="1"/>
    <n v="-1"/>
  </r>
  <r>
    <n v="958"/>
    <x v="4"/>
    <s v="Gita Madhumehantak Vati (Ayurvedic)"/>
    <x v="0"/>
    <x v="255"/>
    <s v="ppm"/>
    <s v="Gita Bhawan Ayurved Sansthan"/>
    <x v="0"/>
    <d v="2013-11-15T00:00:00"/>
    <b v="1"/>
    <x v="0"/>
    <n v="74000"/>
  </r>
  <r>
    <n v="959"/>
    <x v="4"/>
    <s v="Gita Madhumehantak Vati (Ayurvedic)"/>
    <x v="0"/>
    <x v="256"/>
    <s v="ppm"/>
    <s v="Gita Bhawan Ayurved Sansthan"/>
    <x v="0"/>
    <d v="2013-11-15T00:00:00"/>
    <b v="1"/>
    <x v="0"/>
    <n v="66000"/>
  </r>
  <r>
    <n v="960"/>
    <x v="4"/>
    <s v="Gita Madhumehantak Vati (Ayurvedic)"/>
    <x v="3"/>
    <x v="257"/>
    <s v="ppm"/>
    <s v="Gita Bhawan Ayurved Sansthan"/>
    <x v="0"/>
    <d v="2013-11-15T00:00:00"/>
    <b v="1"/>
    <x v="0"/>
    <n v="310"/>
  </r>
  <r>
    <n v="961"/>
    <x v="4"/>
    <s v="Gita Madhumehantak Vati (Ayurvedic)"/>
    <x v="2"/>
    <x v="258"/>
    <s v="ppm"/>
    <s v="Gita Bhawan Ayurved Sansthan"/>
    <x v="0"/>
    <d v="2013-11-15T00:00:00"/>
    <b v="1"/>
    <x v="0"/>
    <n v="24"/>
  </r>
  <r>
    <n v="962"/>
    <x v="4"/>
    <s v="Gita Madhumehantak Vati (Ayurvedic)"/>
    <x v="1"/>
    <x v="4"/>
    <s v="ppm"/>
    <s v="Gita Bhawan Ayurved Sansthan"/>
    <x v="0"/>
    <d v="2013-11-15T00:00:00"/>
    <b v="0"/>
    <x v="1"/>
    <n v="-1"/>
  </r>
  <r>
    <n v="963"/>
    <x v="4"/>
    <s v="Gita Madhumehantak Vati (Ayurvedic)"/>
    <x v="0"/>
    <x v="37"/>
    <s v="ppm"/>
    <s v="Gita Bhawan Ayurved Sansthan"/>
    <x v="0"/>
    <d v="2013-11-15T00:00:00"/>
    <b v="1"/>
    <x v="0"/>
    <n v="70000"/>
  </r>
  <r>
    <n v="964"/>
    <x v="4"/>
    <s v="Gita Madhumehantak Vati (Ayurvedic)"/>
    <x v="3"/>
    <x v="259"/>
    <s v="ppm"/>
    <s v="Gita Bhawan Ayurved Sansthan"/>
    <x v="0"/>
    <d v="2013-11-15T00:00:00"/>
    <b v="1"/>
    <x v="0"/>
    <n v="44.7"/>
  </r>
  <r>
    <n v="965"/>
    <x v="4"/>
    <s v="Madhunashini Vati (Ayurvedic)"/>
    <x v="2"/>
    <x v="260"/>
    <s v="ppm"/>
    <s v="Divya Pharmacy"/>
    <x v="0"/>
    <d v="2013-11-15T00:00:00"/>
    <b v="0"/>
    <x v="0"/>
    <n v="4.2"/>
  </r>
  <r>
    <n v="966"/>
    <x v="4"/>
    <s v="Madhunashini Vati (Ayurvedic)"/>
    <x v="2"/>
    <x v="261"/>
    <s v="ppm"/>
    <s v="Divya Pharmacy"/>
    <x v="0"/>
    <d v="2013-11-15T00:00:00"/>
    <b v="1"/>
    <x v="0"/>
    <n v="6.1"/>
  </r>
  <r>
    <n v="967"/>
    <x v="4"/>
    <s v="Madhunashini Vati (Ayurvedic)"/>
    <x v="0"/>
    <x v="57"/>
    <s v="ppm"/>
    <s v="Divya Pharmacy"/>
    <x v="0"/>
    <d v="2013-11-15T00:00:00"/>
    <b v="1"/>
    <x v="0"/>
    <n v="11"/>
  </r>
  <r>
    <n v="968"/>
    <x v="4"/>
    <s v="Madhunashini Vati (Ayurvedic)"/>
    <x v="0"/>
    <x v="99"/>
    <s v="ppm"/>
    <s v="Divya Pharmacy"/>
    <x v="0"/>
    <d v="2013-11-15T00:00:00"/>
    <b v="1"/>
    <x v="0"/>
    <n v="6.7"/>
  </r>
  <r>
    <n v="969"/>
    <x v="4"/>
    <s v="Madhunashini Vati (Ayurvedic)"/>
    <x v="3"/>
    <x v="176"/>
    <s v="ppm"/>
    <s v="Divya Pharmacy"/>
    <x v="0"/>
    <d v="2013-11-15T00:00:00"/>
    <b v="0"/>
    <x v="0"/>
    <n v="0.67"/>
  </r>
  <r>
    <n v="970"/>
    <x v="4"/>
    <s v="Long Dan Xie Gan Tang"/>
    <x v="2"/>
    <x v="4"/>
    <s v="ppm"/>
    <s v="Meridian Pro"/>
    <x v="9"/>
    <d v="2013-11-15T00:00:00"/>
    <b v="0"/>
    <x v="1"/>
    <n v="-1"/>
  </r>
  <r>
    <n v="971"/>
    <x v="4"/>
    <s v="Long Dan Xie Gan Tang"/>
    <x v="0"/>
    <x v="4"/>
    <s v="ppm"/>
    <s v="Meridian Pro"/>
    <x v="9"/>
    <d v="2013-11-15T00:00:00"/>
    <b v="0"/>
    <x v="1"/>
    <n v="-1"/>
  </r>
  <r>
    <n v="972"/>
    <x v="4"/>
    <s v="Long Dan Xie Gan Tang"/>
    <x v="3"/>
    <x v="4"/>
    <s v="ppm"/>
    <s v="Meridian Pro"/>
    <x v="9"/>
    <d v="2013-11-15T00:00:00"/>
    <b v="0"/>
    <x v="1"/>
    <n v="-1"/>
  </r>
  <r>
    <n v="973"/>
    <x v="4"/>
    <s v="Long Dan Xie Gan Tang"/>
    <x v="2"/>
    <x v="4"/>
    <s v="ppm"/>
    <s v="Meridian Pro"/>
    <x v="9"/>
    <d v="2013-11-15T00:00:00"/>
    <b v="0"/>
    <x v="1"/>
    <n v="-1"/>
  </r>
  <r>
    <n v="974"/>
    <x v="4"/>
    <s v="Long Dan Xie Gan Tang"/>
    <x v="1"/>
    <x v="4"/>
    <s v="ppm"/>
    <s v="Meridian Pro"/>
    <x v="9"/>
    <d v="2013-11-15T00:00:00"/>
    <b v="0"/>
    <x v="1"/>
    <n v="-1"/>
  </r>
  <r>
    <n v="975"/>
    <x v="4"/>
    <s v="Long Dan Xie Gan Tang"/>
    <x v="0"/>
    <x v="66"/>
    <s v="ppm"/>
    <s v="Meridian Pro"/>
    <x v="9"/>
    <d v="2013-11-15T00:00:00"/>
    <b v="0"/>
    <x v="0"/>
    <n v="3"/>
  </r>
  <r>
    <n v="976"/>
    <x v="4"/>
    <s v="Long Dan Xie Gan Tang"/>
    <x v="3"/>
    <x v="4"/>
    <s v="ppm"/>
    <s v="Meridian Pro"/>
    <x v="9"/>
    <d v="2013-11-15T00:00:00"/>
    <b v="0"/>
    <x v="1"/>
    <n v="-1"/>
  </r>
  <r>
    <n v="977"/>
    <x v="4"/>
    <s v="Qualiherb Chinese Herbal Formula"/>
    <x v="2"/>
    <x v="4"/>
    <s v="ppm"/>
    <s v="Sheng Chang Pharmaceutical Co., Ltd."/>
    <x v="54"/>
    <d v="2013-11-15T00:00:00"/>
    <b v="0"/>
    <x v="1"/>
    <n v="-1"/>
  </r>
  <r>
    <n v="978"/>
    <x v="4"/>
    <s v="Qualiherb Chinese Herbal Formula"/>
    <x v="0"/>
    <x v="4"/>
    <s v="ppm"/>
    <s v="Sheng Chang Pharmaceutical Co., Ltd."/>
    <x v="54"/>
    <d v="2013-11-15T00:00:00"/>
    <b v="0"/>
    <x v="1"/>
    <n v="-1"/>
  </r>
  <r>
    <n v="979"/>
    <x v="4"/>
    <s v="Qualiherb Chinese Herbal Formula"/>
    <x v="3"/>
    <x v="4"/>
    <s v="ppm"/>
    <s v="Sheng Chang Pharmaceutical Co., Ltd."/>
    <x v="54"/>
    <d v="2013-11-15T00:00:00"/>
    <b v="0"/>
    <x v="1"/>
    <n v="-1"/>
  </r>
  <r>
    <n v="980"/>
    <x v="4"/>
    <s v="Chandraprabah (Ayurvedic)"/>
    <x v="2"/>
    <x v="4"/>
    <s v="ppm"/>
    <s v="Jaihind Pharmacy"/>
    <x v="0"/>
    <d v="2013-11-15T00:00:00"/>
    <b v="0"/>
    <x v="1"/>
    <n v="-1"/>
  </r>
  <r>
    <n v="981"/>
    <x v="4"/>
    <s v="Chandraprabah (Ayurvedic)"/>
    <x v="0"/>
    <x v="163"/>
    <s v="ppm"/>
    <s v="Jaihind Pharmacy"/>
    <x v="0"/>
    <d v="2013-11-15T00:00:00"/>
    <b v="1"/>
    <x v="0"/>
    <n v="17"/>
  </r>
  <r>
    <n v="982"/>
    <x v="4"/>
    <s v="Chandraprabah (Ayurvedic)"/>
    <x v="0"/>
    <x v="95"/>
    <s v="ppm"/>
    <s v="Jaihind Pharmacy"/>
    <x v="0"/>
    <d v="2013-11-15T00:00:00"/>
    <b v="1"/>
    <x v="0"/>
    <n v="16"/>
  </r>
  <r>
    <n v="983"/>
    <x v="4"/>
    <s v="Chandraprabah (Ayurvedic)"/>
    <x v="3"/>
    <x v="159"/>
    <s v="ppm"/>
    <s v="Jaihind Pharmacy"/>
    <x v="0"/>
    <d v="2013-11-15T00:00:00"/>
    <b v="0"/>
    <x v="0"/>
    <n v="1"/>
  </r>
  <r>
    <n v="984"/>
    <x v="4"/>
    <s v="Terpone Enfants"/>
    <x v="0"/>
    <x v="4"/>
    <s v="ppm"/>
    <s v="Rosa Phyto Pharma"/>
    <x v="32"/>
    <d v="2013-11-18T00:00:00"/>
    <b v="0"/>
    <x v="1"/>
    <n v="-1"/>
  </r>
  <r>
    <n v="985"/>
    <x v="4"/>
    <s v="Ibuprofen"/>
    <x v="0"/>
    <x v="4"/>
    <s v="ppm"/>
    <s v="Famar Lyon"/>
    <x v="32"/>
    <d v="2013-11-18T00:00:00"/>
    <b v="0"/>
    <x v="1"/>
    <n v="-1"/>
  </r>
  <r>
    <n v="986"/>
    <x v="4"/>
    <s v="Clamoxyl"/>
    <x v="0"/>
    <x v="4"/>
    <s v="ppm"/>
    <s v="Glaxo Wellcome Production"/>
    <x v="32"/>
    <d v="2013-11-18T00:00:00"/>
    <b v="0"/>
    <x v="1"/>
    <n v="-1"/>
  </r>
  <r>
    <n v="987"/>
    <x v="4"/>
    <s v="Rhinathiol"/>
    <x v="0"/>
    <x v="4"/>
    <s v="ppm"/>
    <s v="Unither Liquid Manufacturing"/>
    <x v="32"/>
    <d v="2013-11-18T00:00:00"/>
    <b v="0"/>
    <x v="1"/>
    <n v="-1"/>
  </r>
  <r>
    <n v="988"/>
    <x v="5"/>
    <s v="Cookie"/>
    <x v="0"/>
    <x v="4"/>
    <s v="ppm"/>
    <s v="UNKNOWN OR NOT STATED"/>
    <x v="2"/>
    <d v="2013-11-22T00:00:00"/>
    <b v="0"/>
    <x v="1"/>
    <n v="-1"/>
  </r>
  <r>
    <n v="989"/>
    <x v="0"/>
    <s v="Chili Powder"/>
    <x v="0"/>
    <x v="4"/>
    <s v="ppm"/>
    <s v="National"/>
    <x v="4"/>
    <d v="2013-11-25T00:00:00"/>
    <b v="0"/>
    <x v="1"/>
    <n v="-1"/>
  </r>
  <r>
    <n v="990"/>
    <x v="4"/>
    <s v="Unlabeled capsules (Ayurvedic)"/>
    <x v="2"/>
    <x v="4"/>
    <s v="ppm"/>
    <s v="UNKNOWN OR NOT STATED"/>
    <x v="0"/>
    <d v="2013-12-10T00:00:00"/>
    <b v="0"/>
    <x v="1"/>
    <n v="-1"/>
  </r>
  <r>
    <n v="991"/>
    <x v="4"/>
    <s v="Unlabeled capsules (Ayurvedic)"/>
    <x v="0"/>
    <x v="15"/>
    <s v="ppm"/>
    <s v="UNKNOWN OR NOT STATED"/>
    <x v="0"/>
    <d v="2013-12-10T00:00:00"/>
    <b v="1"/>
    <x v="0"/>
    <n v="6.2"/>
  </r>
  <r>
    <n v="992"/>
    <x v="4"/>
    <s v="Unlabeled capsules (Ayurvedic)"/>
    <x v="3"/>
    <x v="262"/>
    <s v="ppm"/>
    <s v="UNKNOWN OR NOT STATED"/>
    <x v="0"/>
    <d v="2013-12-10T00:00:00"/>
    <b v="1"/>
    <x v="0"/>
    <n v="7.2"/>
  </r>
  <r>
    <n v="993"/>
    <x v="4"/>
    <s v="Rejvon (Ayurvedic)"/>
    <x v="2"/>
    <x v="96"/>
    <s v="ppm"/>
    <s v="UNKNOWN OR NOT STATED"/>
    <x v="0"/>
    <d v="2013-12-10T00:00:00"/>
    <b v="1"/>
    <x v="0"/>
    <n v="9.6999999999999993"/>
  </r>
  <r>
    <n v="994"/>
    <x v="4"/>
    <s v="Rejvon (Ayurvedic)"/>
    <x v="0"/>
    <x v="45"/>
    <s v="ppm"/>
    <s v="UNKNOWN OR NOT STATED"/>
    <x v="0"/>
    <d v="2013-12-10T00:00:00"/>
    <b v="1"/>
    <x v="0"/>
    <n v="5.5"/>
  </r>
  <r>
    <n v="995"/>
    <x v="4"/>
    <s v="Rejvon (Ayurvedic)"/>
    <x v="3"/>
    <x v="103"/>
    <s v="ppm"/>
    <s v="UNKNOWN OR NOT STATED"/>
    <x v="0"/>
    <d v="2013-12-10T00:00:00"/>
    <b v="0"/>
    <x v="0"/>
    <n v="1.4"/>
  </r>
  <r>
    <n v="996"/>
    <x v="4"/>
    <s v="VigoRoyal (Ayurvedic)"/>
    <x v="2"/>
    <x v="171"/>
    <s v="ppm"/>
    <s v="UNKNOWN OR NOT STATED"/>
    <x v="0"/>
    <d v="2013-12-10T00:00:00"/>
    <b v="1"/>
    <x v="0"/>
    <n v="5.9"/>
  </r>
  <r>
    <n v="997"/>
    <x v="4"/>
    <s v="VigoRoyal (Ayurvedic)"/>
    <x v="0"/>
    <x v="0"/>
    <s v="ppm"/>
    <s v="UNKNOWN OR NOT STATED"/>
    <x v="0"/>
    <d v="2013-12-10T00:00:00"/>
    <b v="0"/>
    <x v="0"/>
    <n v="2.9"/>
  </r>
  <r>
    <n v="998"/>
    <x v="4"/>
    <s v="VigoRoyal (Ayurvedic)"/>
    <x v="3"/>
    <x v="263"/>
    <s v="ppm"/>
    <s v="UNKNOWN OR NOT STATED"/>
    <x v="0"/>
    <d v="2013-12-10T00:00:00"/>
    <b v="1"/>
    <x v="0"/>
    <n v="96"/>
  </r>
  <r>
    <n v="999"/>
    <x v="3"/>
    <s v="Kajal"/>
    <x v="0"/>
    <x v="4"/>
    <s v="ppm"/>
    <s v="Biotique"/>
    <x v="0"/>
    <d v="2013-12-10T00:00:00"/>
    <b v="0"/>
    <x v="1"/>
    <n v="-1"/>
  </r>
  <r>
    <n v="1000"/>
    <x v="0"/>
    <s v="Turmeric"/>
    <x v="0"/>
    <x v="2"/>
    <s v="ppm"/>
    <s v="UNKNOWN OR NOT STATED"/>
    <x v="0"/>
    <d v="2013-12-10T00:00:00"/>
    <b v="0"/>
    <x v="0"/>
    <n v="2.8"/>
  </r>
  <r>
    <n v="1001"/>
    <x v="0"/>
    <s v="Cumin"/>
    <x v="0"/>
    <x v="4"/>
    <s v="ppm"/>
    <s v="UNKNOWN OR NOT STATED"/>
    <x v="0"/>
    <d v="2013-12-10T00:00:00"/>
    <b v="0"/>
    <x v="1"/>
    <n v="-1"/>
  </r>
  <r>
    <n v="1002"/>
    <x v="0"/>
    <s v="Rasam"/>
    <x v="0"/>
    <x v="4"/>
    <s v="ppm"/>
    <s v="UNKNOWN OR NOT STATED"/>
    <x v="0"/>
    <d v="2013-12-10T00:00:00"/>
    <b v="0"/>
    <x v="1"/>
    <n v="-1"/>
  </r>
  <r>
    <n v="1003"/>
    <x v="0"/>
    <s v="Cayenne"/>
    <x v="0"/>
    <x v="4"/>
    <s v="ppm"/>
    <s v="UNKNOWN OR NOT STATED"/>
    <x v="0"/>
    <d v="2013-12-10T00:00:00"/>
    <b v="0"/>
    <x v="1"/>
    <n v="-1"/>
  </r>
  <r>
    <n v="1004"/>
    <x v="0"/>
    <s v="Asafoetida (Hing)"/>
    <x v="0"/>
    <x v="4"/>
    <s v="ppm"/>
    <s v="UNKNOWN OR NOT STATED"/>
    <x v="0"/>
    <d v="2013-12-10T00:00:00"/>
    <b v="0"/>
    <x v="1"/>
    <n v="-1"/>
  </r>
  <r>
    <n v="1005"/>
    <x v="3"/>
    <s v="Kajal"/>
    <x v="0"/>
    <x v="4"/>
    <s v="ppm"/>
    <s v="UNKNOWN OR NOT STATED"/>
    <x v="3"/>
    <d v="2013-12-12T00:00:00"/>
    <b v="0"/>
    <x v="1"/>
    <n v="-1"/>
  </r>
  <r>
    <n v="1006"/>
    <x v="0"/>
    <s v="Curry powder"/>
    <x v="0"/>
    <x v="4"/>
    <s v="ppm"/>
    <s v="UNKNOWN OR NOT STATED"/>
    <x v="3"/>
    <d v="2013-12-12T00:00:00"/>
    <b v="0"/>
    <x v="1"/>
    <n v="-1"/>
  </r>
  <r>
    <n v="1007"/>
    <x v="7"/>
    <s v="Toy car"/>
    <x v="0"/>
    <x v="4"/>
    <s v="ppm"/>
    <s v="Hot Wheels"/>
    <x v="27"/>
    <d v="2013-12-17T00:00:00"/>
    <b v="0"/>
    <x v="1"/>
    <n v="-1"/>
  </r>
  <r>
    <n v="1008"/>
    <x v="7"/>
    <s v="Crayon"/>
    <x v="0"/>
    <x v="4"/>
    <s v="ppm"/>
    <s v="Rose Art"/>
    <x v="9"/>
    <d v="2013-12-19T00:00:00"/>
    <b v="0"/>
    <x v="1"/>
    <n v="-1"/>
  </r>
  <r>
    <n v="1009"/>
    <x v="9"/>
    <s v="Decorative Beads"/>
    <x v="0"/>
    <x v="4"/>
    <s v="ppm"/>
    <s v="UNKNOWN OR NOT STATED"/>
    <x v="55"/>
    <d v="2013-12-19T00:00:00"/>
    <b v="0"/>
    <x v="1"/>
    <n v="-1"/>
  </r>
  <r>
    <n v="1010"/>
    <x v="5"/>
    <s v="Pumpkin seeds"/>
    <x v="0"/>
    <x v="4"/>
    <s v="ppm"/>
    <s v="UNKNOWN OR NOT STATED"/>
    <x v="17"/>
    <d v="2013-12-23T00:00:00"/>
    <b v="0"/>
    <x v="1"/>
    <n v="-1"/>
  </r>
  <r>
    <n v="1011"/>
    <x v="5"/>
    <s v="Dried shrimp/fish"/>
    <x v="0"/>
    <x v="4"/>
    <s v="ppm"/>
    <s v="UNKNOWN OR NOT STATED"/>
    <x v="17"/>
    <d v="2013-12-23T00:00:00"/>
    <b v="0"/>
    <x v="1"/>
    <n v="-1"/>
  </r>
  <r>
    <n v="1012"/>
    <x v="5"/>
    <s v="Dried Okra"/>
    <x v="0"/>
    <x v="4"/>
    <s v="ppm"/>
    <s v="UNKNOWN OR NOT STATED"/>
    <x v="17"/>
    <d v="2013-12-23T00:00:00"/>
    <b v="0"/>
    <x v="1"/>
    <n v="-1"/>
  </r>
  <r>
    <n v="1013"/>
    <x v="5"/>
    <s v="Dried Leaves called &quot;Koo-Ka in Ghana"/>
    <x v="0"/>
    <x v="4"/>
    <s v="ppm"/>
    <s v="UNKNOWN OR NOT STATED"/>
    <x v="17"/>
    <d v="2013-12-23T00:00:00"/>
    <b v="0"/>
    <x v="1"/>
    <n v="-1"/>
  </r>
  <r>
    <n v="1014"/>
    <x v="6"/>
    <s v="Clay cup"/>
    <x v="0"/>
    <x v="124"/>
    <s v="ppm"/>
    <s v="UNKNOWN OR NOT STATED"/>
    <x v="2"/>
    <d v="2013-12-23T00:00:00"/>
    <b v="1"/>
    <x v="0"/>
    <n v="2900"/>
  </r>
  <r>
    <n v="1015"/>
    <x v="5"/>
    <s v="Chapulines"/>
    <x v="0"/>
    <x v="264"/>
    <s v="ppm"/>
    <s v="UNKNOWN OR NOT STATED"/>
    <x v="1"/>
    <d v="2013-12-24T00:00:00"/>
    <b v="1"/>
    <x v="0"/>
    <n v="1800"/>
  </r>
  <r>
    <n v="1016"/>
    <x v="7"/>
    <s v="2006  Ford Mustang  Toy car"/>
    <x v="0"/>
    <x v="4"/>
    <s v="ppm"/>
    <s v="Kinsmart"/>
    <x v="9"/>
    <d v="2013-12-27T00:00:00"/>
    <b v="0"/>
    <x v="1"/>
    <n v="-1"/>
  </r>
  <r>
    <n v="1017"/>
    <x v="7"/>
    <s v="67 Chevy toy car"/>
    <x v="0"/>
    <x v="4"/>
    <s v="ppm"/>
    <s v="Mattel"/>
    <x v="39"/>
    <d v="2013-12-27T00:00:00"/>
    <b v="0"/>
    <x v="1"/>
    <n v="-1"/>
  </r>
  <r>
    <n v="1018"/>
    <x v="7"/>
    <s v="Hotwheels"/>
    <x v="0"/>
    <x v="4"/>
    <s v="ppm"/>
    <s v="Hotwheels"/>
    <x v="39"/>
    <d v="2013-12-27T00:00:00"/>
    <b v="0"/>
    <x v="1"/>
    <n v="-1"/>
  </r>
  <r>
    <n v="1019"/>
    <x v="7"/>
    <s v="Toy car"/>
    <x v="0"/>
    <x v="4"/>
    <s v="ppm"/>
    <s v="Melissa and Doug"/>
    <x v="22"/>
    <d v="2013-12-27T00:00:00"/>
    <b v="0"/>
    <x v="1"/>
    <n v="-1"/>
  </r>
  <r>
    <n v="1020"/>
    <x v="3"/>
    <s v="Surma"/>
    <x v="0"/>
    <x v="265"/>
    <s v="ppm"/>
    <s v="UNKNOWN OR NOT STATED"/>
    <x v="45"/>
    <d v="2014-01-07T00:00:00"/>
    <b v="1"/>
    <x v="0"/>
    <n v="730000"/>
  </r>
  <r>
    <n v="1021"/>
    <x v="5"/>
    <s v="Teff Flour"/>
    <x v="0"/>
    <x v="266"/>
    <s v="ppm"/>
    <s v="UNKNOWN OR NOT STATED"/>
    <x v="56"/>
    <d v="2014-01-08T00:00:00"/>
    <b v="0"/>
    <x v="0"/>
    <n v="4.5"/>
  </r>
  <r>
    <n v="1022"/>
    <x v="0"/>
    <s v="Berbere"/>
    <x v="0"/>
    <x v="267"/>
    <s v="ppm"/>
    <s v="UNKNOWN OR NOT STATED"/>
    <x v="56"/>
    <d v="2014-01-08T00:00:00"/>
    <b v="1"/>
    <x v="0"/>
    <n v="220"/>
  </r>
  <r>
    <n v="1023"/>
    <x v="7"/>
    <s v="White and orange toy truck"/>
    <x v="0"/>
    <x v="4"/>
    <s v="ppm"/>
    <s v="Mattel"/>
    <x v="27"/>
    <d v="2014-01-09T00:00:00"/>
    <b v="0"/>
    <x v="1"/>
    <n v="-1"/>
  </r>
  <r>
    <n v="1024"/>
    <x v="7"/>
    <s v="Blue and white toy car"/>
    <x v="0"/>
    <x v="4"/>
    <s v="ppm"/>
    <s v="Mattel"/>
    <x v="27"/>
    <d v="2014-01-09T00:00:00"/>
    <b v="0"/>
    <x v="1"/>
    <n v="-1"/>
  </r>
  <r>
    <n v="1025"/>
    <x v="7"/>
    <s v="Red toy car"/>
    <x v="0"/>
    <x v="4"/>
    <s v="ppm"/>
    <s v="Mattel"/>
    <x v="27"/>
    <d v="2014-01-09T00:00:00"/>
    <b v="0"/>
    <x v="1"/>
    <n v="-1"/>
  </r>
  <r>
    <n v="1026"/>
    <x v="1"/>
    <s v="Chocolate"/>
    <x v="0"/>
    <x v="203"/>
    <s v="ppm"/>
    <s v="UNKNOWN OR NOT STATED"/>
    <x v="25"/>
    <d v="2014-01-14T00:00:00"/>
    <b v="0"/>
    <x v="0"/>
    <n v="3.5"/>
  </r>
  <r>
    <n v="1027"/>
    <x v="4"/>
    <s v="Long Dan Xie Gan Tang (Gentian Draining Formula)"/>
    <x v="2"/>
    <x v="4"/>
    <s v="ppm"/>
    <s v="Meridian Herbal Products"/>
    <x v="9"/>
    <d v="2014-01-15T00:00:00"/>
    <b v="0"/>
    <x v="1"/>
    <n v="-1"/>
  </r>
  <r>
    <n v="1028"/>
    <x v="4"/>
    <s v="Long Dan Xie Gan Tang (Gentian Draining Formula)"/>
    <x v="1"/>
    <x v="4"/>
    <s v="ppm"/>
    <s v="Meridian Herbal Products"/>
    <x v="9"/>
    <d v="2014-01-15T00:00:00"/>
    <b v="0"/>
    <x v="1"/>
    <n v="-1"/>
  </r>
  <r>
    <n v="1029"/>
    <x v="4"/>
    <s v="Long Dan Xie Gan Tang (Gentian Draining Formula)"/>
    <x v="0"/>
    <x v="4"/>
    <s v="ppm"/>
    <s v="Meridian Herbal Products"/>
    <x v="9"/>
    <d v="2014-01-15T00:00:00"/>
    <b v="0"/>
    <x v="1"/>
    <n v="-1"/>
  </r>
  <r>
    <n v="1030"/>
    <x v="4"/>
    <s v="Long Dan Xie Gan Tang (Gentian Draining Formula)"/>
    <x v="3"/>
    <x v="4"/>
    <s v="ppm"/>
    <s v="Meridian Herbal Products"/>
    <x v="9"/>
    <d v="2014-01-15T00:00:00"/>
    <b v="0"/>
    <x v="1"/>
    <n v="-1"/>
  </r>
  <r>
    <n v="1031"/>
    <x v="4"/>
    <s v="Long Dan Xie Gan Wan"/>
    <x v="2"/>
    <x v="66"/>
    <s v="ppm"/>
    <s v="Lanzhou Traditional Herbs"/>
    <x v="9"/>
    <d v="2014-01-15T00:00:00"/>
    <b v="0"/>
    <x v="0"/>
    <n v="3"/>
  </r>
  <r>
    <n v="1032"/>
    <x v="4"/>
    <s v="Long Dan Xie Gan Wan"/>
    <x v="1"/>
    <x v="4"/>
    <s v="ppm"/>
    <s v="Lanzhou Traditional Herbs"/>
    <x v="9"/>
    <d v="2014-01-15T00:00:00"/>
    <b v="0"/>
    <x v="1"/>
    <n v="-1"/>
  </r>
  <r>
    <n v="1033"/>
    <x v="4"/>
    <s v="Long Dan Xie Gan Wan"/>
    <x v="0"/>
    <x v="66"/>
    <s v="ppm"/>
    <s v="Lanzhou Traditional Herbs"/>
    <x v="9"/>
    <d v="2014-01-15T00:00:00"/>
    <b v="0"/>
    <x v="0"/>
    <n v="3"/>
  </r>
  <r>
    <n v="1034"/>
    <x v="4"/>
    <s v="Long Dan Xie Gan Wan"/>
    <x v="3"/>
    <x v="268"/>
    <s v="ppm"/>
    <s v="Lanzhou Traditional Herbs"/>
    <x v="9"/>
    <d v="2014-01-15T00:00:00"/>
    <b v="0"/>
    <x v="0"/>
    <n v="0.11"/>
  </r>
  <r>
    <n v="1035"/>
    <x v="4"/>
    <s v="Chamomile oil"/>
    <x v="0"/>
    <x v="4"/>
    <s v="ppm"/>
    <s v="ROZ laboratories Inc"/>
    <x v="57"/>
    <d v="2014-01-17T00:00:00"/>
    <b v="0"/>
    <x v="1"/>
    <n v="-1"/>
  </r>
  <r>
    <n v="1036"/>
    <x v="5"/>
    <s v="Maggi Magic Sarap"/>
    <x v="0"/>
    <x v="4"/>
    <s v="ppm"/>
    <s v="Nestle Phillipines Inc"/>
    <x v="57"/>
    <d v="2014-01-17T00:00:00"/>
    <b v="0"/>
    <x v="1"/>
    <n v="-1"/>
  </r>
  <r>
    <n v="1037"/>
    <x v="4"/>
    <s v="Katinko Ointment"/>
    <x v="0"/>
    <x v="4"/>
    <s v="ppm"/>
    <s v="Greenstone Pharmaceutical H.K. inc"/>
    <x v="57"/>
    <d v="2014-01-17T00:00:00"/>
    <b v="0"/>
    <x v="1"/>
    <n v="-1"/>
  </r>
  <r>
    <n v="1038"/>
    <x v="0"/>
    <s v="Black onion powder"/>
    <x v="0"/>
    <x v="269"/>
    <s v="ppm"/>
    <s v="UNKNOWN OR NOT STATED"/>
    <x v="1"/>
    <d v="2014-01-17T00:00:00"/>
    <b v="1"/>
    <x v="0"/>
    <n v="6.9"/>
  </r>
  <r>
    <n v="1039"/>
    <x v="0"/>
    <s v="Black pepper powder"/>
    <x v="0"/>
    <x v="4"/>
    <s v="ppm"/>
    <s v="UNKNOWN OR NOT STATED"/>
    <x v="44"/>
    <d v="2014-01-17T00:00:00"/>
    <b v="0"/>
    <x v="1"/>
    <n v="-1"/>
  </r>
  <r>
    <n v="1040"/>
    <x v="0"/>
    <s v="Cumin powder"/>
    <x v="0"/>
    <x v="4"/>
    <s v="ppm"/>
    <s v="UNKNOWN OR NOT STATED"/>
    <x v="1"/>
    <d v="2014-01-17T00:00:00"/>
    <b v="0"/>
    <x v="1"/>
    <n v="-1"/>
  </r>
  <r>
    <n v="1041"/>
    <x v="0"/>
    <s v="Hilbeh"/>
    <x v="0"/>
    <x v="4"/>
    <s v="ppm"/>
    <s v="UNKNOWN OR NOT STATED"/>
    <x v="19"/>
    <d v="2014-01-17T00:00:00"/>
    <b v="0"/>
    <x v="1"/>
    <n v="-1"/>
  </r>
  <r>
    <n v="1042"/>
    <x v="0"/>
    <s v="Mixed seven spice powder"/>
    <x v="0"/>
    <x v="12"/>
    <s v="ppm"/>
    <s v="UNKNOWN OR NOT STATED"/>
    <x v="58"/>
    <d v="2014-01-17T00:00:00"/>
    <b v="0"/>
    <x v="0"/>
    <n v="1.5"/>
  </r>
  <r>
    <n v="1043"/>
    <x v="0"/>
    <s v="Clasico seasoning with lime"/>
    <x v="0"/>
    <x v="4"/>
    <s v="ppm"/>
    <s v="Tajin"/>
    <x v="2"/>
    <d v="2014-01-17T00:00:00"/>
    <b v="0"/>
    <x v="1"/>
    <n v="-1"/>
  </r>
  <r>
    <n v="1044"/>
    <x v="0"/>
    <s v="Bombay Biryani spice mix"/>
    <x v="0"/>
    <x v="4"/>
    <s v="ppm"/>
    <s v="Z F Industries"/>
    <x v="4"/>
    <d v="2014-01-17T00:00:00"/>
    <b v="0"/>
    <x v="1"/>
    <n v="-1"/>
  </r>
  <r>
    <n v="1045"/>
    <x v="0"/>
    <s v="Qorma Masala Spice Mix"/>
    <x v="0"/>
    <x v="4"/>
    <s v="ppm"/>
    <s v="UNKNOWN OR NOT STATED"/>
    <x v="1"/>
    <d v="2014-01-17T00:00:00"/>
    <b v="0"/>
    <x v="1"/>
    <n v="-1"/>
  </r>
  <r>
    <n v="1046"/>
    <x v="0"/>
    <s v="Red hot rouge chaud"/>
    <x v="0"/>
    <x v="4"/>
    <s v="ppm"/>
    <s v="Al-Durra food products co."/>
    <x v="58"/>
    <d v="2014-01-17T00:00:00"/>
    <b v="0"/>
    <x v="1"/>
    <n v="-1"/>
  </r>
  <r>
    <n v="1047"/>
    <x v="7"/>
    <s v="Toy duck"/>
    <x v="0"/>
    <x v="270"/>
    <s v="ppm"/>
    <s v="UNKNOWN OR NOT STATED"/>
    <x v="1"/>
    <d v="2014-01-30T00:00:00"/>
    <b v="1"/>
    <x v="0"/>
    <n v="91000"/>
  </r>
  <r>
    <n v="1048"/>
    <x v="7"/>
    <s v="Toy figurine"/>
    <x v="0"/>
    <x v="4"/>
    <s v="ppm"/>
    <s v="UNKNOWN OR NOT STATED"/>
    <x v="22"/>
    <d v="2014-02-04T00:00:00"/>
    <b v="0"/>
    <x v="1"/>
    <n v="-1"/>
  </r>
  <r>
    <n v="1049"/>
    <x v="4"/>
    <s v="Lactopram"/>
    <x v="0"/>
    <x v="4"/>
    <s v="ppm"/>
    <s v="Progela"/>
    <x v="2"/>
    <d v="2014-02-04T00:00:00"/>
    <b v="0"/>
    <x v="1"/>
    <n v="-1"/>
  </r>
  <r>
    <n v="1050"/>
    <x v="4"/>
    <s v="Desenfriol Ito"/>
    <x v="0"/>
    <x v="4"/>
    <s v="ppm"/>
    <s v="Desenfriol Ito"/>
    <x v="2"/>
    <d v="2014-02-04T00:00:00"/>
    <b v="0"/>
    <x v="1"/>
    <n v="-1"/>
  </r>
  <r>
    <n v="1051"/>
    <x v="7"/>
    <s v="Toy train"/>
    <x v="0"/>
    <x v="271"/>
    <s v="ppm"/>
    <s v="UNKNOWN OR NOT STATED"/>
    <x v="9"/>
    <d v="2014-02-04T00:00:00"/>
    <b v="1"/>
    <x v="0"/>
    <n v="7.1"/>
  </r>
  <r>
    <n v="1052"/>
    <x v="7"/>
    <s v="Brown and green wooden train (Percy)"/>
    <x v="0"/>
    <x v="4"/>
    <s v="ppm"/>
    <s v="UNKNOWN OR NOT STATED"/>
    <x v="1"/>
    <d v="2014-02-04T00:00:00"/>
    <b v="0"/>
    <x v="1"/>
    <n v="-1"/>
  </r>
  <r>
    <n v="1053"/>
    <x v="7"/>
    <s v="Red and blue wooden train"/>
    <x v="0"/>
    <x v="4"/>
    <s v="ppm"/>
    <s v="UNKNOWN OR NOT STATED"/>
    <x v="1"/>
    <d v="2014-02-04T00:00:00"/>
    <b v="0"/>
    <x v="1"/>
    <n v="-1"/>
  </r>
  <r>
    <n v="1054"/>
    <x v="4"/>
    <s v="Prenatal fish oil"/>
    <x v="0"/>
    <x v="4"/>
    <s v="ppm"/>
    <s v="UNKNOWN OR NOT STATED"/>
    <x v="22"/>
    <d v="2014-02-12T00:00:00"/>
    <b v="0"/>
    <x v="1"/>
    <n v="-1"/>
  </r>
  <r>
    <n v="1055"/>
    <x v="0"/>
    <s v="Khmeli Suneli"/>
    <x v="0"/>
    <x v="21"/>
    <s v="ppm"/>
    <s v="UNKNOWN OR NOT STATED"/>
    <x v="13"/>
    <d v="2014-02-12T00:00:00"/>
    <b v="1"/>
    <x v="0"/>
    <n v="180"/>
  </r>
  <r>
    <n v="1056"/>
    <x v="0"/>
    <s v="Chili powder"/>
    <x v="0"/>
    <x v="272"/>
    <s v="ppm"/>
    <s v="UNKNOWN OR NOT STATED"/>
    <x v="3"/>
    <d v="2014-02-24T00:00:00"/>
    <b v="1"/>
    <x v="0"/>
    <n v="37"/>
  </r>
  <r>
    <n v="1057"/>
    <x v="0"/>
    <s v="Turmeric"/>
    <x v="0"/>
    <x v="134"/>
    <s v="ppm"/>
    <s v="UNKNOWN OR NOT STATED"/>
    <x v="3"/>
    <d v="2014-02-24T00:00:00"/>
    <b v="1"/>
    <x v="0"/>
    <n v="160"/>
  </r>
  <r>
    <n v="1058"/>
    <x v="0"/>
    <s v="Cumin"/>
    <x v="0"/>
    <x v="3"/>
    <s v="ppm"/>
    <s v="BANGLADESH"/>
    <x v="3"/>
    <d v="2014-02-24T00:00:00"/>
    <b v="1"/>
    <x v="0"/>
    <n v="12"/>
  </r>
  <r>
    <n v="1059"/>
    <x v="5"/>
    <s v="Black Tea"/>
    <x v="0"/>
    <x v="4"/>
    <s v="ppm"/>
    <s v="Tapal Danedar"/>
    <x v="4"/>
    <d v="2014-02-27T00:00:00"/>
    <b v="0"/>
    <x v="1"/>
    <n v="-1"/>
  </r>
  <r>
    <n v="1060"/>
    <x v="0"/>
    <s v="Chili powder"/>
    <x v="0"/>
    <x v="4"/>
    <s v="ppm"/>
    <s v="National Chili"/>
    <x v="4"/>
    <d v="2014-02-27T00:00:00"/>
    <b v="0"/>
    <x v="1"/>
    <n v="-1"/>
  </r>
  <r>
    <n v="1061"/>
    <x v="9"/>
    <s v="Potted soil"/>
    <x v="0"/>
    <x v="56"/>
    <s v="ppm"/>
    <s v="UNKNOWN OR NOT STATED"/>
    <x v="22"/>
    <d v="2014-02-27T00:00:00"/>
    <b v="1"/>
    <x v="0"/>
    <n v="13"/>
  </r>
  <r>
    <n v="1062"/>
    <x v="0"/>
    <s v="Chili powder"/>
    <x v="0"/>
    <x v="120"/>
    <s v="ppm"/>
    <s v="UNKNOWN OR NOT STATED"/>
    <x v="3"/>
    <d v="2014-02-28T00:00:00"/>
    <b v="0"/>
    <x v="0"/>
    <n v="1.1000000000000001"/>
  </r>
  <r>
    <n v="1063"/>
    <x v="0"/>
    <s v="Turmeric powder"/>
    <x v="0"/>
    <x v="203"/>
    <s v="ppm"/>
    <s v="UNKNOWN OR NOT STATED"/>
    <x v="3"/>
    <d v="2014-02-28T00:00:00"/>
    <b v="0"/>
    <x v="0"/>
    <n v="3.5"/>
  </r>
  <r>
    <n v="1064"/>
    <x v="0"/>
    <s v="Cumin powder"/>
    <x v="0"/>
    <x v="4"/>
    <s v="ppm"/>
    <s v="UNKNOWN OR NOT STATED"/>
    <x v="3"/>
    <d v="2014-02-28T00:00:00"/>
    <b v="0"/>
    <x v="1"/>
    <n v="-1"/>
  </r>
  <r>
    <n v="1065"/>
    <x v="0"/>
    <s v="Coriander powder"/>
    <x v="0"/>
    <x v="220"/>
    <s v="ppm"/>
    <s v="UNKNOWN OR NOT STATED"/>
    <x v="3"/>
    <d v="2014-02-28T00:00:00"/>
    <b v="0"/>
    <x v="0"/>
    <n v="0.99"/>
  </r>
  <r>
    <n v="1066"/>
    <x v="6"/>
    <s v="Painted clay pot"/>
    <x v="0"/>
    <x v="138"/>
    <s v="ppm"/>
    <s v="UNKNOWN OR NOT STATED"/>
    <x v="2"/>
    <d v="2014-03-19T00:00:00"/>
    <b v="1"/>
    <x v="0"/>
    <n v="100000"/>
  </r>
  <r>
    <n v="1067"/>
    <x v="5"/>
    <s v="Spaghetti Sauce"/>
    <x v="0"/>
    <x v="4"/>
    <s v="ppm"/>
    <s v="Nuri-Asia, INC"/>
    <x v="1"/>
    <d v="2014-03-25T00:00:00"/>
    <b v="0"/>
    <x v="1"/>
    <n v="-1"/>
  </r>
  <r>
    <n v="1068"/>
    <x v="9"/>
    <s v="Miss Dior Perfume"/>
    <x v="0"/>
    <x v="4"/>
    <s v="ppm"/>
    <s v="Dior"/>
    <x v="32"/>
    <d v="2014-04-01T00:00:00"/>
    <b v="0"/>
    <x v="1"/>
    <n v="-1"/>
  </r>
  <r>
    <n v="1069"/>
    <x v="9"/>
    <s v="Scent diffuser"/>
    <x v="0"/>
    <x v="4"/>
    <s v="ppm"/>
    <s v="UNKNOWN OR NOT STATED"/>
    <x v="1"/>
    <d v="2014-04-01T00:00:00"/>
    <b v="0"/>
    <x v="1"/>
    <n v="-1"/>
  </r>
  <r>
    <n v="1070"/>
    <x v="2"/>
    <s v="Peacock bottle charm"/>
    <x v="0"/>
    <x v="94"/>
    <s v="ppm"/>
    <s v="UNKNOWN OR NOT STATED"/>
    <x v="1"/>
    <d v="2014-04-01T00:00:00"/>
    <b v="1"/>
    <x v="0"/>
    <n v="22"/>
  </r>
  <r>
    <n v="1071"/>
    <x v="3"/>
    <s v="African black soap"/>
    <x v="0"/>
    <x v="4"/>
    <s v="ppm"/>
    <s v="Mandina Industrial Corp."/>
    <x v="22"/>
    <d v="2014-04-01T00:00:00"/>
    <b v="0"/>
    <x v="1"/>
    <n v="-1"/>
  </r>
  <r>
    <n v="1072"/>
    <x v="3"/>
    <s v="African black soap"/>
    <x v="3"/>
    <x v="4"/>
    <s v="ppm"/>
    <s v="Mandina Industrial Corp."/>
    <x v="22"/>
    <d v="2014-04-01T00:00:00"/>
    <b v="0"/>
    <x v="1"/>
    <n v="-1"/>
  </r>
  <r>
    <n v="1073"/>
    <x v="3"/>
    <s v="Neoprosone gel with Vit-C"/>
    <x v="0"/>
    <x v="4"/>
    <s v="ppm"/>
    <s v="Technopharma Ltd UK"/>
    <x v="59"/>
    <d v="2014-04-01T00:00:00"/>
    <b v="0"/>
    <x v="1"/>
    <n v="-1"/>
  </r>
  <r>
    <n v="1074"/>
    <x v="3"/>
    <s v="Neoprosone gel with Vit-C"/>
    <x v="3"/>
    <x v="4"/>
    <s v="ppm"/>
    <s v="Technopharma Ltd UK"/>
    <x v="59"/>
    <d v="2014-04-01T00:00:00"/>
    <b v="0"/>
    <x v="1"/>
    <n v="-1"/>
  </r>
  <r>
    <n v="1075"/>
    <x v="3"/>
    <s v="Vit-Fee Bleaching Treatment"/>
    <x v="0"/>
    <x v="4"/>
    <s v="ppm"/>
    <s v="RODIS"/>
    <x v="23"/>
    <d v="2014-04-01T00:00:00"/>
    <b v="0"/>
    <x v="1"/>
    <n v="-1"/>
  </r>
  <r>
    <n v="1076"/>
    <x v="3"/>
    <s v="Vit-Fee Bleaching Treatment"/>
    <x v="3"/>
    <x v="4"/>
    <s v="ppm"/>
    <s v="RODIS"/>
    <x v="23"/>
    <d v="2014-04-01T00:00:00"/>
    <b v="0"/>
    <x v="1"/>
    <n v="-1"/>
  </r>
  <r>
    <n v="1077"/>
    <x v="3"/>
    <s v="Venus de Milo cream beauty soap"/>
    <x v="0"/>
    <x v="4"/>
    <s v="ppm"/>
    <s v="UNKNOWN OR NOT STATED"/>
    <x v="53"/>
    <d v="2014-04-01T00:00:00"/>
    <b v="0"/>
    <x v="1"/>
    <n v="-1"/>
  </r>
  <r>
    <n v="1078"/>
    <x v="3"/>
    <s v="Venus de Milo cream beauty soap"/>
    <x v="3"/>
    <x v="4"/>
    <s v="ppm"/>
    <s v="UNKNOWN OR NOT STATED"/>
    <x v="53"/>
    <d v="2014-04-01T00:00:00"/>
    <b v="0"/>
    <x v="1"/>
    <n v="-1"/>
  </r>
  <r>
    <n v="1079"/>
    <x v="3"/>
    <s v="Cora Super White brightening gel"/>
    <x v="0"/>
    <x v="4"/>
    <s v="ppm"/>
    <s v="Under license of Cora Jacobsohn"/>
    <x v="59"/>
    <d v="2014-04-01T00:00:00"/>
    <b v="0"/>
    <x v="1"/>
    <n v="-1"/>
  </r>
  <r>
    <n v="1080"/>
    <x v="3"/>
    <s v="Cora Super White brightening gel"/>
    <x v="3"/>
    <x v="4"/>
    <s v="ppm"/>
    <s v="Under license of Cora Jacobsohn"/>
    <x v="59"/>
    <d v="2014-04-01T00:00:00"/>
    <b v="0"/>
    <x v="1"/>
    <n v="-1"/>
  </r>
  <r>
    <n v="1081"/>
    <x v="3"/>
    <s v="Neoprosone Forte Soap"/>
    <x v="0"/>
    <x v="4"/>
    <s v="ppm"/>
    <s v="Technopharma Ltd UK"/>
    <x v="59"/>
    <d v="2014-04-01T00:00:00"/>
    <b v="0"/>
    <x v="1"/>
    <n v="-1"/>
  </r>
  <r>
    <n v="1082"/>
    <x v="3"/>
    <s v="Neoprosone Forte Soap"/>
    <x v="3"/>
    <x v="4"/>
    <s v="ppm"/>
    <s v="Technopharma Ltd UK"/>
    <x v="59"/>
    <d v="2014-04-01T00:00:00"/>
    <b v="0"/>
    <x v="1"/>
    <n v="-1"/>
  </r>
  <r>
    <n v="1083"/>
    <x v="3"/>
    <s v="Neoprosone Soap with Vit-C"/>
    <x v="0"/>
    <x v="4"/>
    <s v="ppm"/>
    <s v="Technopharma"/>
    <x v="59"/>
    <d v="2014-04-01T00:00:00"/>
    <b v="0"/>
    <x v="1"/>
    <n v="-1"/>
  </r>
  <r>
    <n v="1084"/>
    <x v="3"/>
    <s v="Neoprosone Soap with Vit-C"/>
    <x v="3"/>
    <x v="4"/>
    <s v="ppm"/>
    <s v="Technopharma"/>
    <x v="59"/>
    <d v="2014-04-01T00:00:00"/>
    <b v="0"/>
    <x v="1"/>
    <n v="-1"/>
  </r>
  <r>
    <n v="1085"/>
    <x v="3"/>
    <s v="Neoprosone-Gel"/>
    <x v="0"/>
    <x v="4"/>
    <s v="ppm"/>
    <s v="Technopharma Ltd"/>
    <x v="0"/>
    <d v="2014-04-01T00:00:00"/>
    <b v="0"/>
    <x v="1"/>
    <n v="-1"/>
  </r>
  <r>
    <n v="1086"/>
    <x v="3"/>
    <s v="Neoprosone-Gel"/>
    <x v="3"/>
    <x v="4"/>
    <s v="ppm"/>
    <s v="Technopharma Ltd"/>
    <x v="0"/>
    <d v="2014-04-01T00:00:00"/>
    <b v="0"/>
    <x v="1"/>
    <n v="-1"/>
  </r>
  <r>
    <n v="1087"/>
    <x v="3"/>
    <s v="Hypprogel Body Cream"/>
    <x v="0"/>
    <x v="4"/>
    <s v="ppm"/>
    <s v="Picos"/>
    <x v="23"/>
    <d v="2014-04-01T00:00:00"/>
    <b v="0"/>
    <x v="1"/>
    <n v="-1"/>
  </r>
  <r>
    <n v="1088"/>
    <x v="3"/>
    <s v="Hypprogel Body Cream"/>
    <x v="3"/>
    <x v="4"/>
    <s v="ppm"/>
    <s v="Picos"/>
    <x v="23"/>
    <d v="2014-04-01T00:00:00"/>
    <b v="0"/>
    <x v="1"/>
    <n v="-1"/>
  </r>
  <r>
    <n v="1089"/>
    <x v="3"/>
    <s v="Dermaline Skin Lighting Cream"/>
    <x v="0"/>
    <x v="4"/>
    <s v="ppm"/>
    <s v="Leivon Cosmetics,Inc Division"/>
    <x v="5"/>
    <d v="2014-04-01T00:00:00"/>
    <b v="0"/>
    <x v="1"/>
    <n v="-1"/>
  </r>
  <r>
    <n v="1090"/>
    <x v="3"/>
    <s v="Dermaline Skin Lighting Cream"/>
    <x v="3"/>
    <x v="4"/>
    <s v="ppm"/>
    <s v="Leivon Cosmetics,Inc Division"/>
    <x v="5"/>
    <d v="2014-04-01T00:00:00"/>
    <b v="0"/>
    <x v="1"/>
    <n v="-1"/>
  </r>
  <r>
    <n v="1091"/>
    <x v="3"/>
    <s v="NeoClear Body Butter"/>
    <x v="0"/>
    <x v="3"/>
    <s v="ppm"/>
    <s v="UNKNOWN OR NOT STATED"/>
    <x v="59"/>
    <d v="2014-04-01T00:00:00"/>
    <b v="1"/>
    <x v="0"/>
    <n v="12"/>
  </r>
  <r>
    <n v="1092"/>
    <x v="3"/>
    <s v="NeoClear Body Butter"/>
    <x v="3"/>
    <x v="4"/>
    <s v="ppm"/>
    <s v="UNKNOWN OR NOT STATED"/>
    <x v="59"/>
    <d v="2014-04-01T00:00:00"/>
    <b v="0"/>
    <x v="1"/>
    <n v="-1"/>
  </r>
  <r>
    <n v="1093"/>
    <x v="3"/>
    <s v="Deluxe Nadinola Bleaching Cream"/>
    <x v="0"/>
    <x v="4"/>
    <s v="ppm"/>
    <s v="UNKNOWN OR NOT STATED"/>
    <x v="12"/>
    <d v="2014-04-01T00:00:00"/>
    <b v="0"/>
    <x v="1"/>
    <n v="-1"/>
  </r>
  <r>
    <n v="1094"/>
    <x v="3"/>
    <s v="Deluxe Nadinola Bleaching Cream"/>
    <x v="3"/>
    <x v="4"/>
    <s v="ppm"/>
    <s v="UNKNOWN OR NOT STATED"/>
    <x v="12"/>
    <d v="2014-04-01T00:00:00"/>
    <b v="0"/>
    <x v="1"/>
    <n v="-1"/>
  </r>
  <r>
    <n v="1095"/>
    <x v="3"/>
    <s v="NeoClear Brightening &amp; Clarifying Gel"/>
    <x v="0"/>
    <x v="4"/>
    <s v="ppm"/>
    <s v="Choice of Nature Ltd"/>
    <x v="59"/>
    <d v="2014-04-01T00:00:00"/>
    <b v="0"/>
    <x v="1"/>
    <n v="-1"/>
  </r>
  <r>
    <n v="1096"/>
    <x v="3"/>
    <s v="NeoClear Brightening &amp; Clarifying Gel"/>
    <x v="3"/>
    <x v="4"/>
    <s v="ppm"/>
    <s v="Choice of Nature Ltd"/>
    <x v="59"/>
    <d v="2014-04-01T00:00:00"/>
    <b v="0"/>
    <x v="1"/>
    <n v="-1"/>
  </r>
  <r>
    <n v="1097"/>
    <x v="3"/>
    <s v="Neko Brightening Gel"/>
    <x v="0"/>
    <x v="4"/>
    <s v="ppm"/>
    <s v="Neko Industries UK"/>
    <x v="59"/>
    <d v="2014-04-01T00:00:00"/>
    <b v="0"/>
    <x v="1"/>
    <n v="-1"/>
  </r>
  <r>
    <n v="1098"/>
    <x v="3"/>
    <s v="Neko Brightening Gel"/>
    <x v="3"/>
    <x v="4"/>
    <s v="ppm"/>
    <s v="Neko Industries UK"/>
    <x v="59"/>
    <d v="2014-04-01T00:00:00"/>
    <b v="0"/>
    <x v="1"/>
    <n v="-1"/>
  </r>
  <r>
    <n v="1099"/>
    <x v="3"/>
    <s v="Precious Ultra Brightening Gel"/>
    <x v="0"/>
    <x v="4"/>
    <s v="ppm"/>
    <s v="Precious Beauty Products Ltd"/>
    <x v="59"/>
    <d v="2014-04-01T00:00:00"/>
    <b v="0"/>
    <x v="1"/>
    <n v="-1"/>
  </r>
  <r>
    <n v="1100"/>
    <x v="3"/>
    <s v="Precious Ultra Brightening Gel"/>
    <x v="3"/>
    <x v="4"/>
    <s v="ppm"/>
    <s v="Precious Beauty Products Ltd"/>
    <x v="59"/>
    <d v="2014-04-01T00:00:00"/>
    <b v="0"/>
    <x v="1"/>
    <n v="-1"/>
  </r>
  <r>
    <n v="1101"/>
    <x v="3"/>
    <s v="Omic Soap"/>
    <x v="0"/>
    <x v="4"/>
    <s v="ppm"/>
    <s v="MItchell group"/>
    <x v="59"/>
    <d v="2014-04-01T00:00:00"/>
    <b v="0"/>
    <x v="1"/>
    <n v="-1"/>
  </r>
  <r>
    <n v="1102"/>
    <x v="3"/>
    <s v="Omic Soap"/>
    <x v="3"/>
    <x v="4"/>
    <s v="ppm"/>
    <s v="MItchell group"/>
    <x v="59"/>
    <d v="2014-04-01T00:00:00"/>
    <b v="0"/>
    <x v="1"/>
    <n v="-1"/>
  </r>
  <r>
    <n v="1103"/>
    <x v="3"/>
    <s v="Omic Brightening Cream"/>
    <x v="0"/>
    <x v="1"/>
    <s v="ppm"/>
    <s v="UNKNOWN OR NOT STATED"/>
    <x v="59"/>
    <d v="2014-04-01T00:00:00"/>
    <b v="0"/>
    <x v="0"/>
    <n v="2.4"/>
  </r>
  <r>
    <n v="1104"/>
    <x v="3"/>
    <s v="Omic Brightening Cream"/>
    <x v="3"/>
    <x v="4"/>
    <s v="ppm"/>
    <s v="UNKNOWN OR NOT STATED"/>
    <x v="59"/>
    <d v="2014-04-01T00:00:00"/>
    <b v="0"/>
    <x v="1"/>
    <n v="-1"/>
  </r>
  <r>
    <n v="1105"/>
    <x v="3"/>
    <s v="Ikb Brightening gel with &quot;Arbutin Complex&quot;"/>
    <x v="0"/>
    <x v="4"/>
    <s v="ppm"/>
    <s v="Mitchell group"/>
    <x v="59"/>
    <d v="2014-04-01T00:00:00"/>
    <b v="0"/>
    <x v="1"/>
    <n v="-1"/>
  </r>
  <r>
    <n v="1106"/>
    <x v="3"/>
    <s v="Ikb Brightening gel with &quot;Arbutin Complex&quot;"/>
    <x v="3"/>
    <x v="4"/>
    <s v="ppm"/>
    <s v="Mitchell group"/>
    <x v="59"/>
    <d v="2014-04-01T00:00:00"/>
    <b v="0"/>
    <x v="1"/>
    <n v="-1"/>
  </r>
  <r>
    <n v="1107"/>
    <x v="3"/>
    <s v="African black soap"/>
    <x v="0"/>
    <x v="4"/>
    <s v="ppm"/>
    <s v="Madina Industrial Corporation"/>
    <x v="22"/>
    <d v="2014-04-01T00:00:00"/>
    <b v="0"/>
    <x v="1"/>
    <n v="-1"/>
  </r>
  <r>
    <n v="1108"/>
    <x v="3"/>
    <s v="African black soap"/>
    <x v="3"/>
    <x v="4"/>
    <s v="ppm"/>
    <s v="Madina Industrial Corporation"/>
    <x v="22"/>
    <d v="2014-04-01T00:00:00"/>
    <b v="0"/>
    <x v="1"/>
    <n v="-1"/>
  </r>
  <r>
    <n v="1109"/>
    <x v="4"/>
    <s v="Bo Ying Compound"/>
    <x v="0"/>
    <x v="95"/>
    <s v="ppm"/>
    <s v="Eu Yan Sang Hong Kong Limited"/>
    <x v="21"/>
    <d v="2014-04-08T00:00:00"/>
    <b v="1"/>
    <x v="0"/>
    <n v="16"/>
  </r>
  <r>
    <n v="1110"/>
    <x v="4"/>
    <s v="Bo Ying Compound"/>
    <x v="3"/>
    <x v="4"/>
    <s v="ppm"/>
    <s v="Eu Yan Sang Hong Kong Limited"/>
    <x v="21"/>
    <d v="2014-04-08T00:00:00"/>
    <b v="0"/>
    <x v="1"/>
    <n v="-1"/>
  </r>
  <r>
    <n v="1111"/>
    <x v="3"/>
    <s v="Surma"/>
    <x v="0"/>
    <x v="273"/>
    <s v="ppm"/>
    <s v="UNKNOWN OR NOT STATED"/>
    <x v="44"/>
    <d v="2014-04-15T00:00:00"/>
    <b v="1"/>
    <x v="0"/>
    <n v="540000"/>
  </r>
  <r>
    <n v="1112"/>
    <x v="5"/>
    <s v="Tea"/>
    <x v="0"/>
    <x v="4"/>
    <s v="ppm"/>
    <s v="UNKNOWN OR NOT STATED"/>
    <x v="2"/>
    <d v="2014-04-18T00:00:00"/>
    <b v="0"/>
    <x v="1"/>
    <n v="-1"/>
  </r>
  <r>
    <n v="1113"/>
    <x v="7"/>
    <s v="Toy helicopter"/>
    <x v="0"/>
    <x v="4"/>
    <s v="ppm"/>
    <s v="Mattel"/>
    <x v="9"/>
    <d v="2014-04-23T00:00:00"/>
    <b v="0"/>
    <x v="1"/>
    <n v="-1"/>
  </r>
  <r>
    <n v="1114"/>
    <x v="5"/>
    <s v="Pumpkin seeds"/>
    <x v="0"/>
    <x v="4"/>
    <s v="ppm"/>
    <s v="UNKNOWN OR NOT STATED"/>
    <x v="1"/>
    <d v="2014-04-29T00:00:00"/>
    <b v="0"/>
    <x v="1"/>
    <n v="-1"/>
  </r>
  <r>
    <n v="1115"/>
    <x v="8"/>
    <s v="Incense ash"/>
    <x v="0"/>
    <x v="274"/>
    <s v="ppm"/>
    <s v="UNKNOWN OR NOT STATED"/>
    <x v="46"/>
    <d v="2014-04-29T00:00:00"/>
    <b v="1"/>
    <x v="0"/>
    <n v="25"/>
  </r>
  <r>
    <n v="1116"/>
    <x v="0"/>
    <s v="Georgian spice (Dzeera)"/>
    <x v="0"/>
    <x v="4"/>
    <s v="ppm"/>
    <s v="UNKNOWN OR NOT STATED"/>
    <x v="1"/>
    <d v="2014-04-29T00:00:00"/>
    <b v="0"/>
    <x v="1"/>
    <n v="-1"/>
  </r>
  <r>
    <n v="1117"/>
    <x v="0"/>
    <s v="Georgian &quot;Tkemali&quot; - Red plum sauce"/>
    <x v="0"/>
    <x v="120"/>
    <s v="ppm"/>
    <s v="UNKNOWN OR NOT STATED"/>
    <x v="1"/>
    <d v="2014-04-29T00:00:00"/>
    <b v="0"/>
    <x v="0"/>
    <n v="1.1000000000000001"/>
  </r>
  <r>
    <n v="1118"/>
    <x v="0"/>
    <s v="Svanuri Mareeli - Svanetian salt"/>
    <x v="0"/>
    <x v="170"/>
    <s v="ppm"/>
    <s v="UNKNOWN OR NOT STATED"/>
    <x v="1"/>
    <d v="2014-04-29T00:00:00"/>
    <b v="1"/>
    <x v="0"/>
    <n v="4400"/>
  </r>
  <r>
    <n v="1119"/>
    <x v="0"/>
    <s v="Georgian spice (&quot;Zaprana&quot; or &quot;Saffron&quot;)"/>
    <x v="0"/>
    <x v="98"/>
    <s v="ppm"/>
    <s v="UNKNOWN OR NOT STATED"/>
    <x v="1"/>
    <d v="2014-04-29T00:00:00"/>
    <b v="0"/>
    <x v="0"/>
    <n v="1.7"/>
  </r>
  <r>
    <n v="1120"/>
    <x v="0"/>
    <s v="Georgian &quot;Adjeeka&quot;"/>
    <x v="0"/>
    <x v="275"/>
    <s v="ppm"/>
    <s v="UNKNOWN OR NOT STATED"/>
    <x v="1"/>
    <d v="2014-04-29T00:00:00"/>
    <b v="1"/>
    <x v="0"/>
    <n v="45"/>
  </r>
  <r>
    <n v="1121"/>
    <x v="0"/>
    <s v="Georgian &quot;Dry Ajeeka&quot; or &quot;Msurali Ajeeka&quot;"/>
    <x v="0"/>
    <x v="276"/>
    <s v="ppm"/>
    <s v="UNKNOWN OR NOT STATED"/>
    <x v="1"/>
    <d v="2014-04-29T00:00:00"/>
    <b v="1"/>
    <x v="0"/>
    <n v="3400"/>
  </r>
  <r>
    <n v="1122"/>
    <x v="0"/>
    <s v="Georgian &quot;Tkemali&quot; or &quot;Plum sauce&quot;"/>
    <x v="0"/>
    <x v="4"/>
    <s v="ppm"/>
    <s v="UNKNOWN OR NOT STATED"/>
    <x v="1"/>
    <d v="2014-04-29T00:00:00"/>
    <b v="0"/>
    <x v="1"/>
    <n v="-1"/>
  </r>
  <r>
    <n v="1123"/>
    <x v="5"/>
    <s v="Vashlis Muraba or &quot;Apple Jam&quot;"/>
    <x v="0"/>
    <x v="4"/>
    <s v="ppm"/>
    <s v="UNKNOWN OR NOT STATED"/>
    <x v="1"/>
    <d v="2014-04-29T00:00:00"/>
    <b v="0"/>
    <x v="1"/>
    <n v="-1"/>
  </r>
  <r>
    <n v="1124"/>
    <x v="5"/>
    <s v="Georgian &quot;Kaklis Muraba&quot; or &quot;Walnut Jam&quot;"/>
    <x v="0"/>
    <x v="4"/>
    <s v="ppm"/>
    <s v="UNKNOWN OR NOT STATED"/>
    <x v="1"/>
    <d v="2014-04-29T00:00:00"/>
    <b v="0"/>
    <x v="1"/>
    <n v="-1"/>
  </r>
  <r>
    <n v="1125"/>
    <x v="0"/>
    <s v="Fa sauce powder"/>
    <x v="0"/>
    <x v="277"/>
    <s v="ppm"/>
    <s v="UNKNOWN OR NOT STATED"/>
    <x v="46"/>
    <d v="2014-04-30T00:00:00"/>
    <b v="1"/>
    <x v="0"/>
    <n v="240"/>
  </r>
  <r>
    <n v="1126"/>
    <x v="4"/>
    <s v="Napa Paracetamol"/>
    <x v="0"/>
    <x v="4"/>
    <s v="ppm"/>
    <s v="BEXIMCO PHARMACEUTICALS LTD"/>
    <x v="3"/>
    <d v="2014-05-16T00:00:00"/>
    <b v="0"/>
    <x v="1"/>
    <n v="-1"/>
  </r>
  <r>
    <n v="1127"/>
    <x v="4"/>
    <s v="Ambrox cough medicine"/>
    <x v="0"/>
    <x v="4"/>
    <s v="ppm"/>
    <s v="Square Pharmaceuticals LTD"/>
    <x v="3"/>
    <d v="2014-05-16T00:00:00"/>
    <b v="0"/>
    <x v="1"/>
    <n v="-1"/>
  </r>
  <r>
    <n v="1128"/>
    <x v="0"/>
    <s v="Masala"/>
    <x v="0"/>
    <x v="267"/>
    <s v="ppm"/>
    <s v="UNKNOWN OR NOT STATED"/>
    <x v="3"/>
    <d v="2014-05-16T00:00:00"/>
    <b v="1"/>
    <x v="0"/>
    <n v="220"/>
  </r>
  <r>
    <n v="1129"/>
    <x v="0"/>
    <s v="Chili powder"/>
    <x v="0"/>
    <x v="278"/>
    <s v="ppm"/>
    <s v="UNKNOWN OR NOT STATED"/>
    <x v="3"/>
    <d v="2014-05-16T00:00:00"/>
    <b v="1"/>
    <x v="0"/>
    <n v="5.7"/>
  </r>
  <r>
    <n v="1130"/>
    <x v="5"/>
    <s v="Orange Blossom Honey"/>
    <x v="0"/>
    <x v="4"/>
    <s v="ppm"/>
    <s v="UNKNOWN OR NOT STATED"/>
    <x v="1"/>
    <d v="2014-05-22T00:00:00"/>
    <b v="0"/>
    <x v="1"/>
    <n v="-1"/>
  </r>
  <r>
    <n v="1131"/>
    <x v="5"/>
    <s v="Miel de Tilleul Honey"/>
    <x v="0"/>
    <x v="4"/>
    <s v="ppm"/>
    <s v="UNKNOWN OR NOT STATED"/>
    <x v="1"/>
    <d v="2014-05-22T00:00:00"/>
    <b v="0"/>
    <x v="1"/>
    <n v="-1"/>
  </r>
  <r>
    <n v="1132"/>
    <x v="5"/>
    <s v="Tea"/>
    <x v="0"/>
    <x v="279"/>
    <s v="ppm"/>
    <s v="UNKNOWN OR NOT STATED"/>
    <x v="1"/>
    <d v="2014-05-22T00:00:00"/>
    <b v="0"/>
    <x v="0"/>
    <n v="0.21"/>
  </r>
  <r>
    <n v="1133"/>
    <x v="6"/>
    <s v="White mug"/>
    <x v="0"/>
    <x v="4"/>
    <s v="ppm"/>
    <s v="UNKNOWN OR NOT STATED"/>
    <x v="1"/>
    <d v="2014-05-22T00:00:00"/>
    <b v="0"/>
    <x v="1"/>
    <n v="-1"/>
  </r>
  <r>
    <n v="1134"/>
    <x v="6"/>
    <s v="Orange mug"/>
    <x v="0"/>
    <x v="4"/>
    <s v="ppm"/>
    <s v="UNKNOWN OR NOT STATED"/>
    <x v="1"/>
    <d v="2014-05-22T00:00:00"/>
    <b v="0"/>
    <x v="1"/>
    <n v="-1"/>
  </r>
  <r>
    <n v="1135"/>
    <x v="7"/>
    <s v="Minio Twist Crayon"/>
    <x v="0"/>
    <x v="4"/>
    <s v="ppm"/>
    <s v="Bazic"/>
    <x v="1"/>
    <d v="2014-05-27T00:00:00"/>
    <b v="0"/>
    <x v="1"/>
    <n v="-1"/>
  </r>
  <r>
    <n v="1136"/>
    <x v="4"/>
    <s v="Bo Ying  Compound"/>
    <x v="2"/>
    <x v="4"/>
    <s v="ppm"/>
    <s v="Eu Yan Sang (Hong Kong) Limited"/>
    <x v="21"/>
    <d v="2014-06-02T00:00:00"/>
    <b v="0"/>
    <x v="1"/>
    <n v="-1"/>
  </r>
  <r>
    <n v="1137"/>
    <x v="4"/>
    <s v="Bo Ying  Compound"/>
    <x v="0"/>
    <x v="280"/>
    <s v="ppm"/>
    <s v="Eu Yan Sang (Hong Kong) Limited"/>
    <x v="21"/>
    <d v="2014-06-02T00:00:00"/>
    <b v="0"/>
    <x v="0"/>
    <n v="2.5"/>
  </r>
  <r>
    <n v="1138"/>
    <x v="4"/>
    <s v="Bo Ying  Compound"/>
    <x v="3"/>
    <x v="4"/>
    <s v="ppm"/>
    <s v="Eu Yan Sang (Hong Kong) Limited"/>
    <x v="21"/>
    <d v="2014-06-02T00:00:00"/>
    <b v="0"/>
    <x v="1"/>
    <n v="-1"/>
  </r>
  <r>
    <n v="1139"/>
    <x v="4"/>
    <s v="Sing-Lin Fritillary Bulb Extract"/>
    <x v="2"/>
    <x v="4"/>
    <s v="ppm"/>
    <s v="UNKNOWN OR NOT STATED"/>
    <x v="9"/>
    <d v="2014-06-02T00:00:00"/>
    <b v="0"/>
    <x v="1"/>
    <n v="-1"/>
  </r>
  <r>
    <n v="1140"/>
    <x v="4"/>
    <s v="Sing-Lin Fritillary Bulb Extract"/>
    <x v="0"/>
    <x v="4"/>
    <s v="ppm"/>
    <s v="UNKNOWN OR NOT STATED"/>
    <x v="9"/>
    <d v="2014-06-02T00:00:00"/>
    <b v="0"/>
    <x v="1"/>
    <n v="-1"/>
  </r>
  <r>
    <n v="1141"/>
    <x v="4"/>
    <s v="Sing-Lin Fritillary Bulb Extract"/>
    <x v="3"/>
    <x v="4"/>
    <s v="ppm"/>
    <s v="UNKNOWN OR NOT STATED"/>
    <x v="9"/>
    <d v="2014-06-02T00:00:00"/>
    <b v="0"/>
    <x v="1"/>
    <n v="-1"/>
  </r>
  <r>
    <n v="1142"/>
    <x v="4"/>
    <s v="DPH Expectorant"/>
    <x v="0"/>
    <x v="4"/>
    <s v="ppm"/>
    <s v="FEDERATED PHARMACEUTTICAL"/>
    <x v="12"/>
    <d v="2014-06-26T00:00:00"/>
    <b v="0"/>
    <x v="1"/>
    <n v="-1"/>
  </r>
  <r>
    <n v="1143"/>
    <x v="4"/>
    <s v="Keroglobin liquid vitamin"/>
    <x v="0"/>
    <x v="4"/>
    <s v="ppm"/>
    <s v="UNKNOWN OR NOT STATED"/>
    <x v="12"/>
    <d v="2014-06-26T00:00:00"/>
    <b v="0"/>
    <x v="1"/>
    <n v="-1"/>
  </r>
  <r>
    <n v="1144"/>
    <x v="0"/>
    <s v="Fakoye"/>
    <x v="0"/>
    <x v="4"/>
    <s v="ppm"/>
    <s v="UNKNOWN OR NOT STATED"/>
    <x v="46"/>
    <d v="2014-06-26T00:00:00"/>
    <b v="0"/>
    <x v="1"/>
    <n v="-1"/>
  </r>
  <r>
    <n v="1145"/>
    <x v="0"/>
    <s v="Soubala"/>
    <x v="0"/>
    <x v="4"/>
    <s v="ppm"/>
    <s v="UNKNOWN OR NOT STATED"/>
    <x v="46"/>
    <d v="2014-06-26T00:00:00"/>
    <b v="0"/>
    <x v="1"/>
    <n v="-1"/>
  </r>
  <r>
    <n v="1146"/>
    <x v="4"/>
    <s v="Gaseovet"/>
    <x v="0"/>
    <x v="4"/>
    <s v="ppm"/>
    <s v="UNKNOWN OR NOT STATED"/>
    <x v="34"/>
    <d v="2014-07-09T00:00:00"/>
    <b v="0"/>
    <x v="1"/>
    <n v="-1"/>
  </r>
  <r>
    <n v="1147"/>
    <x v="0"/>
    <s v="Turmeric"/>
    <x v="0"/>
    <x v="4"/>
    <s v="ppm"/>
    <s v="UNKNOWN OR NOT STATED"/>
    <x v="3"/>
    <d v="2014-07-12T00:00:00"/>
    <b v="0"/>
    <x v="1"/>
    <n v="-1"/>
  </r>
  <r>
    <n v="1148"/>
    <x v="0"/>
    <s v="Red Chili Peppers"/>
    <x v="0"/>
    <x v="281"/>
    <s v="ppm"/>
    <s v="UNKNOWN OR NOT STATED"/>
    <x v="3"/>
    <d v="2014-07-12T00:00:00"/>
    <b v="0"/>
    <x v="0"/>
    <n v="3.4"/>
  </r>
  <r>
    <n v="1149"/>
    <x v="0"/>
    <s v="Coriander"/>
    <x v="0"/>
    <x v="4"/>
    <s v="ppm"/>
    <s v="UNKNOWN OR NOT STATED"/>
    <x v="3"/>
    <d v="2014-07-12T00:00:00"/>
    <b v="0"/>
    <x v="1"/>
    <n v="-1"/>
  </r>
  <r>
    <n v="1150"/>
    <x v="0"/>
    <s v="Korma spice mixture"/>
    <x v="0"/>
    <x v="4"/>
    <s v="ppm"/>
    <s v="Shan Foods (Private) Ltd."/>
    <x v="4"/>
    <d v="2014-07-12T00:00:00"/>
    <b v="0"/>
    <x v="1"/>
    <n v="-1"/>
  </r>
  <r>
    <n v="1151"/>
    <x v="5"/>
    <s v="Supari"/>
    <x v="0"/>
    <x v="4"/>
    <s v="ppm"/>
    <s v="UNKNOWN OR NOT STATED"/>
    <x v="3"/>
    <d v="2014-07-17T00:00:00"/>
    <b v="0"/>
    <x v="1"/>
    <n v="-1"/>
  </r>
  <r>
    <n v="1152"/>
    <x v="9"/>
    <s v="Decoration particles"/>
    <x v="0"/>
    <x v="4"/>
    <s v="ppm"/>
    <s v="UNKNOWN OR NOT STATED"/>
    <x v="1"/>
    <d v="2014-07-18T00:00:00"/>
    <b v="0"/>
    <x v="1"/>
    <n v="-1"/>
  </r>
  <r>
    <n v="1153"/>
    <x v="7"/>
    <s v="Wooden toy"/>
    <x v="0"/>
    <x v="80"/>
    <s v="ppm"/>
    <s v="UNKNOWN OR NOT STATED"/>
    <x v="1"/>
    <d v="2014-07-28T00:00:00"/>
    <b v="1"/>
    <x v="0"/>
    <n v="9.5"/>
  </r>
  <r>
    <n v="1154"/>
    <x v="4"/>
    <s v="Bo Ying Compound"/>
    <x v="2"/>
    <x v="4"/>
    <s v="ppm"/>
    <s v="Eu Yan Sang International Limited"/>
    <x v="22"/>
    <d v="2014-07-29T00:00:00"/>
    <b v="0"/>
    <x v="1"/>
    <n v="-1"/>
  </r>
  <r>
    <n v="1155"/>
    <x v="4"/>
    <s v="Bo Ying Compound"/>
    <x v="0"/>
    <x v="46"/>
    <s v="ppm"/>
    <s v="Eu Yan Sang International Limited"/>
    <x v="22"/>
    <d v="2014-07-29T00:00:00"/>
    <b v="0"/>
    <x v="0"/>
    <n v="2.1"/>
  </r>
  <r>
    <n v="1156"/>
    <x v="4"/>
    <s v="Bo Ying Compound"/>
    <x v="3"/>
    <x v="4"/>
    <s v="ppm"/>
    <s v="Eu Yan Sang International Limited"/>
    <x v="22"/>
    <d v="2014-07-29T00:00:00"/>
    <b v="0"/>
    <x v="1"/>
    <n v="-1"/>
  </r>
  <r>
    <n v="1157"/>
    <x v="4"/>
    <s v="Bo Ying Compund"/>
    <x v="2"/>
    <x v="4"/>
    <s v="ppm"/>
    <s v="Eu Yan Sang International Limited"/>
    <x v="22"/>
    <d v="2014-07-29T00:00:00"/>
    <b v="0"/>
    <x v="1"/>
    <n v="-1"/>
  </r>
  <r>
    <n v="1158"/>
    <x v="4"/>
    <s v="Bo Ying Compund"/>
    <x v="0"/>
    <x v="42"/>
    <s v="ppm"/>
    <s v="Eu Yan Sang International Limited"/>
    <x v="22"/>
    <d v="2014-07-29T00:00:00"/>
    <b v="0"/>
    <x v="0"/>
    <n v="2.2000000000000002"/>
  </r>
  <r>
    <n v="1159"/>
    <x v="4"/>
    <s v="Bo Ying Compund"/>
    <x v="3"/>
    <x v="4"/>
    <s v="ppm"/>
    <s v="Eu Yan Sang International Limited"/>
    <x v="22"/>
    <d v="2014-07-29T00:00:00"/>
    <b v="0"/>
    <x v="1"/>
    <n v="-1"/>
  </r>
  <r>
    <n v="1160"/>
    <x v="4"/>
    <s v="Chavitos"/>
    <x v="0"/>
    <x v="4"/>
    <s v="ppm"/>
    <s v="UNKNOWN OR NOT STATED"/>
    <x v="2"/>
    <d v="2014-08-01T00:00:00"/>
    <b v="0"/>
    <x v="1"/>
    <n v="-1"/>
  </r>
  <r>
    <n v="1161"/>
    <x v="3"/>
    <s v="La Bamakoise"/>
    <x v="0"/>
    <x v="4"/>
    <s v="ppm"/>
    <s v="H Cosmetiques CI"/>
    <x v="60"/>
    <d v="2014-08-06T00:00:00"/>
    <b v="0"/>
    <x v="1"/>
    <n v="-1"/>
  </r>
  <r>
    <n v="1162"/>
    <x v="3"/>
    <s v="La Bamakoise"/>
    <x v="3"/>
    <x v="4"/>
    <s v="ppm"/>
    <s v="H Cosmetiques CI"/>
    <x v="60"/>
    <d v="2014-08-06T00:00:00"/>
    <b v="0"/>
    <x v="1"/>
    <n v="-1"/>
  </r>
  <r>
    <n v="1163"/>
    <x v="3"/>
    <s v="Maxi Light - Lightening &amp; Purifying Body Cream"/>
    <x v="0"/>
    <x v="4"/>
    <s v="ppm"/>
    <s v="UNKNOWN OR NOT STATED"/>
    <x v="23"/>
    <d v="2014-08-06T00:00:00"/>
    <b v="0"/>
    <x v="1"/>
    <n v="-1"/>
  </r>
  <r>
    <n v="1164"/>
    <x v="3"/>
    <s v="Maxi Light - Lightening &amp; Purifying Body Cream"/>
    <x v="3"/>
    <x v="4"/>
    <s v="ppm"/>
    <s v="UNKNOWN OR NOT STATED"/>
    <x v="23"/>
    <d v="2014-08-06T00:00:00"/>
    <b v="0"/>
    <x v="1"/>
    <n v="-1"/>
  </r>
  <r>
    <n v="1165"/>
    <x v="3"/>
    <s v="Dawmy Lightening Body Cream"/>
    <x v="0"/>
    <x v="4"/>
    <s v="ppm"/>
    <s v="UNKNOWN OR NOT STATED"/>
    <x v="23"/>
    <d v="2014-08-06T00:00:00"/>
    <b v="0"/>
    <x v="1"/>
    <n v="-1"/>
  </r>
  <r>
    <n v="1166"/>
    <x v="3"/>
    <s v="Dawmy Lightening Body Cream"/>
    <x v="3"/>
    <x v="4"/>
    <s v="ppm"/>
    <s v="UNKNOWN OR NOT STATED"/>
    <x v="23"/>
    <d v="2014-08-06T00:00:00"/>
    <b v="0"/>
    <x v="1"/>
    <n v="-1"/>
  </r>
  <r>
    <n v="1167"/>
    <x v="3"/>
    <s v="Deluxe Nadinola Bleaching Cream"/>
    <x v="0"/>
    <x v="4"/>
    <s v="ppm"/>
    <s v="UNKNOWN OR NOT STATED"/>
    <x v="12"/>
    <d v="2014-08-06T00:00:00"/>
    <b v="0"/>
    <x v="1"/>
    <n v="-1"/>
  </r>
  <r>
    <n v="1168"/>
    <x v="3"/>
    <s v="Deluxe Nadinola Bleaching Cream"/>
    <x v="3"/>
    <x v="4"/>
    <s v="ppm"/>
    <s v="UNKNOWN OR NOT STATED"/>
    <x v="12"/>
    <d v="2014-08-06T00:00:00"/>
    <b v="0"/>
    <x v="1"/>
    <n v="-1"/>
  </r>
  <r>
    <n v="1169"/>
    <x v="3"/>
    <s v="Idole Creme Medical"/>
    <x v="0"/>
    <x v="4"/>
    <s v="ppm"/>
    <s v="Jabones Pardo"/>
    <x v="61"/>
    <d v="2014-08-06T00:00:00"/>
    <b v="0"/>
    <x v="1"/>
    <n v="-1"/>
  </r>
  <r>
    <n v="1170"/>
    <x v="3"/>
    <s v="Idole Creme Medical"/>
    <x v="3"/>
    <x v="4"/>
    <s v="ppm"/>
    <s v="Jabones Pardo"/>
    <x v="61"/>
    <d v="2014-08-06T00:00:00"/>
    <b v="0"/>
    <x v="1"/>
    <n v="-1"/>
  </r>
  <r>
    <n v="1171"/>
    <x v="3"/>
    <s v="Idole Extra Lemon"/>
    <x v="0"/>
    <x v="4"/>
    <s v="ppm"/>
    <s v="EU"/>
    <x v="61"/>
    <d v="2014-08-06T00:00:00"/>
    <b v="0"/>
    <x v="1"/>
    <n v="-1"/>
  </r>
  <r>
    <n v="1172"/>
    <x v="3"/>
    <s v="Idole Extra Lemon"/>
    <x v="3"/>
    <x v="4"/>
    <s v="ppm"/>
    <s v="EU"/>
    <x v="61"/>
    <d v="2014-08-06T00:00:00"/>
    <b v="0"/>
    <x v="1"/>
    <n v="-1"/>
  </r>
  <r>
    <n v="1173"/>
    <x v="3"/>
    <s v="Yoko Whitening Cream"/>
    <x v="0"/>
    <x v="4"/>
    <s v="ppm"/>
    <s v="Siam Yoko Ltd"/>
    <x v="27"/>
    <d v="2014-08-06T00:00:00"/>
    <b v="0"/>
    <x v="1"/>
    <n v="-1"/>
  </r>
  <r>
    <n v="1174"/>
    <x v="3"/>
    <s v="Yoko Whitening Cream"/>
    <x v="3"/>
    <x v="4"/>
    <s v="ppm"/>
    <s v="Siam Yoko Ltd"/>
    <x v="27"/>
    <d v="2014-08-06T00:00:00"/>
    <b v="0"/>
    <x v="1"/>
    <n v="-1"/>
  </r>
  <r>
    <n v="1175"/>
    <x v="3"/>
    <s v="Charlolt Whitening Pearl Cream"/>
    <x v="0"/>
    <x v="4"/>
    <s v="ppm"/>
    <s v="UNKNOWN OR NOT STATED"/>
    <x v="27"/>
    <d v="2014-08-06T00:00:00"/>
    <b v="0"/>
    <x v="1"/>
    <n v="-1"/>
  </r>
  <r>
    <n v="1176"/>
    <x v="3"/>
    <s v="Charlolt Whitening Pearl Cream"/>
    <x v="3"/>
    <x v="4"/>
    <s v="ppm"/>
    <s v="UNKNOWN OR NOT STATED"/>
    <x v="27"/>
    <d v="2014-08-06T00:00:00"/>
    <b v="0"/>
    <x v="1"/>
    <n v="-1"/>
  </r>
  <r>
    <n v="1177"/>
    <x v="0"/>
    <s v="Saunuri Marili"/>
    <x v="0"/>
    <x v="47"/>
    <s v="ppm"/>
    <s v="UNKNOWN OR NOT STATED"/>
    <x v="13"/>
    <d v="2014-08-14T00:00:00"/>
    <b v="1"/>
    <x v="0"/>
    <n v="1500"/>
  </r>
  <r>
    <n v="1178"/>
    <x v="0"/>
    <s v="Georgian spice (Saunuri Marili)"/>
    <x v="0"/>
    <x v="43"/>
    <s v="ppm"/>
    <s v="UNKNOWN OR NOT STATED"/>
    <x v="13"/>
    <d v="2014-08-14T00:00:00"/>
    <b v="1"/>
    <x v="0"/>
    <n v="1300"/>
  </r>
  <r>
    <n v="1179"/>
    <x v="0"/>
    <s v="Kharcho"/>
    <x v="0"/>
    <x v="282"/>
    <s v="ppm"/>
    <s v="UNKNOWN OR NOT STATED"/>
    <x v="13"/>
    <d v="2014-08-14T00:00:00"/>
    <b v="1"/>
    <x v="0"/>
    <n v="3300"/>
  </r>
  <r>
    <n v="1180"/>
    <x v="0"/>
    <s v="Kondarie"/>
    <x v="0"/>
    <x v="159"/>
    <s v="ppm"/>
    <s v="UNKNOWN OR NOT STATED"/>
    <x v="13"/>
    <d v="2014-08-14T00:00:00"/>
    <b v="0"/>
    <x v="0"/>
    <n v="1"/>
  </r>
  <r>
    <n v="1181"/>
    <x v="0"/>
    <s v="Utskho Suneli"/>
    <x v="0"/>
    <x v="280"/>
    <s v="ppm"/>
    <s v="UNKNOWN OR NOT STATED"/>
    <x v="13"/>
    <d v="2014-08-14T00:00:00"/>
    <b v="0"/>
    <x v="0"/>
    <n v="2.5"/>
  </r>
  <r>
    <n v="1182"/>
    <x v="0"/>
    <s v="Georgian spice (Purple Basil)"/>
    <x v="0"/>
    <x v="215"/>
    <s v="ppm"/>
    <s v="UNKNOWN OR NOT STATED"/>
    <x v="13"/>
    <d v="2014-08-14T00:00:00"/>
    <b v="0"/>
    <x v="0"/>
    <n v="0.42"/>
  </r>
  <r>
    <n v="1183"/>
    <x v="0"/>
    <s v="Georgian spice (Purple Basil)"/>
    <x v="0"/>
    <x v="2"/>
    <s v="ppm"/>
    <s v="UNKNOWN OR NOT STATED"/>
    <x v="13"/>
    <d v="2014-08-14T00:00:00"/>
    <b v="0"/>
    <x v="0"/>
    <n v="2.8"/>
  </r>
  <r>
    <n v="1184"/>
    <x v="0"/>
    <s v="Coriander"/>
    <x v="0"/>
    <x v="52"/>
    <s v="ppm"/>
    <s v="UNKNOWN OR NOT STATED"/>
    <x v="13"/>
    <d v="2014-08-14T00:00:00"/>
    <b v="0"/>
    <x v="0"/>
    <n v="1.2"/>
  </r>
  <r>
    <n v="1185"/>
    <x v="0"/>
    <s v="Saffron"/>
    <x v="0"/>
    <x v="52"/>
    <s v="ppm"/>
    <s v="Ltd &quot;Tiemti&quot;"/>
    <x v="13"/>
    <d v="2014-08-14T00:00:00"/>
    <b v="0"/>
    <x v="0"/>
    <n v="1.2"/>
  </r>
  <r>
    <n v="1186"/>
    <x v="0"/>
    <s v="Khemeli Suneli"/>
    <x v="0"/>
    <x v="283"/>
    <s v="ppm"/>
    <s v="Ltd 'Tiemti'"/>
    <x v="13"/>
    <d v="2014-08-14T00:00:00"/>
    <b v="0"/>
    <x v="0"/>
    <n v="0.49"/>
  </r>
  <r>
    <n v="1187"/>
    <x v="1"/>
    <s v="Felon Mini"/>
    <x v="0"/>
    <x v="159"/>
    <s v="ppm"/>
    <s v="carratera guadalajara"/>
    <x v="2"/>
    <d v="2014-08-21T00:00:00"/>
    <b v="0"/>
    <x v="0"/>
    <n v="1"/>
  </r>
  <r>
    <n v="1188"/>
    <x v="1"/>
    <s v="Duvalin candy"/>
    <x v="0"/>
    <x v="284"/>
    <s v="ppm"/>
    <s v="UNKNOWN OR NOT STATED"/>
    <x v="22"/>
    <d v="2014-08-21T00:00:00"/>
    <b v="0"/>
    <x v="0"/>
    <n v="0.5"/>
  </r>
  <r>
    <n v="1189"/>
    <x v="1"/>
    <s v="Manita"/>
    <x v="0"/>
    <x v="168"/>
    <s v="ppm"/>
    <s v="Barcel S.A. de C.V."/>
    <x v="2"/>
    <d v="2014-08-21T00:00:00"/>
    <b v="0"/>
    <x v="0"/>
    <n v="0.54"/>
  </r>
  <r>
    <n v="1190"/>
    <x v="0"/>
    <s v="Red Pepper Powder"/>
    <x v="0"/>
    <x v="285"/>
    <s v="ppm"/>
    <s v="UNKNOWN OR NOT STATED"/>
    <x v="4"/>
    <d v="2014-08-22T00:00:00"/>
    <b v="1"/>
    <x v="0"/>
    <n v="1100"/>
  </r>
  <r>
    <n v="1191"/>
    <x v="0"/>
    <s v="Crushed Red Chili Pepper flakes"/>
    <x v="0"/>
    <x v="4"/>
    <s v="ppm"/>
    <s v="UNKNOWN OR NOT STATED"/>
    <x v="1"/>
    <d v="2014-08-22T00:00:00"/>
    <b v="0"/>
    <x v="1"/>
    <n v="-1"/>
  </r>
  <r>
    <n v="1192"/>
    <x v="0"/>
    <s v="Cumin (Jeera)"/>
    <x v="0"/>
    <x v="286"/>
    <s v="ppm"/>
    <s v="UNKNOWN OR NOT STATED"/>
    <x v="1"/>
    <d v="2014-08-22T00:00:00"/>
    <b v="0"/>
    <x v="0"/>
    <n v="0.69"/>
  </r>
  <r>
    <n v="1193"/>
    <x v="0"/>
    <s v="Unlabeled spice - brown seeds"/>
    <x v="0"/>
    <x v="4"/>
    <s v="ppm"/>
    <s v="UNKNOWN OR NOT STATED"/>
    <x v="1"/>
    <d v="2014-08-22T00:00:00"/>
    <b v="0"/>
    <x v="1"/>
    <n v="-1"/>
  </r>
  <r>
    <n v="1194"/>
    <x v="5"/>
    <s v="Tea"/>
    <x v="0"/>
    <x v="164"/>
    <s v="ppm"/>
    <s v="UNKNOWN OR NOT STATED"/>
    <x v="4"/>
    <d v="2014-08-22T00:00:00"/>
    <b v="0"/>
    <x v="0"/>
    <n v="1.8"/>
  </r>
  <r>
    <n v="1195"/>
    <x v="0"/>
    <s v="Biryani Masala"/>
    <x v="0"/>
    <x v="173"/>
    <s v="ppm"/>
    <s v="UNKNOWN OR NOT STATED"/>
    <x v="1"/>
    <d v="2014-08-22T00:00:00"/>
    <b v="0"/>
    <x v="0"/>
    <n v="0.53"/>
  </r>
  <r>
    <n v="1196"/>
    <x v="0"/>
    <s v="Tandoori Masala"/>
    <x v="0"/>
    <x v="287"/>
    <s v="ppm"/>
    <s v="UNKNOWN OR NOT STATED"/>
    <x v="1"/>
    <d v="2014-08-22T00:00:00"/>
    <b v="0"/>
    <x v="0"/>
    <n v="0.45"/>
  </r>
  <r>
    <n v="1197"/>
    <x v="0"/>
    <s v="Red Chili"/>
    <x v="0"/>
    <x v="288"/>
    <s v="ppm"/>
    <s v="UNKNOWN OR NOT STATED"/>
    <x v="4"/>
    <d v="2014-08-22T00:00:00"/>
    <b v="0"/>
    <x v="0"/>
    <n v="0.64"/>
  </r>
  <r>
    <n v="1198"/>
    <x v="5"/>
    <s v="Tea"/>
    <x v="0"/>
    <x v="283"/>
    <s v="ppm"/>
    <s v="UNKNOWN OR NOT STATED"/>
    <x v="4"/>
    <d v="2014-08-22T00:00:00"/>
    <b v="0"/>
    <x v="0"/>
    <n v="0.49"/>
  </r>
  <r>
    <n v="1199"/>
    <x v="0"/>
    <s v="Georgian spices"/>
    <x v="0"/>
    <x v="289"/>
    <s v="ppm"/>
    <s v="UNKNOWN OR NOT STATED"/>
    <x v="13"/>
    <d v="2014-08-25T00:00:00"/>
    <b v="1"/>
    <x v="0"/>
    <n v="47"/>
  </r>
  <r>
    <n v="1200"/>
    <x v="7"/>
    <s v="Crayon"/>
    <x v="0"/>
    <x v="173"/>
    <s v="ppm"/>
    <s v="Sargent Art"/>
    <x v="9"/>
    <d v="2014-08-29T00:00:00"/>
    <b v="0"/>
    <x v="0"/>
    <n v="0.53"/>
  </r>
  <r>
    <n v="1201"/>
    <x v="0"/>
    <s v="Turmeric"/>
    <x v="0"/>
    <x v="117"/>
    <s v="ppm"/>
    <s v="UNKNOWN OR NOT STATED"/>
    <x v="3"/>
    <d v="2014-09-05T00:00:00"/>
    <b v="0"/>
    <x v="0"/>
    <n v="0.66"/>
  </r>
  <r>
    <n v="1202"/>
    <x v="0"/>
    <s v="Curry Powder"/>
    <x v="0"/>
    <x v="240"/>
    <s v="ppm"/>
    <s v="UNKNOWN OR NOT STATED"/>
    <x v="3"/>
    <d v="2014-09-05T00:00:00"/>
    <b v="0"/>
    <x v="0"/>
    <n v="0.46"/>
  </r>
  <r>
    <n v="1203"/>
    <x v="0"/>
    <s v="Black Pepper"/>
    <x v="0"/>
    <x v="4"/>
    <s v="ppm"/>
    <s v="UNKNOWN OR NOT STATED"/>
    <x v="3"/>
    <d v="2014-09-05T00:00:00"/>
    <b v="0"/>
    <x v="1"/>
    <n v="-1"/>
  </r>
  <r>
    <n v="1204"/>
    <x v="0"/>
    <s v="Cumin"/>
    <x v="0"/>
    <x v="4"/>
    <s v="ppm"/>
    <s v="UNKNOWN OR NOT STATED"/>
    <x v="3"/>
    <d v="2014-09-05T00:00:00"/>
    <b v="0"/>
    <x v="1"/>
    <n v="-1"/>
  </r>
  <r>
    <n v="1205"/>
    <x v="0"/>
    <s v="Chilli Powder"/>
    <x v="0"/>
    <x v="4"/>
    <s v="ppm"/>
    <s v="UNKNOWN OR NOT STATED"/>
    <x v="3"/>
    <d v="2014-09-05T00:00:00"/>
    <b v="0"/>
    <x v="1"/>
    <n v="-1"/>
  </r>
  <r>
    <n v="1206"/>
    <x v="8"/>
    <s v="Saffron"/>
    <x v="0"/>
    <x v="4"/>
    <s v="ppm"/>
    <s v="UNKNOWN OR NOT STATED"/>
    <x v="0"/>
    <d v="2014-09-08T00:00:00"/>
    <b v="0"/>
    <x v="1"/>
    <n v="-1"/>
  </r>
  <r>
    <n v="1207"/>
    <x v="3"/>
    <s v="Lakme Kajal"/>
    <x v="0"/>
    <x v="4"/>
    <s v="ppm"/>
    <s v="UNKNOWN OR NOT STATED"/>
    <x v="0"/>
    <d v="2014-09-08T00:00:00"/>
    <b v="0"/>
    <x v="1"/>
    <n v="-1"/>
  </r>
  <r>
    <n v="1208"/>
    <x v="8"/>
    <s v="Sindoor"/>
    <x v="0"/>
    <x v="120"/>
    <s v="ppm"/>
    <s v="UNKNOWN OR NOT STATED"/>
    <x v="0"/>
    <d v="2014-09-08T00:00:00"/>
    <b v="0"/>
    <x v="0"/>
    <n v="1.1000000000000001"/>
  </r>
  <r>
    <n v="1209"/>
    <x v="5"/>
    <s v="Fig"/>
    <x v="0"/>
    <x v="4"/>
    <s v="ppm"/>
    <s v="UNKNOWN OR NOT STATED"/>
    <x v="62"/>
    <d v="2014-09-10T00:00:00"/>
    <b v="0"/>
    <x v="1"/>
    <n v="-1"/>
  </r>
  <r>
    <n v="1210"/>
    <x v="5"/>
    <s v="Apricot"/>
    <x v="0"/>
    <x v="4"/>
    <s v="ppm"/>
    <s v="UNKNOWN OR NOT STATED"/>
    <x v="62"/>
    <d v="2014-09-10T00:00:00"/>
    <b v="0"/>
    <x v="1"/>
    <n v="-1"/>
  </r>
  <r>
    <n v="1211"/>
    <x v="7"/>
    <s v="Toy car"/>
    <x v="0"/>
    <x v="290"/>
    <s v="ppm"/>
    <s v="Nintendo"/>
    <x v="9"/>
    <d v="2014-09-11T00:00:00"/>
    <b v="0"/>
    <x v="0"/>
    <n v="0.75"/>
  </r>
  <r>
    <n v="1212"/>
    <x v="7"/>
    <s v="Painted metal car"/>
    <x v="0"/>
    <x v="4"/>
    <s v="ppm"/>
    <s v="Hot Wheels"/>
    <x v="27"/>
    <d v="2014-09-11T00:00:00"/>
    <b v="0"/>
    <x v="1"/>
    <n v="-1"/>
  </r>
  <r>
    <n v="1213"/>
    <x v="7"/>
    <s v="Painted figurine"/>
    <x v="0"/>
    <x v="291"/>
    <s v="ppm"/>
    <s v="Mattel"/>
    <x v="9"/>
    <d v="2014-09-11T00:00:00"/>
    <b v="0"/>
    <x v="0"/>
    <n v="0.73"/>
  </r>
  <r>
    <n v="1214"/>
    <x v="7"/>
    <s v="Painted metal car"/>
    <x v="0"/>
    <x v="292"/>
    <s v="ppm"/>
    <s v="Mattel"/>
    <x v="27"/>
    <d v="2014-09-11T00:00:00"/>
    <b v="0"/>
    <x v="0"/>
    <n v="0.81"/>
  </r>
  <r>
    <n v="1215"/>
    <x v="4"/>
    <s v="Optiprim (Co-trimoxazole)"/>
    <x v="0"/>
    <x v="4"/>
    <s v="ppm"/>
    <s v="Biomedicare"/>
    <x v="0"/>
    <d v="2014-09-18T00:00:00"/>
    <b v="0"/>
    <x v="1"/>
    <n v="-1"/>
  </r>
  <r>
    <n v="1216"/>
    <x v="7"/>
    <s v="Toy car"/>
    <x v="0"/>
    <x v="4"/>
    <s v="ppm"/>
    <s v="Silverlit Toys Mfy Ltd"/>
    <x v="9"/>
    <d v="2014-09-19T00:00:00"/>
    <b v="0"/>
    <x v="1"/>
    <n v="-1"/>
  </r>
  <r>
    <n v="1217"/>
    <x v="4"/>
    <s v="Gulan Chagans Salt (Ayurvedic)"/>
    <x v="2"/>
    <x v="159"/>
    <s v="ppm"/>
    <s v="UNKNOWN OR NOT STATED"/>
    <x v="0"/>
    <d v="2014-09-23T00:00:00"/>
    <b v="0"/>
    <x v="0"/>
    <n v="1"/>
  </r>
  <r>
    <n v="1218"/>
    <x v="4"/>
    <s v="Gulan Chagans Salt (Ayurvedic)"/>
    <x v="0"/>
    <x v="293"/>
    <s v="ppm"/>
    <s v="UNKNOWN OR NOT STATED"/>
    <x v="0"/>
    <d v="2014-09-23T00:00:00"/>
    <b v="0"/>
    <x v="0"/>
    <n v="0.77"/>
  </r>
  <r>
    <n v="1219"/>
    <x v="4"/>
    <s v="Amalaki (Ayurvedic)"/>
    <x v="2"/>
    <x v="4"/>
    <s v="ppm"/>
    <s v="UNKNOWN OR NOT STATED"/>
    <x v="0"/>
    <d v="2014-09-23T00:00:00"/>
    <b v="0"/>
    <x v="1"/>
    <n v="-1"/>
  </r>
  <r>
    <n v="1220"/>
    <x v="4"/>
    <s v="Amalaki (Ayurvedic)"/>
    <x v="0"/>
    <x v="294"/>
    <s v="ppm"/>
    <s v="UNKNOWN OR NOT STATED"/>
    <x v="0"/>
    <d v="2014-09-23T00:00:00"/>
    <b v="0"/>
    <x v="0"/>
    <n v="0.19"/>
  </r>
  <r>
    <n v="1221"/>
    <x v="4"/>
    <s v="Shatavari (Ayurvedic)"/>
    <x v="2"/>
    <x v="4"/>
    <s v="ppm"/>
    <s v="UNKNOWN OR NOT STATED"/>
    <x v="0"/>
    <d v="2014-09-23T00:00:00"/>
    <b v="0"/>
    <x v="1"/>
    <n v="-1"/>
  </r>
  <r>
    <n v="1222"/>
    <x v="4"/>
    <s v="Shatavari (Ayurvedic)"/>
    <x v="0"/>
    <x v="295"/>
    <s v="ppm"/>
    <s v="UNKNOWN OR NOT STATED"/>
    <x v="0"/>
    <d v="2014-09-23T00:00:00"/>
    <b v="0"/>
    <x v="0"/>
    <n v="0.28999999999999998"/>
  </r>
  <r>
    <n v="1223"/>
    <x v="0"/>
    <s v="Chili powder"/>
    <x v="0"/>
    <x v="103"/>
    <s v="ppm"/>
    <s v="UNKNOWN OR NOT STATED"/>
    <x v="3"/>
    <d v="2014-10-10T00:00:00"/>
    <b v="0"/>
    <x v="0"/>
    <n v="1.4"/>
  </r>
  <r>
    <n v="1224"/>
    <x v="0"/>
    <s v="Turmeric powder"/>
    <x v="0"/>
    <x v="95"/>
    <s v="ppm"/>
    <s v="UNKNOWN OR NOT STATED"/>
    <x v="3"/>
    <d v="2014-10-10T00:00:00"/>
    <b v="1"/>
    <x v="0"/>
    <n v="16"/>
  </r>
  <r>
    <n v="1225"/>
    <x v="0"/>
    <s v="Cumin powder"/>
    <x v="0"/>
    <x v="4"/>
    <s v="ppm"/>
    <s v="UNKNOWN OR NOT STATED"/>
    <x v="3"/>
    <d v="2014-10-10T00:00:00"/>
    <b v="0"/>
    <x v="1"/>
    <n v="-1"/>
  </r>
  <r>
    <n v="1226"/>
    <x v="3"/>
    <s v="Eyeliner Gel"/>
    <x v="0"/>
    <x v="4"/>
    <s v="ppm"/>
    <s v="M.A.C"/>
    <x v="3"/>
    <d v="2014-10-16T00:00:00"/>
    <b v="0"/>
    <x v="1"/>
    <n v="-1"/>
  </r>
  <r>
    <n v="1227"/>
    <x v="6"/>
    <s v="Mug"/>
    <x v="0"/>
    <x v="296"/>
    <s v="ppm"/>
    <s v="UNKNOWN OR NOT STATED"/>
    <x v="1"/>
    <d v="2014-10-24T00:00:00"/>
    <b v="1"/>
    <x v="0"/>
    <n v="9500"/>
  </r>
  <r>
    <n v="1228"/>
    <x v="0"/>
    <s v="Blue Fenugreek"/>
    <x v="0"/>
    <x v="289"/>
    <s v="ppm"/>
    <s v="UNKNOWN OR NOT STATED"/>
    <x v="13"/>
    <d v="2014-11-06T00:00:00"/>
    <b v="1"/>
    <x v="0"/>
    <n v="47"/>
  </r>
  <r>
    <n v="1229"/>
    <x v="0"/>
    <s v="Georgian spice (Yellow flower)"/>
    <x v="0"/>
    <x v="91"/>
    <s v="ppm"/>
    <s v="UNKNOWN OR NOT STATED"/>
    <x v="13"/>
    <d v="2014-11-06T00:00:00"/>
    <b v="1"/>
    <x v="0"/>
    <n v="22000"/>
  </r>
  <r>
    <n v="1230"/>
    <x v="0"/>
    <s v="Coriander"/>
    <x v="0"/>
    <x v="115"/>
    <s v="ppm"/>
    <s v="UNKNOWN OR NOT STATED"/>
    <x v="13"/>
    <d v="2014-11-06T00:00:00"/>
    <b v="0"/>
    <x v="0"/>
    <n v="2.2999999999999998"/>
  </r>
  <r>
    <n v="1231"/>
    <x v="4"/>
    <s v="Gripe Water"/>
    <x v="0"/>
    <x v="4"/>
    <s v="ppm"/>
    <s v="MOM Enterprises, Inc."/>
    <x v="22"/>
    <d v="2014-11-12T00:00:00"/>
    <b v="0"/>
    <x v="1"/>
    <n v="-1"/>
  </r>
  <r>
    <n v="1232"/>
    <x v="11"/>
    <s v="Surma"/>
    <x v="0"/>
    <x v="69"/>
    <s v="ppm"/>
    <s v="UNKNOWN OR NOT STATED"/>
    <x v="1"/>
    <d v="2014-11-19T00:00:00"/>
    <b v="1"/>
    <x v="0"/>
    <n v="830000"/>
  </r>
  <r>
    <n v="1233"/>
    <x v="7"/>
    <s v="Wooden toy"/>
    <x v="0"/>
    <x v="4"/>
    <s v="ppm"/>
    <s v="UNKNOWN OR NOT STATED"/>
    <x v="1"/>
    <d v="2014-11-20T00:00:00"/>
    <b v="0"/>
    <x v="1"/>
    <n v="-1"/>
  </r>
  <r>
    <n v="1234"/>
    <x v="7"/>
    <s v="Doll"/>
    <x v="0"/>
    <x v="4"/>
    <s v="ppm"/>
    <s v="MGA Entertainment UK Ltd"/>
    <x v="9"/>
    <d v="2014-11-20T00:00:00"/>
    <b v="0"/>
    <x v="1"/>
    <n v="-1"/>
  </r>
  <r>
    <n v="1235"/>
    <x v="3"/>
    <s v="Surma"/>
    <x v="0"/>
    <x v="297"/>
    <s v="ppm"/>
    <s v="UNKNOWN OR NOT STATED"/>
    <x v="4"/>
    <d v="2014-11-20T00:00:00"/>
    <b v="1"/>
    <x v="0"/>
    <n v="720000"/>
  </r>
  <r>
    <n v="1236"/>
    <x v="7"/>
    <s v="Honda Spocket"/>
    <x v="0"/>
    <x v="154"/>
    <s v="ppm"/>
    <s v="Mattel"/>
    <x v="27"/>
    <d v="2014-12-09T00:00:00"/>
    <b v="1"/>
    <x v="0"/>
    <n v="32"/>
  </r>
  <r>
    <n v="1237"/>
    <x v="0"/>
    <s v="Meat spice"/>
    <x v="0"/>
    <x v="298"/>
    <s v="ppm"/>
    <s v="UNKNOWN OR NOT STATED"/>
    <x v="13"/>
    <d v="2014-12-09T00:00:00"/>
    <b v="0"/>
    <x v="0"/>
    <n v="0.82"/>
  </r>
  <r>
    <n v="1238"/>
    <x v="7"/>
    <s v="Painted wooden block"/>
    <x v="0"/>
    <x v="299"/>
    <s v="ppm"/>
    <s v="UNKNOWN OR NOT STATED"/>
    <x v="1"/>
    <d v="2014-12-16T00:00:00"/>
    <b v="1"/>
    <x v="0"/>
    <n v="40"/>
  </r>
  <r>
    <n v="1239"/>
    <x v="5"/>
    <s v="Spinach"/>
    <x v="0"/>
    <x v="4"/>
    <s v="ppm"/>
    <s v="UNKNOWN OR NOT STATED"/>
    <x v="13"/>
    <d v="2014-12-18T00:00:00"/>
    <b v="0"/>
    <x v="1"/>
    <n v="-1"/>
  </r>
  <r>
    <n v="1240"/>
    <x v="5"/>
    <s v="Bread"/>
    <x v="0"/>
    <x v="4"/>
    <s v="ppm"/>
    <s v="UNKNOWN OR NOT STATED"/>
    <x v="22"/>
    <d v="2014-12-18T00:00:00"/>
    <b v="0"/>
    <x v="1"/>
    <n v="-1"/>
  </r>
  <r>
    <n v="1241"/>
    <x v="5"/>
    <s v="Tender cottage cheese"/>
    <x v="0"/>
    <x v="4"/>
    <s v="ppm"/>
    <s v="UNKNOWN OR NOT STATED"/>
    <x v="41"/>
    <d v="2014-12-18T00:00:00"/>
    <b v="0"/>
    <x v="1"/>
    <n v="-1"/>
  </r>
  <r>
    <n v="1242"/>
    <x v="5"/>
    <s v="Vegetables and beef baby food"/>
    <x v="0"/>
    <x v="4"/>
    <s v="ppm"/>
    <s v="Gerber"/>
    <x v="22"/>
    <d v="2014-12-18T00:00:00"/>
    <b v="0"/>
    <x v="1"/>
    <n v="-1"/>
  </r>
  <r>
    <n v="1243"/>
    <x v="5"/>
    <s v="Chicken noodle, vegetable baby food"/>
    <x v="0"/>
    <x v="4"/>
    <s v="ppm"/>
    <s v="Gerber"/>
    <x v="22"/>
    <d v="2014-12-18T00:00:00"/>
    <b v="0"/>
    <x v="1"/>
    <n v="-1"/>
  </r>
  <r>
    <n v="1244"/>
    <x v="7"/>
    <s v="Toys"/>
    <x v="0"/>
    <x v="4"/>
    <s v="ppm"/>
    <s v="UNKNOWN OR NOT STATED"/>
    <x v="1"/>
    <d v="2014-12-18T00:00:00"/>
    <b v="0"/>
    <x v="1"/>
    <n v="-1"/>
  </r>
  <r>
    <n v="1245"/>
    <x v="0"/>
    <s v="Curry Powder"/>
    <x v="0"/>
    <x v="292"/>
    <s v="ppm"/>
    <s v="UNKNOWN OR NOT STATED"/>
    <x v="13"/>
    <d v="2015-01-06T00:00:00"/>
    <b v="0"/>
    <x v="0"/>
    <n v="0.81"/>
  </r>
  <r>
    <n v="1246"/>
    <x v="0"/>
    <s v="Coriander"/>
    <x v="0"/>
    <x v="4"/>
    <s v="ppm"/>
    <s v="UNKNOWN OR NOT STATED"/>
    <x v="13"/>
    <d v="2015-01-06T00:00:00"/>
    <b v="0"/>
    <x v="1"/>
    <n v="-1"/>
  </r>
  <r>
    <n v="1247"/>
    <x v="0"/>
    <s v="Saneli"/>
    <x v="0"/>
    <x v="130"/>
    <s v="ppm"/>
    <s v="UNKNOWN OR NOT STATED"/>
    <x v="13"/>
    <d v="2015-01-06T00:00:00"/>
    <b v="1"/>
    <x v="0"/>
    <n v="17000"/>
  </r>
  <r>
    <n v="1248"/>
    <x v="0"/>
    <s v="Fenugreek"/>
    <x v="0"/>
    <x v="127"/>
    <s v="ppm"/>
    <s v="UNKNOWN OR NOT STATED"/>
    <x v="13"/>
    <d v="2015-01-06T00:00:00"/>
    <b v="1"/>
    <x v="0"/>
    <n v="420"/>
  </r>
  <r>
    <n v="1249"/>
    <x v="4"/>
    <s v="Calcarea Phosphate"/>
    <x v="0"/>
    <x v="4"/>
    <s v="ppm"/>
    <s v="Dr. Wilmar Schwabe"/>
    <x v="0"/>
    <d v="2015-01-14T00:00:00"/>
    <b v="0"/>
    <x v="1"/>
    <n v="-1"/>
  </r>
  <r>
    <n v="1250"/>
    <x v="4"/>
    <s v="Ashwagandadi Leha (Ayurvedic)"/>
    <x v="0"/>
    <x v="4"/>
    <s v="ppm"/>
    <s v="Bharath Pharmacy"/>
    <x v="0"/>
    <d v="2015-01-15T00:00:00"/>
    <b v="0"/>
    <x v="1"/>
    <n v="-1"/>
  </r>
  <r>
    <n v="1251"/>
    <x v="4"/>
    <s v="Nutritional supplement"/>
    <x v="0"/>
    <x v="300"/>
    <s v="ppm"/>
    <s v="UNKNOWN OR NOT STATED"/>
    <x v="0"/>
    <d v="2015-01-15T00:00:00"/>
    <b v="0"/>
    <x v="0"/>
    <n v="0.83"/>
  </r>
  <r>
    <n v="1252"/>
    <x v="0"/>
    <s v="Roasted lentil powder"/>
    <x v="0"/>
    <x v="4"/>
    <s v="ppm"/>
    <s v="UNKNOWN OR NOT STATED"/>
    <x v="0"/>
    <d v="2015-01-15T00:00:00"/>
    <b v="0"/>
    <x v="1"/>
    <n v="-1"/>
  </r>
  <r>
    <n v="1253"/>
    <x v="0"/>
    <s v="Roasted lentil powder"/>
    <x v="0"/>
    <x v="4"/>
    <s v="ppm"/>
    <s v="UNKNOWN OR NOT STATED"/>
    <x v="0"/>
    <d v="2015-01-15T00:00:00"/>
    <b v="0"/>
    <x v="1"/>
    <n v="-1"/>
  </r>
  <r>
    <n v="1254"/>
    <x v="0"/>
    <s v="Roasted lentil powder"/>
    <x v="0"/>
    <x v="4"/>
    <s v="ppm"/>
    <s v="UNKNOWN OR NOT STATED"/>
    <x v="0"/>
    <d v="2015-01-15T00:00:00"/>
    <b v="0"/>
    <x v="1"/>
    <n v="-1"/>
  </r>
  <r>
    <n v="1255"/>
    <x v="0"/>
    <s v="Red spice"/>
    <x v="0"/>
    <x v="280"/>
    <s v="ppm"/>
    <s v="UNKNOWN OR NOT STATED"/>
    <x v="3"/>
    <d v="2015-01-20T00:00:00"/>
    <b v="0"/>
    <x v="0"/>
    <n v="2.5"/>
  </r>
  <r>
    <n v="1256"/>
    <x v="0"/>
    <s v="Curry Powder"/>
    <x v="0"/>
    <x v="301"/>
    <s v="ppm"/>
    <s v="UNKNOWN OR NOT STATED"/>
    <x v="3"/>
    <d v="2015-01-20T00:00:00"/>
    <b v="1"/>
    <x v="0"/>
    <n v="530"/>
  </r>
  <r>
    <n v="1257"/>
    <x v="5"/>
    <s v="Tamarind Stick"/>
    <x v="0"/>
    <x v="4"/>
    <s v="ppm"/>
    <s v="UNKNOWN OR NOT STATED"/>
    <x v="2"/>
    <d v="2015-01-22T00:00:00"/>
    <b v="0"/>
    <x v="1"/>
    <n v="-1"/>
  </r>
  <r>
    <n v="1258"/>
    <x v="1"/>
    <s v="Pulparindo"/>
    <x v="0"/>
    <x v="4"/>
    <s v="ppm"/>
    <s v="CHUPALETAS SA"/>
    <x v="2"/>
    <d v="2015-01-22T00:00:00"/>
    <b v="0"/>
    <x v="1"/>
    <n v="-1"/>
  </r>
  <r>
    <n v="1259"/>
    <x v="0"/>
    <s v="Curry Tastemaker Noodles"/>
    <x v="0"/>
    <x v="4"/>
    <s v="ppm"/>
    <s v="UNKNOWN OR NOT STATED"/>
    <x v="3"/>
    <d v="2015-01-26T00:00:00"/>
    <b v="0"/>
    <x v="1"/>
    <n v="-1"/>
  </r>
  <r>
    <n v="1260"/>
    <x v="0"/>
    <s v="Cinnamon"/>
    <x v="0"/>
    <x v="12"/>
    <s v="ppm"/>
    <s v="UNKNOWN OR NOT STATED"/>
    <x v="3"/>
    <d v="2015-01-26T00:00:00"/>
    <b v="0"/>
    <x v="0"/>
    <n v="1.5"/>
  </r>
  <r>
    <n v="1261"/>
    <x v="0"/>
    <s v="Cumin"/>
    <x v="0"/>
    <x v="203"/>
    <s v="ppm"/>
    <s v="UNKNOWN OR NOT STATED"/>
    <x v="3"/>
    <d v="2015-01-26T00:00:00"/>
    <b v="0"/>
    <x v="0"/>
    <n v="3.5"/>
  </r>
  <r>
    <n v="1262"/>
    <x v="0"/>
    <s v="Turmeric"/>
    <x v="0"/>
    <x v="302"/>
    <s v="ppm"/>
    <s v="UNKNOWN OR NOT STATED"/>
    <x v="3"/>
    <d v="2015-01-26T00:00:00"/>
    <b v="1"/>
    <x v="0"/>
    <n v="790"/>
  </r>
  <r>
    <n v="1263"/>
    <x v="0"/>
    <s v="Chili powder"/>
    <x v="0"/>
    <x v="22"/>
    <s v="ppm"/>
    <s v="UNKNOWN OR NOT STATED"/>
    <x v="3"/>
    <d v="2015-01-26T00:00:00"/>
    <b v="1"/>
    <x v="0"/>
    <n v="69"/>
  </r>
  <r>
    <n v="1264"/>
    <x v="0"/>
    <s v="Curry powder"/>
    <x v="0"/>
    <x v="303"/>
    <s v="ppm"/>
    <s v="UNKNOWN OR NOT STATED"/>
    <x v="3"/>
    <d v="2015-01-26T00:00:00"/>
    <b v="1"/>
    <x v="0"/>
    <n v="6.8"/>
  </r>
  <r>
    <n v="1265"/>
    <x v="0"/>
    <s v="Svaneti salt"/>
    <x v="0"/>
    <x v="304"/>
    <s v="ppm"/>
    <s v="UNKNOWN OR NOT STATED"/>
    <x v="13"/>
    <d v="2015-01-29T00:00:00"/>
    <b v="1"/>
    <x v="0"/>
    <n v="4100"/>
  </r>
  <r>
    <n v="1266"/>
    <x v="0"/>
    <s v="Khmeli Sureneli"/>
    <x v="0"/>
    <x v="210"/>
    <s v="ppm"/>
    <s v="UNKNOWN OR NOT STATED"/>
    <x v="13"/>
    <d v="2015-01-29T00:00:00"/>
    <b v="1"/>
    <x v="0"/>
    <n v="880"/>
  </r>
  <r>
    <n v="1267"/>
    <x v="0"/>
    <s v="Megnili Ajika"/>
    <x v="0"/>
    <x v="49"/>
    <s v="ppm"/>
    <s v="UNKNOWN OR NOT STATED"/>
    <x v="13"/>
    <d v="2015-01-29T00:00:00"/>
    <b v="1"/>
    <x v="0"/>
    <n v="2300"/>
  </r>
  <r>
    <n v="1268"/>
    <x v="0"/>
    <s v="Turmeric"/>
    <x v="0"/>
    <x v="305"/>
    <s v="ppm"/>
    <s v="UNKNOWN OR NOT STATED"/>
    <x v="3"/>
    <d v="2015-02-06T00:00:00"/>
    <b v="1"/>
    <x v="0"/>
    <n v="700"/>
  </r>
  <r>
    <n v="1269"/>
    <x v="0"/>
    <s v="Red pepper powder"/>
    <x v="0"/>
    <x v="306"/>
    <s v="ppm"/>
    <s v="UNKNOWN OR NOT STATED"/>
    <x v="3"/>
    <d v="2015-02-06T00:00:00"/>
    <b v="1"/>
    <x v="0"/>
    <n v="90"/>
  </r>
  <r>
    <n v="1270"/>
    <x v="0"/>
    <s v="Chili powder"/>
    <x v="0"/>
    <x v="98"/>
    <s v="ppm"/>
    <s v="UNKNOWN OR NOT STATED"/>
    <x v="4"/>
    <d v="2015-02-13T00:00:00"/>
    <b v="0"/>
    <x v="0"/>
    <n v="1.7"/>
  </r>
  <r>
    <n v="1271"/>
    <x v="0"/>
    <s v="Biryani spice"/>
    <x v="0"/>
    <x v="290"/>
    <s v="ppm"/>
    <s v="UNKNOWN OR NOT STATED"/>
    <x v="4"/>
    <d v="2015-02-13T00:00:00"/>
    <b v="0"/>
    <x v="0"/>
    <n v="0.75"/>
  </r>
  <r>
    <n v="1272"/>
    <x v="0"/>
    <s v="Pepper seeds"/>
    <x v="0"/>
    <x v="292"/>
    <s v="ppm"/>
    <s v="UNKNOWN OR NOT STATED"/>
    <x v="4"/>
    <d v="2015-02-13T00:00:00"/>
    <b v="0"/>
    <x v="0"/>
    <n v="0.81"/>
  </r>
  <r>
    <n v="1273"/>
    <x v="0"/>
    <s v="Chili"/>
    <x v="0"/>
    <x v="4"/>
    <s v="ppm"/>
    <s v="UNKNOWN OR NOT STATED"/>
    <x v="4"/>
    <d v="2015-02-19T00:00:00"/>
    <b v="0"/>
    <x v="1"/>
    <n v="-1"/>
  </r>
  <r>
    <n v="1274"/>
    <x v="0"/>
    <s v="Cinnamon bark"/>
    <x v="0"/>
    <x v="82"/>
    <s v="ppm"/>
    <s v="UNKNOWN OR NOT STATED"/>
    <x v="4"/>
    <d v="2015-02-19T00:00:00"/>
    <b v="0"/>
    <x v="0"/>
    <n v="4.9000000000000004"/>
  </r>
  <r>
    <n v="1275"/>
    <x v="2"/>
    <s v="Amulet-heart pendant"/>
    <x v="0"/>
    <x v="131"/>
    <s v="ppm"/>
    <s v="UNKNOWN OR NOT STATED"/>
    <x v="1"/>
    <d v="2015-02-19T00:00:00"/>
    <b v="1"/>
    <x v="0"/>
    <n v="7.9"/>
  </r>
  <r>
    <n v="1276"/>
    <x v="2"/>
    <s v="Amulet-metal wires"/>
    <x v="0"/>
    <x v="244"/>
    <s v="ppm"/>
    <s v="UNKNOWN OR NOT STATED"/>
    <x v="1"/>
    <d v="2015-02-19T00:00:00"/>
    <b v="1"/>
    <x v="0"/>
    <n v="39"/>
  </r>
  <r>
    <n v="1277"/>
    <x v="2"/>
    <s v="Amulet-metal clasps"/>
    <x v="0"/>
    <x v="307"/>
    <s v="ppm"/>
    <s v="UNKNOWN OR NOT STATED"/>
    <x v="1"/>
    <d v="2015-02-19T00:00:00"/>
    <b v="1"/>
    <x v="0"/>
    <n v="1000000"/>
  </r>
  <r>
    <n v="1278"/>
    <x v="2"/>
    <s v="Amulet-black string"/>
    <x v="0"/>
    <x v="308"/>
    <s v="ppm"/>
    <s v="UNKNOWN OR NOT STATED"/>
    <x v="1"/>
    <d v="2015-02-19T00:00:00"/>
    <b v="1"/>
    <x v="0"/>
    <n v="150"/>
  </r>
  <r>
    <n v="1279"/>
    <x v="2"/>
    <s v="Amulet-clear plastic beads"/>
    <x v="0"/>
    <x v="4"/>
    <s v="ppm"/>
    <s v="UNKNOWN OR NOT STATED"/>
    <x v="1"/>
    <d v="2015-02-19T00:00:00"/>
    <b v="0"/>
    <x v="1"/>
    <n v="-1"/>
  </r>
  <r>
    <n v="1280"/>
    <x v="3"/>
    <s v="Go Rash Talc"/>
    <x v="0"/>
    <x v="67"/>
    <s v="ppm"/>
    <s v="Globe Cosmetics"/>
    <x v="4"/>
    <d v="2015-02-23T00:00:00"/>
    <b v="1"/>
    <x v="0"/>
    <n v="15"/>
  </r>
  <r>
    <n v="1281"/>
    <x v="2"/>
    <s v="Amulet"/>
    <x v="0"/>
    <x v="309"/>
    <s v="ppm"/>
    <s v="UNKNOWN OR NOT STATED"/>
    <x v="4"/>
    <d v="2015-02-23T00:00:00"/>
    <b v="1"/>
    <x v="0"/>
    <n v="980"/>
  </r>
  <r>
    <n v="1282"/>
    <x v="3"/>
    <s v="Surma"/>
    <x v="0"/>
    <x v="310"/>
    <s v="ppm"/>
    <s v="UNKNOWN OR NOT STATED"/>
    <x v="4"/>
    <d v="2015-02-23T00:00:00"/>
    <b v="1"/>
    <x v="0"/>
    <n v="790000"/>
  </r>
  <r>
    <n v="1283"/>
    <x v="2"/>
    <s v="Bracelet"/>
    <x v="0"/>
    <x v="311"/>
    <s v="ppm"/>
    <s v="UNKNOWN OR NOT STATED"/>
    <x v="4"/>
    <d v="2015-02-23T00:00:00"/>
    <b v="1"/>
    <x v="0"/>
    <n v="9.3000000000000007"/>
  </r>
  <r>
    <n v="1284"/>
    <x v="7"/>
    <s v="Sensory Toy (green pear)"/>
    <x v="0"/>
    <x v="44"/>
    <s v="ppm"/>
    <s v="UNKNOWN OR NOT STATED"/>
    <x v="1"/>
    <d v="2015-02-25T00:00:00"/>
    <b v="0"/>
    <x v="0"/>
    <n v="0.91"/>
  </r>
  <r>
    <n v="1285"/>
    <x v="7"/>
    <s v="Sensory Toy (yellow banana)"/>
    <x v="0"/>
    <x v="4"/>
    <s v="ppm"/>
    <s v="UNKNOWN OR NOT STATED"/>
    <x v="22"/>
    <d v="2015-02-25T00:00:00"/>
    <b v="0"/>
    <x v="1"/>
    <n v="-1"/>
  </r>
  <r>
    <n v="1286"/>
    <x v="7"/>
    <s v="Sensory Toy (purple grapes)"/>
    <x v="0"/>
    <x v="4"/>
    <s v="ppm"/>
    <s v="UNKNOWN OR NOT STATED"/>
    <x v="22"/>
    <d v="2015-02-25T00:00:00"/>
    <b v="0"/>
    <x v="1"/>
    <n v="-1"/>
  </r>
  <r>
    <n v="1287"/>
    <x v="7"/>
    <s v="Sensory Toy (red apple)"/>
    <x v="0"/>
    <x v="4"/>
    <s v="ppm"/>
    <s v="UNKNOWN OR NOT STATED"/>
    <x v="22"/>
    <d v="2015-02-25T00:00:00"/>
    <b v="0"/>
    <x v="1"/>
    <n v="-1"/>
  </r>
  <r>
    <n v="1288"/>
    <x v="7"/>
    <s v="Sensory Toy (golden pineapple)"/>
    <x v="0"/>
    <x v="4"/>
    <s v="ppm"/>
    <s v="UNKNOWN OR NOT STATED"/>
    <x v="22"/>
    <d v="2015-02-25T00:00:00"/>
    <b v="0"/>
    <x v="1"/>
    <n v="-1"/>
  </r>
  <r>
    <n v="1289"/>
    <x v="0"/>
    <s v="Turmeric powder"/>
    <x v="0"/>
    <x v="4"/>
    <s v="ppm"/>
    <s v="UNKNOWN OR NOT STATED"/>
    <x v="0"/>
    <d v="2015-02-25T00:00:00"/>
    <b v="0"/>
    <x v="1"/>
    <n v="-1"/>
  </r>
  <r>
    <n v="1290"/>
    <x v="0"/>
    <s v="Kashmiri Chilly Powder"/>
    <x v="0"/>
    <x v="4"/>
    <s v="ppm"/>
    <s v="Eastern Condiments Pvt. Ltd."/>
    <x v="0"/>
    <d v="2015-02-25T00:00:00"/>
    <b v="0"/>
    <x v="1"/>
    <n v="-1"/>
  </r>
  <r>
    <n v="1291"/>
    <x v="0"/>
    <s v="Chilli powder"/>
    <x v="0"/>
    <x v="4"/>
    <s v="ppm"/>
    <s v="Raja foods, LLC"/>
    <x v="0"/>
    <d v="2015-02-25T00:00:00"/>
    <b v="0"/>
    <x v="1"/>
    <n v="-1"/>
  </r>
  <r>
    <n v="1292"/>
    <x v="0"/>
    <s v="Kashmiri chilli powder"/>
    <x v="0"/>
    <x v="4"/>
    <s v="ppm"/>
    <s v="UNKNOWN OR NOT STATED"/>
    <x v="0"/>
    <d v="2015-02-25T00:00:00"/>
    <b v="0"/>
    <x v="1"/>
    <n v="-1"/>
  </r>
  <r>
    <n v="1293"/>
    <x v="0"/>
    <s v="Turmeric powder"/>
    <x v="0"/>
    <x v="4"/>
    <s v="ppm"/>
    <s v="UNKNOWN OR NOT STATED"/>
    <x v="22"/>
    <d v="2015-02-25T00:00:00"/>
    <b v="0"/>
    <x v="1"/>
    <n v="-1"/>
  </r>
  <r>
    <n v="1294"/>
    <x v="0"/>
    <s v="Turmeric powder"/>
    <x v="0"/>
    <x v="4"/>
    <s v="ppm"/>
    <s v="UNKNOWN OR NOT STATED"/>
    <x v="0"/>
    <d v="2015-02-25T00:00:00"/>
    <b v="0"/>
    <x v="1"/>
    <n v="-1"/>
  </r>
  <r>
    <n v="1295"/>
    <x v="8"/>
    <s v="Sindur"/>
    <x v="0"/>
    <x v="103"/>
    <s v="ppm"/>
    <s v="UNKNOWN OR NOT STATED"/>
    <x v="0"/>
    <d v="2015-02-25T00:00:00"/>
    <b v="0"/>
    <x v="0"/>
    <n v="1.4"/>
  </r>
  <r>
    <n v="1296"/>
    <x v="0"/>
    <s v="Red Chilli Powder"/>
    <x v="0"/>
    <x v="4"/>
    <s v="ppm"/>
    <s v="UNKNOWN OR NOT STATED"/>
    <x v="1"/>
    <d v="2015-02-25T00:00:00"/>
    <b v="0"/>
    <x v="1"/>
    <n v="-1"/>
  </r>
  <r>
    <n v="1297"/>
    <x v="0"/>
    <s v="Turmeric powder"/>
    <x v="0"/>
    <x v="4"/>
    <s v="ppm"/>
    <s v="UNKNOWN OR NOT STATED"/>
    <x v="1"/>
    <d v="2015-02-25T00:00:00"/>
    <b v="0"/>
    <x v="1"/>
    <n v="-1"/>
  </r>
  <r>
    <n v="1298"/>
    <x v="0"/>
    <s v="Chilli powder"/>
    <x v="0"/>
    <x v="159"/>
    <s v="ppm"/>
    <s v="Pran Agro Ltd"/>
    <x v="3"/>
    <d v="2015-02-25T00:00:00"/>
    <b v="0"/>
    <x v="0"/>
    <n v="1"/>
  </r>
  <r>
    <n v="1299"/>
    <x v="4"/>
    <s v="Gaisantak Bati (Ayurvedic)"/>
    <x v="2"/>
    <x v="312"/>
    <s v="ppm"/>
    <s v="Shree Baidyanath Ayurved Bhawan (P) Ltd."/>
    <x v="0"/>
    <d v="2015-02-25T00:00:00"/>
    <b v="0"/>
    <x v="0"/>
    <n v="4.8"/>
  </r>
  <r>
    <n v="1300"/>
    <x v="4"/>
    <s v="Gaisantak Bati (Ayurvedic)"/>
    <x v="2"/>
    <x v="118"/>
    <s v="ppm"/>
    <s v="Shree Baidyanath Ayurved Bhawan (P) Ltd."/>
    <x v="0"/>
    <d v="2015-02-25T00:00:00"/>
    <b v="0"/>
    <x v="0"/>
    <n v="3.7"/>
  </r>
  <r>
    <n v="1301"/>
    <x v="4"/>
    <s v="Gaisantak Bati (Ayurvedic)"/>
    <x v="0"/>
    <x v="0"/>
    <s v="ppm"/>
    <s v="Shree Baidyanath Ayurved Bhawan (P) Ltd."/>
    <x v="0"/>
    <d v="2015-02-25T00:00:00"/>
    <b v="0"/>
    <x v="0"/>
    <n v="2.9"/>
  </r>
  <r>
    <n v="1302"/>
    <x v="4"/>
    <s v="Gaisantak Bati (Ayurvedic)"/>
    <x v="0"/>
    <x v="313"/>
    <s v="ppm"/>
    <s v="Shree Baidyanath Ayurved Bhawan (P) Ltd."/>
    <x v="0"/>
    <d v="2015-02-25T00:00:00"/>
    <b v="0"/>
    <x v="0"/>
    <n v="3.1"/>
  </r>
  <r>
    <n v="1303"/>
    <x v="4"/>
    <s v="Gaisantak Bati (Ayurvedic)"/>
    <x v="3"/>
    <x v="12"/>
    <s v="ppm"/>
    <s v="Shree Baidyanath Ayurved Bhawan (P) Ltd."/>
    <x v="0"/>
    <d v="2015-02-25T00:00:00"/>
    <b v="0"/>
    <x v="0"/>
    <n v="1.5"/>
  </r>
  <r>
    <n v="1304"/>
    <x v="4"/>
    <s v="Gaisantak Bati (Ayurvedic)"/>
    <x v="3"/>
    <x v="280"/>
    <s v="ppm"/>
    <s v="Shree Baidyanath Ayurved Bhawan (P) Ltd."/>
    <x v="0"/>
    <d v="2015-02-25T00:00:00"/>
    <b v="0"/>
    <x v="0"/>
    <n v="2.5"/>
  </r>
  <r>
    <n v="1305"/>
    <x v="4"/>
    <s v="Rajahpravartini Bati (Ayurvedic)"/>
    <x v="2"/>
    <x v="314"/>
    <s v="ppm"/>
    <s v="Shree Baidyanath Ayurved Bahwan (P) Ltd."/>
    <x v="0"/>
    <d v="2015-02-25T00:00:00"/>
    <b v="1"/>
    <x v="0"/>
    <n v="99"/>
  </r>
  <r>
    <n v="1306"/>
    <x v="4"/>
    <s v="Rajahpravartini Bati (Ayurvedic)"/>
    <x v="2"/>
    <x v="263"/>
    <s v="ppm"/>
    <s v="Shree Baidyanath Ayurved Bahwan (P) Ltd."/>
    <x v="0"/>
    <d v="2015-02-25T00:00:00"/>
    <b v="1"/>
    <x v="0"/>
    <n v="96"/>
  </r>
  <r>
    <n v="1307"/>
    <x v="4"/>
    <s v="Rajahpravartini Bati (Ayurvedic)"/>
    <x v="0"/>
    <x v="55"/>
    <s v="ppm"/>
    <s v="Shree Baidyanath Ayurved Bahwan (P) Ltd."/>
    <x v="0"/>
    <d v="2015-02-25T00:00:00"/>
    <b v="1"/>
    <x v="0"/>
    <n v="35"/>
  </r>
  <r>
    <n v="1308"/>
    <x v="4"/>
    <s v="Rajahpravartini Bati (Ayurvedic)"/>
    <x v="0"/>
    <x v="252"/>
    <s v="ppm"/>
    <s v="Shree Baidyanath Ayurved Bahwan (P) Ltd."/>
    <x v="0"/>
    <d v="2015-02-25T00:00:00"/>
    <b v="1"/>
    <x v="0"/>
    <n v="33"/>
  </r>
  <r>
    <n v="1309"/>
    <x v="4"/>
    <s v="Rajahpravartini Bati (Ayurvedic)"/>
    <x v="3"/>
    <x v="33"/>
    <s v="ppm"/>
    <s v="Shree Baidyanath Ayurved Bahwan (P) Ltd."/>
    <x v="0"/>
    <d v="2015-02-25T00:00:00"/>
    <b v="1"/>
    <x v="0"/>
    <n v="29"/>
  </r>
  <r>
    <n v="1310"/>
    <x v="4"/>
    <s v="Rajahpravartini Bati (Ayurvedic)"/>
    <x v="3"/>
    <x v="253"/>
    <s v="ppm"/>
    <s v="Shree Baidyanath Ayurved Bahwan (P) Ltd."/>
    <x v="0"/>
    <d v="2015-02-25T00:00:00"/>
    <b v="1"/>
    <x v="0"/>
    <n v="19"/>
  </r>
  <r>
    <n v="1311"/>
    <x v="4"/>
    <s v="Brahmi Bati (Ayurvedic)"/>
    <x v="2"/>
    <x v="75"/>
    <s v="ppm"/>
    <s v="Shree Baidyanath Ayurved Bhawan (P) Ltd."/>
    <x v="0"/>
    <d v="2015-02-25T00:00:00"/>
    <b v="0"/>
    <x v="0"/>
    <n v="3.3"/>
  </r>
  <r>
    <n v="1312"/>
    <x v="4"/>
    <s v="Brahmi Bati (Ayurvedic)"/>
    <x v="2"/>
    <x v="118"/>
    <s v="ppm"/>
    <s v="Shree Baidyanath Ayurved Bhawan (P) Ltd."/>
    <x v="0"/>
    <d v="2015-02-25T00:00:00"/>
    <b v="0"/>
    <x v="0"/>
    <n v="3.7"/>
  </r>
  <r>
    <n v="1313"/>
    <x v="4"/>
    <s v="Brahmi Bati (Ayurvedic)"/>
    <x v="0"/>
    <x v="249"/>
    <s v="ppm"/>
    <s v="Shree Baidyanath Ayurved Bhawan (P) Ltd."/>
    <x v="0"/>
    <d v="2015-02-25T00:00:00"/>
    <b v="1"/>
    <x v="0"/>
    <n v="7"/>
  </r>
  <r>
    <n v="1314"/>
    <x v="4"/>
    <s v="Brahmi Bati (Ayurvedic)"/>
    <x v="0"/>
    <x v="183"/>
    <s v="ppm"/>
    <s v="Shree Baidyanath Ayurved Bhawan (P) Ltd."/>
    <x v="0"/>
    <d v="2015-02-25T00:00:00"/>
    <b v="1"/>
    <x v="0"/>
    <n v="6.4"/>
  </r>
  <r>
    <n v="1315"/>
    <x v="4"/>
    <s v="Brahmi Bati (Ayurvedic)"/>
    <x v="3"/>
    <x v="0"/>
    <s v="ppm"/>
    <s v="Shree Baidyanath Ayurved Bhawan (P) Ltd."/>
    <x v="0"/>
    <d v="2015-02-25T00:00:00"/>
    <b v="0"/>
    <x v="0"/>
    <n v="2.9"/>
  </r>
  <r>
    <n v="1316"/>
    <x v="4"/>
    <s v="Brahmi Bati (Ayurvedic)"/>
    <x v="3"/>
    <x v="11"/>
    <s v="ppm"/>
    <s v="Shree Baidyanath Ayurved Bhawan (P) Ltd."/>
    <x v="0"/>
    <d v="2015-02-25T00:00:00"/>
    <b v="0"/>
    <x v="0"/>
    <n v="2.7"/>
  </r>
  <r>
    <n v="1317"/>
    <x v="4"/>
    <s v="Arogyavardhini Bati (Ayurvedic)"/>
    <x v="2"/>
    <x v="56"/>
    <s v="ppm"/>
    <s v="Shree Baidyanath Ayurved Bhawan (P) Ltd."/>
    <x v="0"/>
    <d v="2015-02-25T00:00:00"/>
    <b v="1"/>
    <x v="0"/>
    <n v="13"/>
  </r>
  <r>
    <n v="1318"/>
    <x v="4"/>
    <s v="Arogyavardhini Bati (Ayurvedic)"/>
    <x v="2"/>
    <x v="57"/>
    <s v="ppm"/>
    <s v="Shree Baidyanath Ayurved Bhawan (P) Ltd."/>
    <x v="0"/>
    <d v="2015-02-25T00:00:00"/>
    <b v="1"/>
    <x v="0"/>
    <n v="11"/>
  </r>
  <r>
    <n v="1319"/>
    <x v="4"/>
    <s v="Arogyavardhini Bati (Ayurvedic)"/>
    <x v="0"/>
    <x v="315"/>
    <s v="ppm"/>
    <s v="Shree Baidyanath Ayurved Bhawan (P) Ltd."/>
    <x v="0"/>
    <d v="2015-02-25T00:00:00"/>
    <b v="1"/>
    <x v="0"/>
    <n v="82"/>
  </r>
  <r>
    <n v="1320"/>
    <x v="4"/>
    <s v="Arogyavardhini Bati (Ayurvedic)"/>
    <x v="0"/>
    <x v="316"/>
    <s v="ppm"/>
    <s v="Shree Baidyanath Ayurved Bhawan (P) Ltd."/>
    <x v="0"/>
    <d v="2015-02-25T00:00:00"/>
    <b v="1"/>
    <x v="0"/>
    <n v="44"/>
  </r>
  <r>
    <n v="1321"/>
    <x v="4"/>
    <s v="Arogyavardhini Bati (Ayurvedic)"/>
    <x v="3"/>
    <x v="57"/>
    <s v="ppm"/>
    <s v="Shree Baidyanath Ayurved Bhawan (P) Ltd."/>
    <x v="0"/>
    <d v="2015-02-25T00:00:00"/>
    <b v="1"/>
    <x v="0"/>
    <n v="11"/>
  </r>
  <r>
    <n v="1322"/>
    <x v="4"/>
    <s v="Arogyavardhini Bati (Ayurvedic)"/>
    <x v="3"/>
    <x v="280"/>
    <s v="ppm"/>
    <s v="Shree Baidyanath Ayurved Bhawan (P) Ltd."/>
    <x v="0"/>
    <d v="2015-02-25T00:00:00"/>
    <b v="0"/>
    <x v="0"/>
    <n v="2.5"/>
  </r>
  <r>
    <n v="1323"/>
    <x v="4"/>
    <s v="Agnitundi Bati (Ayurvedic)"/>
    <x v="2"/>
    <x v="317"/>
    <s v="ppm"/>
    <s v="Shree Baidyanath Ayurved Bhawan (P) Ltd."/>
    <x v="0"/>
    <d v="2015-02-25T00:00:00"/>
    <b v="1"/>
    <x v="0"/>
    <n v="50"/>
  </r>
  <r>
    <n v="1324"/>
    <x v="4"/>
    <s v="Agnitundi Bati (Ayurvedic)"/>
    <x v="2"/>
    <x v="209"/>
    <s v="ppm"/>
    <s v="Shree Baidyanath Ayurved Bhawan (P) Ltd."/>
    <x v="0"/>
    <d v="2015-02-25T00:00:00"/>
    <b v="1"/>
    <x v="0"/>
    <n v="49"/>
  </r>
  <r>
    <n v="1325"/>
    <x v="4"/>
    <s v="Agnitundi Bati (Ayurvedic)"/>
    <x v="0"/>
    <x v="64"/>
    <s v="ppm"/>
    <s v="Shree Baidyanath Ayurved Bhawan (P) Ltd."/>
    <x v="0"/>
    <d v="2015-02-25T00:00:00"/>
    <b v="0"/>
    <x v="0"/>
    <n v="4.7"/>
  </r>
  <r>
    <n v="1326"/>
    <x v="4"/>
    <s v="Agnitundi Bati (Ayurvedic)"/>
    <x v="0"/>
    <x v="203"/>
    <s v="ppm"/>
    <s v="Shree Baidyanath Ayurved Bhawan (P) Ltd."/>
    <x v="0"/>
    <d v="2015-02-25T00:00:00"/>
    <b v="0"/>
    <x v="0"/>
    <n v="3.5"/>
  </r>
  <r>
    <n v="1327"/>
    <x v="4"/>
    <s v="Agnitundi Bati (Ayurvedic)"/>
    <x v="3"/>
    <x v="130"/>
    <s v="ppm"/>
    <s v="Shree Baidyanath Ayurved Bhawan (P) Ltd."/>
    <x v="0"/>
    <d v="2015-02-25T00:00:00"/>
    <b v="1"/>
    <x v="0"/>
    <n v="17000"/>
  </r>
  <r>
    <n v="1328"/>
    <x v="4"/>
    <s v="Agnitundi Bati (Ayurvedic)"/>
    <x v="3"/>
    <x v="39"/>
    <s v="ppm"/>
    <s v="Shree Baidyanath Ayurved Bhawan (P) Ltd."/>
    <x v="0"/>
    <d v="2015-02-25T00:00:00"/>
    <b v="1"/>
    <x v="0"/>
    <n v="14000"/>
  </r>
  <r>
    <n v="1329"/>
    <x v="4"/>
    <s v="Chitrakadi Bati (Ayurvedic)"/>
    <x v="2"/>
    <x v="95"/>
    <s v="ppm"/>
    <s v="Shree Baidyanath Ayurved Bhawan (P) Ltd."/>
    <x v="0"/>
    <d v="2015-02-25T00:00:00"/>
    <b v="1"/>
    <x v="0"/>
    <n v="16"/>
  </r>
  <r>
    <n v="1330"/>
    <x v="4"/>
    <s v="Chitrakadi Bati (Ayurvedic)"/>
    <x v="2"/>
    <x v="67"/>
    <s v="ppm"/>
    <s v="Shree Baidyanath Ayurved Bhawan (P) Ltd."/>
    <x v="0"/>
    <d v="2015-02-25T00:00:00"/>
    <b v="1"/>
    <x v="0"/>
    <n v="15"/>
  </r>
  <r>
    <n v="1331"/>
    <x v="4"/>
    <s v="Chitrakadi Bati (Ayurvedic)"/>
    <x v="0"/>
    <x v="46"/>
    <s v="ppm"/>
    <s v="Shree Baidyanath Ayurved Bhawan (P) Ltd."/>
    <x v="0"/>
    <d v="2015-02-25T00:00:00"/>
    <b v="0"/>
    <x v="0"/>
    <n v="2.1"/>
  </r>
  <r>
    <n v="1332"/>
    <x v="4"/>
    <s v="Chitrakadi Bati (Ayurvedic)"/>
    <x v="0"/>
    <x v="64"/>
    <s v="ppm"/>
    <s v="Shree Baidyanath Ayurved Bhawan (P) Ltd."/>
    <x v="0"/>
    <d v="2015-02-25T00:00:00"/>
    <b v="0"/>
    <x v="0"/>
    <n v="4.7"/>
  </r>
  <r>
    <n v="1333"/>
    <x v="4"/>
    <s v="Chitrakadi Bati (Ayurvedic)"/>
    <x v="3"/>
    <x v="42"/>
    <s v="ppm"/>
    <s v="Shree Baidyanath Ayurved Bhawan (P) Ltd."/>
    <x v="0"/>
    <d v="2015-02-25T00:00:00"/>
    <b v="0"/>
    <x v="0"/>
    <n v="2.2000000000000002"/>
  </r>
  <r>
    <n v="1334"/>
    <x v="4"/>
    <s v="Chitrakadi Bati (Ayurvedic)"/>
    <x v="3"/>
    <x v="82"/>
    <s v="ppm"/>
    <s v="Shree Baidyanath Ayurved Bhawan (P) Ltd."/>
    <x v="0"/>
    <d v="2015-02-25T00:00:00"/>
    <b v="0"/>
    <x v="0"/>
    <n v="4.9000000000000004"/>
  </r>
  <r>
    <n v="1335"/>
    <x v="4"/>
    <s v="Kaishore Guggulu (Ayurvedic)"/>
    <x v="2"/>
    <x v="41"/>
    <s v="ppm"/>
    <s v="Shree Baidyanath Ayurved Bhawan (P) Ltd."/>
    <x v="0"/>
    <d v="2015-02-25T00:00:00"/>
    <b v="0"/>
    <x v="0"/>
    <n v="2.6"/>
  </r>
  <r>
    <n v="1336"/>
    <x v="4"/>
    <s v="Kaishore Guggulu (Ayurvedic)"/>
    <x v="2"/>
    <x v="1"/>
    <s v="ppm"/>
    <s v="Shree Baidyanath Ayurved Bhawan (P) Ltd."/>
    <x v="0"/>
    <d v="2015-02-25T00:00:00"/>
    <b v="0"/>
    <x v="0"/>
    <n v="2.4"/>
  </r>
  <r>
    <n v="1337"/>
    <x v="4"/>
    <s v="Kaishore Guggulu (Ayurvedic)"/>
    <x v="0"/>
    <x v="1"/>
    <s v="ppm"/>
    <s v="Shree Baidyanath Ayurved Bhawan (P) Ltd."/>
    <x v="0"/>
    <d v="2015-02-25T00:00:00"/>
    <b v="0"/>
    <x v="0"/>
    <n v="2.4"/>
  </r>
  <r>
    <n v="1338"/>
    <x v="4"/>
    <s v="Kaishore Guggulu (Ayurvedic)"/>
    <x v="0"/>
    <x v="46"/>
    <s v="ppm"/>
    <s v="Shree Baidyanath Ayurved Bhawan (P) Ltd."/>
    <x v="0"/>
    <d v="2015-02-25T00:00:00"/>
    <b v="0"/>
    <x v="0"/>
    <n v="2.1"/>
  </r>
  <r>
    <n v="1339"/>
    <x v="4"/>
    <s v="Kaishore Guggulu (Ayurvedic)"/>
    <x v="3"/>
    <x v="318"/>
    <s v="ppm"/>
    <s v="Shree Baidyanath Ayurved Bhawan (P) Ltd."/>
    <x v="0"/>
    <d v="2015-02-25T00:00:00"/>
    <b v="0"/>
    <x v="0"/>
    <n v="0.89"/>
  </r>
  <r>
    <n v="1340"/>
    <x v="4"/>
    <s v="Kaishore Guggulu (Ayurvedic)"/>
    <x v="3"/>
    <x v="319"/>
    <s v="ppm"/>
    <s v="Shree Baidyanath Ayurved Bhawan (P) Ltd."/>
    <x v="0"/>
    <d v="2015-02-25T00:00:00"/>
    <b v="0"/>
    <x v="0"/>
    <n v="0.9"/>
  </r>
  <r>
    <n v="1341"/>
    <x v="8"/>
    <s v="Festival Colors"/>
    <x v="2"/>
    <x v="4"/>
    <s v="ppm"/>
    <s v="UNKNOWN OR NOT STATED"/>
    <x v="1"/>
    <d v="2015-02-25T00:00:00"/>
    <b v="0"/>
    <x v="1"/>
    <n v="-1"/>
  </r>
  <r>
    <n v="1342"/>
    <x v="8"/>
    <s v="Festival Colors"/>
    <x v="0"/>
    <x v="280"/>
    <s v="ppm"/>
    <s v="UNKNOWN OR NOT STATED"/>
    <x v="1"/>
    <d v="2015-02-25T00:00:00"/>
    <b v="0"/>
    <x v="0"/>
    <n v="2.5"/>
  </r>
  <r>
    <n v="1343"/>
    <x v="8"/>
    <s v="Festival Colors"/>
    <x v="3"/>
    <x v="283"/>
    <s v="ppm"/>
    <s v="UNKNOWN OR NOT STATED"/>
    <x v="1"/>
    <d v="2015-02-25T00:00:00"/>
    <b v="0"/>
    <x v="0"/>
    <n v="0.49"/>
  </r>
  <r>
    <n v="1344"/>
    <x v="8"/>
    <s v="Festival Colors"/>
    <x v="3"/>
    <x v="4"/>
    <s v="ppm"/>
    <s v="UNKNOWN OR NOT STATED"/>
    <x v="1"/>
    <d v="2015-02-25T00:00:00"/>
    <b v="0"/>
    <x v="1"/>
    <n v="-1"/>
  </r>
  <r>
    <n v="1345"/>
    <x v="8"/>
    <s v="Kumkuman"/>
    <x v="2"/>
    <x v="4"/>
    <s v="ppm"/>
    <s v="Y.V.S."/>
    <x v="0"/>
    <d v="2015-02-25T00:00:00"/>
    <b v="0"/>
    <x v="1"/>
    <n v="-1"/>
  </r>
  <r>
    <n v="1346"/>
    <x v="8"/>
    <s v="Kumkuman"/>
    <x v="0"/>
    <x v="4"/>
    <s v="ppm"/>
    <s v="Y.V.S."/>
    <x v="0"/>
    <d v="2015-02-25T00:00:00"/>
    <b v="0"/>
    <x v="1"/>
    <n v="-1"/>
  </r>
  <r>
    <n v="1347"/>
    <x v="8"/>
    <s v="Kumkuman"/>
    <x v="0"/>
    <x v="280"/>
    <s v="ppm"/>
    <s v="Y.V.S."/>
    <x v="0"/>
    <d v="2015-02-25T00:00:00"/>
    <b v="0"/>
    <x v="0"/>
    <n v="2.5"/>
  </r>
  <r>
    <n v="1348"/>
    <x v="8"/>
    <s v="Kumkuman"/>
    <x v="3"/>
    <x v="4"/>
    <s v="ppm"/>
    <s v="Y.V.S."/>
    <x v="0"/>
    <d v="2015-02-25T00:00:00"/>
    <b v="0"/>
    <x v="1"/>
    <n v="-1"/>
  </r>
  <r>
    <n v="1349"/>
    <x v="4"/>
    <s v="Brahmi Bati (Buddhi Vardhak) (Ayurvedic)"/>
    <x v="2"/>
    <x v="277"/>
    <s v="ppm"/>
    <s v="Shree Baidyanath"/>
    <x v="0"/>
    <d v="2015-02-25T00:00:00"/>
    <b v="1"/>
    <x v="0"/>
    <n v="240"/>
  </r>
  <r>
    <n v="1350"/>
    <x v="4"/>
    <s v="Brahmi Bati (Buddhi Vardhak) (Ayurvedic)"/>
    <x v="2"/>
    <x v="137"/>
    <s v="ppm"/>
    <s v="Shree Baidyanath"/>
    <x v="0"/>
    <d v="2015-02-25T00:00:00"/>
    <b v="1"/>
    <x v="0"/>
    <n v="110"/>
  </r>
  <r>
    <n v="1351"/>
    <x v="4"/>
    <s v="Brahmi Bati (Buddhi Vardhak) (Ayurvedic)"/>
    <x v="0"/>
    <x v="320"/>
    <s v="ppm"/>
    <s v="Shree Baidyanath"/>
    <x v="0"/>
    <d v="2015-02-25T00:00:00"/>
    <b v="1"/>
    <x v="0"/>
    <n v="84"/>
  </r>
  <r>
    <n v="1352"/>
    <x v="4"/>
    <s v="Brahmi Bati (Buddhi Vardhak) (Ayurvedic)"/>
    <x v="0"/>
    <x v="321"/>
    <s v="ppm"/>
    <s v="Shree Baidyanath"/>
    <x v="0"/>
    <d v="2015-02-25T00:00:00"/>
    <b v="1"/>
    <x v="0"/>
    <n v="86"/>
  </r>
  <r>
    <n v="1353"/>
    <x v="4"/>
    <s v="Brahmi Bati (Buddhi Vardhak) (Ayurvedic)"/>
    <x v="3"/>
    <x v="174"/>
    <s v="ppm"/>
    <s v="Shree Baidyanath"/>
    <x v="0"/>
    <d v="2015-02-25T00:00:00"/>
    <b v="1"/>
    <x v="0"/>
    <n v="27000"/>
  </r>
  <r>
    <n v="1354"/>
    <x v="4"/>
    <s v="Brahmi Bati (Buddhi Vardhak) (Ayurvedic)"/>
    <x v="3"/>
    <x v="91"/>
    <s v="ppm"/>
    <s v="Shree Baidyanath"/>
    <x v="0"/>
    <d v="2015-02-25T00:00:00"/>
    <b v="1"/>
    <x v="0"/>
    <n v="22000"/>
  </r>
  <r>
    <n v="1355"/>
    <x v="4"/>
    <s v="Marichyadi Bati (Ayurvedic)"/>
    <x v="2"/>
    <x v="322"/>
    <s v="ppm"/>
    <s v="Shree Baidyanath; Ayurved Bhawan Pvt. Ltd."/>
    <x v="0"/>
    <d v="2015-02-25T00:00:00"/>
    <b v="1"/>
    <x v="0"/>
    <n v="6.5"/>
  </r>
  <r>
    <n v="1356"/>
    <x v="4"/>
    <s v="Marichyadi Bati (Ayurvedic)"/>
    <x v="2"/>
    <x v="271"/>
    <s v="ppm"/>
    <s v="Shree Baidyanath; Ayurved Bhawan Pvt. Ltd."/>
    <x v="0"/>
    <d v="2015-02-25T00:00:00"/>
    <b v="1"/>
    <x v="0"/>
    <n v="7.1"/>
  </r>
  <r>
    <n v="1357"/>
    <x v="4"/>
    <s v="Marichyadi Bati (Ayurvedic)"/>
    <x v="0"/>
    <x v="41"/>
    <s v="ppm"/>
    <s v="Shree Baidyanath; Ayurved Bhawan Pvt. Ltd."/>
    <x v="0"/>
    <d v="2015-02-25T00:00:00"/>
    <b v="0"/>
    <x v="0"/>
    <n v="2.6"/>
  </r>
  <r>
    <n v="1358"/>
    <x v="4"/>
    <s v="Marichyadi Bati (Ayurvedic)"/>
    <x v="0"/>
    <x v="7"/>
    <s v="ppm"/>
    <s v="Shree Baidyanath; Ayurved Bhawan Pvt. Ltd."/>
    <x v="0"/>
    <d v="2015-02-25T00:00:00"/>
    <b v="0"/>
    <x v="0"/>
    <n v="3.2"/>
  </r>
  <r>
    <n v="1359"/>
    <x v="4"/>
    <s v="Marichyadi Bati (Ayurvedic)"/>
    <x v="3"/>
    <x v="323"/>
    <s v="ppm"/>
    <s v="Shree Baidyanath; Ayurved Bhawan Pvt. Ltd."/>
    <x v="0"/>
    <d v="2015-02-25T00:00:00"/>
    <b v="1"/>
    <x v="0"/>
    <n v="18"/>
  </r>
  <r>
    <n v="1360"/>
    <x v="4"/>
    <s v="Marichyadi Bati (Ayurvedic)"/>
    <x v="3"/>
    <x v="272"/>
    <s v="ppm"/>
    <s v="Shree Baidyanath; Ayurved Bhawan Pvt. Ltd."/>
    <x v="0"/>
    <d v="2015-02-25T00:00:00"/>
    <b v="1"/>
    <x v="0"/>
    <n v="37"/>
  </r>
  <r>
    <n v="1361"/>
    <x v="4"/>
    <s v="Sariwadi Bati (Ayurvedic)"/>
    <x v="2"/>
    <x v="163"/>
    <s v="ppm"/>
    <s v="Shree Baidyanath, Ayurved Bhawan Pvt. Ltd."/>
    <x v="0"/>
    <d v="2015-02-25T00:00:00"/>
    <b v="1"/>
    <x v="0"/>
    <n v="17"/>
  </r>
  <r>
    <n v="1362"/>
    <x v="4"/>
    <s v="Sariwadi Bati (Ayurvedic)"/>
    <x v="2"/>
    <x v="324"/>
    <s v="ppm"/>
    <s v="Shree Baidyanath, Ayurved Bhawan Pvt. Ltd."/>
    <x v="0"/>
    <d v="2015-02-25T00:00:00"/>
    <b v="1"/>
    <x v="0"/>
    <n v="55"/>
  </r>
  <r>
    <n v="1363"/>
    <x v="4"/>
    <s v="Sariwadi Bati (Ayurvedic)"/>
    <x v="0"/>
    <x v="167"/>
    <s v="ppm"/>
    <s v="Shree Baidyanath, Ayurved Bhawan Pvt. Ltd."/>
    <x v="0"/>
    <d v="2015-02-25T00:00:00"/>
    <b v="1"/>
    <x v="0"/>
    <n v="470"/>
  </r>
  <r>
    <n v="1364"/>
    <x v="4"/>
    <s v="Sariwadi Bati (Ayurvedic)"/>
    <x v="3"/>
    <x v="169"/>
    <s v="ppm"/>
    <s v="Shree Baidyanath, Ayurved Bhawan Pvt. Ltd."/>
    <x v="0"/>
    <d v="2015-02-25T00:00:00"/>
    <b v="1"/>
    <x v="0"/>
    <n v="81"/>
  </r>
  <r>
    <n v="1365"/>
    <x v="4"/>
    <s v="Sariwadi Bati (Ayurvedic)"/>
    <x v="3"/>
    <x v="139"/>
    <s v="ppm"/>
    <s v="Shree Baidyanath, Ayurved Bhawan Pvt. Ltd."/>
    <x v="0"/>
    <d v="2015-02-25T00:00:00"/>
    <b v="1"/>
    <x v="0"/>
    <n v="120"/>
  </r>
  <r>
    <n v="1366"/>
    <x v="4"/>
    <s v="Arogyawardhini Bati (Shilajeet&amp;Kutki) (Ayurvedic)"/>
    <x v="2"/>
    <x v="11"/>
    <s v="ppm"/>
    <s v="Shree Baidyanath, Ayurved Bhawan Pvt. Ltd."/>
    <x v="0"/>
    <d v="2015-02-25T00:00:00"/>
    <b v="0"/>
    <x v="0"/>
    <n v="2.7"/>
  </r>
  <r>
    <n v="1367"/>
    <x v="4"/>
    <s v="Arogyawardhini Bati (Shilajeet&amp;Kutki) (Ayurvedic)"/>
    <x v="2"/>
    <x v="116"/>
    <s v="ppm"/>
    <s v="Shree Baidyanath, Ayurved Bhawan Pvt. Ltd."/>
    <x v="0"/>
    <d v="2015-02-25T00:00:00"/>
    <b v="0"/>
    <x v="0"/>
    <n v="1.9"/>
  </r>
  <r>
    <n v="1368"/>
    <x v="4"/>
    <s v="Arogyawardhini Bati (Shilajeet&amp;Kutki) (Ayurvedic)"/>
    <x v="0"/>
    <x v="95"/>
    <s v="ppm"/>
    <s v="Shree Baidyanath, Ayurved Bhawan Pvt. Ltd."/>
    <x v="0"/>
    <d v="2015-02-25T00:00:00"/>
    <b v="1"/>
    <x v="0"/>
    <n v="16"/>
  </r>
  <r>
    <n v="1369"/>
    <x v="4"/>
    <s v="Arogyawardhini Bati (Shilajeet&amp;Kutki) (Ayurvedic)"/>
    <x v="3"/>
    <x v="325"/>
    <s v="ppm"/>
    <s v="Shree Baidyanath, Ayurved Bhawan Pvt. Ltd."/>
    <x v="0"/>
    <d v="2015-02-25T00:00:00"/>
    <b v="1"/>
    <x v="0"/>
    <n v="5400"/>
  </r>
  <r>
    <n v="1370"/>
    <x v="4"/>
    <s v="Arogyawardhini Bati (Shilajeet&amp;Kutki) (Ayurvedic)"/>
    <x v="3"/>
    <x v="326"/>
    <s v="ppm"/>
    <s v="Shree Baidyanath, Ayurved Bhawan Pvt. Ltd."/>
    <x v="0"/>
    <d v="2015-02-25T00:00:00"/>
    <b v="1"/>
    <x v="0"/>
    <n v="4200"/>
  </r>
  <r>
    <n v="1371"/>
    <x v="4"/>
    <s v="Chitrakadi Bati (Yavachar &amp; Hing) (Ayurvedic)"/>
    <x v="2"/>
    <x v="4"/>
    <s v="ppm"/>
    <s v="Shree Baidyanath, Ayurved Bhawan Pvt. Ltd"/>
    <x v="0"/>
    <d v="2015-02-25T00:00:00"/>
    <b v="0"/>
    <x v="1"/>
    <n v="-1"/>
  </r>
  <r>
    <n v="1372"/>
    <x v="4"/>
    <s v="Chitrakadi Bati (Yavachar &amp; Hing) (Ayurvedic)"/>
    <x v="0"/>
    <x v="2"/>
    <s v="ppm"/>
    <s v="Shree Baidyanath, Ayurved Bhawan Pvt. Ltd"/>
    <x v="0"/>
    <d v="2015-02-25T00:00:00"/>
    <b v="0"/>
    <x v="0"/>
    <n v="2.8"/>
  </r>
  <r>
    <n v="1373"/>
    <x v="4"/>
    <s v="Chitrakadi Bati (Yavachar &amp; Hing) (Ayurvedic)"/>
    <x v="0"/>
    <x v="41"/>
    <s v="ppm"/>
    <s v="Shree Baidyanath, Ayurved Bhawan Pvt. Ltd"/>
    <x v="0"/>
    <d v="2015-02-25T00:00:00"/>
    <b v="0"/>
    <x v="0"/>
    <n v="2.6"/>
  </r>
  <r>
    <n v="1374"/>
    <x v="4"/>
    <s v="Chitrakadi Bati (Yavachar &amp; Hing) (Ayurvedic)"/>
    <x v="3"/>
    <x v="313"/>
    <s v="ppm"/>
    <s v="Shree Baidyanath, Ayurved Bhawan Pvt. Ltd"/>
    <x v="0"/>
    <d v="2015-02-25T00:00:00"/>
    <b v="0"/>
    <x v="0"/>
    <n v="3.1"/>
  </r>
  <r>
    <n v="1375"/>
    <x v="4"/>
    <s v="Chitrakadi Bati (Yavachar &amp; Hing) (Ayurvedic)"/>
    <x v="3"/>
    <x v="2"/>
    <s v="ppm"/>
    <s v="Shree Baidyanath, Ayurved Bhawan Pvt. Ltd"/>
    <x v="0"/>
    <d v="2015-02-25T00:00:00"/>
    <b v="0"/>
    <x v="0"/>
    <n v="2.8"/>
  </r>
  <r>
    <n v="1376"/>
    <x v="4"/>
    <s v="Chandraprabha Bati (Loha &amp; Shilajeet) (Ayurvedic)"/>
    <x v="2"/>
    <x v="64"/>
    <s v="ppm"/>
    <s v="Shree Baidyanath, Ayurved Bhawan Pvt. Ltd"/>
    <x v="0"/>
    <d v="2015-02-25T00:00:00"/>
    <b v="0"/>
    <x v="0"/>
    <n v="4.7"/>
  </r>
  <r>
    <n v="1377"/>
    <x v="4"/>
    <s v="Chandraprabha Bati (Loha &amp; Shilajeet) (Ayurvedic)"/>
    <x v="2"/>
    <x v="121"/>
    <s v="ppm"/>
    <s v="Shree Baidyanath, Ayurved Bhawan Pvt. Ltd"/>
    <x v="0"/>
    <d v="2015-02-25T00:00:00"/>
    <b v="1"/>
    <x v="0"/>
    <n v="5.0999999999999996"/>
  </r>
  <r>
    <n v="1378"/>
    <x v="4"/>
    <s v="Chandraprabha Bati (Loha &amp; Shilajeet) (Ayurvedic)"/>
    <x v="0"/>
    <x v="327"/>
    <s v="ppm"/>
    <s v="Shree Baidyanath, Ayurved Bhawan Pvt. Ltd"/>
    <x v="0"/>
    <d v="2015-02-25T00:00:00"/>
    <b v="1"/>
    <x v="0"/>
    <n v="71"/>
  </r>
  <r>
    <n v="1379"/>
    <x v="4"/>
    <s v="Chandraprabha Bati (Loha &amp; Shilajeet) (Ayurvedic)"/>
    <x v="0"/>
    <x v="323"/>
    <s v="ppm"/>
    <s v="Shree Baidyanath, Ayurved Bhawan Pvt. Ltd"/>
    <x v="0"/>
    <d v="2015-02-25T00:00:00"/>
    <b v="1"/>
    <x v="0"/>
    <n v="18"/>
  </r>
  <r>
    <n v="1380"/>
    <x v="4"/>
    <s v="Chandraprabha Bati (Loha &amp; Shilajeet) (Ayurvedic)"/>
    <x v="3"/>
    <x v="81"/>
    <s v="ppm"/>
    <s v="Shree Baidyanath, Ayurved Bhawan Pvt. Ltd"/>
    <x v="0"/>
    <d v="2015-02-25T00:00:00"/>
    <b v="0"/>
    <x v="0"/>
    <n v="4"/>
  </r>
  <r>
    <n v="1381"/>
    <x v="4"/>
    <s v="Chandraprabha Bati (Loha &amp; Shilajeet) (Ayurvedic)"/>
    <x v="3"/>
    <x v="58"/>
    <s v="ppm"/>
    <s v="Shree Baidyanath, Ayurved Bhawan Pvt. Ltd"/>
    <x v="0"/>
    <d v="2015-02-25T00:00:00"/>
    <b v="1"/>
    <x v="0"/>
    <n v="30"/>
  </r>
  <r>
    <n v="1382"/>
    <x v="4"/>
    <s v="Kankayan Bati (Gulm) (Ayurvedic)"/>
    <x v="2"/>
    <x v="1"/>
    <s v="ppm"/>
    <s v="Shree Baidyanath, Ayurved Bhawan Pvt. Ltd."/>
    <x v="0"/>
    <d v="2015-02-25T00:00:00"/>
    <b v="0"/>
    <x v="0"/>
    <n v="2.4"/>
  </r>
  <r>
    <n v="1383"/>
    <x v="4"/>
    <s v="Kankayan Bati (Gulm) (Ayurvedic)"/>
    <x v="2"/>
    <x v="11"/>
    <s v="ppm"/>
    <s v="Shree Baidyanath, Ayurved Bhawan Pvt. Ltd."/>
    <x v="0"/>
    <d v="2015-02-25T00:00:00"/>
    <b v="0"/>
    <x v="0"/>
    <n v="2.7"/>
  </r>
  <r>
    <n v="1384"/>
    <x v="4"/>
    <s v="Kankayan Bati (Gulm) (Ayurvedic)"/>
    <x v="0"/>
    <x v="57"/>
    <s v="ppm"/>
    <s v="Shree Baidyanath, Ayurved Bhawan Pvt. Ltd."/>
    <x v="0"/>
    <d v="2015-02-25T00:00:00"/>
    <b v="1"/>
    <x v="0"/>
    <n v="11"/>
  </r>
  <r>
    <n v="1385"/>
    <x v="4"/>
    <s v="Kankayan Bati (Gulm) (Ayurvedic)"/>
    <x v="0"/>
    <x v="197"/>
    <s v="ppm"/>
    <s v="Shree Baidyanath, Ayurved Bhawan Pvt. Ltd."/>
    <x v="0"/>
    <d v="2015-02-25T00:00:00"/>
    <b v="1"/>
    <x v="0"/>
    <n v="10"/>
  </r>
  <r>
    <n v="1386"/>
    <x v="4"/>
    <s v="Kankayan Bati (Gulm) (Ayurvedic)"/>
    <x v="3"/>
    <x v="323"/>
    <s v="ppm"/>
    <s v="Shree Baidyanath, Ayurved Bhawan Pvt. Ltd."/>
    <x v="0"/>
    <d v="2015-02-25T00:00:00"/>
    <b v="1"/>
    <x v="0"/>
    <n v="18"/>
  </r>
  <r>
    <n v="1387"/>
    <x v="4"/>
    <s v="Kankayan Bati (Gulm) (Ayurvedic)"/>
    <x v="3"/>
    <x v="198"/>
    <s v="ppm"/>
    <s v="Shree Baidyanath, Ayurved Bhawan Pvt. Ltd."/>
    <x v="0"/>
    <d v="2015-02-25T00:00:00"/>
    <b v="1"/>
    <x v="0"/>
    <n v="36"/>
  </r>
  <r>
    <n v="1388"/>
    <x v="4"/>
    <s v="Rajbati (Gandhak Bati)(Gandhak&amp;Sonth) (Ayurvedic)"/>
    <x v="2"/>
    <x v="4"/>
    <s v="ppm"/>
    <s v="Shree Baidyanath, Ayurved Bhawan Pvt. Ltd."/>
    <x v="0"/>
    <d v="2015-02-25T00:00:00"/>
    <b v="0"/>
    <x v="1"/>
    <n v="-1"/>
  </r>
  <r>
    <n v="1389"/>
    <x v="4"/>
    <s v="Rajbati (Gandhak Bati)(Gandhak&amp;Sonth) (Ayurvedic)"/>
    <x v="0"/>
    <x v="328"/>
    <s v="ppm"/>
    <s v="Shree Baidyanath, Ayurved Bhawan Pvt. Ltd."/>
    <x v="0"/>
    <d v="2015-02-25T00:00:00"/>
    <b v="1"/>
    <x v="0"/>
    <n v="5.6"/>
  </r>
  <r>
    <n v="1390"/>
    <x v="4"/>
    <s v="Rajbati (Gandhak Bati)(Gandhak&amp;Sonth) (Ayurvedic)"/>
    <x v="0"/>
    <x v="121"/>
    <s v="ppm"/>
    <s v="Shree Baidyanath, Ayurved Bhawan Pvt. Ltd."/>
    <x v="0"/>
    <d v="2015-02-25T00:00:00"/>
    <b v="1"/>
    <x v="0"/>
    <n v="5.0999999999999996"/>
  </r>
  <r>
    <n v="1391"/>
    <x v="4"/>
    <s v="Rajbati (Gandhak Bati)(Gandhak&amp;Sonth) (Ayurvedic)"/>
    <x v="3"/>
    <x v="269"/>
    <s v="ppm"/>
    <s v="Shree Baidyanath, Ayurved Bhawan Pvt. Ltd."/>
    <x v="0"/>
    <d v="2015-02-25T00:00:00"/>
    <b v="1"/>
    <x v="0"/>
    <n v="6.9"/>
  </r>
  <r>
    <n v="1392"/>
    <x v="4"/>
    <s v="Rajbati (Gandhak Bati)(Gandhak&amp;Sonth) (Ayurvedic)"/>
    <x v="3"/>
    <x v="3"/>
    <s v="ppm"/>
    <s v="Shree Baidyanath, Ayurved Bhawan Pvt. Ltd."/>
    <x v="0"/>
    <d v="2015-02-25T00:00:00"/>
    <b v="1"/>
    <x v="0"/>
    <n v="12"/>
  </r>
  <r>
    <n v="1393"/>
    <x v="4"/>
    <s v="Agnitundi Bati (Ayurvedic)"/>
    <x v="2"/>
    <x v="71"/>
    <s v="ppm"/>
    <s v="Shree Baidyanath, Ayurved Bhawan Pvt. Ltd."/>
    <x v="0"/>
    <d v="2015-02-25T00:00:00"/>
    <b v="1"/>
    <x v="0"/>
    <n v="7.7"/>
  </r>
  <r>
    <n v="1394"/>
    <x v="4"/>
    <s v="Agnitundi Bati (Ayurvedic)"/>
    <x v="2"/>
    <x v="208"/>
    <s v="ppm"/>
    <s v="Shree Baidyanath, Ayurved Bhawan Pvt. Ltd."/>
    <x v="0"/>
    <d v="2015-02-25T00:00:00"/>
    <b v="1"/>
    <x v="0"/>
    <n v="9.4"/>
  </r>
  <r>
    <n v="1395"/>
    <x v="4"/>
    <s v="Agnitundi Bati (Ayurvedic)"/>
    <x v="0"/>
    <x v="56"/>
    <s v="ppm"/>
    <s v="Shree Baidyanath, Ayurved Bhawan Pvt. Ltd."/>
    <x v="0"/>
    <d v="2015-02-25T00:00:00"/>
    <b v="1"/>
    <x v="0"/>
    <n v="13"/>
  </r>
  <r>
    <n v="1396"/>
    <x v="4"/>
    <s v="Agnitundi Bati (Ayurvedic)"/>
    <x v="0"/>
    <x v="3"/>
    <s v="ppm"/>
    <s v="Shree Baidyanath, Ayurved Bhawan Pvt. Ltd."/>
    <x v="0"/>
    <d v="2015-02-25T00:00:00"/>
    <b v="1"/>
    <x v="0"/>
    <n v="12"/>
  </r>
  <r>
    <n v="1397"/>
    <x v="4"/>
    <s v="Agnitundi Bati (Ayurvedic)"/>
    <x v="3"/>
    <x v="329"/>
    <s v="ppm"/>
    <s v="Shree Baidyanath, Ayurved Bhawan Pvt. Ltd."/>
    <x v="0"/>
    <d v="2015-02-25T00:00:00"/>
    <b v="1"/>
    <x v="0"/>
    <n v="6500"/>
  </r>
  <r>
    <n v="1398"/>
    <x v="4"/>
    <s v="Agnitundi Bati (Ayurvedic)"/>
    <x v="3"/>
    <x v="330"/>
    <s v="ppm"/>
    <s v="Shree Baidyanath, Ayurved Bhawan Pvt. Ltd."/>
    <x v="0"/>
    <d v="2015-02-25T00:00:00"/>
    <b v="1"/>
    <x v="0"/>
    <n v="4000"/>
  </r>
  <r>
    <n v="1399"/>
    <x v="4"/>
    <s v="Rajahprawartini Bati (Hera Bola&amp;Alua) (Ayurvedic)"/>
    <x v="2"/>
    <x v="271"/>
    <s v="ppm"/>
    <s v="Shree Baidyanath, Ayurved Bhawan Pvt. Ltd."/>
    <x v="0"/>
    <d v="2015-02-25T00:00:00"/>
    <b v="1"/>
    <x v="0"/>
    <n v="7.1"/>
  </r>
  <r>
    <n v="1400"/>
    <x v="4"/>
    <s v="Rajahprawartini Bati (Hera Bola&amp;Alua) (Ayurvedic)"/>
    <x v="2"/>
    <x v="7"/>
    <s v="ppm"/>
    <s v="Shree Baidyanath, Ayurved Bhawan Pvt. Ltd."/>
    <x v="0"/>
    <d v="2015-02-25T00:00:00"/>
    <b v="0"/>
    <x v="0"/>
    <n v="3.2"/>
  </r>
  <r>
    <n v="1401"/>
    <x v="4"/>
    <s v="Rajahprawartini Bati (Hera Bola&amp;Alua) (Ayurvedic)"/>
    <x v="0"/>
    <x v="153"/>
    <s v="ppm"/>
    <s v="Shree Baidyanath, Ayurved Bhawan Pvt. Ltd."/>
    <x v="0"/>
    <d v="2015-02-25T00:00:00"/>
    <b v="1"/>
    <x v="0"/>
    <n v="23"/>
  </r>
  <r>
    <n v="1402"/>
    <x v="4"/>
    <s v="Rajahprawartini Bati (Hera Bola&amp;Alua) (Ayurvedic)"/>
    <x v="0"/>
    <x v="331"/>
    <s v="ppm"/>
    <s v="Shree Baidyanath, Ayurved Bhawan Pvt. Ltd."/>
    <x v="0"/>
    <d v="2015-02-25T00:00:00"/>
    <b v="1"/>
    <x v="0"/>
    <n v="21"/>
  </r>
  <r>
    <n v="1403"/>
    <x v="4"/>
    <s v="Rajahprawartini Bati (Hera Bola&amp;Alua) (Ayurvedic)"/>
    <x v="3"/>
    <x v="153"/>
    <s v="ppm"/>
    <s v="Shree Baidyanath, Ayurved Bhawan Pvt. Ltd."/>
    <x v="0"/>
    <d v="2015-02-25T00:00:00"/>
    <b v="1"/>
    <x v="0"/>
    <n v="23"/>
  </r>
  <r>
    <n v="1404"/>
    <x v="4"/>
    <s v="Rajahprawartini Bati (Hera Bola&amp;Alua) (Ayurvedic)"/>
    <x v="3"/>
    <x v="15"/>
    <s v="ppm"/>
    <s v="Shree Baidyanath, Ayurved Bhawan Pvt. Ltd."/>
    <x v="0"/>
    <d v="2015-02-25T00:00:00"/>
    <b v="1"/>
    <x v="0"/>
    <n v="6.2"/>
  </r>
  <r>
    <n v="1405"/>
    <x v="4"/>
    <s v="Arshoghni Bati (Ayurvedic)"/>
    <x v="2"/>
    <x v="191"/>
    <s v="ppm"/>
    <s v="Shree Baidyanath, Ayurved Bhawan Pvt. Ltd"/>
    <x v="0"/>
    <d v="2015-02-25T00:00:00"/>
    <b v="1"/>
    <x v="0"/>
    <n v="5.4"/>
  </r>
  <r>
    <n v="1406"/>
    <x v="4"/>
    <s v="Arshoghni Bati (Ayurvedic)"/>
    <x v="2"/>
    <x v="221"/>
    <s v="ppm"/>
    <s v="Shree Baidyanath, Ayurved Bhawan Pvt. Ltd"/>
    <x v="0"/>
    <d v="2015-02-25T00:00:00"/>
    <b v="0"/>
    <x v="0"/>
    <n v="3.9"/>
  </r>
  <r>
    <n v="1407"/>
    <x v="4"/>
    <s v="Arshoghni Bati (Ayurvedic)"/>
    <x v="0"/>
    <x v="95"/>
    <s v="ppm"/>
    <s v="Shree Baidyanath, Ayurved Bhawan Pvt. Ltd"/>
    <x v="0"/>
    <d v="2015-02-25T00:00:00"/>
    <b v="1"/>
    <x v="0"/>
    <n v="16"/>
  </r>
  <r>
    <n v="1408"/>
    <x v="4"/>
    <s v="Arshoghni Bati (Ayurvedic)"/>
    <x v="0"/>
    <x v="201"/>
    <s v="ppm"/>
    <s v="Shree Baidyanath, Ayurved Bhawan Pvt. Ltd"/>
    <x v="0"/>
    <d v="2015-02-25T00:00:00"/>
    <b v="1"/>
    <x v="0"/>
    <n v="6.3"/>
  </r>
  <r>
    <n v="1409"/>
    <x v="4"/>
    <s v="Arshoghni Bati (Ayurvedic)"/>
    <x v="3"/>
    <x v="208"/>
    <s v="ppm"/>
    <s v="Shree Baidyanath, Ayurved Bhawan Pvt. Ltd"/>
    <x v="0"/>
    <d v="2015-02-25T00:00:00"/>
    <b v="1"/>
    <x v="0"/>
    <n v="9.4"/>
  </r>
  <r>
    <n v="1410"/>
    <x v="4"/>
    <s v="Arshoghni Bati (Ayurvedic)"/>
    <x v="3"/>
    <x v="153"/>
    <s v="ppm"/>
    <s v="Shree Baidyanath, Ayurved Bhawan Pvt. Ltd"/>
    <x v="0"/>
    <d v="2015-02-25T00:00:00"/>
    <b v="1"/>
    <x v="0"/>
    <n v="23"/>
  </r>
  <r>
    <n v="1411"/>
    <x v="4"/>
    <s v="Shankh Bati (Ayurvedic)"/>
    <x v="2"/>
    <x v="107"/>
    <s v="ppm"/>
    <s v="Shree Baidyanath, Ayurved Bhawan Pvt. Ltd."/>
    <x v="0"/>
    <d v="2015-02-25T00:00:00"/>
    <b v="1"/>
    <x v="0"/>
    <n v="5.2"/>
  </r>
  <r>
    <n v="1412"/>
    <x v="4"/>
    <s v="Shankh Bati (Ayurvedic)"/>
    <x v="2"/>
    <x v="328"/>
    <s v="ppm"/>
    <s v="Shree Baidyanath, Ayurved Bhawan Pvt. Ltd."/>
    <x v="0"/>
    <d v="2015-02-25T00:00:00"/>
    <b v="1"/>
    <x v="0"/>
    <n v="5.6"/>
  </r>
  <r>
    <n v="1413"/>
    <x v="4"/>
    <s v="Shankh Bati (Ayurvedic)"/>
    <x v="0"/>
    <x v="252"/>
    <s v="ppm"/>
    <s v="Shree Baidyanath, Ayurved Bhawan Pvt. Ltd."/>
    <x v="0"/>
    <d v="2015-02-25T00:00:00"/>
    <b v="1"/>
    <x v="0"/>
    <n v="33"/>
  </r>
  <r>
    <n v="1414"/>
    <x v="4"/>
    <s v="Shankh Bati (Ayurvedic)"/>
    <x v="0"/>
    <x v="198"/>
    <s v="ppm"/>
    <s v="Shree Baidyanath, Ayurved Bhawan Pvt. Ltd."/>
    <x v="0"/>
    <d v="2015-02-25T00:00:00"/>
    <b v="1"/>
    <x v="0"/>
    <n v="36"/>
  </r>
  <r>
    <n v="1415"/>
    <x v="4"/>
    <s v="Shankh Bati (Ayurvedic)"/>
    <x v="3"/>
    <x v="332"/>
    <s v="ppm"/>
    <s v="Shree Baidyanath, Ayurved Bhawan Pvt. Ltd."/>
    <x v="0"/>
    <d v="2015-02-25T00:00:00"/>
    <b v="1"/>
    <x v="0"/>
    <n v="6200"/>
  </r>
  <r>
    <n v="1416"/>
    <x v="4"/>
    <s v="Shankh Bati (Ayurvedic)"/>
    <x v="3"/>
    <x v="333"/>
    <s v="ppm"/>
    <s v="Shree Baidyanath, Ayurved Bhawan Pvt. Ltd."/>
    <x v="0"/>
    <d v="2015-02-25T00:00:00"/>
    <b v="1"/>
    <x v="0"/>
    <n v="6400"/>
  </r>
  <r>
    <n v="1417"/>
    <x v="4"/>
    <s v="Saptamrit Lauh (Mulethi &amp; Lauh) (Ayurvedic)"/>
    <x v="2"/>
    <x v="95"/>
    <s v="ppm"/>
    <s v="Shree Baidyanath, Ayurved Bhawan Pvt. Ltd."/>
    <x v="0"/>
    <d v="2015-02-25T00:00:00"/>
    <b v="1"/>
    <x v="0"/>
    <n v="16"/>
  </r>
  <r>
    <n v="1418"/>
    <x v="4"/>
    <s v="Saptamrit Lauh (Mulethi &amp; Lauh) (Ayurvedic)"/>
    <x v="0"/>
    <x v="94"/>
    <s v="ppm"/>
    <s v="Shree Baidyanath, Ayurved Bhawan Pvt. Ltd."/>
    <x v="0"/>
    <d v="2015-02-25T00:00:00"/>
    <b v="1"/>
    <x v="0"/>
    <n v="22"/>
  </r>
  <r>
    <n v="1419"/>
    <x v="4"/>
    <s v="Saptamrit Lauh (Mulethi &amp; Lauh) (Ayurvedic)"/>
    <x v="3"/>
    <x v="58"/>
    <s v="ppm"/>
    <s v="Shree Baidyanath, Ayurved Bhawan Pvt. Ltd."/>
    <x v="0"/>
    <d v="2015-02-25T00:00:00"/>
    <b v="1"/>
    <x v="0"/>
    <n v="30"/>
  </r>
  <r>
    <n v="1420"/>
    <x v="4"/>
    <s v="Saptamrit Lauh (Mulethi &amp; Lauh) (Ayurvedic)"/>
    <x v="3"/>
    <x v="252"/>
    <s v="ppm"/>
    <s v="Shree Baidyanath, Ayurved Bhawan Pvt. Ltd."/>
    <x v="0"/>
    <d v="2015-02-25T00:00:00"/>
    <b v="1"/>
    <x v="0"/>
    <n v="33"/>
  </r>
  <r>
    <n v="1421"/>
    <x v="8"/>
    <s v="Holi Color - Pink"/>
    <x v="2"/>
    <x v="4"/>
    <s v="ppm"/>
    <s v="UNKNOWN OR NOT STATED"/>
    <x v="0"/>
    <d v="2015-02-25T00:00:00"/>
    <b v="0"/>
    <x v="1"/>
    <n v="-1"/>
  </r>
  <r>
    <n v="1422"/>
    <x v="8"/>
    <s v="Holi Color - Pink"/>
    <x v="0"/>
    <x v="12"/>
    <s v="ppm"/>
    <s v="UNKNOWN OR NOT STATED"/>
    <x v="0"/>
    <d v="2015-02-25T00:00:00"/>
    <b v="0"/>
    <x v="0"/>
    <n v="1.5"/>
  </r>
  <r>
    <n v="1423"/>
    <x v="8"/>
    <s v="Holi Color - Pink"/>
    <x v="0"/>
    <x v="4"/>
    <s v="ppm"/>
    <s v="UNKNOWN OR NOT STATED"/>
    <x v="0"/>
    <d v="2015-02-25T00:00:00"/>
    <b v="0"/>
    <x v="1"/>
    <n v="-1"/>
  </r>
  <r>
    <n v="1424"/>
    <x v="8"/>
    <s v="Holi Color - Pink"/>
    <x v="3"/>
    <x v="4"/>
    <s v="ppm"/>
    <s v="UNKNOWN OR NOT STATED"/>
    <x v="0"/>
    <d v="2015-02-25T00:00:00"/>
    <b v="0"/>
    <x v="1"/>
    <n v="-1"/>
  </r>
  <r>
    <n v="1425"/>
    <x v="8"/>
    <s v="Holi Color - Orange"/>
    <x v="2"/>
    <x v="4"/>
    <s v="ppm"/>
    <s v="UNKNOWN OR NOT STATED"/>
    <x v="0"/>
    <d v="2015-02-25T00:00:00"/>
    <b v="0"/>
    <x v="1"/>
    <n v="-1"/>
  </r>
  <r>
    <n v="1426"/>
    <x v="8"/>
    <s v="Holi Color - Orange"/>
    <x v="0"/>
    <x v="4"/>
    <s v="ppm"/>
    <s v="UNKNOWN OR NOT STATED"/>
    <x v="0"/>
    <d v="2015-02-25T00:00:00"/>
    <b v="0"/>
    <x v="1"/>
    <n v="-1"/>
  </r>
  <r>
    <n v="1427"/>
    <x v="8"/>
    <s v="Holi Color - Orange"/>
    <x v="3"/>
    <x v="4"/>
    <s v="ppm"/>
    <s v="UNKNOWN OR NOT STATED"/>
    <x v="0"/>
    <d v="2015-02-25T00:00:00"/>
    <b v="0"/>
    <x v="1"/>
    <n v="-1"/>
  </r>
  <r>
    <n v="1428"/>
    <x v="8"/>
    <s v="Holi color - Yellow"/>
    <x v="2"/>
    <x v="4"/>
    <s v="ppm"/>
    <s v="UNKNOWN OR NOT STATED"/>
    <x v="0"/>
    <d v="2015-02-25T00:00:00"/>
    <b v="0"/>
    <x v="1"/>
    <n v="-1"/>
  </r>
  <r>
    <n v="1429"/>
    <x v="8"/>
    <s v="Holi color - Yellow"/>
    <x v="0"/>
    <x v="4"/>
    <s v="ppm"/>
    <s v="UNKNOWN OR NOT STATED"/>
    <x v="0"/>
    <d v="2015-02-25T00:00:00"/>
    <b v="0"/>
    <x v="1"/>
    <n v="-1"/>
  </r>
  <r>
    <n v="1430"/>
    <x v="8"/>
    <s v="Holi color - Yellow"/>
    <x v="3"/>
    <x v="4"/>
    <s v="ppm"/>
    <s v="UNKNOWN OR NOT STATED"/>
    <x v="0"/>
    <d v="2015-02-25T00:00:00"/>
    <b v="0"/>
    <x v="1"/>
    <n v="-1"/>
  </r>
  <r>
    <n v="1431"/>
    <x v="0"/>
    <s v="Unlabeled brown powder"/>
    <x v="0"/>
    <x v="173"/>
    <s v="ppm"/>
    <s v="UNKNOWN OR NOT STATED"/>
    <x v="63"/>
    <d v="2015-02-26T00:00:00"/>
    <b v="0"/>
    <x v="0"/>
    <n v="0.53"/>
  </r>
  <r>
    <n v="1432"/>
    <x v="0"/>
    <s v="Kobeba sini"/>
    <x v="0"/>
    <x v="4"/>
    <s v="ppm"/>
    <s v="UNKNOWN OR NOT STATED"/>
    <x v="63"/>
    <d v="2015-02-26T00:00:00"/>
    <b v="0"/>
    <x v="1"/>
    <n v="-1"/>
  </r>
  <r>
    <n v="1433"/>
    <x v="0"/>
    <s v="Mestka"/>
    <x v="0"/>
    <x v="4"/>
    <s v="ppm"/>
    <s v="UNKNOWN OR NOT STATED"/>
    <x v="63"/>
    <d v="2015-02-26T00:00:00"/>
    <b v="0"/>
    <x v="1"/>
    <n v="-1"/>
  </r>
  <r>
    <n v="1434"/>
    <x v="0"/>
    <s v="Cardamom"/>
    <x v="0"/>
    <x v="4"/>
    <s v="ppm"/>
    <s v="UNKNOWN OR NOT STATED"/>
    <x v="63"/>
    <d v="2015-02-26T00:00:00"/>
    <b v="0"/>
    <x v="1"/>
    <n v="-1"/>
  </r>
  <r>
    <n v="1435"/>
    <x v="0"/>
    <s v="Turmeric"/>
    <x v="0"/>
    <x v="238"/>
    <s v="ppm"/>
    <s v="UNKNOWN OR NOT STATED"/>
    <x v="3"/>
    <d v="2015-03-03T00:00:00"/>
    <b v="1"/>
    <x v="0"/>
    <n v="490"/>
  </r>
  <r>
    <n v="1436"/>
    <x v="0"/>
    <s v="Coriander"/>
    <x v="0"/>
    <x v="4"/>
    <s v="ppm"/>
    <s v="UNKNOWN OR NOT STATED"/>
    <x v="3"/>
    <d v="2015-03-03T00:00:00"/>
    <b v="0"/>
    <x v="1"/>
    <n v="-1"/>
  </r>
  <r>
    <n v="1437"/>
    <x v="0"/>
    <s v="Chili powder"/>
    <x v="0"/>
    <x v="53"/>
    <s v="ppm"/>
    <s v="UNKNOWN OR NOT STATED"/>
    <x v="3"/>
    <d v="2015-03-03T00:00:00"/>
    <b v="1"/>
    <x v="0"/>
    <n v="34"/>
  </r>
  <r>
    <n v="1438"/>
    <x v="7"/>
    <s v="Blocks"/>
    <x v="0"/>
    <x v="4"/>
    <s v="ppm"/>
    <s v="Melissa and Doug"/>
    <x v="22"/>
    <d v="2015-03-03T00:00:00"/>
    <b v="0"/>
    <x v="1"/>
    <n v="-1"/>
  </r>
  <r>
    <n v="1439"/>
    <x v="0"/>
    <s v="Turmeric powder"/>
    <x v="0"/>
    <x v="4"/>
    <s v="ppm"/>
    <s v="UNKNOWN OR NOT STATED"/>
    <x v="1"/>
    <d v="2015-03-04T00:00:00"/>
    <b v="0"/>
    <x v="1"/>
    <n v="-1"/>
  </r>
  <r>
    <n v="1440"/>
    <x v="5"/>
    <s v="Crickettes"/>
    <x v="0"/>
    <x v="4"/>
    <s v="ppm"/>
    <s v="UNKNOWN OR NOT STATED"/>
    <x v="1"/>
    <d v="2015-03-04T00:00:00"/>
    <b v="0"/>
    <x v="1"/>
    <n v="-1"/>
  </r>
  <r>
    <n v="1441"/>
    <x v="7"/>
    <s v="Ceramic toy dish"/>
    <x v="0"/>
    <x v="142"/>
    <s v="ppm"/>
    <s v="UNKNOWN OR NOT STATED"/>
    <x v="25"/>
    <d v="2015-03-05T00:00:00"/>
    <b v="1"/>
    <x v="0"/>
    <n v="52000"/>
  </r>
  <r>
    <n v="1442"/>
    <x v="7"/>
    <s v="Red toy tin pot"/>
    <x v="0"/>
    <x v="334"/>
    <s v="ppm"/>
    <s v="UNKNOWN OR NOT STATED"/>
    <x v="25"/>
    <d v="2015-03-05T00:00:00"/>
    <b v="1"/>
    <x v="0"/>
    <n v="78"/>
  </r>
  <r>
    <n v="1443"/>
    <x v="3"/>
    <s v="Kohl"/>
    <x v="0"/>
    <x v="335"/>
    <s v="ppm"/>
    <s v="UNKNOWN OR NOT STATED"/>
    <x v="4"/>
    <d v="2015-03-10T00:00:00"/>
    <b v="1"/>
    <x v="0"/>
    <n v="460000"/>
  </r>
  <r>
    <n v="1444"/>
    <x v="5"/>
    <s v="Morinaga"/>
    <x v="0"/>
    <x v="4"/>
    <s v="ppm"/>
    <s v="Morinaga"/>
    <x v="31"/>
    <d v="2015-03-10T00:00:00"/>
    <b v="0"/>
    <x v="1"/>
    <n v="-1"/>
  </r>
  <r>
    <n v="1445"/>
    <x v="3"/>
    <s v="Kajal"/>
    <x v="0"/>
    <x v="175"/>
    <s v="ppm"/>
    <s v="UNKNOWN OR NOT STATED"/>
    <x v="1"/>
    <d v="2015-03-16T00:00:00"/>
    <b v="1"/>
    <x v="0"/>
    <n v="5.8"/>
  </r>
  <r>
    <n v="1446"/>
    <x v="3"/>
    <s v="Compact powder"/>
    <x v="0"/>
    <x v="4"/>
    <s v="ppm"/>
    <s v="UNKNOWN OR NOT STATED"/>
    <x v="1"/>
    <d v="2015-03-16T00:00:00"/>
    <b v="0"/>
    <x v="1"/>
    <n v="-1"/>
  </r>
  <r>
    <n v="1447"/>
    <x v="0"/>
    <s v="Coriander"/>
    <x v="0"/>
    <x v="4"/>
    <s v="ppm"/>
    <s v="UNKNOWN OR NOT STATED"/>
    <x v="3"/>
    <d v="2015-03-17T00:00:00"/>
    <b v="0"/>
    <x v="1"/>
    <n v="-1"/>
  </r>
  <r>
    <n v="1448"/>
    <x v="0"/>
    <s v="Turmeric"/>
    <x v="0"/>
    <x v="4"/>
    <s v="ppm"/>
    <s v="UNKNOWN OR NOT STATED"/>
    <x v="3"/>
    <d v="2015-03-17T00:00:00"/>
    <b v="0"/>
    <x v="1"/>
    <n v="-1"/>
  </r>
  <r>
    <n v="1449"/>
    <x v="0"/>
    <s v="Cumin"/>
    <x v="0"/>
    <x v="4"/>
    <s v="ppm"/>
    <s v="UNKNOWN OR NOT STATED"/>
    <x v="3"/>
    <d v="2015-03-17T00:00:00"/>
    <b v="0"/>
    <x v="1"/>
    <n v="-1"/>
  </r>
  <r>
    <n v="1450"/>
    <x v="0"/>
    <s v="Chili Powder"/>
    <x v="0"/>
    <x v="82"/>
    <s v="ppm"/>
    <s v="UNKNOWN OR NOT STATED"/>
    <x v="3"/>
    <d v="2015-03-17T00:00:00"/>
    <b v="0"/>
    <x v="0"/>
    <n v="4.9000000000000004"/>
  </r>
  <r>
    <n v="1451"/>
    <x v="3"/>
    <s v="Baby Powder"/>
    <x v="0"/>
    <x v="280"/>
    <s v="ppm"/>
    <s v="Mothercare"/>
    <x v="4"/>
    <d v="2015-03-18T00:00:00"/>
    <b v="0"/>
    <x v="0"/>
    <n v="2.5"/>
  </r>
  <r>
    <n v="1452"/>
    <x v="0"/>
    <s v="Chili powder"/>
    <x v="0"/>
    <x v="137"/>
    <s v="ppm"/>
    <s v="UNKNOWN OR NOT STATED"/>
    <x v="1"/>
    <d v="2015-03-18T00:00:00"/>
    <b v="1"/>
    <x v="0"/>
    <n v="110"/>
  </r>
  <r>
    <n v="1453"/>
    <x v="0"/>
    <s v="Coriander powder"/>
    <x v="0"/>
    <x v="4"/>
    <s v="ppm"/>
    <s v="UNKNOWN OR NOT STATED"/>
    <x v="1"/>
    <d v="2015-03-18T00:00:00"/>
    <b v="0"/>
    <x v="1"/>
    <n v="-1"/>
  </r>
  <r>
    <n v="1454"/>
    <x v="0"/>
    <s v="Turmeric powder"/>
    <x v="0"/>
    <x v="301"/>
    <s v="ppm"/>
    <s v="UNKNOWN OR NOT STATED"/>
    <x v="1"/>
    <d v="2015-03-18T00:00:00"/>
    <b v="1"/>
    <x v="0"/>
    <n v="530"/>
  </r>
  <r>
    <n v="1455"/>
    <x v="4"/>
    <s v="Herbal Tablets"/>
    <x v="2"/>
    <x v="336"/>
    <s v="ppm"/>
    <s v="UNKNOWN OR NOT STATED"/>
    <x v="1"/>
    <d v="2015-03-26T00:00:00"/>
    <b v="1"/>
    <x v="0"/>
    <n v="75"/>
  </r>
  <r>
    <n v="1456"/>
    <x v="4"/>
    <s v="Herbal Tablets"/>
    <x v="0"/>
    <x v="64"/>
    <s v="ppm"/>
    <s v="UNKNOWN OR NOT STATED"/>
    <x v="1"/>
    <d v="2015-03-26T00:00:00"/>
    <b v="0"/>
    <x v="0"/>
    <n v="4.7"/>
  </r>
  <r>
    <n v="1457"/>
    <x v="4"/>
    <s v="Herbal Tablets"/>
    <x v="3"/>
    <x v="313"/>
    <s v="ppm"/>
    <s v="UNKNOWN OR NOT STATED"/>
    <x v="1"/>
    <d v="2015-03-26T00:00:00"/>
    <b v="0"/>
    <x v="0"/>
    <n v="3.1"/>
  </r>
  <r>
    <n v="1458"/>
    <x v="4"/>
    <s v="Herbal powder"/>
    <x v="2"/>
    <x v="4"/>
    <s v="ppm"/>
    <s v="UNKNOWN OR NOT STATED"/>
    <x v="1"/>
    <d v="2015-03-26T00:00:00"/>
    <b v="0"/>
    <x v="1"/>
    <n v="-1"/>
  </r>
  <r>
    <n v="1459"/>
    <x v="4"/>
    <s v="Herbal powder"/>
    <x v="0"/>
    <x v="4"/>
    <s v="ppm"/>
    <s v="UNKNOWN OR NOT STATED"/>
    <x v="1"/>
    <d v="2015-03-26T00:00:00"/>
    <b v="0"/>
    <x v="1"/>
    <n v="-1"/>
  </r>
  <r>
    <n v="1460"/>
    <x v="4"/>
    <s v="Herbal powder"/>
    <x v="3"/>
    <x v="4"/>
    <s v="ppm"/>
    <s v="UNKNOWN OR NOT STATED"/>
    <x v="1"/>
    <d v="2015-03-26T00:00:00"/>
    <b v="0"/>
    <x v="1"/>
    <n v="-1"/>
  </r>
  <r>
    <n v="1461"/>
    <x v="4"/>
    <s v="Herbal tablets"/>
    <x v="0"/>
    <x v="140"/>
    <s v="ppm"/>
    <s v="UNKNOWN OR NOT STATED"/>
    <x v="1"/>
    <d v="2015-03-26T00:00:00"/>
    <b v="1"/>
    <x v="0"/>
    <n v="100"/>
  </r>
  <r>
    <n v="1462"/>
    <x v="4"/>
    <s v="Herbal pills"/>
    <x v="2"/>
    <x v="86"/>
    <s v="ppm"/>
    <s v="UNKNOWN OR NOT STATED"/>
    <x v="1"/>
    <d v="2015-03-26T00:00:00"/>
    <b v="1"/>
    <x v="0"/>
    <n v="14"/>
  </r>
  <r>
    <n v="1463"/>
    <x v="4"/>
    <s v="Herbal pills"/>
    <x v="0"/>
    <x v="183"/>
    <s v="ppm"/>
    <s v="UNKNOWN OR NOT STATED"/>
    <x v="1"/>
    <d v="2015-03-26T00:00:00"/>
    <b v="1"/>
    <x v="0"/>
    <n v="6.4"/>
  </r>
  <r>
    <n v="1464"/>
    <x v="4"/>
    <s v="Herbal pills"/>
    <x v="3"/>
    <x v="61"/>
    <s v="ppm"/>
    <s v="UNKNOWN OR NOT STATED"/>
    <x v="1"/>
    <d v="2015-03-26T00:00:00"/>
    <b v="1"/>
    <x v="0"/>
    <n v="9.9"/>
  </r>
  <r>
    <n v="1465"/>
    <x v="4"/>
    <s v="Herbal powder"/>
    <x v="2"/>
    <x v="4"/>
    <s v="ppm"/>
    <s v="UNKNOWN OR NOT STATED"/>
    <x v="1"/>
    <d v="2015-03-26T00:00:00"/>
    <b v="0"/>
    <x v="1"/>
    <n v="-1"/>
  </r>
  <r>
    <n v="1466"/>
    <x v="4"/>
    <s v="Herbal powder"/>
    <x v="0"/>
    <x v="41"/>
    <s v="ppm"/>
    <s v="UNKNOWN OR NOT STATED"/>
    <x v="1"/>
    <d v="2015-03-26T00:00:00"/>
    <b v="0"/>
    <x v="0"/>
    <n v="2.6"/>
  </r>
  <r>
    <n v="1467"/>
    <x v="4"/>
    <s v="Herbal powder"/>
    <x v="3"/>
    <x v="337"/>
    <s v="ppm"/>
    <s v="UNKNOWN OR NOT STATED"/>
    <x v="1"/>
    <d v="2015-03-26T00:00:00"/>
    <b v="0"/>
    <x v="0"/>
    <n v="4.9000000000000002E-2"/>
  </r>
  <r>
    <n v="1468"/>
    <x v="4"/>
    <s v="Herbal mixture"/>
    <x v="2"/>
    <x v="4"/>
    <s v="ppm"/>
    <s v="UNKNOWN OR NOT STATED"/>
    <x v="1"/>
    <d v="2015-03-26T00:00:00"/>
    <b v="0"/>
    <x v="1"/>
    <n v="-1"/>
  </r>
  <r>
    <n v="1469"/>
    <x v="4"/>
    <s v="Herbal mixture"/>
    <x v="0"/>
    <x v="4"/>
    <s v="ppm"/>
    <s v="UNKNOWN OR NOT STATED"/>
    <x v="1"/>
    <d v="2015-03-26T00:00:00"/>
    <b v="0"/>
    <x v="1"/>
    <n v="-1"/>
  </r>
  <r>
    <n v="1470"/>
    <x v="4"/>
    <s v="Herbal mixture"/>
    <x v="3"/>
    <x v="338"/>
    <s v="ppm"/>
    <s v="UNKNOWN OR NOT STATED"/>
    <x v="1"/>
    <d v="2015-03-26T00:00:00"/>
    <b v="0"/>
    <x v="0"/>
    <n v="0.28000000000000003"/>
  </r>
  <r>
    <n v="1471"/>
    <x v="4"/>
    <s v="Herbal capsules"/>
    <x v="2"/>
    <x v="4"/>
    <s v="ppm"/>
    <s v="UNKNOWN OR NOT STATED"/>
    <x v="1"/>
    <d v="2015-03-26T00:00:00"/>
    <b v="0"/>
    <x v="1"/>
    <n v="-1"/>
  </r>
  <r>
    <n v="1472"/>
    <x v="4"/>
    <s v="Herbal capsules"/>
    <x v="0"/>
    <x v="165"/>
    <s v="ppm"/>
    <s v="UNKNOWN OR NOT STATED"/>
    <x v="1"/>
    <d v="2015-03-26T00:00:00"/>
    <b v="0"/>
    <x v="0"/>
    <n v="0.85"/>
  </r>
  <r>
    <n v="1473"/>
    <x v="4"/>
    <s v="Herbal capsules"/>
    <x v="3"/>
    <x v="339"/>
    <s v="ppm"/>
    <s v="UNKNOWN OR NOT STATED"/>
    <x v="1"/>
    <d v="2015-03-26T00:00:00"/>
    <b v="0"/>
    <x v="0"/>
    <n v="0.33"/>
  </r>
  <r>
    <n v="1474"/>
    <x v="4"/>
    <s v="Herbal tablets"/>
    <x v="2"/>
    <x v="4"/>
    <s v="ppm"/>
    <s v="UNKNOWN OR NOT STATED"/>
    <x v="1"/>
    <d v="2015-03-26T00:00:00"/>
    <b v="0"/>
    <x v="1"/>
    <n v="-1"/>
  </r>
  <r>
    <n v="1475"/>
    <x v="4"/>
    <s v="Herbal tablets"/>
    <x v="0"/>
    <x v="331"/>
    <s v="ppm"/>
    <s v="UNKNOWN OR NOT STATED"/>
    <x v="1"/>
    <d v="2015-03-26T00:00:00"/>
    <b v="1"/>
    <x v="0"/>
    <n v="21"/>
  </r>
  <r>
    <n v="1476"/>
    <x v="4"/>
    <s v="Herbal tablets"/>
    <x v="3"/>
    <x v="197"/>
    <s v="ppm"/>
    <s v="UNKNOWN OR NOT STATED"/>
    <x v="1"/>
    <d v="2015-03-26T00:00:00"/>
    <b v="1"/>
    <x v="0"/>
    <n v="10"/>
  </r>
  <r>
    <n v="1477"/>
    <x v="0"/>
    <s v="Turmeric"/>
    <x v="0"/>
    <x v="340"/>
    <s v="ppm"/>
    <s v="UNKNOWN OR NOT STATED"/>
    <x v="3"/>
    <d v="2015-03-30T00:00:00"/>
    <b v="1"/>
    <x v="0"/>
    <n v="590"/>
  </r>
  <r>
    <n v="1478"/>
    <x v="0"/>
    <s v="Chili powder"/>
    <x v="0"/>
    <x v="201"/>
    <s v="ppm"/>
    <s v="UNKNOWN OR NOT STATED"/>
    <x v="3"/>
    <d v="2015-03-30T00:00:00"/>
    <b v="1"/>
    <x v="0"/>
    <n v="6.3"/>
  </r>
  <r>
    <n v="1479"/>
    <x v="0"/>
    <s v="Svanuri Salt"/>
    <x v="0"/>
    <x v="341"/>
    <s v="ppm"/>
    <s v="UNKNOWN OR NOT STATED"/>
    <x v="13"/>
    <d v="2015-04-02T00:00:00"/>
    <b v="0"/>
    <x v="0"/>
    <n v="0.59"/>
  </r>
  <r>
    <n v="1480"/>
    <x v="0"/>
    <s v="Red pepper powder"/>
    <x v="0"/>
    <x v="4"/>
    <s v="ppm"/>
    <s v="UNKNOWN OR NOT STATED"/>
    <x v="13"/>
    <d v="2015-04-02T00:00:00"/>
    <b v="0"/>
    <x v="1"/>
    <n v="-1"/>
  </r>
  <r>
    <n v="1481"/>
    <x v="0"/>
    <s v="Georgian spice"/>
    <x v="0"/>
    <x v="166"/>
    <s v="ppm"/>
    <s v="UNKNOWN OR NOT STATED"/>
    <x v="13"/>
    <d v="2015-04-02T00:00:00"/>
    <b v="0"/>
    <x v="0"/>
    <n v="0.56999999999999995"/>
  </r>
  <r>
    <n v="1482"/>
    <x v="7"/>
    <s v="Toy car"/>
    <x v="0"/>
    <x v="137"/>
    <s v="ppm"/>
    <s v="UNKNOWN OR NOT STATED"/>
    <x v="1"/>
    <d v="2015-04-08T00:00:00"/>
    <b v="1"/>
    <x v="0"/>
    <n v="110"/>
  </r>
  <r>
    <n v="1483"/>
    <x v="7"/>
    <s v="Blue Toy Truck"/>
    <x v="0"/>
    <x v="58"/>
    <s v="ppm"/>
    <s v="Hot Wheels"/>
    <x v="27"/>
    <d v="2015-04-08T00:00:00"/>
    <b v="1"/>
    <x v="0"/>
    <n v="30"/>
  </r>
  <r>
    <n v="1484"/>
    <x v="0"/>
    <s v="Red Chili Powder"/>
    <x v="0"/>
    <x v="4"/>
    <s v="ppm"/>
    <s v="UNKNOWN OR NOT STATED"/>
    <x v="0"/>
    <d v="2015-04-11T00:00:00"/>
    <b v="0"/>
    <x v="1"/>
    <n v="-1"/>
  </r>
  <r>
    <n v="1485"/>
    <x v="6"/>
    <s v="Kansa Bowl and Spoon Set"/>
    <x v="0"/>
    <x v="97"/>
    <s v="MG/CM^2"/>
    <s v="UNKNOWN OR NOT STATED"/>
    <x v="0"/>
    <d v="2015-04-16T00:00:00"/>
    <b v="0"/>
    <x v="0"/>
    <m/>
  </r>
  <r>
    <n v="1486"/>
    <x v="6"/>
    <s v="Kansa Bowl and Spoon Set"/>
    <x v="0"/>
    <x v="61"/>
    <s v="MG/CM^2"/>
    <s v="UNKNOWN OR NOT STATED"/>
    <x v="0"/>
    <d v="2015-04-16T00:00:00"/>
    <b v="1"/>
    <x v="0"/>
    <m/>
  </r>
  <r>
    <n v="1487"/>
    <x v="0"/>
    <s v="Coriander"/>
    <x v="0"/>
    <x v="98"/>
    <s v="ppm"/>
    <s v="UNKNOWN OR NOT STATED"/>
    <x v="22"/>
    <d v="2015-04-29T00:00:00"/>
    <b v="0"/>
    <x v="0"/>
    <n v="1.7"/>
  </r>
  <r>
    <n v="1488"/>
    <x v="0"/>
    <s v="Red Pepper"/>
    <x v="0"/>
    <x v="4"/>
    <s v="ppm"/>
    <s v="UNKNOWN OR NOT STATED"/>
    <x v="22"/>
    <d v="2015-04-29T00:00:00"/>
    <b v="0"/>
    <x v="1"/>
    <n v="-1"/>
  </r>
  <r>
    <n v="1489"/>
    <x v="0"/>
    <s v="Turmeric"/>
    <x v="0"/>
    <x v="342"/>
    <s v="ppm"/>
    <s v="UNKNOWN OR NOT STATED"/>
    <x v="1"/>
    <d v="2015-04-29T00:00:00"/>
    <b v="1"/>
    <x v="0"/>
    <n v="670"/>
  </r>
  <r>
    <n v="1490"/>
    <x v="8"/>
    <s v="Sindoor"/>
    <x v="0"/>
    <x v="197"/>
    <s v="ppm"/>
    <s v="UNKNOWN OR NOT STATED"/>
    <x v="3"/>
    <d v="2015-05-05T00:00:00"/>
    <b v="1"/>
    <x v="0"/>
    <n v="10"/>
  </r>
  <r>
    <n v="1491"/>
    <x v="3"/>
    <s v="Lakme Jewel Sindoor"/>
    <x v="0"/>
    <x v="4"/>
    <s v="ppm"/>
    <s v="Hindusta Unilever limited"/>
    <x v="0"/>
    <d v="2015-05-05T00:00:00"/>
    <b v="0"/>
    <x v="1"/>
    <n v="-1"/>
  </r>
  <r>
    <n v="1492"/>
    <x v="3"/>
    <s v="Surma"/>
    <x v="0"/>
    <x v="343"/>
    <s v="ppm"/>
    <s v="UNKNOWN OR NOT STATED"/>
    <x v="4"/>
    <d v="2015-05-06T00:00:00"/>
    <b v="1"/>
    <x v="0"/>
    <n v="710000"/>
  </r>
  <r>
    <n v="1493"/>
    <x v="7"/>
    <s v="Toy pen"/>
    <x v="0"/>
    <x v="4"/>
    <s v="ppm"/>
    <s v="Fisher Price"/>
    <x v="22"/>
    <d v="2015-05-11T00:00:00"/>
    <b v="0"/>
    <x v="1"/>
    <n v="-1"/>
  </r>
  <r>
    <n v="1494"/>
    <x v="7"/>
    <s v="Toy phone"/>
    <x v="0"/>
    <x v="43"/>
    <s v="ppm"/>
    <s v="UNKNOWN OR NOT STATED"/>
    <x v="9"/>
    <d v="2015-05-21T00:00:00"/>
    <b v="1"/>
    <x v="0"/>
    <n v="1300"/>
  </r>
  <r>
    <n v="1495"/>
    <x v="0"/>
    <s v="Chili powder"/>
    <x v="0"/>
    <x v="4"/>
    <s v="ppm"/>
    <s v="UNKNOWN OR NOT STATED"/>
    <x v="0"/>
    <d v="2015-05-21T00:00:00"/>
    <b v="0"/>
    <x v="1"/>
    <n v="-1"/>
  </r>
  <r>
    <n v="1496"/>
    <x v="0"/>
    <s v="Turmeric"/>
    <x v="0"/>
    <x v="4"/>
    <s v="ppm"/>
    <s v="UNKNOWN OR NOT STATED"/>
    <x v="0"/>
    <d v="2015-05-21T00:00:00"/>
    <b v="0"/>
    <x v="1"/>
    <n v="-1"/>
  </r>
  <r>
    <n v="1497"/>
    <x v="7"/>
    <s v="Wooden toy blocks"/>
    <x v="0"/>
    <x v="4"/>
    <s v="ppm"/>
    <s v="UNKNOWN OR NOT STATED"/>
    <x v="22"/>
    <d v="2015-05-21T00:00:00"/>
    <b v="0"/>
    <x v="1"/>
    <n v="-1"/>
  </r>
  <r>
    <n v="1498"/>
    <x v="0"/>
    <s v="Spice"/>
    <x v="0"/>
    <x v="4"/>
    <s v="ppm"/>
    <s v="UNKNOWN OR NOT STATED"/>
    <x v="3"/>
    <d v="2015-05-21T00:00:00"/>
    <b v="0"/>
    <x v="1"/>
    <n v="-1"/>
  </r>
  <r>
    <n v="1499"/>
    <x v="0"/>
    <s v="Curry Powder"/>
    <x v="0"/>
    <x v="4"/>
    <s v="ppm"/>
    <s v="UNKNOWN OR NOT STATED"/>
    <x v="3"/>
    <d v="2015-05-21T00:00:00"/>
    <b v="0"/>
    <x v="1"/>
    <n v="-1"/>
  </r>
  <r>
    <n v="1500"/>
    <x v="0"/>
    <s v="Turmeric"/>
    <x v="0"/>
    <x v="344"/>
    <s v="ppm"/>
    <s v="UNKNOWN OR NOT STATED"/>
    <x v="3"/>
    <d v="2015-06-09T00:00:00"/>
    <b v="1"/>
    <x v="0"/>
    <n v="730"/>
  </r>
  <r>
    <n v="1501"/>
    <x v="5"/>
    <s v="Lentil"/>
    <x v="0"/>
    <x v="98"/>
    <s v="ppm"/>
    <s v="UNKNOWN OR NOT STATED"/>
    <x v="3"/>
    <d v="2015-06-09T00:00:00"/>
    <b v="0"/>
    <x v="0"/>
    <n v="1.7"/>
  </r>
  <r>
    <n v="1502"/>
    <x v="5"/>
    <s v="Farina (cereal)"/>
    <x v="0"/>
    <x v="4"/>
    <s v="ppm"/>
    <s v="UNKNOWN OR NOT STATED"/>
    <x v="22"/>
    <d v="2015-06-09T00:00:00"/>
    <b v="0"/>
    <x v="1"/>
    <n v="-1"/>
  </r>
  <r>
    <n v="1503"/>
    <x v="2"/>
    <s v="Hand Bracelet"/>
    <x v="0"/>
    <x v="163"/>
    <s v="ppm"/>
    <s v="UNKNOWN OR NOT STATED"/>
    <x v="2"/>
    <d v="2015-06-10T00:00:00"/>
    <b v="1"/>
    <x v="0"/>
    <n v="17"/>
  </r>
  <r>
    <n v="1504"/>
    <x v="6"/>
    <s v="Clay cup"/>
    <x v="0"/>
    <x v="345"/>
    <s v="ppm"/>
    <s v="UNKNOWN OR NOT STATED"/>
    <x v="2"/>
    <d v="2015-06-15T00:00:00"/>
    <b v="1"/>
    <x v="0"/>
    <n v="320000"/>
  </r>
  <r>
    <n v="1505"/>
    <x v="1"/>
    <s v="Vero Mango Lolly Pop"/>
    <x v="0"/>
    <x v="4"/>
    <s v="ppm"/>
    <s v="UNKNOWN OR NOT STATED"/>
    <x v="2"/>
    <d v="2015-06-17T00:00:00"/>
    <b v="0"/>
    <x v="1"/>
    <n v="-1"/>
  </r>
  <r>
    <n v="1506"/>
    <x v="6"/>
    <s v="Ceramic cup"/>
    <x v="0"/>
    <x v="4"/>
    <s v="ppm"/>
    <s v="Tablepots Avenue"/>
    <x v="9"/>
    <d v="2015-06-18T00:00:00"/>
    <b v="0"/>
    <x v="1"/>
    <n v="-1"/>
  </r>
  <r>
    <n v="1507"/>
    <x v="7"/>
    <s v="Wooden block"/>
    <x v="0"/>
    <x v="90"/>
    <s v="ppm"/>
    <s v="UNKNOWN OR NOT STATED"/>
    <x v="1"/>
    <d v="2015-06-26T00:00:00"/>
    <b v="1"/>
    <x v="0"/>
    <n v="410"/>
  </r>
  <r>
    <n v="1508"/>
    <x v="7"/>
    <s v="Puzzle piece"/>
    <x v="0"/>
    <x v="133"/>
    <s v="ppm"/>
    <s v="UNKNOWN OR NOT STATED"/>
    <x v="22"/>
    <d v="2015-06-26T00:00:00"/>
    <b v="1"/>
    <x v="0"/>
    <n v="70"/>
  </r>
  <r>
    <n v="1509"/>
    <x v="1"/>
    <s v="Pelon Pelo Rico"/>
    <x v="0"/>
    <x v="4"/>
    <s v="ppm"/>
    <s v="UNKNOWN OR NOT STATED"/>
    <x v="2"/>
    <d v="2015-07-02T00:00:00"/>
    <b v="0"/>
    <x v="1"/>
    <n v="-1"/>
  </r>
  <r>
    <n v="1510"/>
    <x v="1"/>
    <s v="Manita de la suerta lollipop"/>
    <x v="0"/>
    <x v="4"/>
    <s v="ppm"/>
    <s v="UNKNOWN OR NOT STATED"/>
    <x v="2"/>
    <d v="2015-07-02T00:00:00"/>
    <b v="0"/>
    <x v="1"/>
    <n v="-1"/>
  </r>
  <r>
    <n v="1511"/>
    <x v="7"/>
    <s v="Crayon"/>
    <x v="0"/>
    <x v="52"/>
    <s v="ppm"/>
    <s v="UNKNOWN OR NOT STATED"/>
    <x v="9"/>
    <d v="2015-07-10T00:00:00"/>
    <b v="0"/>
    <x v="0"/>
    <n v="1.2"/>
  </r>
  <r>
    <n v="1512"/>
    <x v="7"/>
    <s v="Crayon"/>
    <x v="0"/>
    <x v="111"/>
    <s v="ppm"/>
    <s v="UNKNOWN OR NOT STATED"/>
    <x v="9"/>
    <d v="2015-07-10T00:00:00"/>
    <b v="0"/>
    <x v="0"/>
    <n v="0.72"/>
  </r>
  <r>
    <n v="1513"/>
    <x v="7"/>
    <s v="Crayon"/>
    <x v="0"/>
    <x v="119"/>
    <s v="ppm"/>
    <s v="UNKNOWN OR NOT STATED"/>
    <x v="9"/>
    <d v="2015-07-10T00:00:00"/>
    <b v="0"/>
    <x v="0"/>
    <n v="1.6"/>
  </r>
  <r>
    <n v="1514"/>
    <x v="0"/>
    <s v="Curry powder"/>
    <x v="0"/>
    <x v="27"/>
    <s v="ppm"/>
    <s v="UNKNOWN OR NOT STATED"/>
    <x v="12"/>
    <d v="2015-07-23T00:00:00"/>
    <b v="0"/>
    <x v="0"/>
    <n v="0.44"/>
  </r>
  <r>
    <n v="1515"/>
    <x v="0"/>
    <s v="Red powder spice"/>
    <x v="0"/>
    <x v="4"/>
    <s v="ppm"/>
    <s v="UNKNOWN OR NOT STATED"/>
    <x v="12"/>
    <d v="2015-07-23T00:00:00"/>
    <b v="0"/>
    <x v="1"/>
    <n v="-1"/>
  </r>
  <r>
    <n v="1516"/>
    <x v="4"/>
    <s v="Hipoglos Pomada (medicated cream)"/>
    <x v="0"/>
    <x v="98"/>
    <s v="ppm"/>
    <s v="andromaco"/>
    <x v="64"/>
    <d v="2015-07-24T00:00:00"/>
    <b v="0"/>
    <x v="0"/>
    <n v="1.7"/>
  </r>
  <r>
    <n v="1517"/>
    <x v="4"/>
    <s v="Talco"/>
    <x v="0"/>
    <x v="4"/>
    <s v="ppm"/>
    <s v="Simonds"/>
    <x v="64"/>
    <d v="2015-07-24T00:00:00"/>
    <b v="0"/>
    <x v="1"/>
    <n v="-1"/>
  </r>
  <r>
    <n v="1518"/>
    <x v="7"/>
    <s v="Crayon"/>
    <x v="0"/>
    <x v="119"/>
    <s v="ppm"/>
    <s v="UNKNOWN OR NOT STATED"/>
    <x v="3"/>
    <d v="2015-08-06T00:00:00"/>
    <b v="0"/>
    <x v="0"/>
    <n v="1.6"/>
  </r>
  <r>
    <n v="1519"/>
    <x v="4"/>
    <s v="Trishun (Ayurvedic)"/>
    <x v="2"/>
    <x v="346"/>
    <s v="ppm"/>
    <s v="Zandu/ Emami Limited"/>
    <x v="0"/>
    <d v="2015-08-10T00:00:00"/>
    <b v="1"/>
    <x v="0"/>
    <n v="620"/>
  </r>
  <r>
    <n v="1520"/>
    <x v="4"/>
    <s v="Trishun (Ayurvedic)"/>
    <x v="0"/>
    <x v="116"/>
    <s v="ppm"/>
    <s v="Zandu/ Emami Limited"/>
    <x v="0"/>
    <d v="2015-08-10T00:00:00"/>
    <b v="0"/>
    <x v="0"/>
    <n v="1.9"/>
  </r>
  <r>
    <n v="1521"/>
    <x v="4"/>
    <s v="Trishun (Ayurvedic)"/>
    <x v="3"/>
    <x v="110"/>
    <s v="ppm"/>
    <s v="Zandu/ Emami Limited"/>
    <x v="0"/>
    <d v="2015-08-10T00:00:00"/>
    <b v="1"/>
    <x v="0"/>
    <n v="18000"/>
  </r>
  <r>
    <n v="1522"/>
    <x v="7"/>
    <s v="Wooden toy flute"/>
    <x v="0"/>
    <x v="347"/>
    <s v="ppm"/>
    <s v="UNKNOWN OR NOT STATED"/>
    <x v="2"/>
    <d v="2015-08-28T00:00:00"/>
    <b v="1"/>
    <x v="0"/>
    <n v="9.1"/>
  </r>
  <r>
    <n v="1523"/>
    <x v="0"/>
    <s v="Mole"/>
    <x v="0"/>
    <x v="4"/>
    <s v="ppm"/>
    <s v="UNKNOWN OR NOT STATED"/>
    <x v="2"/>
    <d v="2015-08-28T00:00:00"/>
    <b v="0"/>
    <x v="1"/>
    <n v="-1"/>
  </r>
  <r>
    <n v="1524"/>
    <x v="5"/>
    <s v="Tea"/>
    <x v="0"/>
    <x v="4"/>
    <s v="ppm"/>
    <s v="UNKNOWN OR NOT STATED"/>
    <x v="2"/>
    <d v="2015-08-28T00:00:00"/>
    <b v="0"/>
    <x v="1"/>
    <n v="-1"/>
  </r>
  <r>
    <n v="1525"/>
    <x v="7"/>
    <s v="Plastic Toy"/>
    <x v="0"/>
    <x v="4"/>
    <s v="ppm"/>
    <s v="Hasbro"/>
    <x v="9"/>
    <d v="2015-09-03T00:00:00"/>
    <b v="0"/>
    <x v="1"/>
    <n v="-1"/>
  </r>
  <r>
    <n v="1526"/>
    <x v="5"/>
    <s v="Bay Leaves"/>
    <x v="0"/>
    <x v="73"/>
    <s v="ppm"/>
    <s v="UNKNOWN OR NOT STATED"/>
    <x v="1"/>
    <d v="2015-09-10T00:00:00"/>
    <b v="0"/>
    <x v="0"/>
    <n v="0.79"/>
  </r>
  <r>
    <n v="1527"/>
    <x v="5"/>
    <s v="Chili Powder"/>
    <x v="0"/>
    <x v="4"/>
    <s v="ppm"/>
    <s v="UNKNOWN OR NOT STATED"/>
    <x v="1"/>
    <d v="2015-09-10T00:00:00"/>
    <b v="0"/>
    <x v="1"/>
    <n v="-1"/>
  </r>
  <r>
    <n v="1528"/>
    <x v="5"/>
    <s v="Chana Masala"/>
    <x v="0"/>
    <x v="215"/>
    <s v="ppm"/>
    <s v="UNKNOWN OR NOT STATED"/>
    <x v="1"/>
    <d v="2015-09-10T00:00:00"/>
    <b v="0"/>
    <x v="0"/>
    <n v="0.42"/>
  </r>
  <r>
    <n v="1529"/>
    <x v="0"/>
    <s v="Biryani"/>
    <x v="0"/>
    <x v="4"/>
    <s v="ppm"/>
    <s v="UNKNOWN OR NOT STATED"/>
    <x v="1"/>
    <d v="2015-09-10T00:00:00"/>
    <b v="0"/>
    <x v="1"/>
    <n v="-1"/>
  </r>
  <r>
    <n v="1530"/>
    <x v="9"/>
    <s v="Soil"/>
    <x v="0"/>
    <x v="348"/>
    <s v="ppm"/>
    <s v="UNKNOWN OR NOT STATED"/>
    <x v="1"/>
    <d v="2015-09-10T00:00:00"/>
    <b v="1"/>
    <x v="0"/>
    <n v="380"/>
  </r>
  <r>
    <n v="1531"/>
    <x v="7"/>
    <s v="Block"/>
    <x v="0"/>
    <x v="4"/>
    <s v="ppm"/>
    <s v="UNKNOWN OR NOT STATED"/>
    <x v="1"/>
    <d v="2015-09-10T00:00:00"/>
    <b v="0"/>
    <x v="1"/>
    <n v="-1"/>
  </r>
  <r>
    <n v="1532"/>
    <x v="7"/>
    <s v="Toy Fire Engine"/>
    <x v="0"/>
    <x v="153"/>
    <s v="ppm"/>
    <s v="Kintoy Die Casting Mfy Ltd"/>
    <x v="9"/>
    <d v="2015-09-21T00:00:00"/>
    <b v="1"/>
    <x v="0"/>
    <n v="23"/>
  </r>
  <r>
    <n v="1533"/>
    <x v="7"/>
    <s v="Wooden block"/>
    <x v="0"/>
    <x v="3"/>
    <s v="ppm"/>
    <s v="UNKNOWN OR NOT STATED"/>
    <x v="1"/>
    <d v="2015-09-21T00:00:00"/>
    <b v="1"/>
    <x v="0"/>
    <n v="12"/>
  </r>
  <r>
    <n v="1534"/>
    <x v="7"/>
    <s v="Wooden block"/>
    <x v="0"/>
    <x v="71"/>
    <s v="ppm"/>
    <s v="UNKNOWN OR NOT STATED"/>
    <x v="1"/>
    <d v="2015-09-21T00:00:00"/>
    <b v="1"/>
    <x v="0"/>
    <n v="7.7"/>
  </r>
  <r>
    <n v="1535"/>
    <x v="7"/>
    <s v="Wooden block"/>
    <x v="0"/>
    <x v="107"/>
    <s v="ppm"/>
    <s v="UNKNOWN OR NOT STATED"/>
    <x v="22"/>
    <d v="2015-09-21T00:00:00"/>
    <b v="1"/>
    <x v="0"/>
    <n v="5.2"/>
  </r>
  <r>
    <n v="1536"/>
    <x v="0"/>
    <s v="Georgian spice"/>
    <x v="0"/>
    <x v="349"/>
    <s v="ppm"/>
    <s v="UNKNOWN OR NOT STATED"/>
    <x v="13"/>
    <d v="2015-09-30T00:00:00"/>
    <b v="1"/>
    <x v="0"/>
    <n v="3200"/>
  </r>
  <r>
    <n v="1537"/>
    <x v="0"/>
    <s v="Georgian spice"/>
    <x v="0"/>
    <x v="110"/>
    <s v="ppm"/>
    <s v="UNKNOWN OR NOT STATED"/>
    <x v="13"/>
    <d v="2015-09-30T00:00:00"/>
    <b v="1"/>
    <x v="0"/>
    <n v="18000"/>
  </r>
  <r>
    <n v="1538"/>
    <x v="0"/>
    <s v="Georgian spice"/>
    <x v="0"/>
    <x v="61"/>
    <s v="ppm"/>
    <s v="UNKNOWN OR NOT STATED"/>
    <x v="13"/>
    <d v="2015-09-30T00:00:00"/>
    <b v="1"/>
    <x v="0"/>
    <n v="9.9"/>
  </r>
  <r>
    <n v="1539"/>
    <x v="7"/>
    <s v="Plastic toy bottle"/>
    <x v="0"/>
    <x v="86"/>
    <s v="ppm"/>
    <s v="UNKNOWN OR NOT STATED"/>
    <x v="9"/>
    <d v="2015-10-02T00:00:00"/>
    <b v="1"/>
    <x v="0"/>
    <n v="14"/>
  </r>
  <r>
    <n v="1540"/>
    <x v="7"/>
    <s v="Blue toy (Smurf)"/>
    <x v="0"/>
    <x v="289"/>
    <s v="ppm"/>
    <s v="UNKNOWN OR NOT STATED"/>
    <x v="65"/>
    <d v="2015-10-02T00:00:00"/>
    <b v="1"/>
    <x v="0"/>
    <n v="47"/>
  </r>
  <r>
    <n v="1541"/>
    <x v="7"/>
    <s v="Wooden toy block"/>
    <x v="0"/>
    <x v="350"/>
    <s v="ppm"/>
    <s v="UNKNOWN OR NOT STATED"/>
    <x v="1"/>
    <d v="2015-10-02T00:00:00"/>
    <b v="1"/>
    <x v="0"/>
    <n v="52"/>
  </r>
  <r>
    <n v="1542"/>
    <x v="5"/>
    <s v="Jaggary"/>
    <x v="0"/>
    <x v="4"/>
    <s v="ppm"/>
    <s v="UNKNOWN OR NOT STATED"/>
    <x v="1"/>
    <d v="2015-10-07T00:00:00"/>
    <b v="0"/>
    <x v="1"/>
    <n v="-1"/>
  </r>
  <r>
    <n v="1543"/>
    <x v="4"/>
    <s v="Somvct-34"/>
    <x v="0"/>
    <x v="148"/>
    <s v="ppm"/>
    <s v="UNKNOWN OR NOT STATED"/>
    <x v="1"/>
    <d v="2015-10-07T00:00:00"/>
    <b v="0"/>
    <x v="0"/>
    <n v="0.6"/>
  </r>
  <r>
    <n v="1544"/>
    <x v="0"/>
    <s v="Chili powder"/>
    <x v="0"/>
    <x v="4"/>
    <s v="ppm"/>
    <s v="UNKNOWN OR NOT STATED"/>
    <x v="1"/>
    <d v="2015-10-07T00:00:00"/>
    <b v="0"/>
    <x v="1"/>
    <n v="-1"/>
  </r>
  <r>
    <n v="1545"/>
    <x v="5"/>
    <s v="Almond"/>
    <x v="0"/>
    <x v="4"/>
    <s v="ppm"/>
    <s v="UNKNOWN OR NOT STATED"/>
    <x v="1"/>
    <d v="2015-10-07T00:00:00"/>
    <b v="0"/>
    <x v="1"/>
    <n v="-1"/>
  </r>
  <r>
    <n v="1546"/>
    <x v="0"/>
    <s v="Jaifal (Nutmeg)"/>
    <x v="0"/>
    <x v="4"/>
    <s v="ppm"/>
    <s v="UNKNOWN OR NOT STATED"/>
    <x v="1"/>
    <d v="2015-10-07T00:00:00"/>
    <b v="0"/>
    <x v="1"/>
    <n v="-1"/>
  </r>
  <r>
    <n v="1547"/>
    <x v="0"/>
    <s v="Harde powder"/>
    <x v="0"/>
    <x v="179"/>
    <s v="ppm"/>
    <s v="UNKNOWN OR NOT STATED"/>
    <x v="1"/>
    <d v="2015-10-07T00:00:00"/>
    <b v="0"/>
    <x v="0"/>
    <n v="0.97"/>
  </r>
  <r>
    <n v="1548"/>
    <x v="0"/>
    <s v="Turmeric powder"/>
    <x v="0"/>
    <x v="4"/>
    <s v="ppm"/>
    <s v="UNKNOWN OR NOT STATED"/>
    <x v="1"/>
    <d v="2015-10-07T00:00:00"/>
    <b v="0"/>
    <x v="1"/>
    <n v="-1"/>
  </r>
  <r>
    <n v="1549"/>
    <x v="5"/>
    <s v="Mugbean"/>
    <x v="0"/>
    <x v="4"/>
    <s v="ppm"/>
    <s v="UNKNOWN OR NOT STATED"/>
    <x v="1"/>
    <d v="2015-10-07T00:00:00"/>
    <b v="0"/>
    <x v="1"/>
    <n v="-1"/>
  </r>
  <r>
    <n v="1550"/>
    <x v="4"/>
    <s v="Suvarmu Prasan (Ayurvedic)"/>
    <x v="2"/>
    <x v="4"/>
    <s v="ppm"/>
    <s v="UNKNOWN OR NOT STATED"/>
    <x v="1"/>
    <d v="2015-10-07T00:00:00"/>
    <b v="0"/>
    <x v="1"/>
    <n v="-1"/>
  </r>
  <r>
    <n v="1551"/>
    <x v="4"/>
    <s v="Suvarmu Prasan (Ayurvedic)"/>
    <x v="0"/>
    <x v="4"/>
    <s v="ppm"/>
    <s v="UNKNOWN OR NOT STATED"/>
    <x v="1"/>
    <d v="2015-10-07T00:00:00"/>
    <b v="0"/>
    <x v="1"/>
    <n v="-1"/>
  </r>
  <r>
    <n v="1552"/>
    <x v="4"/>
    <s v="Suvarmu Prasan (Ayurvedic)"/>
    <x v="3"/>
    <x v="351"/>
    <s v="ppm"/>
    <s v="UNKNOWN OR NOT STATED"/>
    <x v="1"/>
    <d v="2015-10-07T00:00:00"/>
    <b v="0"/>
    <x v="0"/>
    <n v="0.15"/>
  </r>
  <r>
    <n v="1553"/>
    <x v="0"/>
    <s v="Harde whole"/>
    <x v="0"/>
    <x v="4"/>
    <s v="ppm"/>
    <s v="UNKNOWN OR NOT STATED"/>
    <x v="1"/>
    <d v="2015-10-07T00:00:00"/>
    <b v="0"/>
    <x v="1"/>
    <n v="-1"/>
  </r>
  <r>
    <n v="1554"/>
    <x v="0"/>
    <s v="Turmeric root"/>
    <x v="0"/>
    <x v="291"/>
    <s v="ppm"/>
    <s v="UNKNOWN OR NOT STATED"/>
    <x v="1"/>
    <d v="2015-10-07T00:00:00"/>
    <b v="0"/>
    <x v="0"/>
    <n v="0.73"/>
  </r>
  <r>
    <n v="1555"/>
    <x v="7"/>
    <s v="Blue wooden ball"/>
    <x v="0"/>
    <x v="253"/>
    <s v="ppm"/>
    <s v="UNKNOWN OR NOT STATED"/>
    <x v="1"/>
    <d v="2015-10-15T00:00:00"/>
    <b v="1"/>
    <x v="0"/>
    <n v="19"/>
  </r>
  <r>
    <n v="1556"/>
    <x v="7"/>
    <s v="Wooden block"/>
    <x v="0"/>
    <x v="197"/>
    <s v="ppm"/>
    <s v="UNKNOWN OR NOT STATED"/>
    <x v="22"/>
    <d v="2015-10-15T00:00:00"/>
    <b v="1"/>
    <x v="0"/>
    <n v="10"/>
  </r>
  <r>
    <n v="1557"/>
    <x v="7"/>
    <s v="Plastic Toy Cow"/>
    <x v="0"/>
    <x v="46"/>
    <s v="ppm"/>
    <s v="Hasbro INC"/>
    <x v="9"/>
    <d v="2015-10-15T00:00:00"/>
    <b v="0"/>
    <x v="0"/>
    <n v="2.1"/>
  </r>
  <r>
    <n v="1558"/>
    <x v="0"/>
    <s v="Oregano"/>
    <x v="0"/>
    <x v="44"/>
    <s v="ppm"/>
    <s v="UNKNOWN OR NOT STATED"/>
    <x v="5"/>
    <d v="2015-10-19T00:00:00"/>
    <b v="0"/>
    <x v="0"/>
    <n v="0.91"/>
  </r>
  <r>
    <n v="1559"/>
    <x v="3"/>
    <s v="Surma (Hashmi)"/>
    <x v="0"/>
    <x v="352"/>
    <s v="ppm"/>
    <s v="HASHMI SURMA SPECIAL"/>
    <x v="4"/>
    <d v="2015-10-26T00:00:00"/>
    <b v="1"/>
    <x v="0"/>
    <n v="750000"/>
  </r>
  <r>
    <n v="1560"/>
    <x v="5"/>
    <s v="Tortilla"/>
    <x v="0"/>
    <x v="4"/>
    <s v="ppm"/>
    <s v="UNKNOWN OR NOT STATED"/>
    <x v="2"/>
    <d v="2015-11-18T00:00:00"/>
    <b v="0"/>
    <x v="1"/>
    <n v="-1"/>
  </r>
  <r>
    <n v="1561"/>
    <x v="7"/>
    <s v="Thomas train"/>
    <x v="0"/>
    <x v="97"/>
    <s v="ppm"/>
    <s v="Mattel Inc"/>
    <x v="9"/>
    <d v="2015-11-18T00:00:00"/>
    <b v="0"/>
    <x v="0"/>
    <n v="4.5999999999999996"/>
  </r>
  <r>
    <n v="1562"/>
    <x v="7"/>
    <s v="Toy pig"/>
    <x v="0"/>
    <x v="281"/>
    <s v="ppm"/>
    <s v="UNKNOWN OR NOT STATED"/>
    <x v="1"/>
    <d v="2015-11-18T00:00:00"/>
    <b v="0"/>
    <x v="0"/>
    <n v="3.4"/>
  </r>
  <r>
    <n v="1563"/>
    <x v="0"/>
    <s v="Turmeric"/>
    <x v="0"/>
    <x v="353"/>
    <s v="ppm"/>
    <s v="UNKNOWN OR NOT STATED"/>
    <x v="3"/>
    <d v="2015-12-03T00:00:00"/>
    <b v="1"/>
    <x v="0"/>
    <n v="630"/>
  </r>
  <r>
    <n v="1564"/>
    <x v="0"/>
    <s v="Cumin"/>
    <x v="0"/>
    <x v="227"/>
    <s v="ppm"/>
    <s v="UNKNOWN OR NOT STATED"/>
    <x v="3"/>
    <d v="2015-12-03T00:00:00"/>
    <b v="0"/>
    <x v="0"/>
    <n v="0.95"/>
  </r>
  <r>
    <n v="1565"/>
    <x v="0"/>
    <s v="Coriander"/>
    <x v="0"/>
    <x v="173"/>
    <s v="ppm"/>
    <s v="UNKNOWN OR NOT STATED"/>
    <x v="3"/>
    <d v="2015-12-03T00:00:00"/>
    <b v="0"/>
    <x v="0"/>
    <n v="0.53"/>
  </r>
  <r>
    <n v="1566"/>
    <x v="0"/>
    <s v="Chili Powder"/>
    <x v="0"/>
    <x v="68"/>
    <s v="ppm"/>
    <s v="UNKNOWN OR NOT STATED"/>
    <x v="3"/>
    <d v="2015-12-03T00:00:00"/>
    <b v="1"/>
    <x v="0"/>
    <n v="7.5"/>
  </r>
  <r>
    <n v="1567"/>
    <x v="0"/>
    <s v="Malay Chicken Biryani seasoning"/>
    <x v="0"/>
    <x v="4"/>
    <s v="ppm"/>
    <s v="UNKNOWN OR NOT STATED"/>
    <x v="3"/>
    <d v="2015-12-03T00:00:00"/>
    <b v="0"/>
    <x v="1"/>
    <n v="-1"/>
  </r>
  <r>
    <n v="1568"/>
    <x v="4"/>
    <s v="Emperor's Tea Pill (Conc)/Tian Wang Bu Xin Wan"/>
    <x v="2"/>
    <x v="98"/>
    <s v="ppm"/>
    <s v="Lanzhou Traditional Herbs"/>
    <x v="9"/>
    <d v="2015-12-03T00:00:00"/>
    <b v="0"/>
    <x v="0"/>
    <n v="1.7"/>
  </r>
  <r>
    <n v="1569"/>
    <x v="4"/>
    <s v="Emperor's Tea Pill (Conc)/Tian Wang Bu Xin Wan"/>
    <x v="0"/>
    <x v="2"/>
    <s v="ppm"/>
    <s v="Lanzhou Traditional Herbs"/>
    <x v="9"/>
    <d v="2015-12-03T00:00:00"/>
    <b v="0"/>
    <x v="0"/>
    <n v="2.8"/>
  </r>
  <r>
    <n v="1570"/>
    <x v="4"/>
    <s v="Emperor's Tea Pill (Conc)/Tian Wang Bu Xin Wan"/>
    <x v="3"/>
    <x v="354"/>
    <s v="ppm"/>
    <s v="Lanzhou Traditional Herbs"/>
    <x v="9"/>
    <d v="2015-12-03T00:00:00"/>
    <b v="0"/>
    <x v="0"/>
    <n v="2.5999999999999999E-2"/>
  </r>
  <r>
    <n v="1571"/>
    <x v="4"/>
    <s v="Emperor's Tea Pill (Conc)/Tian Wang Bu Xin Wan"/>
    <x v="2"/>
    <x v="119"/>
    <s v="ppm"/>
    <s v="Lanzhou Traditional Herbs"/>
    <x v="9"/>
    <d v="2015-12-03T00:00:00"/>
    <b v="0"/>
    <x v="0"/>
    <n v="1.6"/>
  </r>
  <r>
    <n v="1572"/>
    <x v="4"/>
    <s v="Emperor's Tea Pill (Conc)/Tian Wang Bu Xin Wan"/>
    <x v="0"/>
    <x v="11"/>
    <s v="ppm"/>
    <s v="Lanzhou Traditional Herbs"/>
    <x v="9"/>
    <d v="2015-12-03T00:00:00"/>
    <b v="0"/>
    <x v="0"/>
    <n v="2.7"/>
  </r>
  <r>
    <n v="1573"/>
    <x v="4"/>
    <s v="Emperor's Tea Pill (Conc)/Tian Wang Bu Xin Wan"/>
    <x v="3"/>
    <x v="354"/>
    <s v="ppm"/>
    <s v="Lanzhou Traditional Herbs"/>
    <x v="9"/>
    <d v="2015-12-03T00:00:00"/>
    <b v="0"/>
    <x v="0"/>
    <n v="2.5999999999999999E-2"/>
  </r>
  <r>
    <n v="1574"/>
    <x v="4"/>
    <s v="Emperor's Tea Pill (Conc)/Tian Wang Bu Xin Wan"/>
    <x v="2"/>
    <x v="98"/>
    <s v="ppm"/>
    <s v="Lanzhou Traditional Herbs"/>
    <x v="9"/>
    <d v="2015-12-03T00:00:00"/>
    <b v="0"/>
    <x v="0"/>
    <n v="1.7"/>
  </r>
  <r>
    <n v="1575"/>
    <x v="4"/>
    <s v="Emperor's Tea Pill (Conc)/Tian Wang Bu Xin Wan"/>
    <x v="0"/>
    <x v="11"/>
    <s v="ppm"/>
    <s v="Lanzhou Traditional Herbs"/>
    <x v="9"/>
    <d v="2015-12-03T00:00:00"/>
    <b v="0"/>
    <x v="0"/>
    <n v="2.7"/>
  </r>
  <r>
    <n v="1576"/>
    <x v="4"/>
    <s v="Emperor's Tea Pill (Conc)/Tian Wang Bu Xin Wan"/>
    <x v="3"/>
    <x v="355"/>
    <s v="ppm"/>
    <s v="Lanzhou Traditional Herbs"/>
    <x v="9"/>
    <d v="2015-12-03T00:00:00"/>
    <b v="0"/>
    <x v="0"/>
    <n v="2.1000000000000001E-2"/>
  </r>
  <r>
    <n v="1577"/>
    <x v="4"/>
    <s v="Emperor's Tea Pill (Conc)/Tian Wang Bu Xin Wan"/>
    <x v="2"/>
    <x v="115"/>
    <s v="ppm"/>
    <s v="Lanzhou Traditional Herbs"/>
    <x v="9"/>
    <d v="2015-12-03T00:00:00"/>
    <b v="0"/>
    <x v="0"/>
    <n v="2.2999999999999998"/>
  </r>
  <r>
    <n v="1578"/>
    <x v="4"/>
    <s v="Emperor's Tea Pill (Conc)/Tian Wang Bu Xin Wan"/>
    <x v="0"/>
    <x v="75"/>
    <s v="ppm"/>
    <s v="Lanzhou Traditional Herbs"/>
    <x v="9"/>
    <d v="2015-12-03T00:00:00"/>
    <b v="0"/>
    <x v="0"/>
    <n v="3.3"/>
  </r>
  <r>
    <n v="1579"/>
    <x v="4"/>
    <s v="Emperor's Tea Pill (Conc)/Tian Wang Bu Xin Wan"/>
    <x v="3"/>
    <x v="4"/>
    <s v="ppm"/>
    <s v="Lanzhou Traditional Herbs"/>
    <x v="9"/>
    <d v="2015-12-03T00:00:00"/>
    <b v="0"/>
    <x v="1"/>
    <n v="-1"/>
  </r>
  <r>
    <n v="1580"/>
    <x v="4"/>
    <s v="Emperor's Tea Pill (Conc)/Tian Wang Bu Xin Wan"/>
    <x v="2"/>
    <x v="1"/>
    <s v="ppm"/>
    <s v="Lanzhou Traditional Herbs"/>
    <x v="9"/>
    <d v="2015-12-03T00:00:00"/>
    <b v="0"/>
    <x v="0"/>
    <n v="2.4"/>
  </r>
  <r>
    <n v="1581"/>
    <x v="4"/>
    <s v="Emperor's Tea Pill (Conc)/Tian Wang Bu Xin Wan"/>
    <x v="0"/>
    <x v="203"/>
    <s v="ppm"/>
    <s v="Lanzhou Traditional Herbs"/>
    <x v="9"/>
    <d v="2015-12-03T00:00:00"/>
    <b v="0"/>
    <x v="0"/>
    <n v="3.5"/>
  </r>
  <r>
    <n v="1582"/>
    <x v="4"/>
    <s v="Emperor's Tea Pill (Conc)/Tian Wang Bu Xin Wan"/>
    <x v="3"/>
    <x v="4"/>
    <s v="ppm"/>
    <s v="Lanzhou Traditional Herbs"/>
    <x v="9"/>
    <d v="2015-12-03T00:00:00"/>
    <b v="0"/>
    <x v="1"/>
    <n v="-1"/>
  </r>
  <r>
    <n v="1583"/>
    <x v="4"/>
    <s v="Emperor's Tea Pill (Conc)/Tian Wang Bu Xin Wan"/>
    <x v="2"/>
    <x v="115"/>
    <s v="ppm"/>
    <s v="Lanzhou Traditional Herbs"/>
    <x v="9"/>
    <d v="2015-12-03T00:00:00"/>
    <b v="0"/>
    <x v="0"/>
    <n v="2.2999999999999998"/>
  </r>
  <r>
    <n v="1584"/>
    <x v="4"/>
    <s v="Emperor's Tea Pill (Conc)/Tian Wang Bu Xin Wan"/>
    <x v="0"/>
    <x v="75"/>
    <s v="ppm"/>
    <s v="Lanzhou Traditional Herbs"/>
    <x v="9"/>
    <d v="2015-12-03T00:00:00"/>
    <b v="0"/>
    <x v="0"/>
    <n v="3.3"/>
  </r>
  <r>
    <n v="1585"/>
    <x v="4"/>
    <s v="Emperor's Tea Pill (Conc)/Tian Wang Bu Xin Wan"/>
    <x v="3"/>
    <x v="4"/>
    <s v="ppm"/>
    <s v="Lanzhou Traditional Herbs"/>
    <x v="9"/>
    <d v="2015-12-03T00:00:00"/>
    <b v="0"/>
    <x v="1"/>
    <n v="-1"/>
  </r>
  <r>
    <n v="1586"/>
    <x v="4"/>
    <s v="Shu Gan Wan (Poria &amp; Peony Combo Extract)"/>
    <x v="2"/>
    <x v="4"/>
    <s v="ppm"/>
    <s v="Lanzhou Traditional Herbs"/>
    <x v="9"/>
    <d v="2015-12-03T00:00:00"/>
    <b v="0"/>
    <x v="1"/>
    <n v="-1"/>
  </r>
  <r>
    <n v="1587"/>
    <x v="4"/>
    <s v="Shu Gan Wan (Poria &amp; Peony Combo Extract)"/>
    <x v="0"/>
    <x v="103"/>
    <s v="ppm"/>
    <s v="Lanzhou Traditional Herbs"/>
    <x v="9"/>
    <d v="2015-12-03T00:00:00"/>
    <b v="0"/>
    <x v="0"/>
    <n v="1.4"/>
  </r>
  <r>
    <n v="1588"/>
    <x v="4"/>
    <s v="Shu Gan Wan (Poria &amp; Peony Combo Extract)"/>
    <x v="3"/>
    <x v="4"/>
    <s v="ppm"/>
    <s v="Lanzhou Traditional Herbs"/>
    <x v="9"/>
    <d v="2015-12-03T00:00:00"/>
    <b v="0"/>
    <x v="1"/>
    <n v="-1"/>
  </r>
  <r>
    <n v="1589"/>
    <x v="4"/>
    <s v="Shu Gan Wan (Poria &amp; Peony Combo Extract)"/>
    <x v="2"/>
    <x v="4"/>
    <s v="ppm"/>
    <s v="Lanzhou Traditional Herbs"/>
    <x v="9"/>
    <d v="2015-12-03T00:00:00"/>
    <b v="0"/>
    <x v="1"/>
    <n v="-1"/>
  </r>
  <r>
    <n v="1590"/>
    <x v="4"/>
    <s v="Shu Gan Wan (Poria &amp; Peony Combo Extract)"/>
    <x v="0"/>
    <x v="164"/>
    <s v="ppm"/>
    <s v="Lanzhou Traditional Herbs"/>
    <x v="9"/>
    <d v="2015-12-03T00:00:00"/>
    <b v="0"/>
    <x v="0"/>
    <n v="1.8"/>
  </r>
  <r>
    <n v="1591"/>
    <x v="4"/>
    <s v="Shu Gan Wan (Poria &amp; Peony Combo Extract)"/>
    <x v="3"/>
    <x v="4"/>
    <s v="ppm"/>
    <s v="Lanzhou Traditional Herbs"/>
    <x v="9"/>
    <d v="2015-12-03T00:00:00"/>
    <b v="0"/>
    <x v="1"/>
    <n v="-1"/>
  </r>
  <r>
    <n v="1592"/>
    <x v="4"/>
    <s v="Shu Gan Wan (Poria &amp; Peony Combo Extract)"/>
    <x v="2"/>
    <x v="4"/>
    <s v="ppm"/>
    <s v="Lanzhou Traditional Herbs"/>
    <x v="9"/>
    <d v="2015-12-03T00:00:00"/>
    <b v="0"/>
    <x v="1"/>
    <n v="-1"/>
  </r>
  <r>
    <n v="1593"/>
    <x v="4"/>
    <s v="Shu Gan Wan (Poria &amp; Peony Combo Extract)"/>
    <x v="0"/>
    <x v="12"/>
    <s v="ppm"/>
    <s v="Lanzhou Traditional Herbs"/>
    <x v="9"/>
    <d v="2015-12-03T00:00:00"/>
    <b v="0"/>
    <x v="0"/>
    <n v="1.5"/>
  </r>
  <r>
    <n v="1594"/>
    <x v="4"/>
    <s v="Shu Gan Wan (Poria &amp; Peony Combo Extract)"/>
    <x v="3"/>
    <x v="4"/>
    <s v="ppm"/>
    <s v="Lanzhou Traditional Herbs"/>
    <x v="9"/>
    <d v="2015-12-03T00:00:00"/>
    <b v="0"/>
    <x v="1"/>
    <n v="-1"/>
  </r>
  <r>
    <n v="1595"/>
    <x v="0"/>
    <s v="Chili powder"/>
    <x v="0"/>
    <x v="356"/>
    <s v="ppm"/>
    <s v="UNKNOWN OR NOT STATED"/>
    <x v="4"/>
    <d v="2015-12-09T00:00:00"/>
    <b v="1"/>
    <x v="0"/>
    <n v="300"/>
  </r>
  <r>
    <n v="1596"/>
    <x v="0"/>
    <s v="Cumin seeds"/>
    <x v="0"/>
    <x v="4"/>
    <s v="ppm"/>
    <s v="UNKNOWN OR NOT STATED"/>
    <x v="0"/>
    <d v="2015-12-11T00:00:00"/>
    <b v="0"/>
    <x v="1"/>
    <n v="-1"/>
  </r>
  <r>
    <n v="1597"/>
    <x v="0"/>
    <s v="Mustard seeds"/>
    <x v="0"/>
    <x v="4"/>
    <s v="ppm"/>
    <s v="UNKNOWN OR NOT STATED"/>
    <x v="0"/>
    <d v="2015-12-11T00:00:00"/>
    <b v="0"/>
    <x v="1"/>
    <n v="-1"/>
  </r>
  <r>
    <n v="1598"/>
    <x v="0"/>
    <s v="Chili powder"/>
    <x v="0"/>
    <x v="4"/>
    <s v="ppm"/>
    <s v="UNKNOWN OR NOT STATED"/>
    <x v="0"/>
    <d v="2015-12-11T00:00:00"/>
    <b v="0"/>
    <x v="1"/>
    <n v="-1"/>
  </r>
  <r>
    <n v="1599"/>
    <x v="0"/>
    <s v="Turmeric"/>
    <x v="0"/>
    <x v="173"/>
    <s v="ppm"/>
    <s v="UNKNOWN OR NOT STATED"/>
    <x v="0"/>
    <d v="2015-12-11T00:00:00"/>
    <b v="0"/>
    <x v="0"/>
    <n v="0.53"/>
  </r>
  <r>
    <n v="1600"/>
    <x v="0"/>
    <s v="Coriander and Cumin powder"/>
    <x v="0"/>
    <x v="4"/>
    <s v="ppm"/>
    <s v="UNKNOWN OR NOT STATED"/>
    <x v="0"/>
    <d v="2015-12-11T00:00:00"/>
    <b v="0"/>
    <x v="1"/>
    <n v="-1"/>
  </r>
  <r>
    <n v="1601"/>
    <x v="0"/>
    <s v="Hing"/>
    <x v="0"/>
    <x v="4"/>
    <s v="ppm"/>
    <s v="UNKNOWN OR NOT STATED"/>
    <x v="0"/>
    <d v="2015-12-11T00:00:00"/>
    <b v="0"/>
    <x v="1"/>
    <n v="-1"/>
  </r>
  <r>
    <n v="1602"/>
    <x v="7"/>
    <s v="Crayon"/>
    <x v="0"/>
    <x v="0"/>
    <s v="ppm"/>
    <s v="UNKNOWN OR NOT STATED"/>
    <x v="0"/>
    <d v="2015-12-11T00:00:00"/>
    <b v="0"/>
    <x v="0"/>
    <n v="2.9"/>
  </r>
  <r>
    <n v="1603"/>
    <x v="7"/>
    <s v="Crayon"/>
    <x v="0"/>
    <x v="114"/>
    <s v="ppm"/>
    <s v="UNKNOWN OR NOT STATED"/>
    <x v="0"/>
    <d v="2015-12-11T00:00:00"/>
    <b v="0"/>
    <x v="0"/>
    <n v="0.76"/>
  </r>
  <r>
    <n v="1604"/>
    <x v="4"/>
    <s v="Emperor's Tea Pill (Tian Wang Bu Xin Wan)"/>
    <x v="2"/>
    <x v="4"/>
    <s v="ppm"/>
    <s v="Lanzhou Traditional Herbs"/>
    <x v="9"/>
    <d v="2015-12-16T00:00:00"/>
    <b v="0"/>
    <x v="1"/>
    <n v="-1"/>
  </r>
  <r>
    <n v="1605"/>
    <x v="4"/>
    <s v="Emperor's Tea Pill (Tian Wang Bu Xin Wan)"/>
    <x v="0"/>
    <x v="52"/>
    <s v="ppm"/>
    <s v="Lanzhou Traditional Herbs"/>
    <x v="9"/>
    <d v="2015-12-16T00:00:00"/>
    <b v="0"/>
    <x v="0"/>
    <n v="1.2"/>
  </r>
  <r>
    <n v="1606"/>
    <x v="4"/>
    <s v="Emperor's Tea Pill (Tian Wang Bu Xin Wan)"/>
    <x v="3"/>
    <x v="29"/>
    <s v="ppm"/>
    <s v="Lanzhou Traditional Herbs"/>
    <x v="9"/>
    <d v="2015-12-16T00:00:00"/>
    <b v="1"/>
    <x v="0"/>
    <n v="170"/>
  </r>
  <r>
    <n v="1607"/>
    <x v="4"/>
    <s v="Emperor's Tea Pill (Tian Wang Bu Xin Wan)"/>
    <x v="2"/>
    <x v="4"/>
    <s v="ppm"/>
    <s v="Lanzhou Traditional Herbs"/>
    <x v="9"/>
    <d v="2015-12-16T00:00:00"/>
    <b v="0"/>
    <x v="1"/>
    <n v="-1"/>
  </r>
  <r>
    <n v="1608"/>
    <x v="4"/>
    <s v="Emperor's Tea Pill (Tian Wang Bu Xin Wan)"/>
    <x v="0"/>
    <x v="120"/>
    <s v="ppm"/>
    <s v="Lanzhou Traditional Herbs"/>
    <x v="9"/>
    <d v="2015-12-16T00:00:00"/>
    <b v="0"/>
    <x v="0"/>
    <n v="1.1000000000000001"/>
  </r>
  <r>
    <n v="1609"/>
    <x v="4"/>
    <s v="Emperor's Tea Pill (Tian Wang Bu Xin Wan)"/>
    <x v="3"/>
    <x v="308"/>
    <s v="ppm"/>
    <s v="Lanzhou Traditional Herbs"/>
    <x v="9"/>
    <d v="2015-12-16T00:00:00"/>
    <b v="1"/>
    <x v="0"/>
    <n v="150"/>
  </r>
  <r>
    <n v="1610"/>
    <x v="4"/>
    <s v="Emperor's Tea Pill (Conc)/Tian Wang Bu Xin Wan"/>
    <x v="2"/>
    <x v="115"/>
    <s v="ppm"/>
    <s v="Lanzhou Traditional Herbs"/>
    <x v="9"/>
    <d v="2015-12-16T00:00:00"/>
    <b v="0"/>
    <x v="0"/>
    <n v="2.2999999999999998"/>
  </r>
  <r>
    <n v="1611"/>
    <x v="4"/>
    <s v="Emperor's Tea Pill (Conc)/Tian Wang Bu Xin Wan"/>
    <x v="0"/>
    <x v="2"/>
    <s v="ppm"/>
    <s v="Lanzhou Traditional Herbs"/>
    <x v="9"/>
    <d v="2015-12-16T00:00:00"/>
    <b v="0"/>
    <x v="0"/>
    <n v="2.8"/>
  </r>
  <r>
    <n v="1612"/>
    <x v="4"/>
    <s v="Emperor's Tea Pill (Conc)/Tian Wang Bu Xin Wan"/>
    <x v="3"/>
    <x v="357"/>
    <s v="ppm"/>
    <s v="Lanzhou Traditional Herbs"/>
    <x v="9"/>
    <d v="2015-12-16T00:00:00"/>
    <b v="0"/>
    <x v="0"/>
    <n v="3.7999999999999999E-2"/>
  </r>
  <r>
    <n v="1613"/>
    <x v="4"/>
    <s v="Emperor's Tea Pill (Conc)/Tian Wang Bu Xin Wan"/>
    <x v="2"/>
    <x v="70"/>
    <s v="ppm"/>
    <s v="Lanzhou Traditional Herbs"/>
    <x v="9"/>
    <d v="2015-12-16T00:00:00"/>
    <b v="0"/>
    <x v="0"/>
    <n v="2"/>
  </r>
  <r>
    <n v="1614"/>
    <x v="4"/>
    <s v="Emperor's Tea Pill (Conc)/Tian Wang Bu Xin Wan"/>
    <x v="0"/>
    <x v="118"/>
    <s v="ppm"/>
    <s v="Lanzhou Traditional Herbs"/>
    <x v="9"/>
    <d v="2015-12-16T00:00:00"/>
    <b v="0"/>
    <x v="0"/>
    <n v="3.7"/>
  </r>
  <r>
    <n v="1615"/>
    <x v="4"/>
    <s v="Emperor's Tea Pill (Conc)/Tian Wang Bu Xin Wan"/>
    <x v="3"/>
    <x v="358"/>
    <s v="ppm"/>
    <s v="Lanzhou Traditional Herbs"/>
    <x v="9"/>
    <d v="2015-12-16T00:00:00"/>
    <b v="0"/>
    <x v="0"/>
    <n v="8.7999999999999995E-2"/>
  </r>
  <r>
    <n v="1616"/>
    <x v="4"/>
    <s v="Poria &amp; Peony Combo Extract (Conc)/Shu Gan Wan"/>
    <x v="2"/>
    <x v="4"/>
    <s v="ppm"/>
    <s v="Lanzhou Traditional Herbs"/>
    <x v="9"/>
    <d v="2015-12-16T00:00:00"/>
    <b v="0"/>
    <x v="1"/>
    <n v="-1"/>
  </r>
  <r>
    <n v="1617"/>
    <x v="4"/>
    <s v="Poria &amp; Peony Combo Extract (Conc)/Shu Gan Wan"/>
    <x v="0"/>
    <x v="77"/>
    <s v="ppm"/>
    <s v="Lanzhou Traditional Herbs"/>
    <x v="9"/>
    <d v="2015-12-16T00:00:00"/>
    <b v="0"/>
    <x v="0"/>
    <n v="1.3"/>
  </r>
  <r>
    <n v="1618"/>
    <x v="4"/>
    <s v="Poria &amp; Peony Combo Extract (Conc)/Shu Gan Wan"/>
    <x v="3"/>
    <x v="4"/>
    <s v="ppm"/>
    <s v="Lanzhou Traditional Herbs"/>
    <x v="9"/>
    <d v="2015-12-16T00:00:00"/>
    <b v="0"/>
    <x v="1"/>
    <n v="-1"/>
  </r>
  <r>
    <n v="1619"/>
    <x v="4"/>
    <s v="Poria &amp; Peony Combo Extract (Conc)/Shu Gan Wan"/>
    <x v="2"/>
    <x v="4"/>
    <s v="ppm"/>
    <s v="Lanzhou Traditional Herbs"/>
    <x v="9"/>
    <d v="2015-12-16T00:00:00"/>
    <b v="0"/>
    <x v="1"/>
    <n v="-1"/>
  </r>
  <r>
    <n v="1620"/>
    <x v="4"/>
    <s v="Poria &amp; Peony Combo Extract (Conc)/Shu Gan Wan"/>
    <x v="0"/>
    <x v="120"/>
    <s v="ppm"/>
    <s v="Lanzhou Traditional Herbs"/>
    <x v="9"/>
    <d v="2015-12-16T00:00:00"/>
    <b v="0"/>
    <x v="0"/>
    <n v="1.1000000000000001"/>
  </r>
  <r>
    <n v="1621"/>
    <x v="4"/>
    <s v="Poria &amp; Peony Combo Extract (Conc)/Shu Gan Wan"/>
    <x v="3"/>
    <x v="4"/>
    <s v="ppm"/>
    <s v="Lanzhou Traditional Herbs"/>
    <x v="9"/>
    <d v="2015-12-16T00:00:00"/>
    <b v="0"/>
    <x v="1"/>
    <n v="-1"/>
  </r>
  <r>
    <n v="1622"/>
    <x v="4"/>
    <s v="Emperor's Tea Pill (Conc)/ Tian Wang Bu Xin Wan"/>
    <x v="2"/>
    <x v="4"/>
    <s v="ppm"/>
    <s v="Lanzhou Traditional Herbs"/>
    <x v="9"/>
    <d v="2015-12-16T00:00:00"/>
    <b v="0"/>
    <x v="1"/>
    <n v="-1"/>
  </r>
  <r>
    <n v="1623"/>
    <x v="4"/>
    <s v="Emperor's Tea Pill (Conc)/ Tian Wang Bu Xin Wan"/>
    <x v="0"/>
    <x v="120"/>
    <s v="ppm"/>
    <s v="Lanzhou Traditional Herbs"/>
    <x v="9"/>
    <d v="2015-12-16T00:00:00"/>
    <b v="0"/>
    <x v="0"/>
    <n v="1.1000000000000001"/>
  </r>
  <r>
    <n v="1624"/>
    <x v="4"/>
    <s v="Emperor's Tea Pill (Conc)/ Tian Wang Bu Xin Wan"/>
    <x v="3"/>
    <x v="137"/>
    <s v="ppm"/>
    <s v="Lanzhou Traditional Herbs"/>
    <x v="9"/>
    <d v="2015-12-16T00:00:00"/>
    <b v="1"/>
    <x v="0"/>
    <n v="110"/>
  </r>
  <r>
    <n v="1625"/>
    <x v="4"/>
    <s v="Emperor's Tea Pill (Conc)/ Tian Wang Bu Xin Wan"/>
    <x v="2"/>
    <x v="4"/>
    <s v="ppm"/>
    <s v="Lanzhou Traditional Herbs"/>
    <x v="9"/>
    <d v="2015-12-16T00:00:00"/>
    <b v="0"/>
    <x v="1"/>
    <n v="-1"/>
  </r>
  <r>
    <n v="1626"/>
    <x v="4"/>
    <s v="Emperor's Tea Pill (Conc)/ Tian Wang Bu Xin Wan"/>
    <x v="0"/>
    <x v="120"/>
    <s v="ppm"/>
    <s v="Lanzhou Traditional Herbs"/>
    <x v="9"/>
    <d v="2015-12-16T00:00:00"/>
    <b v="0"/>
    <x v="0"/>
    <n v="1.1000000000000001"/>
  </r>
  <r>
    <n v="1627"/>
    <x v="4"/>
    <s v="Emperor's Tea Pill (Conc)/ Tian Wang Bu Xin Wan"/>
    <x v="3"/>
    <x v="359"/>
    <s v="ppm"/>
    <s v="Lanzhou Traditional Herbs"/>
    <x v="9"/>
    <d v="2015-12-16T00:00:00"/>
    <b v="1"/>
    <x v="0"/>
    <n v="200"/>
  </r>
  <r>
    <n v="1628"/>
    <x v="4"/>
    <s v="Poria &amp; Peony Combo Extract (Conc)/Shu Gan Wan"/>
    <x v="2"/>
    <x v="4"/>
    <s v="ppm"/>
    <s v="Lanzhou Traditional Herbs"/>
    <x v="9"/>
    <d v="2015-12-16T00:00:00"/>
    <b v="0"/>
    <x v="1"/>
    <n v="-1"/>
  </r>
  <r>
    <n v="1629"/>
    <x v="4"/>
    <s v="Poria &amp; Peony Combo Extract (Conc)/Shu Gan Wan"/>
    <x v="0"/>
    <x v="77"/>
    <s v="ppm"/>
    <s v="Lanzhou Traditional Herbs"/>
    <x v="9"/>
    <d v="2015-12-16T00:00:00"/>
    <b v="0"/>
    <x v="0"/>
    <n v="1.3"/>
  </r>
  <r>
    <n v="1630"/>
    <x v="4"/>
    <s v="Poria &amp; Peony Combo Extract (Conc)/Shu Gan Wan"/>
    <x v="3"/>
    <x v="4"/>
    <s v="ppm"/>
    <s v="Lanzhou Traditional Herbs"/>
    <x v="9"/>
    <d v="2015-12-16T00:00:00"/>
    <b v="0"/>
    <x v="1"/>
    <n v="-1"/>
  </r>
  <r>
    <n v="1631"/>
    <x v="4"/>
    <s v="Poria &amp; Peony Combo Extract (Conc)/Shu Gan Wan"/>
    <x v="2"/>
    <x v="4"/>
    <s v="ppm"/>
    <s v="Lanzhou Traditional Herbs"/>
    <x v="9"/>
    <d v="2015-12-16T00:00:00"/>
    <b v="0"/>
    <x v="1"/>
    <n v="-1"/>
  </r>
  <r>
    <n v="1632"/>
    <x v="4"/>
    <s v="Poria &amp; Peony Combo Extract (Conc)/Shu Gan Wan"/>
    <x v="0"/>
    <x v="120"/>
    <s v="ppm"/>
    <s v="Lanzhou Traditional Herbs"/>
    <x v="9"/>
    <d v="2015-12-16T00:00:00"/>
    <b v="0"/>
    <x v="0"/>
    <n v="1.1000000000000001"/>
  </r>
  <r>
    <n v="1633"/>
    <x v="4"/>
    <s v="Poria &amp; Peony Combo Extract (Conc)/Shu Gan Wan"/>
    <x v="3"/>
    <x v="4"/>
    <s v="ppm"/>
    <s v="Lanzhou Traditional Herbs"/>
    <x v="9"/>
    <d v="2015-12-16T00:00:00"/>
    <b v="0"/>
    <x v="1"/>
    <n v="-1"/>
  </r>
  <r>
    <n v="1634"/>
    <x v="0"/>
    <s v="Seasoning powder"/>
    <x v="0"/>
    <x v="319"/>
    <s v="ppm"/>
    <s v="UNKNOWN OR NOT STATED"/>
    <x v="66"/>
    <d v="2015-12-30T00:00:00"/>
    <b v="0"/>
    <x v="0"/>
    <n v="0.9"/>
  </r>
  <r>
    <n v="1635"/>
    <x v="0"/>
    <s v="Seasoning powder"/>
    <x v="0"/>
    <x v="168"/>
    <s v="ppm"/>
    <s v="UNKNOWN OR NOT STATED"/>
    <x v="66"/>
    <d v="2015-12-30T00:00:00"/>
    <b v="0"/>
    <x v="0"/>
    <n v="0.54"/>
  </r>
  <r>
    <n v="1636"/>
    <x v="3"/>
    <s v="Surma (Hashmi)"/>
    <x v="0"/>
    <x v="360"/>
    <s v="ppm"/>
    <s v="HASHMI SURMA SPECIAL"/>
    <x v="4"/>
    <d v="2016-01-05T00:00:00"/>
    <b v="1"/>
    <x v="0"/>
    <n v="850000"/>
  </r>
  <r>
    <n v="1637"/>
    <x v="0"/>
    <s v="Ajicka"/>
    <x v="0"/>
    <x v="327"/>
    <s v="ppm"/>
    <s v="UNKNOWN OR NOT STATED"/>
    <x v="13"/>
    <d v="2016-01-13T00:00:00"/>
    <b v="1"/>
    <x v="0"/>
    <n v="71"/>
  </r>
  <r>
    <n v="1638"/>
    <x v="0"/>
    <s v="Georgian spice (Uckho)"/>
    <x v="0"/>
    <x v="108"/>
    <s v="ppm"/>
    <s v="UNKNOWN OR NOT STATED"/>
    <x v="13"/>
    <d v="2016-01-13T00:00:00"/>
    <b v="1"/>
    <x v="0"/>
    <n v="450"/>
  </r>
  <r>
    <n v="1639"/>
    <x v="0"/>
    <s v="Svanuri Marili"/>
    <x v="0"/>
    <x v="86"/>
    <s v="ppm"/>
    <s v="UNKNOWN OR NOT STATED"/>
    <x v="13"/>
    <d v="2016-01-13T00:00:00"/>
    <b v="1"/>
    <x v="0"/>
    <n v="14"/>
  </r>
  <r>
    <n v="1640"/>
    <x v="0"/>
    <s v="Tkemaly"/>
    <x v="0"/>
    <x v="76"/>
    <s v="ppm"/>
    <s v="UNKNOWN OR NOT STATED"/>
    <x v="13"/>
    <d v="2016-01-13T00:00:00"/>
    <b v="0"/>
    <x v="0"/>
    <n v="0.48"/>
  </r>
  <r>
    <n v="1641"/>
    <x v="0"/>
    <s v="Tomato Puree"/>
    <x v="0"/>
    <x v="116"/>
    <s v="ppm"/>
    <s v="UNKNOWN OR NOT STATED"/>
    <x v="13"/>
    <d v="2016-01-13T00:00:00"/>
    <b v="0"/>
    <x v="0"/>
    <n v="1.9"/>
  </r>
  <r>
    <n v="1642"/>
    <x v="0"/>
    <s v="Chili powder"/>
    <x v="0"/>
    <x v="4"/>
    <s v="ppm"/>
    <s v="UNKNOWN OR NOT STATED"/>
    <x v="0"/>
    <d v="2016-01-20T00:00:00"/>
    <b v="0"/>
    <x v="1"/>
    <n v="-1"/>
  </r>
  <r>
    <n v="1643"/>
    <x v="0"/>
    <s v="Turmeric"/>
    <x v="0"/>
    <x v="4"/>
    <s v="ppm"/>
    <s v="UNKNOWN OR NOT STATED"/>
    <x v="0"/>
    <d v="2016-01-20T00:00:00"/>
    <b v="0"/>
    <x v="1"/>
    <n v="-1"/>
  </r>
  <r>
    <n v="1644"/>
    <x v="0"/>
    <s v="Cumin seeds"/>
    <x v="0"/>
    <x v="4"/>
    <s v="ppm"/>
    <s v="UNKNOWN OR NOT STATED"/>
    <x v="0"/>
    <d v="2016-01-20T00:00:00"/>
    <b v="0"/>
    <x v="1"/>
    <n v="-1"/>
  </r>
  <r>
    <n v="1645"/>
    <x v="0"/>
    <s v="Masala powder"/>
    <x v="0"/>
    <x v="4"/>
    <s v="ppm"/>
    <s v="UNKNOWN OR NOT STATED"/>
    <x v="0"/>
    <d v="2016-01-20T00:00:00"/>
    <b v="0"/>
    <x v="1"/>
    <n v="-1"/>
  </r>
  <r>
    <n v="1646"/>
    <x v="5"/>
    <s v="Wooden bark"/>
    <x v="0"/>
    <x v="12"/>
    <s v="ppm"/>
    <s v="UNKNOWN OR NOT STATED"/>
    <x v="4"/>
    <d v="2016-01-20T00:00:00"/>
    <b v="0"/>
    <x v="0"/>
    <n v="1.5"/>
  </r>
  <r>
    <n v="1647"/>
    <x v="3"/>
    <s v="Surma"/>
    <x v="0"/>
    <x v="361"/>
    <s v="ppm"/>
    <s v="UNKNOWN OR NOT STATED"/>
    <x v="4"/>
    <d v="2016-01-20T00:00:00"/>
    <b v="1"/>
    <x v="0"/>
    <n v="800000"/>
  </r>
  <r>
    <n v="1648"/>
    <x v="4"/>
    <s v="Liquid vitamin"/>
    <x v="0"/>
    <x v="4"/>
    <s v="ppm"/>
    <s v="UNKNOWN OR NOT STATED"/>
    <x v="4"/>
    <d v="2016-01-20T00:00:00"/>
    <b v="0"/>
    <x v="1"/>
    <n v="-1"/>
  </r>
  <r>
    <n v="1649"/>
    <x v="1"/>
    <s v="Cookie"/>
    <x v="0"/>
    <x v="4"/>
    <s v="ppm"/>
    <s v="UNKNOWN OR NOT STATED"/>
    <x v="2"/>
    <d v="2016-01-22T00:00:00"/>
    <b v="0"/>
    <x v="1"/>
    <n v="-1"/>
  </r>
  <r>
    <n v="1650"/>
    <x v="1"/>
    <s v="Tamarindo"/>
    <x v="0"/>
    <x v="4"/>
    <s v="ppm"/>
    <s v="Hershey Mexico"/>
    <x v="2"/>
    <d v="2016-01-22T00:00:00"/>
    <b v="0"/>
    <x v="1"/>
    <n v="-1"/>
  </r>
  <r>
    <n v="1651"/>
    <x v="9"/>
    <s v="Cookie wrapper"/>
    <x v="0"/>
    <x v="4"/>
    <s v="ppm"/>
    <s v="Baritas"/>
    <x v="2"/>
    <d v="2016-01-22T00:00:00"/>
    <b v="0"/>
    <x v="1"/>
    <n v="-1"/>
  </r>
  <r>
    <n v="1652"/>
    <x v="0"/>
    <s v="Svanuri Marili"/>
    <x v="0"/>
    <x v="117"/>
    <s v="ppm"/>
    <s v="UNKNOWN OR NOT STATED"/>
    <x v="13"/>
    <d v="2016-01-26T00:00:00"/>
    <b v="0"/>
    <x v="0"/>
    <n v="0.66"/>
  </r>
  <r>
    <n v="1653"/>
    <x v="0"/>
    <s v="Cilantro"/>
    <x v="0"/>
    <x v="77"/>
    <s v="ppm"/>
    <s v="UNKNOWN OR NOT STATED"/>
    <x v="13"/>
    <d v="2016-01-26T00:00:00"/>
    <b v="0"/>
    <x v="0"/>
    <n v="1.3"/>
  </r>
  <r>
    <n v="1654"/>
    <x v="0"/>
    <s v="Utskho Suneli/Fenugreek"/>
    <x v="0"/>
    <x v="191"/>
    <s v="ppm"/>
    <s v="UNKNOWN OR NOT STATED"/>
    <x v="13"/>
    <d v="2016-01-26T00:00:00"/>
    <b v="1"/>
    <x v="0"/>
    <n v="5.4"/>
  </r>
  <r>
    <n v="1655"/>
    <x v="5"/>
    <s v="Beans"/>
    <x v="0"/>
    <x v="4"/>
    <s v="ppm"/>
    <s v="UNKNOWN OR NOT STATED"/>
    <x v="13"/>
    <d v="2016-01-26T00:00:00"/>
    <b v="0"/>
    <x v="1"/>
    <n v="-1"/>
  </r>
  <r>
    <n v="1656"/>
    <x v="7"/>
    <s v="Red painted toy car"/>
    <x v="0"/>
    <x v="4"/>
    <s v="ppm"/>
    <s v="UNKNOWN OR NOT STATED"/>
    <x v="9"/>
    <d v="2016-01-26T00:00:00"/>
    <b v="0"/>
    <x v="1"/>
    <n v="-1"/>
  </r>
  <r>
    <n v="1657"/>
    <x v="7"/>
    <s v="Toy gun"/>
    <x v="0"/>
    <x v="28"/>
    <s v="ppm"/>
    <s v="UNKNOWN OR NOT STATED"/>
    <x v="13"/>
    <d v="2016-01-26T00:00:00"/>
    <b v="1"/>
    <x v="0"/>
    <n v="41"/>
  </r>
  <r>
    <n v="1658"/>
    <x v="7"/>
    <s v="Crayon"/>
    <x v="0"/>
    <x v="4"/>
    <s v="ppm"/>
    <s v="UNKNOWN OR NOT STATED"/>
    <x v="9"/>
    <d v="2016-01-26T00:00:00"/>
    <b v="0"/>
    <x v="1"/>
    <n v="-1"/>
  </r>
  <r>
    <n v="1659"/>
    <x v="0"/>
    <s v="Curry"/>
    <x v="0"/>
    <x v="4"/>
    <s v="ppm"/>
    <s v="UNKNOWN OR NOT STATED"/>
    <x v="43"/>
    <d v="2016-01-29T00:00:00"/>
    <b v="0"/>
    <x v="1"/>
    <n v="-1"/>
  </r>
  <r>
    <n v="1660"/>
    <x v="0"/>
    <s v="Svanuri Marili (Salt)"/>
    <x v="0"/>
    <x v="158"/>
    <s v="ppm"/>
    <s v="UNKNOWN OR NOT STATED"/>
    <x v="13"/>
    <d v="2016-02-05T00:00:00"/>
    <b v="1"/>
    <x v="0"/>
    <n v="920"/>
  </r>
  <r>
    <n v="1661"/>
    <x v="0"/>
    <s v="Satsivi Spice"/>
    <x v="0"/>
    <x v="362"/>
    <s v="ppm"/>
    <s v="UNKNOWN OR NOT STATED"/>
    <x v="13"/>
    <d v="2016-02-05T00:00:00"/>
    <b v="0"/>
    <x v="0"/>
    <n v="0.61"/>
  </r>
  <r>
    <n v="1662"/>
    <x v="6"/>
    <s v="Tea cup"/>
    <x v="0"/>
    <x v="363"/>
    <s v="ppm"/>
    <s v="UNKNOWN OR NOT STATED"/>
    <x v="20"/>
    <d v="2016-02-10T00:00:00"/>
    <b v="1"/>
    <x v="0"/>
    <n v="99000"/>
  </r>
  <r>
    <n v="1663"/>
    <x v="0"/>
    <s v="Oregano"/>
    <x v="0"/>
    <x v="4"/>
    <s v="ppm"/>
    <s v="McCormick &amp; Company, Inc."/>
    <x v="1"/>
    <d v="2016-02-10T00:00:00"/>
    <b v="0"/>
    <x v="1"/>
    <n v="-1"/>
  </r>
  <r>
    <n v="1664"/>
    <x v="0"/>
    <s v="Italian Seasoning"/>
    <x v="0"/>
    <x v="4"/>
    <s v="ppm"/>
    <s v="McCormick &amp; Company, Inc."/>
    <x v="1"/>
    <d v="2016-02-10T00:00:00"/>
    <b v="0"/>
    <x v="1"/>
    <n v="-1"/>
  </r>
  <r>
    <n v="1665"/>
    <x v="0"/>
    <s v="Montreal Steak seasoning"/>
    <x v="0"/>
    <x v="364"/>
    <s v="ppm"/>
    <s v="McCormick &amp; Company, Inc."/>
    <x v="1"/>
    <d v="2016-02-10T00:00:00"/>
    <b v="0"/>
    <x v="0"/>
    <n v="0.22"/>
  </r>
  <r>
    <n v="1666"/>
    <x v="5"/>
    <s v="Mung Beans"/>
    <x v="0"/>
    <x v="4"/>
    <s v="ppm"/>
    <s v="UNKNOWN OR NOT STATED"/>
    <x v="1"/>
    <d v="2016-02-10T00:00:00"/>
    <b v="0"/>
    <x v="1"/>
    <n v="-1"/>
  </r>
  <r>
    <n v="1667"/>
    <x v="0"/>
    <s v="Cumin"/>
    <x v="0"/>
    <x v="365"/>
    <s v="ppm"/>
    <s v="UNKNOWN OR NOT STATED"/>
    <x v="1"/>
    <d v="2016-02-10T00:00:00"/>
    <b v="0"/>
    <x v="0"/>
    <n v="0.34"/>
  </r>
  <r>
    <n v="1668"/>
    <x v="0"/>
    <s v="Black pepper"/>
    <x v="0"/>
    <x v="4"/>
    <s v="ppm"/>
    <s v="McCormick &amp; Company, Inc."/>
    <x v="1"/>
    <d v="2016-02-10T00:00:00"/>
    <b v="0"/>
    <x v="1"/>
    <n v="-1"/>
  </r>
  <r>
    <n v="1669"/>
    <x v="5"/>
    <s v="Black Tea (brewed in a teapot from Uzbek))"/>
    <x v="0"/>
    <x v="300"/>
    <s v="ppm"/>
    <s v="UNKNOWN OR NOT STATED"/>
    <x v="1"/>
    <d v="2016-02-10T00:00:00"/>
    <b v="0"/>
    <x v="0"/>
    <n v="0.83"/>
  </r>
  <r>
    <n v="1670"/>
    <x v="1"/>
    <s v="Sugar"/>
    <x v="0"/>
    <x v="4"/>
    <s v="ppm"/>
    <s v="UNKNOWN OR NOT STATED"/>
    <x v="1"/>
    <d v="2016-02-10T00:00:00"/>
    <b v="0"/>
    <x v="1"/>
    <n v="-1"/>
  </r>
  <r>
    <n v="1671"/>
    <x v="5"/>
    <s v="Rice (in a tin)"/>
    <x v="0"/>
    <x v="4"/>
    <s v="ppm"/>
    <s v="â€œInter Plast Tashkentâ€"/>
    <x v="20"/>
    <d v="2016-02-10T00:00:00"/>
    <b v="0"/>
    <x v="1"/>
    <n v="-1"/>
  </r>
  <r>
    <n v="1672"/>
    <x v="0"/>
    <s v="Chili powder"/>
    <x v="0"/>
    <x v="366"/>
    <s v="ppm"/>
    <s v="UNKNOWN OR NOT STATED"/>
    <x v="3"/>
    <d v="2016-02-10T00:00:00"/>
    <b v="0"/>
    <x v="0"/>
    <n v="0.37"/>
  </r>
  <r>
    <n v="1673"/>
    <x v="0"/>
    <s v="Garam Mashala"/>
    <x v="0"/>
    <x v="367"/>
    <s v="ppm"/>
    <s v="UNKNOWN OR NOT STATED"/>
    <x v="3"/>
    <d v="2016-02-10T00:00:00"/>
    <b v="0"/>
    <x v="0"/>
    <n v="0.4"/>
  </r>
  <r>
    <n v="1674"/>
    <x v="0"/>
    <s v="Turmeric powder"/>
    <x v="0"/>
    <x v="134"/>
    <s v="ppm"/>
    <s v="UNKNOWN OR NOT STATED"/>
    <x v="3"/>
    <d v="2016-02-10T00:00:00"/>
    <b v="1"/>
    <x v="0"/>
    <n v="160"/>
  </r>
  <r>
    <n v="1675"/>
    <x v="5"/>
    <s v="Tea"/>
    <x v="0"/>
    <x v="365"/>
    <s v="ppm"/>
    <s v="M.M.Ispahani Limited"/>
    <x v="3"/>
    <d v="2016-02-10T00:00:00"/>
    <b v="0"/>
    <x v="0"/>
    <n v="0.34"/>
  </r>
  <r>
    <n v="1676"/>
    <x v="3"/>
    <s v="Fair &amp; Lovely Skin-lightening cream"/>
    <x v="0"/>
    <x v="4"/>
    <s v="ppm"/>
    <s v="Unilever"/>
    <x v="1"/>
    <d v="2016-02-10T00:00:00"/>
    <b v="0"/>
    <x v="1"/>
    <n v="-1"/>
  </r>
  <r>
    <n v="1677"/>
    <x v="3"/>
    <s v="Fair &amp; Lovely Skin-lightening cream"/>
    <x v="3"/>
    <x v="4"/>
    <s v="ppm"/>
    <s v="Unilever"/>
    <x v="1"/>
    <d v="2016-02-10T00:00:00"/>
    <b v="0"/>
    <x v="1"/>
    <n v="-1"/>
  </r>
  <r>
    <n v="1678"/>
    <x v="5"/>
    <s v="Aromatic Herbs Horchata Tea"/>
    <x v="0"/>
    <x v="76"/>
    <s v="ppm"/>
    <s v="Ile Industria Alimenticia"/>
    <x v="25"/>
    <d v="2016-02-17T00:00:00"/>
    <b v="0"/>
    <x v="0"/>
    <n v="0.48"/>
  </r>
  <r>
    <n v="1679"/>
    <x v="0"/>
    <s v="Ground Cumin"/>
    <x v="0"/>
    <x v="4"/>
    <s v="ppm"/>
    <s v="Ile Industria Alimenticia"/>
    <x v="25"/>
    <d v="2016-02-17T00:00:00"/>
    <b v="0"/>
    <x v="1"/>
    <n v="-1"/>
  </r>
  <r>
    <n v="1680"/>
    <x v="5"/>
    <s v="Pasta shells"/>
    <x v="0"/>
    <x v="4"/>
    <s v="ppm"/>
    <s v="UNKNOWN OR NOT STATED"/>
    <x v="1"/>
    <d v="2016-02-17T00:00:00"/>
    <b v="0"/>
    <x v="1"/>
    <n v="-1"/>
  </r>
  <r>
    <n v="1681"/>
    <x v="0"/>
    <s v="Achiote vegetable oil with Annatto"/>
    <x v="0"/>
    <x v="4"/>
    <s v="ppm"/>
    <s v="UNKNOWN OR NOT STATED"/>
    <x v="1"/>
    <d v="2016-02-17T00:00:00"/>
    <b v="0"/>
    <x v="1"/>
    <n v="-1"/>
  </r>
  <r>
    <n v="1682"/>
    <x v="0"/>
    <s v="Turmeric"/>
    <x v="0"/>
    <x v="4"/>
    <s v="ppm"/>
    <s v="UNKNOWN OR NOT STATED"/>
    <x v="22"/>
    <d v="2016-02-17T00:00:00"/>
    <b v="0"/>
    <x v="1"/>
    <n v="-1"/>
  </r>
  <r>
    <n v="1683"/>
    <x v="0"/>
    <s v="Paprika"/>
    <x v="0"/>
    <x v="4"/>
    <s v="ppm"/>
    <s v="UNKNOWN OR NOT STATED"/>
    <x v="22"/>
    <d v="2016-02-17T00:00:00"/>
    <b v="0"/>
    <x v="1"/>
    <n v="-1"/>
  </r>
  <r>
    <n v="1684"/>
    <x v="0"/>
    <s v="Dry Chili"/>
    <x v="0"/>
    <x v="4"/>
    <s v="ppm"/>
    <s v="UNKNOWN OR NOT STATED"/>
    <x v="1"/>
    <d v="2016-02-17T00:00:00"/>
    <b v="0"/>
    <x v="1"/>
    <n v="-1"/>
  </r>
  <r>
    <n v="1685"/>
    <x v="7"/>
    <s v="Pacifier"/>
    <x v="0"/>
    <x v="4"/>
    <s v="ppm"/>
    <s v="Children's Medical Ventures"/>
    <x v="22"/>
    <d v="2016-02-17T00:00:00"/>
    <b v="0"/>
    <x v="1"/>
    <n v="-1"/>
  </r>
  <r>
    <n v="1686"/>
    <x v="7"/>
    <s v="Toy"/>
    <x v="0"/>
    <x v="4"/>
    <s v="ppm"/>
    <s v="UNKNOWN OR NOT STATED"/>
    <x v="1"/>
    <d v="2016-02-19T00:00:00"/>
    <b v="0"/>
    <x v="1"/>
    <n v="-1"/>
  </r>
  <r>
    <n v="1687"/>
    <x v="3"/>
    <s v="Hashmi Surmi Special"/>
    <x v="0"/>
    <x v="23"/>
    <s v="ppm"/>
    <s v="UNKNOWN OR NOT STATED"/>
    <x v="1"/>
    <d v="2016-02-19T00:00:00"/>
    <b v="1"/>
    <x v="0"/>
    <n v="870000"/>
  </r>
  <r>
    <n v="1688"/>
    <x v="3"/>
    <s v="Lip Liner Pencil"/>
    <x v="0"/>
    <x v="163"/>
    <s v="ppm"/>
    <s v="UNKNOWN OR NOT STATED"/>
    <x v="0"/>
    <d v="2016-02-23T00:00:00"/>
    <b v="1"/>
    <x v="0"/>
    <n v="17"/>
  </r>
  <r>
    <n v="1689"/>
    <x v="3"/>
    <s v="Sindoor"/>
    <x v="0"/>
    <x v="68"/>
    <s v="ppm"/>
    <s v="UNKNOWN OR NOT STATED"/>
    <x v="0"/>
    <d v="2016-02-23T00:00:00"/>
    <b v="1"/>
    <x v="0"/>
    <n v="7.5"/>
  </r>
  <r>
    <n v="1690"/>
    <x v="3"/>
    <s v="Surma"/>
    <x v="0"/>
    <x v="368"/>
    <s v="ppm"/>
    <s v="UNKNOWN OR NOT STATED"/>
    <x v="4"/>
    <d v="2016-02-24T00:00:00"/>
    <b v="1"/>
    <x v="0"/>
    <n v="660000"/>
  </r>
  <r>
    <n v="1691"/>
    <x v="5"/>
    <s v="Tapioca"/>
    <x v="0"/>
    <x v="4"/>
    <s v="ppm"/>
    <s v="UNKNOWN OR NOT STATED"/>
    <x v="25"/>
    <d v="2016-03-02T00:00:00"/>
    <b v="0"/>
    <x v="1"/>
    <n v="-1"/>
  </r>
  <r>
    <n v="1692"/>
    <x v="3"/>
    <s v="Eye pencil"/>
    <x v="0"/>
    <x v="4"/>
    <s v="ppm"/>
    <s v="Zhejiang Qingyuan Oudi Industrial Co.Ltd"/>
    <x v="9"/>
    <d v="2016-03-08T00:00:00"/>
    <b v="0"/>
    <x v="1"/>
    <n v="-1"/>
  </r>
  <r>
    <n v="1693"/>
    <x v="3"/>
    <s v="Black kohl eye pencil"/>
    <x v="0"/>
    <x v="157"/>
    <s v="ppm"/>
    <s v="UNKNOWN OR NOT STATED"/>
    <x v="1"/>
    <d v="2016-03-08T00:00:00"/>
    <b v="1"/>
    <x v="0"/>
    <n v="26"/>
  </r>
  <r>
    <n v="1694"/>
    <x v="0"/>
    <s v="Paprika"/>
    <x v="0"/>
    <x v="369"/>
    <s v="ppm"/>
    <s v="UNKNOWN OR NOT STATED"/>
    <x v="66"/>
    <d v="2016-03-09T00:00:00"/>
    <b v="1"/>
    <x v="0"/>
    <n v="2400"/>
  </r>
  <r>
    <n v="1695"/>
    <x v="0"/>
    <s v="Black Pepper"/>
    <x v="0"/>
    <x v="111"/>
    <s v="ppm"/>
    <s v="UNKNOWN OR NOT STATED"/>
    <x v="66"/>
    <d v="2016-03-09T00:00:00"/>
    <b v="0"/>
    <x v="0"/>
    <n v="0.72"/>
  </r>
  <r>
    <n v="1696"/>
    <x v="0"/>
    <s v="Ras El Hanout"/>
    <x v="0"/>
    <x v="280"/>
    <s v="ppm"/>
    <s v="UNKNOWN OR NOT STATED"/>
    <x v="66"/>
    <d v="2016-03-09T00:00:00"/>
    <b v="0"/>
    <x v="0"/>
    <n v="2.5"/>
  </r>
  <r>
    <n v="1697"/>
    <x v="5"/>
    <s v="Olive Oil"/>
    <x v="0"/>
    <x v="4"/>
    <s v="ppm"/>
    <s v="UNKNOWN OR NOT STATED"/>
    <x v="66"/>
    <d v="2016-03-09T00:00:00"/>
    <b v="0"/>
    <x v="1"/>
    <n v="-1"/>
  </r>
  <r>
    <n v="1698"/>
    <x v="5"/>
    <s v="Wheat"/>
    <x v="0"/>
    <x v="4"/>
    <s v="ppm"/>
    <s v="UNKNOWN OR NOT STATED"/>
    <x v="66"/>
    <d v="2016-03-09T00:00:00"/>
    <b v="0"/>
    <x v="1"/>
    <n v="-1"/>
  </r>
  <r>
    <n v="1699"/>
    <x v="5"/>
    <s v="Star Anise"/>
    <x v="0"/>
    <x v="173"/>
    <s v="ppm"/>
    <s v="UNKNOWN OR NOT STATED"/>
    <x v="66"/>
    <d v="2016-03-09T00:00:00"/>
    <b v="0"/>
    <x v="0"/>
    <n v="0.53"/>
  </r>
  <r>
    <n v="1700"/>
    <x v="7"/>
    <s v="Train"/>
    <x v="0"/>
    <x v="4"/>
    <s v="ppm"/>
    <s v="UNKNOWN OR NOT STATED"/>
    <x v="22"/>
    <d v="2016-03-09T00:00:00"/>
    <b v="0"/>
    <x v="1"/>
    <n v="-1"/>
  </r>
  <r>
    <n v="1701"/>
    <x v="0"/>
    <s v="Dried basil leaves"/>
    <x v="0"/>
    <x v="284"/>
    <s v="ppm"/>
    <s v="UNKNOWN OR NOT STATED"/>
    <x v="1"/>
    <d v="2016-03-17T00:00:00"/>
    <b v="0"/>
    <x v="0"/>
    <n v="0.5"/>
  </r>
  <r>
    <n v="1702"/>
    <x v="0"/>
    <s v="Khmeli-Suneli"/>
    <x v="0"/>
    <x v="4"/>
    <s v="ppm"/>
    <s v="UNKNOWN OR NOT STATED"/>
    <x v="1"/>
    <d v="2016-03-17T00:00:00"/>
    <b v="0"/>
    <x v="1"/>
    <n v="-1"/>
  </r>
  <r>
    <n v="1703"/>
    <x v="1"/>
    <s v="Chocolate Candy"/>
    <x v="0"/>
    <x v="4"/>
    <s v="ppm"/>
    <s v="Hard Candy LLC"/>
    <x v="67"/>
    <d v="2016-03-17T00:00:00"/>
    <b v="0"/>
    <x v="1"/>
    <n v="-1"/>
  </r>
  <r>
    <n v="1704"/>
    <x v="1"/>
    <s v="Chocolate Candy"/>
    <x v="0"/>
    <x v="4"/>
    <s v="ppm"/>
    <s v="Hard Candy LLC"/>
    <x v="67"/>
    <d v="2016-03-17T00:00:00"/>
    <b v="0"/>
    <x v="1"/>
    <n v="-1"/>
  </r>
  <r>
    <n v="1705"/>
    <x v="1"/>
    <s v="Chocolate Candy"/>
    <x v="0"/>
    <x v="4"/>
    <s v="ppm"/>
    <s v="Grand Candy LLC"/>
    <x v="67"/>
    <d v="2016-03-17T00:00:00"/>
    <b v="0"/>
    <x v="1"/>
    <n v="-1"/>
  </r>
  <r>
    <n v="1706"/>
    <x v="1"/>
    <s v="Kapa-Kym Chocolate Candy"/>
    <x v="0"/>
    <x v="4"/>
    <s v="ppm"/>
    <s v="Grand Candy LLC"/>
    <x v="67"/>
    <d v="2016-03-17T00:00:00"/>
    <b v="0"/>
    <x v="1"/>
    <n v="-1"/>
  </r>
  <r>
    <n v="1707"/>
    <x v="7"/>
    <s v="Wooden toy"/>
    <x v="0"/>
    <x v="4"/>
    <s v="ppm"/>
    <s v="UNKNOWN OR NOT STATED"/>
    <x v="22"/>
    <d v="2016-03-21T00:00:00"/>
    <b v="0"/>
    <x v="1"/>
    <n v="-1"/>
  </r>
  <r>
    <n v="1708"/>
    <x v="0"/>
    <s v="Chili food seasoning"/>
    <x v="0"/>
    <x v="168"/>
    <s v="ppm"/>
    <s v="UNKNOWN OR NOT STATED"/>
    <x v="3"/>
    <d v="2016-03-24T00:00:00"/>
    <b v="0"/>
    <x v="0"/>
    <n v="0.54"/>
  </r>
  <r>
    <n v="1709"/>
    <x v="0"/>
    <s v="Turmeric"/>
    <x v="0"/>
    <x v="125"/>
    <s v="ppm"/>
    <s v="UNKNOWN OR NOT STATED"/>
    <x v="3"/>
    <d v="2016-03-24T00:00:00"/>
    <b v="1"/>
    <x v="0"/>
    <n v="260"/>
  </r>
  <r>
    <n v="1710"/>
    <x v="0"/>
    <s v="Coriander  Seasoning"/>
    <x v="0"/>
    <x v="117"/>
    <s v="ppm"/>
    <s v="UNKNOWN OR NOT STATED"/>
    <x v="3"/>
    <d v="2016-03-24T00:00:00"/>
    <b v="0"/>
    <x v="0"/>
    <n v="0.66"/>
  </r>
  <r>
    <n v="1711"/>
    <x v="0"/>
    <s v="Curry powder"/>
    <x v="0"/>
    <x v="4"/>
    <s v="ppm"/>
    <s v="UNKNOWN OR NOT STATED"/>
    <x v="1"/>
    <d v="2016-03-29T00:00:00"/>
    <b v="0"/>
    <x v="1"/>
    <n v="-1"/>
  </r>
  <r>
    <n v="1712"/>
    <x v="0"/>
    <s v="Paprika"/>
    <x v="0"/>
    <x v="216"/>
    <s v="ppm"/>
    <s v="UNKNOWN OR NOT STATED"/>
    <x v="1"/>
    <d v="2016-03-29T00:00:00"/>
    <b v="0"/>
    <x v="0"/>
    <n v="0.36"/>
  </r>
  <r>
    <n v="1713"/>
    <x v="0"/>
    <s v="Red Hot Pepper"/>
    <x v="0"/>
    <x v="4"/>
    <s v="ppm"/>
    <s v="UNKNOWN OR NOT STATED"/>
    <x v="1"/>
    <d v="2016-03-29T00:00:00"/>
    <b v="0"/>
    <x v="1"/>
    <n v="-1"/>
  </r>
  <r>
    <n v="1714"/>
    <x v="0"/>
    <s v="Hot Red Pepper (Pimenta Roja)"/>
    <x v="0"/>
    <x v="4"/>
    <s v="ppm"/>
    <s v="SALMA Natural"/>
    <x v="1"/>
    <d v="2016-03-29T00:00:00"/>
    <b v="0"/>
    <x v="1"/>
    <n v="-1"/>
  </r>
  <r>
    <n v="1715"/>
    <x v="0"/>
    <s v="Chilli Powder"/>
    <x v="0"/>
    <x v="4"/>
    <s v="ppm"/>
    <s v="SQUARE Food &amp; Beverage Ltd."/>
    <x v="3"/>
    <d v="2016-03-29T00:00:00"/>
    <b v="0"/>
    <x v="1"/>
    <n v="-1"/>
  </r>
  <r>
    <n v="1716"/>
    <x v="0"/>
    <s v="Red Pepper Spicy Hot"/>
    <x v="0"/>
    <x v="4"/>
    <s v="ppm"/>
    <s v="UNKNOWN OR NOT STATED"/>
    <x v="1"/>
    <d v="2016-04-01T00:00:00"/>
    <b v="0"/>
    <x v="1"/>
    <n v="-1"/>
  </r>
  <r>
    <n v="1717"/>
    <x v="0"/>
    <s v="Hot Pepper"/>
    <x v="0"/>
    <x v="4"/>
    <s v="ppm"/>
    <s v="UNKNOWN OR NOT STATED"/>
    <x v="17"/>
    <d v="2016-04-01T00:00:00"/>
    <b v="0"/>
    <x v="1"/>
    <n v="-1"/>
  </r>
  <r>
    <n v="1718"/>
    <x v="3"/>
    <s v="Caro White Lightening Beauty Cream"/>
    <x v="0"/>
    <x v="4"/>
    <s v="ppm"/>
    <s v="Dream Cosmetics"/>
    <x v="42"/>
    <d v="2016-04-01T00:00:00"/>
    <b v="0"/>
    <x v="1"/>
    <n v="-1"/>
  </r>
  <r>
    <n v="1719"/>
    <x v="3"/>
    <s v="Caro White Lightening Beauty Cream"/>
    <x v="3"/>
    <x v="4"/>
    <s v="ppm"/>
    <s v="Dream Cosmetics"/>
    <x v="42"/>
    <d v="2016-04-01T00:00:00"/>
    <b v="0"/>
    <x v="1"/>
    <n v="-1"/>
  </r>
  <r>
    <n v="1720"/>
    <x v="7"/>
    <s v="Toy car"/>
    <x v="0"/>
    <x v="269"/>
    <s v="ppm"/>
    <s v="Mattel"/>
    <x v="39"/>
    <d v="2016-04-04T00:00:00"/>
    <b v="1"/>
    <x v="0"/>
    <n v="6.9"/>
  </r>
  <r>
    <n v="1721"/>
    <x v="7"/>
    <s v="Toy car"/>
    <x v="0"/>
    <x v="4"/>
    <s v="ppm"/>
    <s v="Kintoy Die-Casting Mfy., Ltd."/>
    <x v="9"/>
    <d v="2016-04-04T00:00:00"/>
    <b v="0"/>
    <x v="1"/>
    <n v="-1"/>
  </r>
  <r>
    <n v="1722"/>
    <x v="0"/>
    <s v="Curry powder"/>
    <x v="0"/>
    <x v="4"/>
    <s v="ppm"/>
    <s v="UNKNOWN OR NOT STATED"/>
    <x v="0"/>
    <d v="2016-04-07T00:00:00"/>
    <b v="0"/>
    <x v="1"/>
    <n v="-1"/>
  </r>
  <r>
    <n v="1723"/>
    <x v="0"/>
    <s v="Masala"/>
    <x v="0"/>
    <x v="217"/>
    <s v="ppm"/>
    <s v="UNKNOWN OR NOT STATED"/>
    <x v="0"/>
    <d v="2016-04-07T00:00:00"/>
    <b v="0"/>
    <x v="0"/>
    <n v="0.35"/>
  </r>
  <r>
    <n v="1724"/>
    <x v="0"/>
    <s v="Cumin"/>
    <x v="0"/>
    <x v="4"/>
    <s v="ppm"/>
    <s v="UNKNOWN OR NOT STATED"/>
    <x v="0"/>
    <d v="2016-04-07T00:00:00"/>
    <b v="0"/>
    <x v="1"/>
    <n v="-1"/>
  </r>
  <r>
    <n v="1725"/>
    <x v="0"/>
    <s v="Turmeric"/>
    <x v="0"/>
    <x v="4"/>
    <s v="ppm"/>
    <s v="UNKNOWN OR NOT STATED"/>
    <x v="3"/>
    <d v="2016-04-11T00:00:00"/>
    <b v="0"/>
    <x v="1"/>
    <n v="-1"/>
  </r>
  <r>
    <n v="1726"/>
    <x v="0"/>
    <s v="Chili Powder"/>
    <x v="0"/>
    <x v="4"/>
    <s v="ppm"/>
    <s v="UNKNOWN OR NOT STATED"/>
    <x v="3"/>
    <d v="2016-04-11T00:00:00"/>
    <b v="0"/>
    <x v="1"/>
    <n v="-1"/>
  </r>
  <r>
    <n v="1727"/>
    <x v="0"/>
    <s v="Cumin"/>
    <x v="0"/>
    <x v="370"/>
    <s v="ppm"/>
    <s v="UNKNOWN OR NOT STATED"/>
    <x v="3"/>
    <d v="2016-04-11T00:00:00"/>
    <b v="0"/>
    <x v="0"/>
    <n v="0.32"/>
  </r>
  <r>
    <n v="1728"/>
    <x v="0"/>
    <s v="Coriander"/>
    <x v="0"/>
    <x v="4"/>
    <s v="ppm"/>
    <s v="UNKNOWN OR NOT STATED"/>
    <x v="3"/>
    <d v="2016-04-11T00:00:00"/>
    <b v="0"/>
    <x v="1"/>
    <n v="-1"/>
  </r>
  <r>
    <n v="1729"/>
    <x v="0"/>
    <s v="cardamon"/>
    <x v="0"/>
    <x v="4"/>
    <s v="ppm"/>
    <s v="UNKNOWN OR NOT STATED"/>
    <x v="3"/>
    <d v="2016-04-11T00:00:00"/>
    <b v="0"/>
    <x v="1"/>
    <n v="-1"/>
  </r>
  <r>
    <n v="1730"/>
    <x v="0"/>
    <s v="Bay Leaf"/>
    <x v="0"/>
    <x v="4"/>
    <s v="ppm"/>
    <s v="UNKNOWN OR NOT STATED"/>
    <x v="3"/>
    <d v="2016-04-11T00:00:00"/>
    <b v="0"/>
    <x v="1"/>
    <n v="-1"/>
  </r>
  <r>
    <n v="1731"/>
    <x v="4"/>
    <s v="Remedy for Cold/Flu"/>
    <x v="0"/>
    <x v="4"/>
    <s v="ppm"/>
    <s v="UNKNOWN OR NOT STATED"/>
    <x v="68"/>
    <d v="2016-04-15T00:00:00"/>
    <b v="0"/>
    <x v="1"/>
    <n v="-1"/>
  </r>
  <r>
    <n v="1732"/>
    <x v="4"/>
    <s v="Panadol Liquid"/>
    <x v="0"/>
    <x v="4"/>
    <s v="ppm"/>
    <s v="Panadol"/>
    <x v="4"/>
    <d v="2016-04-21T00:00:00"/>
    <b v="0"/>
    <x v="1"/>
    <n v="-1"/>
  </r>
  <r>
    <n v="1733"/>
    <x v="9"/>
    <s v="Hajmola"/>
    <x v="2"/>
    <x v="4"/>
    <s v="ppm"/>
    <s v="UNKNOWN OR NOT STATED"/>
    <x v="0"/>
    <d v="2016-04-21T00:00:00"/>
    <b v="0"/>
    <x v="1"/>
    <n v="-1"/>
  </r>
  <r>
    <n v="1734"/>
    <x v="9"/>
    <s v="Hajmola"/>
    <x v="0"/>
    <x v="4"/>
    <s v="ppm"/>
    <s v="UNKNOWN OR NOT STATED"/>
    <x v="0"/>
    <d v="2016-04-21T00:00:00"/>
    <b v="0"/>
    <x v="1"/>
    <n v="-1"/>
  </r>
  <r>
    <n v="1735"/>
    <x v="9"/>
    <s v="Hajmola"/>
    <x v="3"/>
    <x v="4"/>
    <s v="ppm"/>
    <s v="UNKNOWN OR NOT STATED"/>
    <x v="0"/>
    <d v="2016-04-21T00:00:00"/>
    <b v="0"/>
    <x v="1"/>
    <n v="-1"/>
  </r>
  <r>
    <n v="1736"/>
    <x v="4"/>
    <s v="Lavanbhaskar"/>
    <x v="2"/>
    <x v="4"/>
    <s v="ppm"/>
    <s v="UNKNOWN OR NOT STATED"/>
    <x v="0"/>
    <d v="2016-04-21T00:00:00"/>
    <b v="0"/>
    <x v="1"/>
    <n v="-1"/>
  </r>
  <r>
    <n v="1737"/>
    <x v="4"/>
    <s v="Lavanbhaskar"/>
    <x v="0"/>
    <x v="120"/>
    <s v="ppm"/>
    <s v="UNKNOWN OR NOT STATED"/>
    <x v="0"/>
    <d v="2016-04-21T00:00:00"/>
    <b v="0"/>
    <x v="0"/>
    <n v="1.1000000000000001"/>
  </r>
  <r>
    <n v="1738"/>
    <x v="4"/>
    <s v="Lavanbhaskar"/>
    <x v="3"/>
    <x v="4"/>
    <s v="ppm"/>
    <s v="UNKNOWN OR NOT STATED"/>
    <x v="0"/>
    <d v="2016-04-21T00:00:00"/>
    <b v="0"/>
    <x v="1"/>
    <n v="-1"/>
  </r>
  <r>
    <n v="1739"/>
    <x v="0"/>
    <s v="Curry"/>
    <x v="0"/>
    <x v="366"/>
    <s v="ppm"/>
    <s v="UNKNOWN OR NOT STATED"/>
    <x v="1"/>
    <d v="2016-04-22T00:00:00"/>
    <b v="0"/>
    <x v="0"/>
    <n v="0.37"/>
  </r>
  <r>
    <n v="1740"/>
    <x v="7"/>
    <s v="Car"/>
    <x v="0"/>
    <x v="4"/>
    <s v="ppm"/>
    <s v="UNKNOWN OR NOT STATED"/>
    <x v="39"/>
    <d v="2016-04-22T00:00:00"/>
    <b v="0"/>
    <x v="1"/>
    <n v="-1"/>
  </r>
  <r>
    <n v="1741"/>
    <x v="7"/>
    <s v="Truck"/>
    <x v="0"/>
    <x v="4"/>
    <s v="ppm"/>
    <s v="UNKNOWN OR NOT STATED"/>
    <x v="27"/>
    <d v="2016-04-22T00:00:00"/>
    <b v="0"/>
    <x v="1"/>
    <n v="-1"/>
  </r>
  <r>
    <n v="1742"/>
    <x v="7"/>
    <s v="Fire truck"/>
    <x v="0"/>
    <x v="4"/>
    <s v="ppm"/>
    <s v="UNKNOWN OR NOT STATED"/>
    <x v="27"/>
    <d v="2016-04-22T00:00:00"/>
    <b v="0"/>
    <x v="1"/>
    <n v="-1"/>
  </r>
  <r>
    <n v="1743"/>
    <x v="7"/>
    <s v="Van"/>
    <x v="0"/>
    <x v="4"/>
    <s v="ppm"/>
    <s v="UNKNOWN OR NOT STATED"/>
    <x v="9"/>
    <d v="2016-04-22T00:00:00"/>
    <b v="0"/>
    <x v="1"/>
    <n v="-1"/>
  </r>
  <r>
    <n v="1744"/>
    <x v="4"/>
    <s v="Cordial de Monell"/>
    <x v="2"/>
    <x v="4"/>
    <s v="ppm"/>
    <s v="UNKNOWN OR NOT STATED"/>
    <x v="5"/>
    <d v="2016-04-22T00:00:00"/>
    <b v="0"/>
    <x v="1"/>
    <n v="-1"/>
  </r>
  <r>
    <n v="1745"/>
    <x v="4"/>
    <s v="Cordial de Monell"/>
    <x v="0"/>
    <x v="4"/>
    <s v="ppm"/>
    <s v="UNKNOWN OR NOT STATED"/>
    <x v="5"/>
    <d v="2016-04-22T00:00:00"/>
    <b v="0"/>
    <x v="1"/>
    <n v="-1"/>
  </r>
  <r>
    <n v="1746"/>
    <x v="4"/>
    <s v="Cordial de Monell"/>
    <x v="3"/>
    <x v="4"/>
    <s v="ppm"/>
    <s v="UNKNOWN OR NOT STATED"/>
    <x v="5"/>
    <d v="2016-04-22T00:00:00"/>
    <b v="0"/>
    <x v="1"/>
    <n v="-1"/>
  </r>
  <r>
    <n v="1747"/>
    <x v="4"/>
    <s v="Shao Yao Gan Cao Tang"/>
    <x v="2"/>
    <x v="4"/>
    <s v="ppm"/>
    <s v="Shao Yao Gan Cao Tang"/>
    <x v="22"/>
    <d v="2016-04-25T00:00:00"/>
    <b v="0"/>
    <x v="1"/>
    <n v="-1"/>
  </r>
  <r>
    <n v="1748"/>
    <x v="4"/>
    <s v="Shao Yao Gan Cao Tang"/>
    <x v="0"/>
    <x v="4"/>
    <s v="ppm"/>
    <s v="Shao Yao Gan Cao Tang"/>
    <x v="22"/>
    <d v="2016-04-25T00:00:00"/>
    <b v="0"/>
    <x v="1"/>
    <n v="-1"/>
  </r>
  <r>
    <n v="1749"/>
    <x v="4"/>
    <s v="Shao Yao Gan Cao Tang"/>
    <x v="3"/>
    <x v="4"/>
    <s v="ppm"/>
    <s v="Shao Yao Gan Cao Tang"/>
    <x v="22"/>
    <d v="2016-04-25T00:00:00"/>
    <b v="0"/>
    <x v="1"/>
    <n v="-1"/>
  </r>
  <r>
    <n v="1750"/>
    <x v="4"/>
    <s v="Bacaolinita"/>
    <x v="2"/>
    <x v="4"/>
    <s v="ppm"/>
    <s v="Laboratorios Lopez"/>
    <x v="69"/>
    <d v="2016-04-27T00:00:00"/>
    <b v="0"/>
    <x v="1"/>
    <n v="-1"/>
  </r>
  <r>
    <n v="1751"/>
    <x v="4"/>
    <s v="Bacaolinita"/>
    <x v="0"/>
    <x v="4"/>
    <s v="ppm"/>
    <s v="Laboratorios Lopez"/>
    <x v="69"/>
    <d v="2016-04-27T00:00:00"/>
    <b v="0"/>
    <x v="1"/>
    <n v="-1"/>
  </r>
  <r>
    <n v="1752"/>
    <x v="4"/>
    <s v="Bacaolinita"/>
    <x v="3"/>
    <x v="4"/>
    <s v="ppm"/>
    <s v="Laboratorios Lopez"/>
    <x v="69"/>
    <d v="2016-04-27T00:00:00"/>
    <b v="0"/>
    <x v="1"/>
    <n v="-1"/>
  </r>
  <r>
    <n v="1753"/>
    <x v="0"/>
    <s v="Red Pepper"/>
    <x v="0"/>
    <x v="324"/>
    <s v="ppm"/>
    <s v="UNKNOWN OR NOT STATED"/>
    <x v="13"/>
    <d v="2016-05-04T00:00:00"/>
    <b v="1"/>
    <x v="0"/>
    <n v="55"/>
  </r>
  <r>
    <n v="1754"/>
    <x v="0"/>
    <s v="Salt with spices"/>
    <x v="0"/>
    <x v="21"/>
    <s v="ppm"/>
    <s v="UNKNOWN OR NOT STATED"/>
    <x v="13"/>
    <d v="2016-05-04T00:00:00"/>
    <b v="1"/>
    <x v="0"/>
    <n v="180"/>
  </r>
  <r>
    <n v="1755"/>
    <x v="0"/>
    <s v="Uckho Suneli"/>
    <x v="0"/>
    <x v="371"/>
    <s v="ppm"/>
    <s v="UNKNOWN OR NOT STATED"/>
    <x v="13"/>
    <d v="2016-05-04T00:00:00"/>
    <b v="1"/>
    <x v="0"/>
    <n v="3500"/>
  </r>
  <r>
    <n v="1756"/>
    <x v="0"/>
    <s v="Suneli"/>
    <x v="0"/>
    <x v="226"/>
    <s v="ppm"/>
    <s v="UNKNOWN OR NOT STATED"/>
    <x v="13"/>
    <d v="2016-05-04T00:00:00"/>
    <b v="0"/>
    <x v="0"/>
    <n v="0.98"/>
  </r>
  <r>
    <n v="1757"/>
    <x v="0"/>
    <s v="Tkemali"/>
    <x v="0"/>
    <x v="4"/>
    <s v="ppm"/>
    <s v="UNKNOWN OR NOT STATED"/>
    <x v="13"/>
    <d v="2016-05-04T00:00:00"/>
    <b v="0"/>
    <x v="1"/>
    <n v="-1"/>
  </r>
  <r>
    <n v="1758"/>
    <x v="0"/>
    <s v="Adjika"/>
    <x v="0"/>
    <x v="4"/>
    <s v="ppm"/>
    <s v="UNKNOWN OR NOT STATED"/>
    <x v="13"/>
    <d v="2016-05-04T00:00:00"/>
    <b v="0"/>
    <x v="1"/>
    <n v="-1"/>
  </r>
  <r>
    <n v="1759"/>
    <x v="0"/>
    <s v="Paprika"/>
    <x v="0"/>
    <x v="240"/>
    <s v="ppm"/>
    <s v="UNKNOWN OR NOT STATED"/>
    <x v="14"/>
    <d v="2016-05-05T00:00:00"/>
    <b v="0"/>
    <x v="0"/>
    <n v="0.46"/>
  </r>
  <r>
    <n v="1760"/>
    <x v="0"/>
    <s v="Cumin"/>
    <x v="0"/>
    <x v="4"/>
    <s v="ppm"/>
    <s v="UNKNOWN OR NOT STATED"/>
    <x v="14"/>
    <d v="2016-05-05T00:00:00"/>
    <b v="0"/>
    <x v="1"/>
    <n v="-1"/>
  </r>
  <r>
    <n v="1761"/>
    <x v="0"/>
    <s v="Ginger Powder"/>
    <x v="0"/>
    <x v="103"/>
    <s v="ppm"/>
    <s v="UNKNOWN OR NOT STATED"/>
    <x v="14"/>
    <d v="2016-05-05T00:00:00"/>
    <b v="0"/>
    <x v="0"/>
    <n v="1.4"/>
  </r>
  <r>
    <n v="1762"/>
    <x v="7"/>
    <s v="Wooden Puzzle"/>
    <x v="0"/>
    <x v="87"/>
    <s v="ppm"/>
    <s v="Big jigs"/>
    <x v="6"/>
    <d v="2016-05-05T00:00:00"/>
    <b v="1"/>
    <x v="0"/>
    <n v="7.8"/>
  </r>
  <r>
    <n v="1763"/>
    <x v="7"/>
    <s v="Wooden puzzle"/>
    <x v="0"/>
    <x v="191"/>
    <s v="ppm"/>
    <s v="Big jigs"/>
    <x v="6"/>
    <d v="2016-05-05T00:00:00"/>
    <b v="1"/>
    <x v="0"/>
    <n v="5.4"/>
  </r>
  <r>
    <n v="1764"/>
    <x v="7"/>
    <s v="Wooden puzzle"/>
    <x v="0"/>
    <x v="183"/>
    <s v="ppm"/>
    <s v="Big jigs"/>
    <x v="6"/>
    <d v="2016-05-05T00:00:00"/>
    <b v="1"/>
    <x v="0"/>
    <n v="6.4"/>
  </r>
  <r>
    <n v="1765"/>
    <x v="7"/>
    <s v="Wooden puzzle"/>
    <x v="0"/>
    <x v="372"/>
    <s v="ppm"/>
    <s v="Melissa and Doug"/>
    <x v="22"/>
    <d v="2016-05-05T00:00:00"/>
    <b v="1"/>
    <x v="0"/>
    <n v="8"/>
  </r>
  <r>
    <n v="1766"/>
    <x v="7"/>
    <s v="Wooden puzzle"/>
    <x v="0"/>
    <x v="80"/>
    <s v="ppm"/>
    <s v="Melissa and Doug"/>
    <x v="22"/>
    <d v="2016-05-05T00:00:00"/>
    <b v="1"/>
    <x v="0"/>
    <n v="9.5"/>
  </r>
  <r>
    <n v="1767"/>
    <x v="7"/>
    <s v="Wooden puzzle"/>
    <x v="0"/>
    <x v="54"/>
    <s v="ppm"/>
    <s v="Melissa and Doug"/>
    <x v="22"/>
    <d v="2016-05-05T00:00:00"/>
    <b v="1"/>
    <x v="0"/>
    <n v="6.6"/>
  </r>
  <r>
    <n v="1768"/>
    <x v="0"/>
    <s v="Asafoetida"/>
    <x v="0"/>
    <x v="4"/>
    <s v="ppm"/>
    <s v="Vandevi"/>
    <x v="0"/>
    <d v="2016-05-06T00:00:00"/>
    <b v="0"/>
    <x v="1"/>
    <n v="-1"/>
  </r>
  <r>
    <n v="1769"/>
    <x v="7"/>
    <s v="Toy car"/>
    <x v="0"/>
    <x v="67"/>
    <s v="ppm"/>
    <s v="UNKNOWN OR NOT STATED"/>
    <x v="9"/>
    <d v="2016-05-10T00:00:00"/>
    <b v="1"/>
    <x v="0"/>
    <n v="15"/>
  </r>
  <r>
    <n v="1770"/>
    <x v="7"/>
    <s v="Red block (painted)"/>
    <x v="0"/>
    <x v="57"/>
    <s v="ppm"/>
    <s v="UNKNOWN OR NOT STATED"/>
    <x v="1"/>
    <d v="2016-05-10T00:00:00"/>
    <b v="1"/>
    <x v="0"/>
    <n v="11"/>
  </r>
  <r>
    <n v="1771"/>
    <x v="3"/>
    <s v="Surma"/>
    <x v="0"/>
    <x v="373"/>
    <s v="ppm"/>
    <s v="UNKNOWN OR NOT STATED"/>
    <x v="44"/>
    <d v="2016-05-19T00:00:00"/>
    <b v="1"/>
    <x v="0"/>
    <n v="740000"/>
  </r>
  <r>
    <n v="1772"/>
    <x v="7"/>
    <s v="Wooden block"/>
    <x v="0"/>
    <x v="315"/>
    <s v="ppm"/>
    <s v="Melissa and Doug"/>
    <x v="22"/>
    <d v="2016-05-20T00:00:00"/>
    <b v="1"/>
    <x v="0"/>
    <n v="82"/>
  </r>
  <r>
    <n v="1773"/>
    <x v="7"/>
    <s v="Toy Rubber Duck"/>
    <x v="0"/>
    <x v="4"/>
    <s v="ppm"/>
    <s v="UNKNOWN OR NOT STATED"/>
    <x v="9"/>
    <d v="2016-05-20T00:00:00"/>
    <b v="0"/>
    <x v="1"/>
    <n v="-1"/>
  </r>
  <r>
    <n v="1774"/>
    <x v="7"/>
    <s v="Wooden block"/>
    <x v="0"/>
    <x v="4"/>
    <s v="ppm"/>
    <s v="Moulin Roty"/>
    <x v="32"/>
    <d v="2016-05-20T00:00:00"/>
    <b v="0"/>
    <x v="1"/>
    <n v="-1"/>
  </r>
  <r>
    <n v="1775"/>
    <x v="7"/>
    <s v="Wooden block"/>
    <x v="0"/>
    <x v="197"/>
    <s v="ppm"/>
    <s v="UNKNOWN OR NOT STATED"/>
    <x v="22"/>
    <d v="2016-05-20T00:00:00"/>
    <b v="1"/>
    <x v="0"/>
    <n v="10"/>
  </r>
  <r>
    <n v="1776"/>
    <x v="3"/>
    <s v="Lip Stick"/>
    <x v="0"/>
    <x v="4"/>
    <s v="ppm"/>
    <s v="Nars"/>
    <x v="22"/>
    <d v="2016-05-20T00:00:00"/>
    <b v="0"/>
    <x v="1"/>
    <n v="-1"/>
  </r>
  <r>
    <n v="1777"/>
    <x v="0"/>
    <s v="Turmeric powder"/>
    <x v="0"/>
    <x v="43"/>
    <s v="ppm"/>
    <s v="UNKNOWN OR NOT STATED"/>
    <x v="3"/>
    <d v="2016-05-24T00:00:00"/>
    <b v="1"/>
    <x v="0"/>
    <n v="1300"/>
  </r>
  <r>
    <n v="1778"/>
    <x v="0"/>
    <s v="Cumin seeds"/>
    <x v="0"/>
    <x v="76"/>
    <s v="ppm"/>
    <s v="UNKNOWN OR NOT STATED"/>
    <x v="3"/>
    <d v="2016-05-24T00:00:00"/>
    <b v="0"/>
    <x v="0"/>
    <n v="0.48"/>
  </r>
  <r>
    <n v="1779"/>
    <x v="0"/>
    <s v="Chili Powder"/>
    <x v="0"/>
    <x v="77"/>
    <s v="ppm"/>
    <s v="UNKNOWN OR NOT STATED"/>
    <x v="3"/>
    <d v="2016-05-24T00:00:00"/>
    <b v="0"/>
    <x v="0"/>
    <n v="1.3"/>
  </r>
  <r>
    <n v="1780"/>
    <x v="0"/>
    <s v="Coriander Powder"/>
    <x v="0"/>
    <x v="216"/>
    <s v="ppm"/>
    <s v="UNKNOWN OR NOT STATED"/>
    <x v="3"/>
    <d v="2016-05-24T00:00:00"/>
    <b v="0"/>
    <x v="0"/>
    <n v="0.36"/>
  </r>
  <r>
    <n v="1781"/>
    <x v="0"/>
    <s v="Turmeric"/>
    <x v="0"/>
    <x v="4"/>
    <s v="ppm"/>
    <s v="UNKNOWN OR NOT STATED"/>
    <x v="3"/>
    <d v="2016-05-24T00:00:00"/>
    <b v="0"/>
    <x v="1"/>
    <n v="-1"/>
  </r>
  <r>
    <n v="1782"/>
    <x v="0"/>
    <s v="Cumin Powder"/>
    <x v="0"/>
    <x v="4"/>
    <s v="ppm"/>
    <s v="UNKNOWN OR NOT STATED"/>
    <x v="3"/>
    <d v="2016-05-24T00:00:00"/>
    <b v="0"/>
    <x v="1"/>
    <n v="-1"/>
  </r>
  <r>
    <n v="1783"/>
    <x v="3"/>
    <s v="Hashmi Surma"/>
    <x v="0"/>
    <x v="373"/>
    <s v="ppm"/>
    <s v="Hashmi"/>
    <x v="4"/>
    <d v="2016-05-24T00:00:00"/>
    <b v="1"/>
    <x v="0"/>
    <n v="740000"/>
  </r>
  <r>
    <n v="1784"/>
    <x v="3"/>
    <s v="Surma"/>
    <x v="0"/>
    <x v="374"/>
    <s v="ppm"/>
    <s v="UNKNOWN OR NOT STATED"/>
    <x v="4"/>
    <d v="2016-05-27T00:00:00"/>
    <b v="1"/>
    <x v="0"/>
    <n v="860000"/>
  </r>
  <r>
    <n v="1785"/>
    <x v="5"/>
    <s v="Potted Plant"/>
    <x v="0"/>
    <x v="375"/>
    <s v="ppm"/>
    <s v="UNKNOWN OR NOT STATED"/>
    <x v="22"/>
    <d v="2016-06-07T00:00:00"/>
    <b v="1"/>
    <x v="0"/>
    <n v="6100"/>
  </r>
  <r>
    <n v="1786"/>
    <x v="4"/>
    <s v="Orange Baby powder"/>
    <x v="0"/>
    <x v="352"/>
    <s v="ppm"/>
    <s v="UNKNOWN OR NOT STATED"/>
    <x v="9"/>
    <d v="2016-06-08T00:00:00"/>
    <b v="1"/>
    <x v="0"/>
    <n v="750000"/>
  </r>
  <r>
    <n v="1787"/>
    <x v="3"/>
    <s v="Surma"/>
    <x v="0"/>
    <x v="376"/>
    <s v="ppm"/>
    <s v="UNKNOWN OR NOT STATED"/>
    <x v="4"/>
    <d v="2016-06-08T00:00:00"/>
    <b v="1"/>
    <x v="0"/>
    <n v="940000"/>
  </r>
  <r>
    <n v="1788"/>
    <x v="5"/>
    <s v="Mole Verde"/>
    <x v="0"/>
    <x v="377"/>
    <s v="ppm"/>
    <s v="UNKNOWN OR NOT STATED"/>
    <x v="2"/>
    <d v="2016-06-10T00:00:00"/>
    <b v="1"/>
    <x v="0"/>
    <n v="360"/>
  </r>
  <r>
    <n v="1789"/>
    <x v="5"/>
    <s v="Torta de Quezo"/>
    <x v="0"/>
    <x v="52"/>
    <s v="ppm"/>
    <s v="UNKNOWN OR NOT STATED"/>
    <x v="22"/>
    <d v="2016-06-10T00:00:00"/>
    <b v="0"/>
    <x v="0"/>
    <n v="1.2"/>
  </r>
  <r>
    <n v="1790"/>
    <x v="5"/>
    <s v="Mole Rojo"/>
    <x v="0"/>
    <x v="271"/>
    <s v="ppm"/>
    <s v="UNKNOWN OR NOT STATED"/>
    <x v="1"/>
    <d v="2016-06-10T00:00:00"/>
    <b v="1"/>
    <x v="0"/>
    <n v="7.1"/>
  </r>
  <r>
    <n v="1791"/>
    <x v="6"/>
    <s v="Clay Pot"/>
    <x v="0"/>
    <x v="86"/>
    <s v="ppm"/>
    <s v="UNKNOWN OR NOT STATED"/>
    <x v="1"/>
    <d v="2016-06-10T00:00:00"/>
    <b v="1"/>
    <x v="0"/>
    <n v="14"/>
  </r>
  <r>
    <n v="1792"/>
    <x v="6"/>
    <s v="Clay Pot"/>
    <x v="0"/>
    <x v="4"/>
    <s v="MG/CM^2"/>
    <s v="UNKNOWN OR NOT STATED"/>
    <x v="1"/>
    <d v="2016-06-10T00:00:00"/>
    <b v="0"/>
    <x v="1"/>
    <m/>
  </r>
  <r>
    <n v="1793"/>
    <x v="0"/>
    <s v="Turmeric Powder"/>
    <x v="0"/>
    <x v="305"/>
    <s v="ppm"/>
    <s v="UNKNOWN OR NOT STATED"/>
    <x v="3"/>
    <d v="2016-06-14T00:00:00"/>
    <b v="1"/>
    <x v="0"/>
    <n v="700"/>
  </r>
  <r>
    <n v="1794"/>
    <x v="0"/>
    <s v="Coriander Powder"/>
    <x v="0"/>
    <x v="66"/>
    <s v="ppm"/>
    <s v="UNKNOWN OR NOT STATED"/>
    <x v="3"/>
    <d v="2016-06-14T00:00:00"/>
    <b v="0"/>
    <x v="0"/>
    <n v="3"/>
  </r>
  <r>
    <n v="1795"/>
    <x v="0"/>
    <s v="Jeera Powder"/>
    <x v="0"/>
    <x v="221"/>
    <s v="ppm"/>
    <s v="UNKNOWN OR NOT STATED"/>
    <x v="3"/>
    <d v="2016-06-14T00:00:00"/>
    <b v="0"/>
    <x v="0"/>
    <n v="3.9"/>
  </r>
  <r>
    <n v="1796"/>
    <x v="0"/>
    <s v="Chili Powder"/>
    <x v="0"/>
    <x v="4"/>
    <s v="ppm"/>
    <s v="UNKNOWN OR NOT STATED"/>
    <x v="3"/>
    <d v="2016-06-14T00:00:00"/>
    <b v="0"/>
    <x v="1"/>
    <n v="-1"/>
  </r>
  <r>
    <n v="1797"/>
    <x v="0"/>
    <s v="Garam Masala"/>
    <x v="0"/>
    <x v="4"/>
    <s v="ppm"/>
    <s v="Mahashian Di Hatti Pvt. Ltd."/>
    <x v="0"/>
    <d v="2016-06-14T00:00:00"/>
    <b v="0"/>
    <x v="1"/>
    <n v="-1"/>
  </r>
  <r>
    <n v="1798"/>
    <x v="0"/>
    <s v="Tandoori Masala"/>
    <x v="0"/>
    <x v="4"/>
    <s v="ppm"/>
    <s v="UNKNOWN OR NOT STATED"/>
    <x v="22"/>
    <d v="2016-06-14T00:00:00"/>
    <b v="0"/>
    <x v="1"/>
    <n v="-1"/>
  </r>
  <r>
    <n v="1799"/>
    <x v="0"/>
    <s v="Japanese sea weed"/>
    <x v="0"/>
    <x v="76"/>
    <s v="ppm"/>
    <s v="UNKNOWN OR NOT STATED"/>
    <x v="31"/>
    <d v="2016-06-17T00:00:00"/>
    <b v="0"/>
    <x v="0"/>
    <n v="0.48"/>
  </r>
  <r>
    <n v="1800"/>
    <x v="9"/>
    <s v="Japanese lacquer"/>
    <x v="0"/>
    <x v="144"/>
    <s v="ppm"/>
    <s v="UNKNOWN OR NOT STATED"/>
    <x v="31"/>
    <d v="2016-06-17T00:00:00"/>
    <b v="1"/>
    <x v="0"/>
    <n v="7.3"/>
  </r>
  <r>
    <n v="1801"/>
    <x v="9"/>
    <s v="lacquer"/>
    <x v="0"/>
    <x v="322"/>
    <s v="ppm"/>
    <s v="UNKNOWN OR NOT STATED"/>
    <x v="31"/>
    <d v="2016-06-17T00:00:00"/>
    <b v="1"/>
    <x v="0"/>
    <n v="6.5"/>
  </r>
  <r>
    <n v="1802"/>
    <x v="7"/>
    <s v="Wooden puzzle"/>
    <x v="0"/>
    <x v="323"/>
    <s v="ppm"/>
    <s v="UNKNOWN OR NOT STATED"/>
    <x v="22"/>
    <d v="2016-06-17T00:00:00"/>
    <b v="1"/>
    <x v="0"/>
    <n v="18"/>
  </r>
  <r>
    <n v="1803"/>
    <x v="7"/>
    <s v="Wooden puzzle"/>
    <x v="0"/>
    <x v="95"/>
    <s v="ppm"/>
    <s v="UNKNOWN OR NOT STATED"/>
    <x v="22"/>
    <d v="2016-06-17T00:00:00"/>
    <b v="1"/>
    <x v="0"/>
    <n v="16"/>
  </r>
  <r>
    <n v="1804"/>
    <x v="0"/>
    <s v="Red Spice"/>
    <x v="0"/>
    <x v="4"/>
    <s v="ppm"/>
    <s v="UNKNOWN OR NOT STATED"/>
    <x v="1"/>
    <d v="2016-06-21T00:00:00"/>
    <b v="0"/>
    <x v="1"/>
    <n v="-1"/>
  </r>
  <r>
    <n v="1805"/>
    <x v="0"/>
    <s v="Turmeric"/>
    <x v="0"/>
    <x v="4"/>
    <s v="ppm"/>
    <s v="UNKNOWN OR NOT STATED"/>
    <x v="1"/>
    <d v="2016-06-21T00:00:00"/>
    <b v="0"/>
    <x v="1"/>
    <n v="-1"/>
  </r>
  <r>
    <n v="1806"/>
    <x v="3"/>
    <s v="Surma Nargisi"/>
    <x v="0"/>
    <x v="378"/>
    <s v="ppm"/>
    <s v="HAMDARD LABORATORIES"/>
    <x v="4"/>
    <d v="2016-06-23T00:00:00"/>
    <b v="1"/>
    <x v="0"/>
    <n v="470000"/>
  </r>
  <r>
    <n v="1807"/>
    <x v="2"/>
    <s v="Bracelet"/>
    <x v="0"/>
    <x v="308"/>
    <s v="ppm"/>
    <s v="UNKNOWN OR NOT STATED"/>
    <x v="1"/>
    <d v="2016-06-24T00:00:00"/>
    <b v="1"/>
    <x v="0"/>
    <n v="150"/>
  </r>
  <r>
    <n v="1808"/>
    <x v="0"/>
    <s v="Chili Powder"/>
    <x v="0"/>
    <x v="177"/>
    <s v="ppm"/>
    <s v="UNKNOWN OR NOT STATED"/>
    <x v="1"/>
    <d v="2016-07-01T00:00:00"/>
    <b v="0"/>
    <x v="0"/>
    <n v="0.55000000000000004"/>
  </r>
  <r>
    <n v="1809"/>
    <x v="0"/>
    <s v="Turmeric Powder"/>
    <x v="0"/>
    <x v="348"/>
    <s v="ppm"/>
    <s v="UNKNOWN OR NOT STATED"/>
    <x v="1"/>
    <d v="2016-07-01T00:00:00"/>
    <b v="1"/>
    <x v="0"/>
    <n v="380"/>
  </r>
  <r>
    <n v="1810"/>
    <x v="0"/>
    <s v="Cumin Powder"/>
    <x v="0"/>
    <x v="131"/>
    <s v="ppm"/>
    <s v="UNKNOWN OR NOT STATED"/>
    <x v="1"/>
    <d v="2016-07-01T00:00:00"/>
    <b v="1"/>
    <x v="0"/>
    <n v="7.9"/>
  </r>
  <r>
    <n v="1811"/>
    <x v="0"/>
    <s v="Seasoning &quot;For legs&quot;"/>
    <x v="0"/>
    <x v="4"/>
    <s v="ppm"/>
    <s v="Vitex/Russian Appetite"/>
    <x v="41"/>
    <d v="2016-07-01T00:00:00"/>
    <b v="0"/>
    <x v="1"/>
    <n v="-1"/>
  </r>
  <r>
    <n v="1812"/>
    <x v="0"/>
    <s v="Seasoning for mutton"/>
    <x v="0"/>
    <x v="4"/>
    <s v="ppm"/>
    <s v="Arikon"/>
    <x v="41"/>
    <d v="2016-07-01T00:00:00"/>
    <b v="0"/>
    <x v="1"/>
    <n v="-1"/>
  </r>
  <r>
    <n v="1813"/>
    <x v="0"/>
    <s v="Seasoning for &quot;Roasting Meat&quot;"/>
    <x v="0"/>
    <x v="379"/>
    <s v="ppm"/>
    <s v="Russian Appetite/Vitex"/>
    <x v="41"/>
    <d v="2016-07-01T00:00:00"/>
    <b v="0"/>
    <x v="0"/>
    <n v="0.24"/>
  </r>
  <r>
    <n v="1814"/>
    <x v="0"/>
    <s v="Red Chilly Pepper Powder/Traditional Piquant Spice"/>
    <x v="0"/>
    <x v="206"/>
    <s v="ppm"/>
    <s v="Aroma Product Ltd."/>
    <x v="13"/>
    <d v="2016-07-01T00:00:00"/>
    <b v="0"/>
    <x v="0"/>
    <n v="0.25"/>
  </r>
  <r>
    <n v="1815"/>
    <x v="0"/>
    <s v="Ground Red Hot Pepper"/>
    <x v="0"/>
    <x v="380"/>
    <s v="ppm"/>
    <s v="Arikon"/>
    <x v="41"/>
    <d v="2016-07-01T00:00:00"/>
    <b v="0"/>
    <x v="0"/>
    <n v="0.52"/>
  </r>
  <r>
    <n v="1816"/>
    <x v="0"/>
    <s v="Fenugreek"/>
    <x v="0"/>
    <x v="206"/>
    <s v="ppm"/>
    <s v="Mtskheta Food Company Ltd."/>
    <x v="13"/>
    <d v="2016-07-01T00:00:00"/>
    <b v="0"/>
    <x v="0"/>
    <n v="0.25"/>
  </r>
  <r>
    <n v="1817"/>
    <x v="0"/>
    <s v="Barberry"/>
    <x v="0"/>
    <x v="381"/>
    <s v="ppm"/>
    <s v="Mtskheta Food Company Ltd."/>
    <x v="13"/>
    <d v="2016-07-01T00:00:00"/>
    <b v="0"/>
    <x v="0"/>
    <n v="0.86"/>
  </r>
  <r>
    <n v="1818"/>
    <x v="0"/>
    <s v="Saffron"/>
    <x v="0"/>
    <x v="86"/>
    <s v="ppm"/>
    <s v="UNKNOWN OR NOT STATED"/>
    <x v="13"/>
    <d v="2016-07-01T00:00:00"/>
    <b v="1"/>
    <x v="0"/>
    <n v="14"/>
  </r>
  <r>
    <n v="1819"/>
    <x v="0"/>
    <s v="Khmeli Suneli"/>
    <x v="0"/>
    <x v="367"/>
    <s v="ppm"/>
    <s v="Magic Tree"/>
    <x v="41"/>
    <d v="2016-07-01T00:00:00"/>
    <b v="0"/>
    <x v="0"/>
    <n v="0.4"/>
  </r>
  <r>
    <n v="1820"/>
    <x v="0"/>
    <s v="Seasoning as pic"/>
    <x v="0"/>
    <x v="4"/>
    <s v="ppm"/>
    <s v="Arikon"/>
    <x v="41"/>
    <d v="2016-07-01T00:00:00"/>
    <b v="0"/>
    <x v="1"/>
    <n v="-1"/>
  </r>
  <r>
    <n v="1821"/>
    <x v="0"/>
    <s v="Packaging info is in a foreign language"/>
    <x v="0"/>
    <x v="4"/>
    <s v="ppm"/>
    <s v="Arikon"/>
    <x v="41"/>
    <d v="2016-07-01T00:00:00"/>
    <b v="0"/>
    <x v="1"/>
    <n v="-1"/>
  </r>
  <r>
    <n v="1822"/>
    <x v="0"/>
    <s v="Seasoning for meat"/>
    <x v="0"/>
    <x v="4"/>
    <s v="ppm"/>
    <s v="Arikon"/>
    <x v="41"/>
    <d v="2016-07-01T00:00:00"/>
    <b v="0"/>
    <x v="1"/>
    <n v="-1"/>
  </r>
  <r>
    <n v="1823"/>
    <x v="0"/>
    <s v="Fenugreek"/>
    <x v="0"/>
    <x v="4"/>
    <s v="ppm"/>
    <s v="Georgian Nectar"/>
    <x v="13"/>
    <d v="2016-07-01T00:00:00"/>
    <b v="0"/>
    <x v="1"/>
    <n v="-1"/>
  </r>
  <r>
    <n v="1824"/>
    <x v="0"/>
    <s v="Khmeli Suneli"/>
    <x v="0"/>
    <x v="4"/>
    <s v="ppm"/>
    <s v="Georgian Nectar"/>
    <x v="13"/>
    <d v="2016-07-01T00:00:00"/>
    <b v="0"/>
    <x v="1"/>
    <n v="-1"/>
  </r>
  <r>
    <n v="1825"/>
    <x v="0"/>
    <s v="Humeli-Suneli"/>
    <x v="0"/>
    <x v="382"/>
    <s v="ppm"/>
    <s v="Arikon"/>
    <x v="41"/>
    <d v="2016-07-01T00:00:00"/>
    <b v="0"/>
    <x v="0"/>
    <n v="0.39"/>
  </r>
  <r>
    <n v="1826"/>
    <x v="0"/>
    <s v="Turmeric"/>
    <x v="0"/>
    <x v="367"/>
    <s v="ppm"/>
    <s v="Arikon"/>
    <x v="41"/>
    <d v="2016-07-01T00:00:00"/>
    <b v="0"/>
    <x v="0"/>
    <n v="0.4"/>
  </r>
  <r>
    <n v="1827"/>
    <x v="0"/>
    <s v="Coriander"/>
    <x v="0"/>
    <x v="4"/>
    <s v="ppm"/>
    <s v="Mtskheta Food Company Ltd"/>
    <x v="13"/>
    <d v="2016-07-01T00:00:00"/>
    <b v="0"/>
    <x v="1"/>
    <n v="-1"/>
  </r>
  <r>
    <n v="1828"/>
    <x v="0"/>
    <s v="Svanetian salt"/>
    <x v="0"/>
    <x v="4"/>
    <s v="ppm"/>
    <s v="Georgian Nectar"/>
    <x v="13"/>
    <d v="2016-07-01T00:00:00"/>
    <b v="0"/>
    <x v="1"/>
    <n v="-1"/>
  </r>
  <r>
    <n v="1829"/>
    <x v="0"/>
    <s v="Maras Hot Pepper"/>
    <x v="0"/>
    <x v="27"/>
    <s v="ppm"/>
    <s v="UNKNOWN OR NOT STATED"/>
    <x v="1"/>
    <d v="2016-07-01T00:00:00"/>
    <b v="0"/>
    <x v="0"/>
    <n v="0.44"/>
  </r>
  <r>
    <n v="1830"/>
    <x v="0"/>
    <s v="Chile Molido"/>
    <x v="0"/>
    <x v="383"/>
    <s v="ppm"/>
    <s v="UNKNOWN OR NOT STATED"/>
    <x v="2"/>
    <d v="2016-07-01T00:00:00"/>
    <b v="0"/>
    <x v="0"/>
    <n v="0.26"/>
  </r>
  <r>
    <n v="1831"/>
    <x v="0"/>
    <s v="Vegeta"/>
    <x v="0"/>
    <x v="4"/>
    <s v="ppm"/>
    <s v="UNKNOWN OR NOT STATED"/>
    <x v="1"/>
    <d v="2016-07-02T00:00:00"/>
    <b v="0"/>
    <x v="1"/>
    <n v="-1"/>
  </r>
  <r>
    <n v="1832"/>
    <x v="0"/>
    <s v="Red pepper powder"/>
    <x v="0"/>
    <x v="4"/>
    <s v="ppm"/>
    <s v="UNKNOWN OR NOT STATED"/>
    <x v="0"/>
    <d v="2016-07-05T00:00:00"/>
    <b v="0"/>
    <x v="1"/>
    <n v="-1"/>
  </r>
  <r>
    <n v="1833"/>
    <x v="0"/>
    <s v="Cumin"/>
    <x v="0"/>
    <x v="27"/>
    <s v="ppm"/>
    <s v="UNKNOWN OR NOT STATED"/>
    <x v="0"/>
    <d v="2016-07-05T00:00:00"/>
    <b v="0"/>
    <x v="0"/>
    <n v="0.44"/>
  </r>
  <r>
    <n v="1834"/>
    <x v="0"/>
    <s v="Coriander"/>
    <x v="0"/>
    <x v="4"/>
    <s v="ppm"/>
    <s v="UNKNOWN OR NOT STATED"/>
    <x v="0"/>
    <d v="2016-07-05T00:00:00"/>
    <b v="0"/>
    <x v="1"/>
    <n v="-1"/>
  </r>
  <r>
    <n v="1835"/>
    <x v="0"/>
    <s v="Mixed curry powder"/>
    <x v="0"/>
    <x v="119"/>
    <s v="ppm"/>
    <s v="UNKNOWN OR NOT STATED"/>
    <x v="0"/>
    <d v="2016-07-05T00:00:00"/>
    <b v="0"/>
    <x v="0"/>
    <n v="1.6"/>
  </r>
  <r>
    <n v="1836"/>
    <x v="7"/>
    <s v="Yellow toy taxi cab"/>
    <x v="0"/>
    <x v="137"/>
    <s v="ppm"/>
    <s v="UNKNOWN OR NOT STATED"/>
    <x v="9"/>
    <d v="2016-07-05T00:00:00"/>
    <b v="1"/>
    <x v="0"/>
    <n v="110"/>
  </r>
  <r>
    <n v="1837"/>
    <x v="4"/>
    <s v="Maca magic"/>
    <x v="2"/>
    <x v="4"/>
    <s v="ppm"/>
    <s v="Herbs America Company"/>
    <x v="22"/>
    <d v="2016-07-11T00:00:00"/>
    <b v="0"/>
    <x v="1"/>
    <n v="-1"/>
  </r>
  <r>
    <n v="1838"/>
    <x v="4"/>
    <s v="Maca magic"/>
    <x v="0"/>
    <x v="4"/>
    <s v="ppm"/>
    <s v="Herbs America Company"/>
    <x v="22"/>
    <d v="2016-07-11T00:00:00"/>
    <b v="0"/>
    <x v="1"/>
    <n v="-1"/>
  </r>
  <r>
    <n v="1839"/>
    <x v="4"/>
    <s v="Maca magic"/>
    <x v="3"/>
    <x v="4"/>
    <s v="ppm"/>
    <s v="Herbs America Company"/>
    <x v="22"/>
    <d v="2016-07-11T00:00:00"/>
    <b v="0"/>
    <x v="1"/>
    <n v="-1"/>
  </r>
  <r>
    <n v="1840"/>
    <x v="3"/>
    <s v="Jordana Quick Liner Eyes"/>
    <x v="0"/>
    <x v="4"/>
    <s v="ppm"/>
    <s v="Jordana Cosmetics Corp"/>
    <x v="22"/>
    <d v="2016-07-11T00:00:00"/>
    <b v="0"/>
    <x v="1"/>
    <n v="-1"/>
  </r>
  <r>
    <n v="1841"/>
    <x v="0"/>
    <s v="Chili"/>
    <x v="0"/>
    <x v="4"/>
    <s v="ppm"/>
    <s v="UNKNOWN OR NOT STATED"/>
    <x v="2"/>
    <d v="2016-07-12T00:00:00"/>
    <b v="0"/>
    <x v="1"/>
    <n v="-1"/>
  </r>
  <r>
    <n v="1842"/>
    <x v="1"/>
    <s v="Paleton"/>
    <x v="0"/>
    <x v="4"/>
    <s v="ppm"/>
    <s v="La Corona"/>
    <x v="2"/>
    <d v="2016-07-12T00:00:00"/>
    <b v="0"/>
    <x v="1"/>
    <n v="-1"/>
  </r>
  <r>
    <n v="1843"/>
    <x v="1"/>
    <s v="manita de la suerte"/>
    <x v="0"/>
    <x v="4"/>
    <s v="ppm"/>
    <s v="Veto"/>
    <x v="2"/>
    <d v="2016-07-12T00:00:00"/>
    <b v="0"/>
    <x v="1"/>
    <n v="-1"/>
  </r>
  <r>
    <n v="1844"/>
    <x v="1"/>
    <s v="Palerindas"/>
    <x v="0"/>
    <x v="4"/>
    <s v="ppm"/>
    <s v="Vero dulces"/>
    <x v="2"/>
    <d v="2016-07-22T00:00:00"/>
    <b v="0"/>
    <x v="1"/>
    <n v="-1"/>
  </r>
  <r>
    <n v="1845"/>
    <x v="5"/>
    <s v="Tamal"/>
    <x v="0"/>
    <x v="4"/>
    <s v="ppm"/>
    <s v="UNKNOWN OR NOT STATED"/>
    <x v="1"/>
    <d v="2016-07-22T00:00:00"/>
    <b v="0"/>
    <x v="1"/>
    <n v="-1"/>
  </r>
  <r>
    <n v="1846"/>
    <x v="5"/>
    <s v="Chamoy"/>
    <x v="0"/>
    <x v="4"/>
    <s v="ppm"/>
    <s v="UNKNOWN OR NOT STATED"/>
    <x v="1"/>
    <d v="2016-07-22T00:00:00"/>
    <b v="0"/>
    <x v="1"/>
    <n v="-1"/>
  </r>
  <r>
    <n v="1847"/>
    <x v="5"/>
    <s v="Squash seeds (kalabasa)"/>
    <x v="0"/>
    <x v="4"/>
    <s v="ppm"/>
    <s v="UNKNOWN OR NOT STATED"/>
    <x v="2"/>
    <d v="2016-07-22T00:00:00"/>
    <b v="0"/>
    <x v="1"/>
    <n v="-1"/>
  </r>
  <r>
    <n v="1848"/>
    <x v="5"/>
    <s v="Red chili"/>
    <x v="0"/>
    <x v="4"/>
    <s v="ppm"/>
    <s v="UNKNOWN OR NOT STATED"/>
    <x v="2"/>
    <d v="2016-07-22T00:00:00"/>
    <b v="0"/>
    <x v="1"/>
    <n v="-1"/>
  </r>
  <r>
    <n v="1849"/>
    <x v="5"/>
    <s v="Sweet"/>
    <x v="0"/>
    <x v="4"/>
    <s v="ppm"/>
    <s v="UNKNOWN OR NOT STATED"/>
    <x v="22"/>
    <d v="2016-07-22T00:00:00"/>
    <b v="0"/>
    <x v="1"/>
    <n v="-1"/>
  </r>
  <r>
    <n v="1850"/>
    <x v="5"/>
    <s v="Cheese"/>
    <x v="0"/>
    <x v="4"/>
    <s v="ppm"/>
    <s v="UNKNOWN OR NOT STATED"/>
    <x v="22"/>
    <d v="2016-07-22T00:00:00"/>
    <b v="0"/>
    <x v="1"/>
    <n v="-1"/>
  </r>
  <r>
    <n v="1851"/>
    <x v="5"/>
    <s v="Cheese"/>
    <x v="0"/>
    <x v="4"/>
    <s v="ppm"/>
    <s v="UNKNOWN OR NOT STATED"/>
    <x v="1"/>
    <d v="2016-07-22T00:00:00"/>
    <b v="0"/>
    <x v="1"/>
    <n v="-1"/>
  </r>
  <r>
    <n v="1852"/>
    <x v="2"/>
    <s v="Bracelet"/>
    <x v="0"/>
    <x v="119"/>
    <s v="ppm"/>
    <s v="UNKNOWN OR NOT STATED"/>
    <x v="1"/>
    <d v="2016-07-24T00:00:00"/>
    <b v="0"/>
    <x v="0"/>
    <n v="1.6"/>
  </r>
  <r>
    <n v="1853"/>
    <x v="3"/>
    <s v="Intimo Shampoo de Uso Diario"/>
    <x v="0"/>
    <x v="4"/>
    <s v="ppm"/>
    <s v="Genomma Lab International, S.A.B de C.V."/>
    <x v="2"/>
    <d v="2016-07-29T00:00:00"/>
    <b v="0"/>
    <x v="1"/>
    <n v="-1"/>
  </r>
  <r>
    <n v="1854"/>
    <x v="3"/>
    <s v="Tododia--Jabon liquido para cuerpo"/>
    <x v="0"/>
    <x v="4"/>
    <s v="ppm"/>
    <s v="Natura"/>
    <x v="18"/>
    <d v="2016-07-29T00:00:00"/>
    <b v="0"/>
    <x v="1"/>
    <n v="-1"/>
  </r>
  <r>
    <n v="1855"/>
    <x v="3"/>
    <s v="Natura Chronos Hydra"/>
    <x v="0"/>
    <x v="4"/>
    <s v="ppm"/>
    <s v="Natura"/>
    <x v="18"/>
    <d v="2016-07-29T00:00:00"/>
    <b v="0"/>
    <x v="1"/>
    <n v="-1"/>
  </r>
  <r>
    <n v="1856"/>
    <x v="3"/>
    <s v="Natura Chronos Hydra"/>
    <x v="3"/>
    <x v="4"/>
    <s v="ppm"/>
    <s v="Natura"/>
    <x v="18"/>
    <d v="2016-07-29T00:00:00"/>
    <b v="0"/>
    <x v="1"/>
    <n v="-1"/>
  </r>
  <r>
    <n v="1857"/>
    <x v="3"/>
    <s v="Natura Una base fluida FPS 15"/>
    <x v="0"/>
    <x v="384"/>
    <s v="ppm"/>
    <s v="Natura"/>
    <x v="1"/>
    <d v="2016-07-29T00:00:00"/>
    <b v="0"/>
    <x v="0"/>
    <n v="0.23"/>
  </r>
  <r>
    <n v="1858"/>
    <x v="3"/>
    <s v="Natura Una base fluida FPS 15"/>
    <x v="3"/>
    <x v="4"/>
    <s v="ppm"/>
    <s v="Natura"/>
    <x v="1"/>
    <d v="2016-07-29T00:00:00"/>
    <b v="0"/>
    <x v="1"/>
    <n v="-1"/>
  </r>
  <r>
    <n v="1859"/>
    <x v="2"/>
    <s v="Gold plated bracelets"/>
    <x v="0"/>
    <x v="46"/>
    <s v="ppm"/>
    <s v="UNKNOWN OR NOT STATED"/>
    <x v="22"/>
    <d v="2016-07-29T00:00:00"/>
    <b v="0"/>
    <x v="0"/>
    <n v="2.1"/>
  </r>
  <r>
    <n v="1860"/>
    <x v="0"/>
    <s v="Chili Powder"/>
    <x v="0"/>
    <x v="77"/>
    <s v="ppm"/>
    <s v="UNKNOWN OR NOT STATED"/>
    <x v="3"/>
    <d v="2016-07-29T00:00:00"/>
    <b v="0"/>
    <x v="0"/>
    <n v="1.3"/>
  </r>
  <r>
    <n v="1861"/>
    <x v="0"/>
    <s v="Cinnamon Powder"/>
    <x v="0"/>
    <x v="385"/>
    <s v="ppm"/>
    <s v="UNKNOWN OR NOT STATED"/>
    <x v="3"/>
    <d v="2016-07-29T00:00:00"/>
    <b v="0"/>
    <x v="0"/>
    <n v="0.93"/>
  </r>
  <r>
    <n v="1862"/>
    <x v="0"/>
    <s v="Turmeric"/>
    <x v="0"/>
    <x v="386"/>
    <s v="ppm"/>
    <s v="UNKNOWN OR NOT STATED"/>
    <x v="3"/>
    <d v="2016-07-29T00:00:00"/>
    <b v="1"/>
    <x v="0"/>
    <n v="230"/>
  </r>
  <r>
    <n v="1863"/>
    <x v="0"/>
    <s v="Takis Fuego"/>
    <x v="0"/>
    <x v="4"/>
    <s v="ppm"/>
    <s v="UNKNOWN OR NOT STATED"/>
    <x v="2"/>
    <d v="2016-07-31T00:00:00"/>
    <b v="0"/>
    <x v="1"/>
    <n v="-1"/>
  </r>
  <r>
    <n v="1864"/>
    <x v="7"/>
    <s v="Toy NY Taxi"/>
    <x v="0"/>
    <x v="4"/>
    <s v="ppm"/>
    <s v="Shing Fat Ltd"/>
    <x v="9"/>
    <d v="2016-08-01T00:00:00"/>
    <b v="0"/>
    <x v="1"/>
    <n v="-1"/>
  </r>
  <r>
    <n v="1865"/>
    <x v="0"/>
    <s v="Chili Powder"/>
    <x v="0"/>
    <x v="190"/>
    <s v="ppm"/>
    <s v="UNKNOWN OR NOT STATED"/>
    <x v="4"/>
    <d v="2016-08-02T00:00:00"/>
    <b v="1"/>
    <x v="0"/>
    <n v="56"/>
  </r>
  <r>
    <n v="1866"/>
    <x v="3"/>
    <s v="Surma"/>
    <x v="0"/>
    <x v="387"/>
    <s v="ppm"/>
    <s v="UNKNOWN OR NOT STATED"/>
    <x v="4"/>
    <d v="2016-08-02T00:00:00"/>
    <b v="1"/>
    <x v="0"/>
    <n v="960000"/>
  </r>
  <r>
    <n v="1867"/>
    <x v="0"/>
    <s v="Pilau  Biryani Seasoning"/>
    <x v="0"/>
    <x v="4"/>
    <s v="ppm"/>
    <s v="Shan"/>
    <x v="22"/>
    <d v="2016-08-02T00:00:00"/>
    <b v="0"/>
    <x v="1"/>
    <n v="-1"/>
  </r>
  <r>
    <n v="1868"/>
    <x v="4"/>
    <s v="Cordial"/>
    <x v="0"/>
    <x v="4"/>
    <s v="ppm"/>
    <s v="UNKNOWN OR NOT STATED"/>
    <x v="5"/>
    <d v="2016-08-03T00:00:00"/>
    <b v="0"/>
    <x v="1"/>
    <n v="-1"/>
  </r>
  <r>
    <n v="1869"/>
    <x v="3"/>
    <s v="Baby powder"/>
    <x v="0"/>
    <x v="388"/>
    <s v="ppm"/>
    <s v="Johnson &amp; Johnson"/>
    <x v="22"/>
    <d v="2016-08-03T00:00:00"/>
    <b v="0"/>
    <x v="0"/>
    <n v="0.62"/>
  </r>
  <r>
    <n v="1870"/>
    <x v="4"/>
    <s v="Metamizol Sofico Jarabe"/>
    <x v="2"/>
    <x v="4"/>
    <s v="ppm"/>
    <s v="DEGORT'S CHEMICAL, S.A. DE C.V."/>
    <x v="2"/>
    <d v="2016-08-04T00:00:00"/>
    <b v="0"/>
    <x v="1"/>
    <n v="-1"/>
  </r>
  <r>
    <n v="1871"/>
    <x v="4"/>
    <s v="Metamizol Sofico Jarabe"/>
    <x v="0"/>
    <x v="4"/>
    <s v="ppm"/>
    <s v="DEGORT'S CHEMICAL, S.A. DE C.V."/>
    <x v="2"/>
    <d v="2016-08-04T00:00:00"/>
    <b v="0"/>
    <x v="1"/>
    <n v="-1"/>
  </r>
  <r>
    <n v="1872"/>
    <x v="4"/>
    <s v="Metamizol Sofico Jarabe"/>
    <x v="3"/>
    <x v="4"/>
    <s v="ppm"/>
    <s v="DEGORT'S CHEMICAL, S.A. DE C.V."/>
    <x v="2"/>
    <d v="2016-08-04T00:00:00"/>
    <b v="0"/>
    <x v="1"/>
    <n v="-1"/>
  </r>
  <r>
    <n v="1873"/>
    <x v="2"/>
    <s v="Hoop earring"/>
    <x v="0"/>
    <x v="4"/>
    <s v="ppm"/>
    <s v="UNKNOWN OR NOT STATED"/>
    <x v="22"/>
    <d v="2016-08-05T00:00:00"/>
    <b v="0"/>
    <x v="1"/>
    <n v="-1"/>
  </r>
  <r>
    <n v="1874"/>
    <x v="3"/>
    <s v="Mercury Antiseptic Soap"/>
    <x v="3"/>
    <x v="4"/>
    <s v="ppm"/>
    <s v="Ronmead Ltd. England"/>
    <x v="15"/>
    <d v="2016-08-05T00:00:00"/>
    <b v="0"/>
    <x v="1"/>
    <n v="-1"/>
  </r>
  <r>
    <n v="1875"/>
    <x v="0"/>
    <s v="Turmeric"/>
    <x v="0"/>
    <x v="4"/>
    <s v="ppm"/>
    <s v="Chief Brand Products"/>
    <x v="24"/>
    <d v="2016-08-05T00:00:00"/>
    <b v="0"/>
    <x v="1"/>
    <n v="-1"/>
  </r>
  <r>
    <n v="1876"/>
    <x v="3"/>
    <s v="Alumbre en Polvo (Alum Powder)"/>
    <x v="3"/>
    <x v="4"/>
    <s v="ppm"/>
    <s v="Promeko Inc"/>
    <x v="22"/>
    <d v="2016-08-05T00:00:00"/>
    <b v="0"/>
    <x v="1"/>
    <n v="-1"/>
  </r>
  <r>
    <n v="1877"/>
    <x v="4"/>
    <s v="Orlistat"/>
    <x v="2"/>
    <x v="4"/>
    <s v="ppm"/>
    <s v="Galeno Quimica S.A."/>
    <x v="28"/>
    <d v="2016-08-12T00:00:00"/>
    <b v="0"/>
    <x v="1"/>
    <n v="-1"/>
  </r>
  <r>
    <n v="1878"/>
    <x v="4"/>
    <s v="Orlistat"/>
    <x v="0"/>
    <x v="4"/>
    <s v="ppm"/>
    <s v="Galeno Quimica S.A."/>
    <x v="28"/>
    <d v="2016-08-12T00:00:00"/>
    <b v="0"/>
    <x v="1"/>
    <n v="-1"/>
  </r>
  <r>
    <n v="1879"/>
    <x v="4"/>
    <s v="Orlistat"/>
    <x v="3"/>
    <x v="4"/>
    <s v="ppm"/>
    <s v="Galeno Quimica S.A."/>
    <x v="28"/>
    <d v="2016-08-12T00:00:00"/>
    <b v="0"/>
    <x v="1"/>
    <n v="-1"/>
  </r>
  <r>
    <n v="1880"/>
    <x v="3"/>
    <s v="Shea Butter"/>
    <x v="0"/>
    <x v="4"/>
    <s v="ppm"/>
    <s v="UNKNOWN OR NOT STATED"/>
    <x v="1"/>
    <d v="2016-08-13T00:00:00"/>
    <b v="0"/>
    <x v="1"/>
    <n v="-1"/>
  </r>
  <r>
    <n v="1881"/>
    <x v="5"/>
    <s v="Rooibos Tea"/>
    <x v="0"/>
    <x v="4"/>
    <s v="ppm"/>
    <s v="UNKNOWN OR NOT STATED"/>
    <x v="70"/>
    <d v="2016-08-13T00:00:00"/>
    <b v="0"/>
    <x v="1"/>
    <n v="-1"/>
  </r>
  <r>
    <n v="1882"/>
    <x v="0"/>
    <s v="Father-in law Curry"/>
    <x v="0"/>
    <x v="283"/>
    <s v="ppm"/>
    <s v="UNKNOWN OR NOT STATED"/>
    <x v="70"/>
    <d v="2016-08-13T00:00:00"/>
    <b v="0"/>
    <x v="0"/>
    <n v="0.49"/>
  </r>
  <r>
    <n v="1883"/>
    <x v="0"/>
    <s v="Peri Peri"/>
    <x v="0"/>
    <x v="98"/>
    <s v="ppm"/>
    <s v="UNKNOWN OR NOT STATED"/>
    <x v="70"/>
    <d v="2016-08-13T00:00:00"/>
    <b v="0"/>
    <x v="0"/>
    <n v="1.7"/>
  </r>
  <r>
    <n v="1884"/>
    <x v="0"/>
    <s v="Curry Masala"/>
    <x v="0"/>
    <x v="389"/>
    <s v="ppm"/>
    <s v="UNKNOWN OR NOT STATED"/>
    <x v="70"/>
    <d v="2016-08-13T00:00:00"/>
    <b v="0"/>
    <x v="0"/>
    <n v="0.3"/>
  </r>
  <r>
    <n v="1885"/>
    <x v="0"/>
    <s v="Oregano"/>
    <x v="0"/>
    <x v="4"/>
    <s v="ppm"/>
    <s v="UNKNOWN OR NOT STATED"/>
    <x v="5"/>
    <d v="2016-08-13T00:00:00"/>
    <b v="0"/>
    <x v="1"/>
    <n v="-1"/>
  </r>
  <r>
    <n v="1886"/>
    <x v="7"/>
    <s v="Toy car (gold and silver)"/>
    <x v="0"/>
    <x v="4"/>
    <s v="ppm"/>
    <s v="Mattel"/>
    <x v="27"/>
    <d v="2016-08-13T00:00:00"/>
    <b v="0"/>
    <x v="1"/>
    <n v="-1"/>
  </r>
  <r>
    <n v="1887"/>
    <x v="0"/>
    <s v="Cuzcuma"/>
    <x v="0"/>
    <x v="203"/>
    <s v="ppm"/>
    <s v="UNKNOWN OR NOT STATED"/>
    <x v="41"/>
    <d v="2016-08-16T00:00:00"/>
    <b v="0"/>
    <x v="0"/>
    <n v="3.5"/>
  </r>
  <r>
    <n v="1888"/>
    <x v="0"/>
    <s v="Georgian Salt"/>
    <x v="0"/>
    <x v="229"/>
    <s v="ppm"/>
    <s v="UNKNOWN OR NOT STATED"/>
    <x v="41"/>
    <d v="2016-08-16T00:00:00"/>
    <b v="1"/>
    <x v="0"/>
    <n v="7100"/>
  </r>
  <r>
    <n v="1889"/>
    <x v="0"/>
    <s v="No name  Seasoning"/>
    <x v="0"/>
    <x v="130"/>
    <s v="ppm"/>
    <s v="UNKNOWN OR NOT STATED"/>
    <x v="41"/>
    <d v="2016-08-16T00:00:00"/>
    <b v="1"/>
    <x v="0"/>
    <n v="17000"/>
  </r>
  <r>
    <n v="1890"/>
    <x v="0"/>
    <s v="Saffron"/>
    <x v="0"/>
    <x v="189"/>
    <s v="ppm"/>
    <s v="UNKNOWN OR NOT STATED"/>
    <x v="41"/>
    <d v="2016-08-16T00:00:00"/>
    <b v="1"/>
    <x v="0"/>
    <n v="8000"/>
  </r>
  <r>
    <n v="1891"/>
    <x v="0"/>
    <s v="Khmeli Suneli"/>
    <x v="0"/>
    <x v="83"/>
    <s v="ppm"/>
    <s v="UNKNOWN OR NOT STATED"/>
    <x v="41"/>
    <d v="2016-08-16T00:00:00"/>
    <b v="1"/>
    <x v="0"/>
    <n v="130"/>
  </r>
  <r>
    <n v="1892"/>
    <x v="0"/>
    <s v="Utskho suneli"/>
    <x v="0"/>
    <x v="211"/>
    <s v="ppm"/>
    <s v="UNKNOWN OR NOT STATED"/>
    <x v="41"/>
    <d v="2016-08-16T00:00:00"/>
    <b v="1"/>
    <x v="0"/>
    <n v="560"/>
  </r>
  <r>
    <n v="1893"/>
    <x v="0"/>
    <s v="Mixture of spices"/>
    <x v="0"/>
    <x v="390"/>
    <s v="ppm"/>
    <s v="UNKNOWN OR NOT STATED"/>
    <x v="41"/>
    <d v="2016-08-16T00:00:00"/>
    <b v="1"/>
    <x v="0"/>
    <n v="2700"/>
  </r>
  <r>
    <n v="1894"/>
    <x v="7"/>
    <s v="Clay"/>
    <x v="0"/>
    <x v="119"/>
    <s v="ppm"/>
    <s v="UNKNOWN OR NOT STATED"/>
    <x v="22"/>
    <d v="2016-08-16T00:00:00"/>
    <b v="0"/>
    <x v="0"/>
    <n v="1.6"/>
  </r>
  <r>
    <n v="1895"/>
    <x v="7"/>
    <s v="Clay"/>
    <x v="0"/>
    <x v="391"/>
    <s v="ppm"/>
    <s v="UNKNOWN OR NOT STATED"/>
    <x v="22"/>
    <d v="2016-08-16T00:00:00"/>
    <b v="1"/>
    <x v="0"/>
    <n v="680"/>
  </r>
  <r>
    <n v="1896"/>
    <x v="7"/>
    <s v="Wooden block"/>
    <x v="0"/>
    <x v="392"/>
    <s v="ppm"/>
    <s v="UNKNOWN OR NOT STATED"/>
    <x v="22"/>
    <d v="2016-08-16T00:00:00"/>
    <b v="1"/>
    <x v="0"/>
    <n v="6"/>
  </r>
  <r>
    <n v="1897"/>
    <x v="7"/>
    <s v="Block"/>
    <x v="0"/>
    <x v="3"/>
    <s v="ppm"/>
    <s v="UNKNOWN OR NOT STATED"/>
    <x v="22"/>
    <d v="2016-08-16T00:00:00"/>
    <b v="1"/>
    <x v="0"/>
    <n v="12"/>
  </r>
  <r>
    <n v="1898"/>
    <x v="7"/>
    <s v="Green Marker"/>
    <x v="0"/>
    <x v="4"/>
    <s v="ppm"/>
    <s v="UNKNOWN OR NOT STATED"/>
    <x v="22"/>
    <d v="2016-08-16T00:00:00"/>
    <b v="0"/>
    <x v="1"/>
    <n v="-1"/>
  </r>
  <r>
    <n v="1899"/>
    <x v="0"/>
    <s v="Onga seasoning"/>
    <x v="0"/>
    <x v="4"/>
    <s v="ppm"/>
    <s v="UNKNOWN OR NOT STATED"/>
    <x v="33"/>
    <d v="2016-08-18T00:00:00"/>
    <b v="0"/>
    <x v="1"/>
    <n v="-1"/>
  </r>
  <r>
    <n v="1900"/>
    <x v="0"/>
    <s v="Red chili powder"/>
    <x v="0"/>
    <x v="43"/>
    <s v="ppm"/>
    <s v="UNKNOWN OR NOT STATED"/>
    <x v="4"/>
    <d v="2016-08-21T00:00:00"/>
    <b v="1"/>
    <x v="0"/>
    <n v="1300"/>
  </r>
  <r>
    <n v="1901"/>
    <x v="3"/>
    <s v="INSTA-DRI NAIL POLISH RAPID RED 286/280"/>
    <x v="0"/>
    <x v="4"/>
    <s v="ppm"/>
    <s v="SALLY HANSEN"/>
    <x v="22"/>
    <d v="2016-08-21T00:00:00"/>
    <b v="0"/>
    <x v="1"/>
    <n v="-1"/>
  </r>
  <r>
    <n v="1902"/>
    <x v="1"/>
    <s v="Chocolate"/>
    <x v="0"/>
    <x v="116"/>
    <s v="ppm"/>
    <s v="UNKNOWN OR NOT STATED"/>
    <x v="2"/>
    <d v="2016-08-23T00:00:00"/>
    <b v="0"/>
    <x v="0"/>
    <n v="1.9"/>
  </r>
  <r>
    <n v="1903"/>
    <x v="7"/>
    <s v="Crayon"/>
    <x v="0"/>
    <x v="180"/>
    <s v="ppm"/>
    <s v="Bazic"/>
    <x v="22"/>
    <d v="2016-08-23T00:00:00"/>
    <b v="0"/>
    <x v="0"/>
    <n v="0.96"/>
  </r>
  <r>
    <n v="1904"/>
    <x v="7"/>
    <s v="Crayon"/>
    <x v="0"/>
    <x v="4"/>
    <s v="ppm"/>
    <s v="Bazic"/>
    <x v="22"/>
    <d v="2016-08-23T00:00:00"/>
    <b v="0"/>
    <x v="1"/>
    <n v="-1"/>
  </r>
  <r>
    <n v="1905"/>
    <x v="0"/>
    <s v="Black Pepper"/>
    <x v="0"/>
    <x v="217"/>
    <s v="ppm"/>
    <s v="UNKNOWN OR NOT STATED"/>
    <x v="4"/>
    <d v="2016-08-23T00:00:00"/>
    <b v="0"/>
    <x v="0"/>
    <n v="0.35"/>
  </r>
  <r>
    <n v="1906"/>
    <x v="0"/>
    <s v="Mix Masala"/>
    <x v="0"/>
    <x v="393"/>
    <s v="ppm"/>
    <s v="UNKNOWN OR NOT STATED"/>
    <x v="4"/>
    <d v="2016-08-23T00:00:00"/>
    <b v="0"/>
    <x v="0"/>
    <n v="0.68"/>
  </r>
  <r>
    <n v="1907"/>
    <x v="1"/>
    <s v="Masti"/>
    <x v="0"/>
    <x v="4"/>
    <s v="ppm"/>
    <s v="UNKNOWN OR NOT STATED"/>
    <x v="25"/>
    <d v="2016-08-24T00:00:00"/>
    <b v="0"/>
    <x v="1"/>
    <n v="-1"/>
  </r>
  <r>
    <n v="1908"/>
    <x v="3"/>
    <s v="Wooden eye liner/lip liner"/>
    <x v="0"/>
    <x v="4"/>
    <s v="ppm"/>
    <s v="UNKNOWN OR NOT STATED"/>
    <x v="9"/>
    <d v="2016-08-27T00:00:00"/>
    <b v="0"/>
    <x v="1"/>
    <n v="-1"/>
  </r>
  <r>
    <n v="1909"/>
    <x v="7"/>
    <s v="PLASTIC BOTTLE"/>
    <x v="0"/>
    <x v="4"/>
    <s v="ppm"/>
    <s v="UNKNOWN OR NOT STATED"/>
    <x v="1"/>
    <d v="2016-08-30T00:00:00"/>
    <b v="0"/>
    <x v="1"/>
    <n v="-1"/>
  </r>
  <r>
    <n v="1910"/>
    <x v="2"/>
    <s v="Baby teething Amulet"/>
    <x v="0"/>
    <x v="4"/>
    <s v="ppm"/>
    <s v="UNKNOWN OR NOT STATED"/>
    <x v="22"/>
    <d v="2016-08-31T00:00:00"/>
    <b v="0"/>
    <x v="1"/>
    <n v="-1"/>
  </r>
  <r>
    <n v="1911"/>
    <x v="4"/>
    <s v="Russian Medicine"/>
    <x v="0"/>
    <x v="4"/>
    <s v="ppm"/>
    <s v="UNKNOWN OR NOT STATED"/>
    <x v="41"/>
    <d v="2016-09-02T00:00:00"/>
    <b v="0"/>
    <x v="1"/>
    <n v="-1"/>
  </r>
  <r>
    <n v="1912"/>
    <x v="5"/>
    <s v="Pomawka chamomilla tea"/>
    <x v="0"/>
    <x v="4"/>
    <s v="ppm"/>
    <s v="Herbes"/>
    <x v="41"/>
    <d v="2016-09-02T00:00:00"/>
    <b v="0"/>
    <x v="1"/>
    <n v="-1"/>
  </r>
  <r>
    <n v="1913"/>
    <x v="0"/>
    <s v="All purpose seasoning"/>
    <x v="0"/>
    <x v="4"/>
    <s v="ppm"/>
    <s v="PODRAVKA d.d."/>
    <x v="8"/>
    <d v="2016-09-02T00:00:00"/>
    <b v="0"/>
    <x v="1"/>
    <n v="-1"/>
  </r>
  <r>
    <n v="1914"/>
    <x v="0"/>
    <s v="Homemade parika mix for shishkebab"/>
    <x v="0"/>
    <x v="4"/>
    <s v="ppm"/>
    <s v="UNKNOWN OR NOT STATED"/>
    <x v="1"/>
    <d v="2016-09-02T00:00:00"/>
    <b v="0"/>
    <x v="1"/>
    <n v="-1"/>
  </r>
  <r>
    <n v="1915"/>
    <x v="0"/>
    <s v="Rising agent"/>
    <x v="0"/>
    <x v="4"/>
    <s v="ppm"/>
    <s v="APNKON"/>
    <x v="41"/>
    <d v="2016-09-02T00:00:00"/>
    <b v="0"/>
    <x v="1"/>
    <n v="-1"/>
  </r>
  <r>
    <n v="1916"/>
    <x v="0"/>
    <s v="Anise powder"/>
    <x v="0"/>
    <x v="394"/>
    <s v="ppm"/>
    <s v="UNKNOWN OR NOT STATED"/>
    <x v="1"/>
    <d v="2016-09-02T00:00:00"/>
    <b v="0"/>
    <x v="0"/>
    <n v="0.94"/>
  </r>
  <r>
    <n v="1917"/>
    <x v="0"/>
    <s v="Ground turmeric powder"/>
    <x v="0"/>
    <x v="4"/>
    <s v="ppm"/>
    <s v="UNKNOWN OR NOT STATED"/>
    <x v="53"/>
    <d v="2016-09-02T00:00:00"/>
    <b v="0"/>
    <x v="1"/>
    <n v="-1"/>
  </r>
  <r>
    <n v="1918"/>
    <x v="0"/>
    <s v="Meat seasoning"/>
    <x v="0"/>
    <x v="4"/>
    <s v="ppm"/>
    <s v="UNKNOWN OR NOT STATED"/>
    <x v="1"/>
    <d v="2016-09-02T00:00:00"/>
    <b v="0"/>
    <x v="1"/>
    <n v="-1"/>
  </r>
  <r>
    <n v="1919"/>
    <x v="7"/>
    <s v="sidewalk chalk"/>
    <x v="0"/>
    <x v="280"/>
    <s v="ppm"/>
    <s v="UNKNOWN OR NOT STATED"/>
    <x v="1"/>
    <d v="2016-09-08T00:00:00"/>
    <b v="0"/>
    <x v="0"/>
    <n v="2.5"/>
  </r>
  <r>
    <n v="1920"/>
    <x v="0"/>
    <s v="Oregano"/>
    <x v="0"/>
    <x v="215"/>
    <s v="ppm"/>
    <s v="UNKNOWN OR NOT STATED"/>
    <x v="71"/>
    <d v="2016-09-10T00:00:00"/>
    <b v="0"/>
    <x v="0"/>
    <n v="0.42"/>
  </r>
  <r>
    <n v="1921"/>
    <x v="0"/>
    <s v="Black Pepper"/>
    <x v="0"/>
    <x v="206"/>
    <s v="ppm"/>
    <s v="UNKNOWN OR NOT STATED"/>
    <x v="71"/>
    <d v="2016-09-10T00:00:00"/>
    <b v="0"/>
    <x v="0"/>
    <n v="0.25"/>
  </r>
  <r>
    <n v="1922"/>
    <x v="0"/>
    <s v="Tea cake"/>
    <x v="0"/>
    <x v="3"/>
    <s v="ppm"/>
    <s v="UNKNOWN OR NOT STATED"/>
    <x v="9"/>
    <d v="2016-09-14T00:00:00"/>
    <b v="1"/>
    <x v="0"/>
    <n v="12"/>
  </r>
  <r>
    <n v="1923"/>
    <x v="7"/>
    <s v="Tinker toy"/>
    <x v="0"/>
    <x v="171"/>
    <s v="ppm"/>
    <s v="UNKNOWN OR NOT STATED"/>
    <x v="22"/>
    <d v="2016-09-15T00:00:00"/>
    <b v="1"/>
    <x v="0"/>
    <n v="5.9"/>
  </r>
  <r>
    <n v="1924"/>
    <x v="7"/>
    <s v="Toy Train"/>
    <x v="0"/>
    <x v="163"/>
    <s v="ppm"/>
    <s v="Brio"/>
    <x v="16"/>
    <d v="2016-09-15T00:00:00"/>
    <b v="1"/>
    <x v="0"/>
    <n v="17"/>
  </r>
  <r>
    <n v="1925"/>
    <x v="4"/>
    <s v="Iron Supplement"/>
    <x v="0"/>
    <x v="4"/>
    <s v="ppm"/>
    <s v="UNKNOWN OR NOT STATED"/>
    <x v="4"/>
    <d v="2016-09-15T00:00:00"/>
    <b v="0"/>
    <x v="1"/>
    <n v="-1"/>
  </r>
  <r>
    <n v="1926"/>
    <x v="5"/>
    <s v="Araw"/>
    <x v="0"/>
    <x v="4"/>
    <s v="ppm"/>
    <s v="UNKNOWN OR NOT STATED"/>
    <x v="26"/>
    <d v="2016-09-17T00:00:00"/>
    <b v="0"/>
    <x v="1"/>
    <n v="-1"/>
  </r>
  <r>
    <n v="1927"/>
    <x v="5"/>
    <s v="China Green Tea"/>
    <x v="0"/>
    <x v="77"/>
    <s v="ppm"/>
    <s v="UNKNOWN OR NOT STATED"/>
    <x v="9"/>
    <d v="2016-09-17T00:00:00"/>
    <b v="0"/>
    <x v="0"/>
    <n v="1.3"/>
  </r>
  <r>
    <n v="1928"/>
    <x v="5"/>
    <s v="Peak powder milk"/>
    <x v="0"/>
    <x v="4"/>
    <s v="ppm"/>
    <s v="UNKNOWN OR NOT STATED"/>
    <x v="72"/>
    <d v="2016-09-17T00:00:00"/>
    <b v="0"/>
    <x v="1"/>
    <n v="-1"/>
  </r>
  <r>
    <n v="1929"/>
    <x v="5"/>
    <s v="Jumbo Bouillon"/>
    <x v="0"/>
    <x v="295"/>
    <s v="ppm"/>
    <s v="UNKNOWN OR NOT STATED"/>
    <x v="61"/>
    <d v="2016-09-17T00:00:00"/>
    <b v="0"/>
    <x v="0"/>
    <n v="0.28999999999999998"/>
  </r>
  <r>
    <n v="1930"/>
    <x v="5"/>
    <s v="Palm oil"/>
    <x v="0"/>
    <x v="4"/>
    <s v="ppm"/>
    <s v="UNKNOWN OR NOT STATED"/>
    <x v="26"/>
    <d v="2016-09-17T00:00:00"/>
    <b v="0"/>
    <x v="1"/>
    <n v="-1"/>
  </r>
  <r>
    <n v="1931"/>
    <x v="0"/>
    <s v="Seasoning powder [No Name]"/>
    <x v="0"/>
    <x v="217"/>
    <s v="ppm"/>
    <s v="UNKNOWN OR NOT STATED"/>
    <x v="3"/>
    <d v="2016-09-19T00:00:00"/>
    <b v="0"/>
    <x v="0"/>
    <n v="0.35"/>
  </r>
  <r>
    <n v="1932"/>
    <x v="0"/>
    <s v="Saffron"/>
    <x v="0"/>
    <x v="86"/>
    <s v="ppm"/>
    <s v="UNKNOWN OR NOT STATED"/>
    <x v="13"/>
    <d v="2016-09-22T00:00:00"/>
    <b v="1"/>
    <x v="0"/>
    <n v="14"/>
  </r>
  <r>
    <n v="1933"/>
    <x v="0"/>
    <s v="Saffron"/>
    <x v="0"/>
    <x v="86"/>
    <s v="ppm"/>
    <s v="UNKNOWN OR NOT STATED"/>
    <x v="13"/>
    <d v="2016-09-22T00:00:00"/>
    <b v="1"/>
    <x v="0"/>
    <n v="14"/>
  </r>
  <r>
    <n v="1934"/>
    <x v="0"/>
    <s v="Saffron"/>
    <x v="0"/>
    <x v="331"/>
    <s v="ppm"/>
    <s v="UNKNOWN OR NOT STATED"/>
    <x v="13"/>
    <d v="2016-09-22T00:00:00"/>
    <b v="1"/>
    <x v="0"/>
    <n v="21"/>
  </r>
  <r>
    <n v="1935"/>
    <x v="0"/>
    <s v="Saffron"/>
    <x v="0"/>
    <x v="331"/>
    <s v="ppm"/>
    <s v="UNKNOWN OR NOT STATED"/>
    <x v="13"/>
    <d v="2016-09-22T00:00:00"/>
    <b v="1"/>
    <x v="0"/>
    <n v="21"/>
  </r>
  <r>
    <n v="1936"/>
    <x v="0"/>
    <s v="ZRA 3PA"/>
    <x v="0"/>
    <x v="206"/>
    <s v="ppm"/>
    <s v="Mtskheta Food Company Ltd."/>
    <x v="13"/>
    <d v="2016-09-22T00:00:00"/>
    <b v="0"/>
    <x v="0"/>
    <n v="0.25"/>
  </r>
  <r>
    <n v="1937"/>
    <x v="0"/>
    <s v="Ground Turmeric (Curcuma Molida)"/>
    <x v="0"/>
    <x v="172"/>
    <s v="ppm"/>
    <s v="NAC Foods/N.A.C Corp."/>
    <x v="1"/>
    <d v="2016-09-22T00:00:00"/>
    <b v="0"/>
    <x v="0"/>
    <n v="0.57999999999999996"/>
  </r>
  <r>
    <n v="1938"/>
    <x v="0"/>
    <s v="Indian curry powder"/>
    <x v="0"/>
    <x v="339"/>
    <s v="ppm"/>
    <s v="UNKNOWN OR NOT STATED"/>
    <x v="1"/>
    <d v="2016-09-23T00:00:00"/>
    <b v="0"/>
    <x v="0"/>
    <n v="0.33"/>
  </r>
  <r>
    <n v="1939"/>
    <x v="0"/>
    <s v="Turmeric Powder"/>
    <x v="0"/>
    <x v="4"/>
    <s v="ppm"/>
    <s v="UNKNOWN OR NOT STATED"/>
    <x v="0"/>
    <d v="2016-10-07T00:00:00"/>
    <b v="0"/>
    <x v="1"/>
    <n v="-1"/>
  </r>
  <r>
    <n v="1940"/>
    <x v="0"/>
    <s v="Turmeric Powder"/>
    <x v="0"/>
    <x v="4"/>
    <s v="ppm"/>
    <s v="UNKNOWN OR NOT STATED"/>
    <x v="1"/>
    <d v="2016-10-07T00:00:00"/>
    <b v="0"/>
    <x v="1"/>
    <n v="-1"/>
  </r>
  <r>
    <n v="1941"/>
    <x v="3"/>
    <s v="Olivia Creme Bleach"/>
    <x v="3"/>
    <x v="4"/>
    <s v="ppm"/>
    <s v="Maskatiya Industries (Pvt.) Ltd."/>
    <x v="4"/>
    <d v="2016-10-07T00:00:00"/>
    <b v="0"/>
    <x v="1"/>
    <n v="-1"/>
  </r>
  <r>
    <n v="1942"/>
    <x v="3"/>
    <s v="Olivia Creme Bleach Accelerator"/>
    <x v="3"/>
    <x v="4"/>
    <s v="ppm"/>
    <s v="Maskatiya Industries (Pvt.) Ltd."/>
    <x v="4"/>
    <d v="2016-10-07T00:00:00"/>
    <b v="0"/>
    <x v="1"/>
    <n v="-1"/>
  </r>
  <r>
    <n v="1943"/>
    <x v="8"/>
    <s v="Sindoor/Pooja Powder"/>
    <x v="2"/>
    <x v="4"/>
    <s v="ppm"/>
    <s v="UNKNOWN OR NOT STATED"/>
    <x v="0"/>
    <d v="2016-10-07T00:00:00"/>
    <b v="0"/>
    <x v="1"/>
    <n v="-1"/>
  </r>
  <r>
    <n v="1944"/>
    <x v="8"/>
    <s v="Sindoor/Pooja Powder"/>
    <x v="0"/>
    <x v="52"/>
    <s v="ppm"/>
    <s v="UNKNOWN OR NOT STATED"/>
    <x v="0"/>
    <d v="2016-10-07T00:00:00"/>
    <b v="0"/>
    <x v="0"/>
    <n v="1.2"/>
  </r>
  <r>
    <n v="1945"/>
    <x v="8"/>
    <s v="Sindoor/Pooja Powder"/>
    <x v="3"/>
    <x v="4"/>
    <s v="ppm"/>
    <s v="UNKNOWN OR NOT STATED"/>
    <x v="0"/>
    <d v="2016-10-07T00:00:00"/>
    <b v="0"/>
    <x v="1"/>
    <n v="-1"/>
  </r>
  <r>
    <n v="1946"/>
    <x v="4"/>
    <s v="Jarabe Sancochito"/>
    <x v="2"/>
    <x v="4"/>
    <s v="ppm"/>
    <s v="Laboratorios Dr. Collado S.A."/>
    <x v="5"/>
    <d v="2016-10-07T00:00:00"/>
    <b v="0"/>
    <x v="1"/>
    <n v="-1"/>
  </r>
  <r>
    <n v="1947"/>
    <x v="4"/>
    <s v="Jarabe Sancochito"/>
    <x v="0"/>
    <x v="4"/>
    <s v="ppm"/>
    <s v="Laboratorios Dr. Collado S.A."/>
    <x v="5"/>
    <d v="2016-10-07T00:00:00"/>
    <b v="0"/>
    <x v="1"/>
    <n v="-1"/>
  </r>
  <r>
    <n v="1948"/>
    <x v="4"/>
    <s v="Jarabe Sancochito"/>
    <x v="3"/>
    <x v="4"/>
    <s v="ppm"/>
    <s v="Laboratorios Dr. Collado S.A."/>
    <x v="5"/>
    <d v="2016-10-07T00:00:00"/>
    <b v="0"/>
    <x v="1"/>
    <n v="-1"/>
  </r>
  <r>
    <n v="1949"/>
    <x v="3"/>
    <s v="Jabon Dermaline Con Sabila Soap with Aloe Vera"/>
    <x v="3"/>
    <x v="4"/>
    <s v="ppm"/>
    <s v="Laboratorios Contifarma S.A."/>
    <x v="5"/>
    <d v="2016-10-07T00:00:00"/>
    <b v="0"/>
    <x v="1"/>
    <n v="-1"/>
  </r>
  <r>
    <n v="1950"/>
    <x v="3"/>
    <s v="Perlop Concha Nacar Brightening Mask"/>
    <x v="3"/>
    <x v="4"/>
    <s v="ppm"/>
    <s v="Perlop Cosmetics, Inc."/>
    <x v="22"/>
    <d v="2016-10-07T00:00:00"/>
    <b v="0"/>
    <x v="1"/>
    <n v="-1"/>
  </r>
  <r>
    <n v="1951"/>
    <x v="3"/>
    <s v="JABÃ“N BAMBINO AZUL Castile Soap"/>
    <x v="3"/>
    <x v="395"/>
    <s v="ppm"/>
    <s v="Laboratorios Roldan"/>
    <x v="5"/>
    <d v="2016-10-07T00:00:00"/>
    <b v="0"/>
    <x v="0"/>
    <n v="5.2999999999999999E-2"/>
  </r>
  <r>
    <n v="1952"/>
    <x v="3"/>
    <s v="Santa (Antisept and Germicide) Soap"/>
    <x v="3"/>
    <x v="4"/>
    <s v="ppm"/>
    <s v="Laboritarios Contifarma, S.A."/>
    <x v="5"/>
    <d v="2016-10-07T00:00:00"/>
    <b v="0"/>
    <x v="1"/>
    <n v="-1"/>
  </r>
  <r>
    <n v="1953"/>
    <x v="3"/>
    <s v="Grisi Mother of Pearl Concha Nacar Lightening face cream"/>
    <x v="3"/>
    <x v="4"/>
    <s v="ppm"/>
    <s v="Laboratorios Grisi, GRISI HNOS., S.A. de C.V."/>
    <x v="2"/>
    <d v="2016-10-07T00:00:00"/>
    <b v="0"/>
    <x v="1"/>
    <n v="-1"/>
  </r>
  <r>
    <n v="1954"/>
    <x v="0"/>
    <s v="Chilli Powder"/>
    <x v="0"/>
    <x v="4"/>
    <s v="ppm"/>
    <s v="UNKNOWN OR NOT STATED"/>
    <x v="1"/>
    <d v="2016-10-07T00:00:00"/>
    <b v="0"/>
    <x v="1"/>
    <n v="-1"/>
  </r>
  <r>
    <n v="1955"/>
    <x v="3"/>
    <s v="Fem Fairness Naturals Saffron Creme Bleach"/>
    <x v="3"/>
    <x v="4"/>
    <s v="ppm"/>
    <s v="M.G. Shahani &amp; Co (Delhi) Ltd.,"/>
    <x v="0"/>
    <d v="2016-10-07T00:00:00"/>
    <b v="0"/>
    <x v="1"/>
    <n v="-1"/>
  </r>
  <r>
    <n v="1956"/>
    <x v="3"/>
    <s v="Fem Fairness Naturals Saffron Creme Bleach"/>
    <x v="3"/>
    <x v="4"/>
    <s v="ppm"/>
    <s v="Dabur India Ltd."/>
    <x v="0"/>
    <d v="2016-10-07T00:00:00"/>
    <b v="0"/>
    <x v="1"/>
    <n v="-1"/>
  </r>
  <r>
    <n v="1957"/>
    <x v="7"/>
    <s v="World grand prix"/>
    <x v="0"/>
    <x v="21"/>
    <s v="ppm"/>
    <s v="UNKNOWN OR NOT STATED"/>
    <x v="22"/>
    <d v="2016-10-13T00:00:00"/>
    <b v="1"/>
    <x v="0"/>
    <n v="180"/>
  </r>
  <r>
    <n v="1958"/>
    <x v="7"/>
    <s v="Dinoco toy car"/>
    <x v="0"/>
    <x v="4"/>
    <s v="ppm"/>
    <s v="Mattel"/>
    <x v="9"/>
    <d v="2016-10-13T00:00:00"/>
    <b v="0"/>
    <x v="1"/>
    <n v="-1"/>
  </r>
  <r>
    <n v="1959"/>
    <x v="3"/>
    <s v="Nail polish"/>
    <x v="0"/>
    <x v="4"/>
    <s v="ppm"/>
    <s v="Anastassia Sfeir"/>
    <x v="2"/>
    <d v="2016-10-21T00:00:00"/>
    <b v="0"/>
    <x v="1"/>
    <n v="-1"/>
  </r>
  <r>
    <n v="1960"/>
    <x v="5"/>
    <s v="Homemade Sour Plum Sauce"/>
    <x v="0"/>
    <x v="4"/>
    <s v="ppm"/>
    <s v="UNKNOWN OR NOT STATED"/>
    <x v="13"/>
    <d v="2016-10-26T00:00:00"/>
    <b v="0"/>
    <x v="1"/>
    <n v="-1"/>
  </r>
  <r>
    <n v="1961"/>
    <x v="5"/>
    <s v="Homemade Tomato Sauce"/>
    <x v="0"/>
    <x v="115"/>
    <s v="ppm"/>
    <s v="UNKNOWN OR NOT STATED"/>
    <x v="1"/>
    <d v="2016-10-26T00:00:00"/>
    <b v="0"/>
    <x v="0"/>
    <n v="2.2999999999999998"/>
  </r>
  <r>
    <n v="1962"/>
    <x v="3"/>
    <s v="Shimer Strips/Kohl Kajal surma eyeliner"/>
    <x v="2"/>
    <x v="4"/>
    <s v="ppm"/>
    <s v="Physician's Formula Inc."/>
    <x v="22"/>
    <d v="2016-11-03T00:00:00"/>
    <b v="0"/>
    <x v="1"/>
    <n v="-1"/>
  </r>
  <r>
    <n v="1963"/>
    <x v="3"/>
    <s v="Shimer Strips/Kohl Kajal surma eyeliner"/>
    <x v="0"/>
    <x v="7"/>
    <s v="ppm"/>
    <s v="Physician's Formula Inc."/>
    <x v="22"/>
    <d v="2016-11-03T00:00:00"/>
    <b v="0"/>
    <x v="0"/>
    <n v="3.2"/>
  </r>
  <r>
    <n v="1964"/>
    <x v="3"/>
    <s v="Shimer Strips/Kohl Kajal surma eyeliner"/>
    <x v="3"/>
    <x v="4"/>
    <s v="ppm"/>
    <s v="Physician's Formula Inc."/>
    <x v="22"/>
    <d v="2016-11-03T00:00:00"/>
    <b v="0"/>
    <x v="1"/>
    <n v="-1"/>
  </r>
  <r>
    <n v="1965"/>
    <x v="3"/>
    <s v="Lip gloss"/>
    <x v="2"/>
    <x v="4"/>
    <s v="ppm"/>
    <s v="Burt's Bees Inc."/>
    <x v="22"/>
    <d v="2016-11-03T00:00:00"/>
    <b v="0"/>
    <x v="1"/>
    <n v="-1"/>
  </r>
  <r>
    <n v="1966"/>
    <x v="3"/>
    <s v="Lip gloss"/>
    <x v="0"/>
    <x v="159"/>
    <s v="ppm"/>
    <s v="Burt's Bees Inc."/>
    <x v="22"/>
    <d v="2016-11-03T00:00:00"/>
    <b v="0"/>
    <x v="0"/>
    <n v="1"/>
  </r>
  <r>
    <n v="1967"/>
    <x v="3"/>
    <s v="Lip gloss"/>
    <x v="3"/>
    <x v="4"/>
    <s v="ppm"/>
    <s v="Burt's Bees Inc."/>
    <x v="22"/>
    <d v="2016-11-03T00:00:00"/>
    <b v="0"/>
    <x v="1"/>
    <n v="-1"/>
  </r>
  <r>
    <n v="1968"/>
    <x v="3"/>
    <s v="Black Eyeliner Powder"/>
    <x v="2"/>
    <x v="4"/>
    <s v="ppm"/>
    <s v="UNKNOWN OR NOT STATED"/>
    <x v="1"/>
    <d v="2016-11-03T00:00:00"/>
    <b v="0"/>
    <x v="1"/>
    <n v="-1"/>
  </r>
  <r>
    <n v="1969"/>
    <x v="3"/>
    <s v="Black Eyeliner Powder"/>
    <x v="0"/>
    <x v="193"/>
    <s v="ppm"/>
    <s v="UNKNOWN OR NOT STATED"/>
    <x v="1"/>
    <d v="2016-11-03T00:00:00"/>
    <b v="1"/>
    <x v="0"/>
    <n v="930000"/>
  </r>
  <r>
    <n v="1970"/>
    <x v="3"/>
    <s v="Black Eyeliner Powder"/>
    <x v="3"/>
    <x v="295"/>
    <s v="ppm"/>
    <s v="UNKNOWN OR NOT STATED"/>
    <x v="1"/>
    <d v="2016-11-03T00:00:00"/>
    <b v="0"/>
    <x v="0"/>
    <n v="0.28999999999999998"/>
  </r>
  <r>
    <n v="1971"/>
    <x v="4"/>
    <s v="B-100 Complex"/>
    <x v="2"/>
    <x v="4"/>
    <s v="ppm"/>
    <s v="T. P Drug Laboratories (1969) Co. Ltd."/>
    <x v="27"/>
    <d v="2016-11-03T00:00:00"/>
    <b v="0"/>
    <x v="1"/>
    <n v="-1"/>
  </r>
  <r>
    <n v="1972"/>
    <x v="4"/>
    <s v="B-100 Complex"/>
    <x v="0"/>
    <x v="4"/>
    <s v="ppm"/>
    <s v="T. P Drug Laboratories (1969) Co. Ltd."/>
    <x v="27"/>
    <d v="2016-11-03T00:00:00"/>
    <b v="0"/>
    <x v="1"/>
    <n v="-1"/>
  </r>
  <r>
    <n v="1973"/>
    <x v="4"/>
    <s v="B-100 Complex"/>
    <x v="3"/>
    <x v="4"/>
    <s v="ppm"/>
    <s v="T. P Drug Laboratories (1969) Co. Ltd."/>
    <x v="27"/>
    <d v="2016-11-03T00:00:00"/>
    <b v="0"/>
    <x v="1"/>
    <n v="-1"/>
  </r>
  <r>
    <n v="1974"/>
    <x v="4"/>
    <s v="Vitamin B-12 Cyanocobalamin Injection"/>
    <x v="2"/>
    <x v="4"/>
    <s v="ppm"/>
    <s v="American Regent Inc."/>
    <x v="22"/>
    <d v="2016-11-03T00:00:00"/>
    <b v="0"/>
    <x v="1"/>
    <n v="-1"/>
  </r>
  <r>
    <n v="1975"/>
    <x v="4"/>
    <s v="Vitamin B-12 Cyanocobalamin Injection"/>
    <x v="0"/>
    <x v="4"/>
    <s v="ppm"/>
    <s v="American Regent Inc."/>
    <x v="22"/>
    <d v="2016-11-03T00:00:00"/>
    <b v="0"/>
    <x v="1"/>
    <n v="-1"/>
  </r>
  <r>
    <n v="1976"/>
    <x v="4"/>
    <s v="Vitamin B-12 Cyanocobalamin Injection"/>
    <x v="3"/>
    <x v="4"/>
    <s v="ppm"/>
    <s v="American Regent Inc."/>
    <x v="22"/>
    <d v="2016-11-03T00:00:00"/>
    <b v="0"/>
    <x v="1"/>
    <n v="-1"/>
  </r>
  <r>
    <n v="1977"/>
    <x v="4"/>
    <s v="Fo-Ti Root Herbal Extract"/>
    <x v="2"/>
    <x v="4"/>
    <s v="ppm"/>
    <s v="Hawaii Pharm LLC"/>
    <x v="22"/>
    <d v="2016-11-03T00:00:00"/>
    <b v="0"/>
    <x v="1"/>
    <n v="-1"/>
  </r>
  <r>
    <n v="1978"/>
    <x v="4"/>
    <s v="Fo-Ti Root Herbal Extract"/>
    <x v="0"/>
    <x v="4"/>
    <s v="ppm"/>
    <s v="Hawaii Pharm LLC"/>
    <x v="22"/>
    <d v="2016-11-03T00:00:00"/>
    <b v="0"/>
    <x v="1"/>
    <n v="-1"/>
  </r>
  <r>
    <n v="1979"/>
    <x v="4"/>
    <s v="Fo-Ti Root Herbal Extract"/>
    <x v="3"/>
    <x v="4"/>
    <s v="ppm"/>
    <s v="Hawaii Pharm LLC"/>
    <x v="22"/>
    <d v="2016-11-03T00:00:00"/>
    <b v="0"/>
    <x v="1"/>
    <n v="-1"/>
  </r>
  <r>
    <n v="1980"/>
    <x v="5"/>
    <s v="Xylitol Sugar"/>
    <x v="2"/>
    <x v="4"/>
    <s v="ppm"/>
    <s v="UNKNOWN OR NOT STATED"/>
    <x v="1"/>
    <d v="2016-11-03T00:00:00"/>
    <b v="0"/>
    <x v="1"/>
    <n v="-1"/>
  </r>
  <r>
    <n v="1981"/>
    <x v="5"/>
    <s v="Xylitol Sugar"/>
    <x v="0"/>
    <x v="4"/>
    <s v="ppm"/>
    <s v="UNKNOWN OR NOT STATED"/>
    <x v="1"/>
    <d v="2016-11-03T00:00:00"/>
    <b v="0"/>
    <x v="1"/>
    <n v="-1"/>
  </r>
  <r>
    <n v="1982"/>
    <x v="5"/>
    <s v="Xylitol Sugar"/>
    <x v="3"/>
    <x v="4"/>
    <s v="ppm"/>
    <s v="UNKNOWN OR NOT STATED"/>
    <x v="1"/>
    <d v="2016-11-03T00:00:00"/>
    <b v="0"/>
    <x v="1"/>
    <n v="-1"/>
  </r>
  <r>
    <n v="1983"/>
    <x v="4"/>
    <s v="Chinese Bitters"/>
    <x v="2"/>
    <x v="4"/>
    <s v="ppm"/>
    <s v="Shen Clinic, LLC"/>
    <x v="22"/>
    <d v="2016-11-03T00:00:00"/>
    <b v="0"/>
    <x v="1"/>
    <n v="-1"/>
  </r>
  <r>
    <n v="1984"/>
    <x v="4"/>
    <s v="Chinese Bitters"/>
    <x v="0"/>
    <x v="77"/>
    <s v="ppm"/>
    <s v="Shen Clinic, LLC"/>
    <x v="22"/>
    <d v="2016-11-03T00:00:00"/>
    <b v="0"/>
    <x v="0"/>
    <n v="1.3"/>
  </r>
  <r>
    <n v="1985"/>
    <x v="4"/>
    <s v="Chinese Bitters"/>
    <x v="3"/>
    <x v="4"/>
    <s v="ppm"/>
    <s v="Shen Clinic, LLC"/>
    <x v="22"/>
    <d v="2016-11-03T00:00:00"/>
    <b v="0"/>
    <x v="1"/>
    <n v="-1"/>
  </r>
  <r>
    <n v="1986"/>
    <x v="4"/>
    <s v="Zinc Caps"/>
    <x v="2"/>
    <x v="4"/>
    <s v="ppm"/>
    <s v="Quality Supplements and Vitamins, Inc."/>
    <x v="22"/>
    <d v="2016-11-03T00:00:00"/>
    <b v="0"/>
    <x v="1"/>
    <n v="-1"/>
  </r>
  <r>
    <n v="1987"/>
    <x v="4"/>
    <s v="Zinc Caps"/>
    <x v="0"/>
    <x v="4"/>
    <s v="ppm"/>
    <s v="Quality Supplements and Vitamins, Inc."/>
    <x v="22"/>
    <d v="2016-11-03T00:00:00"/>
    <b v="0"/>
    <x v="1"/>
    <n v="-1"/>
  </r>
  <r>
    <n v="1988"/>
    <x v="4"/>
    <s v="Zinc Caps"/>
    <x v="3"/>
    <x v="4"/>
    <s v="ppm"/>
    <s v="Quality Supplements and Vitamins, Inc."/>
    <x v="22"/>
    <d v="2016-11-03T00:00:00"/>
    <b v="0"/>
    <x v="1"/>
    <n v="-1"/>
  </r>
  <r>
    <n v="1989"/>
    <x v="4"/>
    <s v="Magnesium 500mg"/>
    <x v="2"/>
    <x v="4"/>
    <s v="ppm"/>
    <s v="Nutraceutical Corp"/>
    <x v="22"/>
    <d v="2016-11-03T00:00:00"/>
    <b v="0"/>
    <x v="1"/>
    <n v="-1"/>
  </r>
  <r>
    <n v="1990"/>
    <x v="4"/>
    <s v="Magnesium 500mg"/>
    <x v="0"/>
    <x v="4"/>
    <s v="ppm"/>
    <s v="Nutraceutical Corp"/>
    <x v="22"/>
    <d v="2016-11-03T00:00:00"/>
    <b v="0"/>
    <x v="1"/>
    <n v="-1"/>
  </r>
  <r>
    <n v="1991"/>
    <x v="4"/>
    <s v="Magnesium 500mg"/>
    <x v="3"/>
    <x v="4"/>
    <s v="ppm"/>
    <s v="Nutraceutical Corp"/>
    <x v="22"/>
    <d v="2016-11-03T00:00:00"/>
    <b v="0"/>
    <x v="1"/>
    <n v="-1"/>
  </r>
  <r>
    <n v="1992"/>
    <x v="4"/>
    <s v="Hair Recovery Supplement"/>
    <x v="2"/>
    <x v="4"/>
    <s v="ppm"/>
    <s v="PhytoWorx"/>
    <x v="22"/>
    <d v="2016-11-03T00:00:00"/>
    <b v="0"/>
    <x v="1"/>
    <n v="-1"/>
  </r>
  <r>
    <n v="1993"/>
    <x v="4"/>
    <s v="Hair Recovery Supplement"/>
    <x v="0"/>
    <x v="4"/>
    <s v="ppm"/>
    <s v="PhytoWorx"/>
    <x v="22"/>
    <d v="2016-11-03T00:00:00"/>
    <b v="0"/>
    <x v="1"/>
    <n v="-1"/>
  </r>
  <r>
    <n v="1994"/>
    <x v="4"/>
    <s v="Hair Recovery Supplement"/>
    <x v="3"/>
    <x v="4"/>
    <s v="ppm"/>
    <s v="PhytoWorx"/>
    <x v="22"/>
    <d v="2016-11-03T00:00:00"/>
    <b v="0"/>
    <x v="1"/>
    <n v="-1"/>
  </r>
  <r>
    <n v="1995"/>
    <x v="4"/>
    <s v="DIM + BioPerine"/>
    <x v="2"/>
    <x v="4"/>
    <s v="ppm"/>
    <s v="Smoky Mountain Naturals"/>
    <x v="22"/>
    <d v="2016-11-03T00:00:00"/>
    <b v="0"/>
    <x v="1"/>
    <n v="-1"/>
  </r>
  <r>
    <n v="1996"/>
    <x v="4"/>
    <s v="DIM + BioPerine"/>
    <x v="0"/>
    <x v="4"/>
    <s v="ppm"/>
    <s v="Smoky Mountain Naturals"/>
    <x v="22"/>
    <d v="2016-11-03T00:00:00"/>
    <b v="0"/>
    <x v="1"/>
    <n v="-1"/>
  </r>
  <r>
    <n v="1997"/>
    <x v="4"/>
    <s v="DIM + BioPerine"/>
    <x v="3"/>
    <x v="4"/>
    <s v="ppm"/>
    <s v="Smoky Mountain Naturals"/>
    <x v="22"/>
    <d v="2016-11-03T00:00:00"/>
    <b v="0"/>
    <x v="1"/>
    <n v="-1"/>
  </r>
  <r>
    <n v="1998"/>
    <x v="4"/>
    <s v="Fermented Chlorella"/>
    <x v="2"/>
    <x v="4"/>
    <s v="ppm"/>
    <s v="Mercola Health Resources, LLC"/>
    <x v="22"/>
    <d v="2016-11-03T00:00:00"/>
    <b v="0"/>
    <x v="1"/>
    <n v="-1"/>
  </r>
  <r>
    <n v="1999"/>
    <x v="4"/>
    <s v="Fermented Chlorella"/>
    <x v="0"/>
    <x v="4"/>
    <s v="ppm"/>
    <s v="Mercola Health Resources, LLC"/>
    <x v="22"/>
    <d v="2016-11-03T00:00:00"/>
    <b v="0"/>
    <x v="1"/>
    <n v="-1"/>
  </r>
  <r>
    <n v="2000"/>
    <x v="4"/>
    <s v="Fermented Chlorella"/>
    <x v="3"/>
    <x v="4"/>
    <s v="ppm"/>
    <s v="Mercola Health Resources, LLC"/>
    <x v="22"/>
    <d v="2016-11-03T00:00:00"/>
    <b v="0"/>
    <x v="1"/>
    <n v="-1"/>
  </r>
  <r>
    <n v="2001"/>
    <x v="4"/>
    <s v="NAC 1000mg"/>
    <x v="2"/>
    <x v="4"/>
    <s v="ppm"/>
    <s v="NOW Foods"/>
    <x v="22"/>
    <d v="2016-11-03T00:00:00"/>
    <b v="0"/>
    <x v="1"/>
    <n v="-1"/>
  </r>
  <r>
    <n v="2002"/>
    <x v="4"/>
    <s v="NAC 1000mg"/>
    <x v="0"/>
    <x v="370"/>
    <s v="ppm"/>
    <s v="NOW Foods"/>
    <x v="22"/>
    <d v="2016-11-03T00:00:00"/>
    <b v="0"/>
    <x v="0"/>
    <n v="0.32"/>
  </r>
  <r>
    <n v="2003"/>
    <x v="4"/>
    <s v="NAC 1000mg"/>
    <x v="3"/>
    <x v="4"/>
    <s v="ppm"/>
    <s v="NOW Foods"/>
    <x v="22"/>
    <d v="2016-11-03T00:00:00"/>
    <b v="0"/>
    <x v="1"/>
    <n v="-1"/>
  </r>
  <r>
    <n v="2004"/>
    <x v="4"/>
    <s v="Chlorella Tablets"/>
    <x v="2"/>
    <x v="4"/>
    <s v="ppm"/>
    <s v="Sunlit Supplements"/>
    <x v="54"/>
    <d v="2016-11-03T00:00:00"/>
    <b v="0"/>
    <x v="1"/>
    <n v="-1"/>
  </r>
  <r>
    <n v="2005"/>
    <x v="4"/>
    <s v="Chlorella Tablets"/>
    <x v="0"/>
    <x v="98"/>
    <s v="ppm"/>
    <s v="Sunlit Supplements"/>
    <x v="54"/>
    <d v="2016-11-03T00:00:00"/>
    <b v="0"/>
    <x v="0"/>
    <n v="1.7"/>
  </r>
  <r>
    <n v="2006"/>
    <x v="4"/>
    <s v="Chlorella Tablets"/>
    <x v="3"/>
    <x v="4"/>
    <s v="ppm"/>
    <s v="Sunlit Supplements"/>
    <x v="54"/>
    <d v="2016-11-03T00:00:00"/>
    <b v="0"/>
    <x v="1"/>
    <n v="-1"/>
  </r>
  <r>
    <n v="2007"/>
    <x v="4"/>
    <s v="Collage Protein -100% Pure Beef Gelatin"/>
    <x v="2"/>
    <x v="4"/>
    <s v="ppm"/>
    <s v="UNKNOWN OR NOT STATED"/>
    <x v="22"/>
    <d v="2016-11-03T00:00:00"/>
    <b v="0"/>
    <x v="1"/>
    <n v="-1"/>
  </r>
  <r>
    <n v="2008"/>
    <x v="4"/>
    <s v="Collage Protein -100% Pure Beef Gelatin"/>
    <x v="0"/>
    <x v="4"/>
    <s v="ppm"/>
    <s v="UNKNOWN OR NOT STATED"/>
    <x v="22"/>
    <d v="2016-11-03T00:00:00"/>
    <b v="0"/>
    <x v="1"/>
    <n v="-1"/>
  </r>
  <r>
    <n v="2009"/>
    <x v="4"/>
    <s v="Collage Protein -100% Pure Beef Gelatin"/>
    <x v="3"/>
    <x v="4"/>
    <s v="ppm"/>
    <s v="UNKNOWN OR NOT STATED"/>
    <x v="22"/>
    <d v="2016-11-03T00:00:00"/>
    <b v="0"/>
    <x v="1"/>
    <n v="-1"/>
  </r>
  <r>
    <n v="2010"/>
    <x v="4"/>
    <s v="Vitamin C Powder"/>
    <x v="2"/>
    <x v="4"/>
    <s v="ppm"/>
    <s v="Now"/>
    <x v="22"/>
    <d v="2016-11-03T00:00:00"/>
    <b v="0"/>
    <x v="1"/>
    <n v="-1"/>
  </r>
  <r>
    <n v="2011"/>
    <x v="4"/>
    <s v="Vitamin C Powder"/>
    <x v="0"/>
    <x v="4"/>
    <s v="ppm"/>
    <s v="Now"/>
    <x v="22"/>
    <d v="2016-11-03T00:00:00"/>
    <b v="0"/>
    <x v="1"/>
    <n v="-1"/>
  </r>
  <r>
    <n v="2012"/>
    <x v="4"/>
    <s v="Vitamin C Powder"/>
    <x v="3"/>
    <x v="4"/>
    <s v="ppm"/>
    <s v="Now"/>
    <x v="22"/>
    <d v="2016-11-03T00:00:00"/>
    <b v="0"/>
    <x v="1"/>
    <n v="-1"/>
  </r>
  <r>
    <n v="2013"/>
    <x v="0"/>
    <s v="Vegetable Broth and Seasoning"/>
    <x v="2"/>
    <x v="4"/>
    <s v="ppm"/>
    <s v="Seitenbacher GmbH Natural Foods"/>
    <x v="29"/>
    <d v="2016-11-03T00:00:00"/>
    <b v="0"/>
    <x v="1"/>
    <n v="-1"/>
  </r>
  <r>
    <n v="2014"/>
    <x v="0"/>
    <s v="Vegetable Broth and Seasoning"/>
    <x v="0"/>
    <x v="284"/>
    <s v="ppm"/>
    <s v="Seitenbacher GmbH Natural Foods"/>
    <x v="29"/>
    <d v="2016-11-03T00:00:00"/>
    <b v="0"/>
    <x v="0"/>
    <n v="0.5"/>
  </r>
  <r>
    <n v="2015"/>
    <x v="0"/>
    <s v="Vegetable Broth and Seasoning"/>
    <x v="3"/>
    <x v="4"/>
    <s v="ppm"/>
    <s v="Seitenbacher GmbH Natural Foods"/>
    <x v="29"/>
    <d v="2016-11-03T00:00:00"/>
    <b v="0"/>
    <x v="1"/>
    <n v="-1"/>
  </r>
  <r>
    <n v="2016"/>
    <x v="0"/>
    <s v="Curry Powder"/>
    <x v="2"/>
    <x v="4"/>
    <s v="ppm"/>
    <s v="UNKNOWN OR NOT STATED"/>
    <x v="1"/>
    <d v="2016-11-03T00:00:00"/>
    <b v="0"/>
    <x v="1"/>
    <n v="-1"/>
  </r>
  <r>
    <n v="2017"/>
    <x v="0"/>
    <s v="Curry Powder"/>
    <x v="0"/>
    <x v="175"/>
    <s v="ppm"/>
    <s v="UNKNOWN OR NOT STATED"/>
    <x v="1"/>
    <d v="2016-11-03T00:00:00"/>
    <b v="1"/>
    <x v="0"/>
    <n v="5.8"/>
  </r>
  <r>
    <n v="2018"/>
    <x v="0"/>
    <s v="Curry Powder"/>
    <x v="3"/>
    <x v="4"/>
    <s v="ppm"/>
    <s v="UNKNOWN OR NOT STATED"/>
    <x v="1"/>
    <d v="2016-11-03T00:00:00"/>
    <b v="0"/>
    <x v="1"/>
    <n v="-1"/>
  </r>
  <r>
    <n v="2019"/>
    <x v="4"/>
    <s v="Christopher's Blood Circulation Formula"/>
    <x v="2"/>
    <x v="4"/>
    <s v="ppm"/>
    <s v="Wholistic Botanicals LLC"/>
    <x v="22"/>
    <d v="2016-11-03T00:00:00"/>
    <b v="0"/>
    <x v="1"/>
    <n v="-1"/>
  </r>
  <r>
    <n v="2020"/>
    <x v="4"/>
    <s v="Christopher's Blood Circulation Formula"/>
    <x v="0"/>
    <x v="4"/>
    <s v="ppm"/>
    <s v="Wholistic Botanicals LLC"/>
    <x v="22"/>
    <d v="2016-11-03T00:00:00"/>
    <b v="0"/>
    <x v="1"/>
    <n v="-1"/>
  </r>
  <r>
    <n v="2021"/>
    <x v="4"/>
    <s v="Christopher's Blood Circulation Formula"/>
    <x v="3"/>
    <x v="4"/>
    <s v="ppm"/>
    <s v="Wholistic Botanicals LLC"/>
    <x v="22"/>
    <d v="2016-11-03T00:00:00"/>
    <b v="0"/>
    <x v="1"/>
    <n v="-1"/>
  </r>
  <r>
    <n v="2022"/>
    <x v="0"/>
    <s v="Cumin powder"/>
    <x v="2"/>
    <x v="4"/>
    <s v="ppm"/>
    <s v="UNKNOWN OR NOT STATED"/>
    <x v="1"/>
    <d v="2016-11-03T00:00:00"/>
    <b v="0"/>
    <x v="1"/>
    <n v="-1"/>
  </r>
  <r>
    <n v="2023"/>
    <x v="0"/>
    <s v="Cumin powder"/>
    <x v="0"/>
    <x v="4"/>
    <s v="ppm"/>
    <s v="UNKNOWN OR NOT STATED"/>
    <x v="1"/>
    <d v="2016-11-03T00:00:00"/>
    <b v="0"/>
    <x v="1"/>
    <n v="-1"/>
  </r>
  <r>
    <n v="2024"/>
    <x v="0"/>
    <s v="Cumin powder"/>
    <x v="3"/>
    <x v="4"/>
    <s v="ppm"/>
    <s v="UNKNOWN OR NOT STATED"/>
    <x v="1"/>
    <d v="2016-11-03T00:00:00"/>
    <b v="0"/>
    <x v="1"/>
    <n v="-1"/>
  </r>
  <r>
    <n v="2025"/>
    <x v="0"/>
    <s v="Cinammon powder"/>
    <x v="2"/>
    <x v="4"/>
    <s v="ppm"/>
    <s v="UNKNOWN OR NOT STATED"/>
    <x v="1"/>
    <d v="2016-11-03T00:00:00"/>
    <b v="0"/>
    <x v="1"/>
    <n v="-1"/>
  </r>
  <r>
    <n v="2026"/>
    <x v="0"/>
    <s v="Cinammon powder"/>
    <x v="0"/>
    <x v="52"/>
    <s v="ppm"/>
    <s v="UNKNOWN OR NOT STATED"/>
    <x v="1"/>
    <d v="2016-11-03T00:00:00"/>
    <b v="0"/>
    <x v="0"/>
    <n v="1.2"/>
  </r>
  <r>
    <n v="2027"/>
    <x v="0"/>
    <s v="Cinammon powder"/>
    <x v="3"/>
    <x v="396"/>
    <s v="ppm"/>
    <s v="UNKNOWN OR NOT STATED"/>
    <x v="1"/>
    <d v="2016-11-03T00:00:00"/>
    <b v="0"/>
    <x v="0"/>
    <n v="2.4E-2"/>
  </r>
  <r>
    <n v="2028"/>
    <x v="0"/>
    <s v="Himalayan Salt"/>
    <x v="2"/>
    <x v="4"/>
    <s v="ppm"/>
    <s v="UNKNOWN OR NOT STATED"/>
    <x v="1"/>
    <d v="2016-11-03T00:00:00"/>
    <b v="0"/>
    <x v="1"/>
    <n v="-1"/>
  </r>
  <r>
    <n v="2029"/>
    <x v="0"/>
    <s v="Himalayan Salt"/>
    <x v="0"/>
    <x v="4"/>
    <s v="ppm"/>
    <s v="UNKNOWN OR NOT STATED"/>
    <x v="1"/>
    <d v="2016-11-03T00:00:00"/>
    <b v="0"/>
    <x v="1"/>
    <n v="-1"/>
  </r>
  <r>
    <n v="2030"/>
    <x v="0"/>
    <s v="Himalayan Salt"/>
    <x v="3"/>
    <x v="4"/>
    <s v="ppm"/>
    <s v="UNKNOWN OR NOT STATED"/>
    <x v="1"/>
    <d v="2016-11-03T00:00:00"/>
    <b v="0"/>
    <x v="1"/>
    <n v="-1"/>
  </r>
  <r>
    <n v="2031"/>
    <x v="0"/>
    <s v="White Pepper"/>
    <x v="2"/>
    <x v="4"/>
    <s v="ppm"/>
    <s v="UNKNOWN OR NOT STATED"/>
    <x v="1"/>
    <d v="2016-11-03T00:00:00"/>
    <b v="0"/>
    <x v="1"/>
    <n v="-1"/>
  </r>
  <r>
    <n v="2032"/>
    <x v="0"/>
    <s v="White Pepper"/>
    <x v="0"/>
    <x v="178"/>
    <s v="ppm"/>
    <s v="UNKNOWN OR NOT STATED"/>
    <x v="1"/>
    <d v="2016-11-03T00:00:00"/>
    <b v="0"/>
    <x v="0"/>
    <n v="4.3"/>
  </r>
  <r>
    <n v="2033"/>
    <x v="0"/>
    <s v="White Pepper"/>
    <x v="3"/>
    <x v="4"/>
    <s v="ppm"/>
    <s v="UNKNOWN OR NOT STATED"/>
    <x v="1"/>
    <d v="2016-11-03T00:00:00"/>
    <b v="0"/>
    <x v="1"/>
    <n v="-1"/>
  </r>
  <r>
    <n v="2034"/>
    <x v="0"/>
    <s v="7 Spice"/>
    <x v="2"/>
    <x v="4"/>
    <s v="ppm"/>
    <s v="UNKNOWN OR NOT STATED"/>
    <x v="1"/>
    <d v="2016-11-03T00:00:00"/>
    <b v="0"/>
    <x v="1"/>
    <n v="-1"/>
  </r>
  <r>
    <n v="2035"/>
    <x v="0"/>
    <s v="7 Spice"/>
    <x v="0"/>
    <x v="179"/>
    <s v="ppm"/>
    <s v="UNKNOWN OR NOT STATED"/>
    <x v="1"/>
    <d v="2016-11-03T00:00:00"/>
    <b v="0"/>
    <x v="0"/>
    <n v="0.97"/>
  </r>
  <r>
    <n v="2036"/>
    <x v="0"/>
    <s v="7 Spice"/>
    <x v="3"/>
    <x v="4"/>
    <s v="ppm"/>
    <s v="UNKNOWN OR NOT STATED"/>
    <x v="1"/>
    <d v="2016-11-03T00:00:00"/>
    <b v="0"/>
    <x v="1"/>
    <n v="-1"/>
  </r>
  <r>
    <n v="2037"/>
    <x v="4"/>
    <s v="Grape Seed Extract"/>
    <x v="2"/>
    <x v="4"/>
    <s v="ppm"/>
    <s v="UNKNOWN OR NOT STATED"/>
    <x v="22"/>
    <d v="2016-11-03T00:00:00"/>
    <b v="0"/>
    <x v="1"/>
    <n v="-1"/>
  </r>
  <r>
    <n v="2038"/>
    <x v="4"/>
    <s v="Grape Seed Extract"/>
    <x v="0"/>
    <x v="4"/>
    <s v="ppm"/>
    <s v="UNKNOWN OR NOT STATED"/>
    <x v="22"/>
    <d v="2016-11-03T00:00:00"/>
    <b v="0"/>
    <x v="1"/>
    <n v="-1"/>
  </r>
  <r>
    <n v="2039"/>
    <x v="4"/>
    <s v="Grape Seed Extract"/>
    <x v="3"/>
    <x v="4"/>
    <s v="ppm"/>
    <s v="UNKNOWN OR NOT STATED"/>
    <x v="22"/>
    <d v="2016-11-03T00:00:00"/>
    <b v="0"/>
    <x v="1"/>
    <n v="-1"/>
  </r>
  <r>
    <n v="2040"/>
    <x v="4"/>
    <s v="Vitamin D3"/>
    <x v="2"/>
    <x v="4"/>
    <s v="ppm"/>
    <s v="UNKNOWN OR NOT STATED"/>
    <x v="1"/>
    <d v="2016-11-03T00:00:00"/>
    <b v="0"/>
    <x v="1"/>
    <n v="-1"/>
  </r>
  <r>
    <n v="2041"/>
    <x v="4"/>
    <s v="Vitamin D3"/>
    <x v="0"/>
    <x v="4"/>
    <s v="ppm"/>
    <s v="UNKNOWN OR NOT STATED"/>
    <x v="1"/>
    <d v="2016-11-03T00:00:00"/>
    <b v="0"/>
    <x v="1"/>
    <n v="-1"/>
  </r>
  <r>
    <n v="2042"/>
    <x v="4"/>
    <s v="Vitamin D3"/>
    <x v="3"/>
    <x v="4"/>
    <s v="ppm"/>
    <s v="UNKNOWN OR NOT STATED"/>
    <x v="1"/>
    <d v="2016-11-03T00:00:00"/>
    <b v="0"/>
    <x v="1"/>
    <n v="-1"/>
  </r>
  <r>
    <n v="2043"/>
    <x v="4"/>
    <s v="Mega Food"/>
    <x v="2"/>
    <x v="159"/>
    <s v="ppm"/>
    <s v="UNKNOWN OR NOT STATED"/>
    <x v="1"/>
    <d v="2016-11-03T00:00:00"/>
    <b v="0"/>
    <x v="0"/>
    <n v="1"/>
  </r>
  <r>
    <n v="2044"/>
    <x v="4"/>
    <s v="Mega Food"/>
    <x v="0"/>
    <x v="4"/>
    <s v="ppm"/>
    <s v="UNKNOWN OR NOT STATED"/>
    <x v="1"/>
    <d v="2016-11-03T00:00:00"/>
    <b v="0"/>
    <x v="1"/>
    <n v="-1"/>
  </r>
  <r>
    <n v="2045"/>
    <x v="4"/>
    <s v="Mega Food"/>
    <x v="3"/>
    <x v="4"/>
    <s v="ppm"/>
    <s v="UNKNOWN OR NOT STATED"/>
    <x v="1"/>
    <d v="2016-11-03T00:00:00"/>
    <b v="0"/>
    <x v="1"/>
    <n v="-1"/>
  </r>
  <r>
    <n v="2046"/>
    <x v="5"/>
    <s v="Coconut Oil"/>
    <x v="2"/>
    <x v="4"/>
    <s v="ppm"/>
    <s v="UNKNOWN OR NOT STATED"/>
    <x v="1"/>
    <d v="2016-11-03T00:00:00"/>
    <b v="0"/>
    <x v="1"/>
    <n v="-1"/>
  </r>
  <r>
    <n v="2047"/>
    <x v="5"/>
    <s v="Coconut Oil"/>
    <x v="0"/>
    <x v="4"/>
    <s v="ppm"/>
    <s v="UNKNOWN OR NOT STATED"/>
    <x v="1"/>
    <d v="2016-11-03T00:00:00"/>
    <b v="0"/>
    <x v="1"/>
    <n v="-1"/>
  </r>
  <r>
    <n v="2048"/>
    <x v="5"/>
    <s v="Coconut Oil"/>
    <x v="3"/>
    <x v="4"/>
    <s v="ppm"/>
    <s v="UNKNOWN OR NOT STATED"/>
    <x v="1"/>
    <d v="2016-11-03T00:00:00"/>
    <b v="0"/>
    <x v="1"/>
    <n v="-1"/>
  </r>
  <r>
    <n v="2049"/>
    <x v="0"/>
    <s v="Chilli Powder"/>
    <x v="0"/>
    <x v="177"/>
    <s v="ppm"/>
    <s v="UNKNOWN OR NOT STATED"/>
    <x v="0"/>
    <d v="2016-11-07T00:00:00"/>
    <b v="0"/>
    <x v="0"/>
    <n v="0.55000000000000004"/>
  </r>
  <r>
    <n v="2050"/>
    <x v="4"/>
    <s v="Herbal Tea Powder"/>
    <x v="0"/>
    <x v="4"/>
    <s v="ppm"/>
    <s v="UNKNOWN OR NOT STATED"/>
    <x v="22"/>
    <d v="2016-11-07T00:00:00"/>
    <b v="0"/>
    <x v="1"/>
    <n v="-1"/>
  </r>
  <r>
    <n v="2051"/>
    <x v="4"/>
    <s v="Thermo-Bond Fiber Tablets"/>
    <x v="0"/>
    <x v="4"/>
    <s v="ppm"/>
    <s v="UNKNOWN OR NOT STATED"/>
    <x v="22"/>
    <d v="2016-11-07T00:00:00"/>
    <b v="0"/>
    <x v="1"/>
    <n v="-1"/>
  </r>
  <r>
    <n v="2052"/>
    <x v="4"/>
    <s v="Am Renew Formula Tablet"/>
    <x v="0"/>
    <x v="31"/>
    <s v="ppm"/>
    <s v="UNKNOWN OR NOT STATED"/>
    <x v="22"/>
    <d v="2016-11-07T00:00:00"/>
    <b v="0"/>
    <x v="0"/>
    <n v="0.7"/>
  </r>
  <r>
    <n v="2053"/>
    <x v="4"/>
    <s v="Cell Activator-Mitochondrial and Nutrient Absorption"/>
    <x v="0"/>
    <x v="4"/>
    <s v="ppm"/>
    <s v="UNKNOWN OR NOT STATED"/>
    <x v="22"/>
    <d v="2016-11-07T00:00:00"/>
    <b v="0"/>
    <x v="1"/>
    <n v="-1"/>
  </r>
  <r>
    <n v="2054"/>
    <x v="4"/>
    <s v="Flora Fiber tablets"/>
    <x v="0"/>
    <x v="4"/>
    <s v="ppm"/>
    <s v="UNKNOWN OR NOT STATED"/>
    <x v="22"/>
    <d v="2016-11-07T00:00:00"/>
    <b v="0"/>
    <x v="1"/>
    <n v="-1"/>
  </r>
  <r>
    <n v="2055"/>
    <x v="4"/>
    <s v="Cell-U-Loss Tablets"/>
    <x v="0"/>
    <x v="115"/>
    <s v="ppm"/>
    <s v="UNKNOWN OR NOT STATED"/>
    <x v="22"/>
    <d v="2016-11-07T00:00:00"/>
    <b v="0"/>
    <x v="0"/>
    <n v="2.2999999999999998"/>
  </r>
  <r>
    <n v="2056"/>
    <x v="6"/>
    <s v="Tea/coffee mug - inside rim where glazed"/>
    <x v="0"/>
    <x v="78"/>
    <s v="ppm"/>
    <s v="UNKNOWN OR NOT STATED"/>
    <x v="1"/>
    <d v="2016-11-07T00:00:00"/>
    <b v="1"/>
    <x v="0"/>
    <n v="300000"/>
  </r>
  <r>
    <n v="2057"/>
    <x v="6"/>
    <s v="Tea/coffee mug - inside rim where glazed"/>
    <x v="0"/>
    <x v="159"/>
    <s v="MG/CM^2"/>
    <s v="UNKNOWN OR NOT STATED"/>
    <x v="1"/>
    <d v="2016-11-07T00:00:00"/>
    <b v="0"/>
    <x v="0"/>
    <m/>
  </r>
  <r>
    <n v="2058"/>
    <x v="6"/>
    <s v="Tea/coffee mug - outside glazed portion without white paint"/>
    <x v="0"/>
    <x v="251"/>
    <s v="ppm"/>
    <s v="UNKNOWN OR NOT STATED"/>
    <x v="1"/>
    <d v="2016-11-07T00:00:00"/>
    <b v="1"/>
    <x v="0"/>
    <n v="520000"/>
  </r>
  <r>
    <n v="2059"/>
    <x v="6"/>
    <s v="Tea/coffee mug - outside glazed portion without white paint"/>
    <x v="0"/>
    <x v="397"/>
    <s v="MG/CM^2"/>
    <s v="UNKNOWN OR NOT STATED"/>
    <x v="1"/>
    <d v="2016-11-07T00:00:00"/>
    <b v="1"/>
    <x v="0"/>
    <m/>
  </r>
  <r>
    <n v="2060"/>
    <x v="6"/>
    <s v="Tea/coffee mug - outside non-glazed portion at the bottom of pot"/>
    <x v="0"/>
    <x v="398"/>
    <s v="ppm"/>
    <s v="UNKNOWN OR NOT STATED"/>
    <x v="1"/>
    <d v="2016-11-07T00:00:00"/>
    <b v="1"/>
    <x v="0"/>
    <n v="7200"/>
  </r>
  <r>
    <n v="2061"/>
    <x v="6"/>
    <s v="Tea/coffee mug - outside non-glazed portion at the bottom of pot"/>
    <x v="0"/>
    <x v="397"/>
    <s v="MG/CM^2"/>
    <s v="UNKNOWN OR NOT STATED"/>
    <x v="1"/>
    <d v="2016-11-07T00:00:00"/>
    <b v="1"/>
    <x v="0"/>
    <m/>
  </r>
  <r>
    <n v="2062"/>
    <x v="6"/>
    <s v="Tea/coffee mug - white paint on decorated portion"/>
    <x v="0"/>
    <x v="311"/>
    <s v="MG/CM^2"/>
    <s v="UNKNOWN OR NOT STATED"/>
    <x v="1"/>
    <d v="2016-11-07T00:00:00"/>
    <b v="1"/>
    <x v="0"/>
    <m/>
  </r>
  <r>
    <n v="2063"/>
    <x v="6"/>
    <s v="Tea/coffee mug - white paint on decorated portion"/>
    <x v="0"/>
    <x v="399"/>
    <s v="ppm"/>
    <s v="UNKNOWN OR NOT STATED"/>
    <x v="1"/>
    <d v="2016-11-07T00:00:00"/>
    <b v="1"/>
    <x v="0"/>
    <n v="510000"/>
  </r>
  <r>
    <n v="2064"/>
    <x v="0"/>
    <s v="CHILI POWDER"/>
    <x v="0"/>
    <x v="120"/>
    <s v="ppm"/>
    <s v="UNKNOWN OR NOT STATED"/>
    <x v="3"/>
    <d v="2016-11-09T00:00:00"/>
    <b v="0"/>
    <x v="0"/>
    <n v="1.1000000000000001"/>
  </r>
  <r>
    <n v="2065"/>
    <x v="0"/>
    <s v="Turmeric"/>
    <x v="0"/>
    <x v="119"/>
    <s v="ppm"/>
    <s v="UNKNOWN OR NOT STATED"/>
    <x v="3"/>
    <d v="2016-11-09T00:00:00"/>
    <b v="0"/>
    <x v="0"/>
    <n v="1.6"/>
  </r>
  <r>
    <n v="2066"/>
    <x v="0"/>
    <s v="CORIANDER"/>
    <x v="0"/>
    <x v="164"/>
    <s v="ppm"/>
    <s v="UNKNOWN OR NOT STATED"/>
    <x v="3"/>
    <d v="2016-11-09T00:00:00"/>
    <b v="0"/>
    <x v="0"/>
    <n v="1.8"/>
  </r>
  <r>
    <n v="2067"/>
    <x v="1"/>
    <s v="Chipileta"/>
    <x v="0"/>
    <x v="4"/>
    <s v="ppm"/>
    <s v="UNKNOWN OR NOT STATED"/>
    <x v="2"/>
    <d v="2016-11-10T00:00:00"/>
    <b v="0"/>
    <x v="1"/>
    <n v="-1"/>
  </r>
  <r>
    <n v="2068"/>
    <x v="0"/>
    <s v="Adjika"/>
    <x v="0"/>
    <x v="4"/>
    <s v="ppm"/>
    <s v="UNKNOWN OR NOT STATED"/>
    <x v="13"/>
    <d v="2016-11-19T00:00:00"/>
    <b v="0"/>
    <x v="1"/>
    <n v="-1"/>
  </r>
  <r>
    <n v="2069"/>
    <x v="0"/>
    <s v="Curry Powder"/>
    <x v="0"/>
    <x v="111"/>
    <s v="ppm"/>
    <s v="Lion"/>
    <x v="33"/>
    <d v="2016-11-23T00:00:00"/>
    <b v="0"/>
    <x v="0"/>
    <n v="0.72"/>
  </r>
  <r>
    <n v="2070"/>
    <x v="0"/>
    <s v="Turmeric"/>
    <x v="0"/>
    <x v="4"/>
    <s v="ppm"/>
    <s v="UNKNOWN OR NOT STATED"/>
    <x v="73"/>
    <d v="2016-12-02T00:00:00"/>
    <b v="0"/>
    <x v="1"/>
    <n v="-1"/>
  </r>
  <r>
    <n v="2071"/>
    <x v="3"/>
    <s v="HENNA"/>
    <x v="0"/>
    <x v="165"/>
    <s v="ppm"/>
    <s v="UNKNOWN OR NOT STATED"/>
    <x v="73"/>
    <d v="2016-12-02T00:00:00"/>
    <b v="0"/>
    <x v="0"/>
    <n v="0.85"/>
  </r>
  <r>
    <n v="2072"/>
    <x v="3"/>
    <s v="HENNA #2"/>
    <x v="0"/>
    <x v="362"/>
    <s v="ppm"/>
    <s v="UNKNOWN OR NOT STATED"/>
    <x v="73"/>
    <d v="2016-12-02T00:00:00"/>
    <b v="0"/>
    <x v="0"/>
    <n v="0.61"/>
  </r>
  <r>
    <n v="2073"/>
    <x v="3"/>
    <s v="HENNA"/>
    <x v="0"/>
    <x v="120"/>
    <s v="ppm"/>
    <s v="UNKNOWN OR NOT STATED"/>
    <x v="73"/>
    <d v="2016-12-02T00:00:00"/>
    <b v="0"/>
    <x v="0"/>
    <n v="1.1000000000000001"/>
  </r>
  <r>
    <n v="2074"/>
    <x v="6"/>
    <s v="Clear glass cup"/>
    <x v="0"/>
    <x v="4"/>
    <s v="ppm"/>
    <s v="UNKNOWN OR NOT STATED"/>
    <x v="1"/>
    <d v="2016-12-05T00:00:00"/>
    <b v="0"/>
    <x v="1"/>
    <n v="-1"/>
  </r>
  <r>
    <n v="2075"/>
    <x v="0"/>
    <s v="Vegeta All Purpose Seasoning"/>
    <x v="0"/>
    <x v="4"/>
    <s v="ppm"/>
    <s v="UNKNOWN OR NOT STATED"/>
    <x v="1"/>
    <d v="2016-12-05T00:00:00"/>
    <b v="0"/>
    <x v="1"/>
    <n v="-1"/>
  </r>
  <r>
    <n v="2076"/>
    <x v="0"/>
    <s v="Suneli"/>
    <x v="0"/>
    <x v="400"/>
    <s v="ppm"/>
    <s v="UNKNOWN OR NOT STATED"/>
    <x v="1"/>
    <d v="2016-12-05T00:00:00"/>
    <b v="1"/>
    <x v="0"/>
    <n v="500"/>
  </r>
  <r>
    <n v="2077"/>
    <x v="4"/>
    <s v="Flax seed"/>
    <x v="0"/>
    <x v="4"/>
    <s v="ppm"/>
    <s v="UNKNOWN OR NOT STATED"/>
    <x v="1"/>
    <d v="2016-12-05T00:00:00"/>
    <b v="0"/>
    <x v="1"/>
    <n v="-1"/>
  </r>
  <r>
    <n v="2078"/>
    <x v="0"/>
    <s v="Basil seasoning"/>
    <x v="0"/>
    <x v="4"/>
    <s v="ppm"/>
    <s v="UNKNOWN OR NOT STATED"/>
    <x v="1"/>
    <d v="2016-12-05T00:00:00"/>
    <b v="0"/>
    <x v="1"/>
    <n v="-1"/>
  </r>
  <r>
    <n v="2079"/>
    <x v="4"/>
    <s v="Garcinia Cambogia"/>
    <x v="0"/>
    <x v="4"/>
    <s v="ppm"/>
    <s v="UNKNOWN OR NOT STATED"/>
    <x v="1"/>
    <d v="2016-12-05T00:00:00"/>
    <b v="0"/>
    <x v="1"/>
    <n v="-1"/>
  </r>
  <r>
    <n v="2080"/>
    <x v="4"/>
    <s v="Lutein"/>
    <x v="0"/>
    <x v="4"/>
    <s v="ppm"/>
    <s v="UNKNOWN OR NOT STATED"/>
    <x v="1"/>
    <d v="2016-12-05T00:00:00"/>
    <b v="0"/>
    <x v="1"/>
    <n v="-1"/>
  </r>
  <r>
    <n v="2081"/>
    <x v="4"/>
    <s v="Spirulina"/>
    <x v="2"/>
    <x v="4"/>
    <s v="ppm"/>
    <s v="UNKNOWN OR NOT STATED"/>
    <x v="1"/>
    <d v="2016-12-05T00:00:00"/>
    <b v="0"/>
    <x v="1"/>
    <n v="-1"/>
  </r>
  <r>
    <n v="2082"/>
    <x v="4"/>
    <s v="Spirulina"/>
    <x v="0"/>
    <x v="4"/>
    <s v="ppm"/>
    <s v="UNKNOWN OR NOT STATED"/>
    <x v="1"/>
    <d v="2016-12-05T00:00:00"/>
    <b v="0"/>
    <x v="1"/>
    <n v="-1"/>
  </r>
  <r>
    <n v="2083"/>
    <x v="4"/>
    <s v="Python Extra"/>
    <x v="0"/>
    <x v="393"/>
    <s v="ppm"/>
    <s v="UNKNOWN OR NOT STATED"/>
    <x v="1"/>
    <d v="2016-12-05T00:00:00"/>
    <b v="0"/>
    <x v="0"/>
    <n v="0.68"/>
  </r>
  <r>
    <n v="2084"/>
    <x v="4"/>
    <s v="Especially for Men"/>
    <x v="0"/>
    <x v="384"/>
    <s v="ppm"/>
    <s v="UNKNOWN OR NOT STATED"/>
    <x v="1"/>
    <d v="2016-12-05T00:00:00"/>
    <b v="0"/>
    <x v="0"/>
    <n v="0.23"/>
  </r>
  <r>
    <n v="2085"/>
    <x v="4"/>
    <s v="Prostate System Herbal Blend"/>
    <x v="0"/>
    <x v="103"/>
    <s v="ppm"/>
    <s v="UNKNOWN OR NOT STATED"/>
    <x v="1"/>
    <d v="2016-12-05T00:00:00"/>
    <b v="0"/>
    <x v="0"/>
    <n v="1.4"/>
  </r>
  <r>
    <n v="2086"/>
    <x v="4"/>
    <s v="Aged garlic extract"/>
    <x v="0"/>
    <x v="4"/>
    <s v="ppm"/>
    <s v="UNKNOWN OR NOT STATED"/>
    <x v="1"/>
    <d v="2016-12-05T00:00:00"/>
    <b v="0"/>
    <x v="1"/>
    <n v="-1"/>
  </r>
  <r>
    <n v="2087"/>
    <x v="5"/>
    <s v="Rice Pudding"/>
    <x v="0"/>
    <x v="4"/>
    <s v="ppm"/>
    <s v="UNKNOWN OR NOT STATED"/>
    <x v="22"/>
    <d v="2016-12-13T00:00:00"/>
    <b v="0"/>
    <x v="1"/>
    <n v="-1"/>
  </r>
  <r>
    <n v="2088"/>
    <x v="0"/>
    <s v="Hot Jamaican Curry Powder"/>
    <x v="0"/>
    <x v="42"/>
    <s v="ppm"/>
    <s v="UNKNOWN OR NOT STATED"/>
    <x v="1"/>
    <d v="2016-12-14T00:00:00"/>
    <b v="0"/>
    <x v="0"/>
    <n v="2.2000000000000002"/>
  </r>
  <r>
    <n v="2089"/>
    <x v="3"/>
    <s v="Olivia Kajal"/>
    <x v="0"/>
    <x v="4"/>
    <s v="ppm"/>
    <s v="UNKNOWN OR NOT STATED"/>
    <x v="1"/>
    <d v="2016-12-21T00:00:00"/>
    <b v="0"/>
    <x v="1"/>
    <n v="-1"/>
  </r>
  <r>
    <n v="2090"/>
    <x v="6"/>
    <s v="Ceramic Mug (ASTM C738)"/>
    <x v="0"/>
    <x v="206"/>
    <s v="MG/L"/>
    <s v="UNKNOWN OR NOT STATED"/>
    <x v="1"/>
    <d v="2016-12-21T00:00:00"/>
    <b v="0"/>
    <x v="0"/>
    <n v="0.25"/>
  </r>
  <r>
    <n v="2091"/>
    <x v="6"/>
    <s v="Ceramic Mug (Scraped off paint from outside mug)"/>
    <x v="0"/>
    <x v="261"/>
    <s v="MG/CM^2"/>
    <s v="UNKNOWN OR NOT STATED"/>
    <x v="1"/>
    <d v="2016-12-21T00:00:00"/>
    <b v="1"/>
    <x v="0"/>
    <m/>
  </r>
  <r>
    <n v="2092"/>
    <x v="6"/>
    <s v="Ceramic Mug (Scraped off paint from outside mug)"/>
    <x v="0"/>
    <x v="401"/>
    <s v="ppm"/>
    <s v="UNKNOWN OR NOT STATED"/>
    <x v="1"/>
    <d v="2016-12-21T00:00:00"/>
    <b v="1"/>
    <x v="0"/>
    <n v="4600"/>
  </r>
  <r>
    <n v="2093"/>
    <x v="6"/>
    <s v="Ceramic Mug (Scraped off paint from inside mug)"/>
    <x v="0"/>
    <x v="402"/>
    <s v="ppm"/>
    <s v="UNKNOWN OR NOT STATED"/>
    <x v="1"/>
    <d v="2016-12-21T00:00:00"/>
    <b v="1"/>
    <x v="0"/>
    <n v="720"/>
  </r>
  <r>
    <n v="2094"/>
    <x v="6"/>
    <s v="Ceramic Mug (Scraped off paint from inside mug)"/>
    <x v="0"/>
    <x v="242"/>
    <s v="MG/CM^2"/>
    <s v="UNKNOWN OR NOT STATED"/>
    <x v="1"/>
    <d v="2016-12-21T00:00:00"/>
    <b v="1"/>
    <x v="0"/>
    <m/>
  </r>
  <r>
    <n v="2095"/>
    <x v="6"/>
    <s v="Ceramic Mug (Total digest of representative parts of mug)"/>
    <x v="0"/>
    <x v="369"/>
    <s v="ppm"/>
    <s v="UNKNOWN OR NOT STATED"/>
    <x v="1"/>
    <d v="2016-12-21T00:00:00"/>
    <b v="1"/>
    <x v="0"/>
    <n v="2400"/>
  </r>
  <r>
    <n v="2096"/>
    <x v="4"/>
    <s v="Chamomille Tea"/>
    <x v="0"/>
    <x v="216"/>
    <s v="ppm"/>
    <s v="UNKNOWN OR NOT STATED"/>
    <x v="22"/>
    <d v="2016-12-21T00:00:00"/>
    <b v="0"/>
    <x v="0"/>
    <n v="0.36"/>
  </r>
  <r>
    <n v="2097"/>
    <x v="4"/>
    <s v="Organic Ginger Herbal tea"/>
    <x v="0"/>
    <x v="98"/>
    <s v="ppm"/>
    <s v="Traditional medicinals"/>
    <x v="22"/>
    <d v="2016-12-21T00:00:00"/>
    <b v="0"/>
    <x v="0"/>
    <n v="1.7"/>
  </r>
  <r>
    <n v="2098"/>
    <x v="4"/>
    <s v="Ginger Aid Tea"/>
    <x v="0"/>
    <x v="132"/>
    <s v="ppm"/>
    <s v="Traditional medicinals"/>
    <x v="22"/>
    <d v="2016-12-21T00:00:00"/>
    <b v="0"/>
    <x v="0"/>
    <n v="0.78"/>
  </r>
  <r>
    <n v="2099"/>
    <x v="4"/>
    <s v="Nana Tea"/>
    <x v="0"/>
    <x v="168"/>
    <s v="ppm"/>
    <s v="UNKNOWN OR NOT STATED"/>
    <x v="1"/>
    <d v="2016-12-21T00:00:00"/>
    <b v="0"/>
    <x v="0"/>
    <n v="0.54"/>
  </r>
  <r>
    <n v="2100"/>
    <x v="4"/>
    <s v="Ginger Honey Crystals"/>
    <x v="0"/>
    <x v="4"/>
    <s v="ppm"/>
    <s v="UNKNOWN OR NOT STATED"/>
    <x v="9"/>
    <d v="2016-12-21T00:00:00"/>
    <b v="0"/>
    <x v="1"/>
    <n v="-1"/>
  </r>
  <r>
    <n v="2101"/>
    <x v="4"/>
    <s v="Cherry Honey Cough Drops"/>
    <x v="0"/>
    <x v="4"/>
    <s v="ppm"/>
    <s v="UNKNOWN OR NOT STATED"/>
    <x v="1"/>
    <d v="2016-12-21T00:00:00"/>
    <b v="0"/>
    <x v="1"/>
    <n v="-1"/>
  </r>
  <r>
    <n v="2102"/>
    <x v="4"/>
    <s v="Turmeric Tea"/>
    <x v="0"/>
    <x v="339"/>
    <s v="ppm"/>
    <s v="UNKNOWN OR NOT STATED"/>
    <x v="1"/>
    <d v="2016-12-21T00:00:00"/>
    <b v="0"/>
    <x v="0"/>
    <n v="0.33"/>
  </r>
  <r>
    <n v="2103"/>
    <x v="4"/>
    <s v="Cinnamon Cardamon Tea"/>
    <x v="0"/>
    <x v="236"/>
    <s v="ppm"/>
    <s v="UNKNOWN OR NOT STATED"/>
    <x v="1"/>
    <d v="2016-12-21T00:00:00"/>
    <b v="0"/>
    <x v="0"/>
    <n v="0.31"/>
  </r>
  <r>
    <n v="2104"/>
    <x v="4"/>
    <s v="Prescript-Assist PRO"/>
    <x v="0"/>
    <x v="57"/>
    <s v="ppm"/>
    <s v="UNKNOWN OR NOT STATED"/>
    <x v="1"/>
    <d v="2016-12-21T00:00:00"/>
    <b v="1"/>
    <x v="0"/>
    <n v="11"/>
  </r>
  <r>
    <n v="2105"/>
    <x v="4"/>
    <s v="Probiotic capsule"/>
    <x v="0"/>
    <x v="4"/>
    <s v="ppm"/>
    <s v="UNKNOWN OR NOT STATED"/>
    <x v="1"/>
    <d v="2016-12-21T00:00:00"/>
    <b v="0"/>
    <x v="1"/>
    <n v="-1"/>
  </r>
  <r>
    <n v="2106"/>
    <x v="4"/>
    <s v="Omega - Q Plus 100"/>
    <x v="0"/>
    <x v="4"/>
    <s v="ppm"/>
    <s v="UNKNOWN OR NOT STATED"/>
    <x v="1"/>
    <d v="2016-12-21T00:00:00"/>
    <b v="0"/>
    <x v="1"/>
    <n v="-1"/>
  </r>
  <r>
    <n v="2107"/>
    <x v="4"/>
    <s v="Magnesium Capsules"/>
    <x v="0"/>
    <x v="4"/>
    <s v="ppm"/>
    <s v="UNKNOWN OR NOT STATED"/>
    <x v="1"/>
    <d v="2016-12-21T00:00:00"/>
    <b v="0"/>
    <x v="1"/>
    <n v="-1"/>
  </r>
  <r>
    <n v="2108"/>
    <x v="4"/>
    <s v="Vitamin D tablets"/>
    <x v="0"/>
    <x v="4"/>
    <s v="ppm"/>
    <s v="UNKNOWN OR NOT STATED"/>
    <x v="1"/>
    <d v="2016-12-21T00:00:00"/>
    <b v="0"/>
    <x v="1"/>
    <n v="-1"/>
  </r>
  <r>
    <n v="2109"/>
    <x v="0"/>
    <s v="Turmeric powder"/>
    <x v="0"/>
    <x v="295"/>
    <s v="ppm"/>
    <s v="UNKNOWN OR NOT STATED"/>
    <x v="1"/>
    <d v="2016-12-21T00:00:00"/>
    <b v="0"/>
    <x v="0"/>
    <n v="0.28999999999999998"/>
  </r>
  <r>
    <n v="2110"/>
    <x v="1"/>
    <s v="Cocoa cookies"/>
    <x v="0"/>
    <x v="4"/>
    <s v="ppm"/>
    <s v="UNKNOWN OR NOT STATED"/>
    <x v="71"/>
    <d v="2016-12-21T00:00:00"/>
    <b v="0"/>
    <x v="1"/>
    <n v="-1"/>
  </r>
  <r>
    <n v="2111"/>
    <x v="3"/>
    <s v="Johnson's Baby Powder"/>
    <x v="0"/>
    <x v="283"/>
    <s v="ppm"/>
    <s v="UNKNOWN OR NOT STATED"/>
    <x v="9"/>
    <d v="2016-12-21T00:00:00"/>
    <b v="0"/>
    <x v="0"/>
    <n v="0.49"/>
  </r>
  <r>
    <n v="2112"/>
    <x v="3"/>
    <s v="Johnson's Baby Powder"/>
    <x v="3"/>
    <x v="4"/>
    <s v="ppm"/>
    <s v="UNKNOWN OR NOT STATED"/>
    <x v="9"/>
    <d v="2016-12-21T00:00:00"/>
    <b v="0"/>
    <x v="1"/>
    <n v="-1"/>
  </r>
  <r>
    <n v="2113"/>
    <x v="3"/>
    <s v="SHURMA"/>
    <x v="0"/>
    <x v="265"/>
    <s v="ppm"/>
    <s v="UNKNOWN OR NOT STATED"/>
    <x v="4"/>
    <d v="2016-12-23T00:00:00"/>
    <b v="1"/>
    <x v="0"/>
    <n v="730000"/>
  </r>
  <r>
    <n v="2114"/>
    <x v="6"/>
    <s v="Glazed part of a clay pot"/>
    <x v="0"/>
    <x v="61"/>
    <s v="MG/CM^2"/>
    <s v="UNKNOWN OR NOT STATED"/>
    <x v="1"/>
    <d v="2016-12-23T00:00:00"/>
    <b v="1"/>
    <x v="0"/>
    <m/>
  </r>
  <r>
    <n v="2115"/>
    <x v="6"/>
    <s v="Glazed part of a clay pot"/>
    <x v="0"/>
    <x v="403"/>
    <s v="ppm"/>
    <s v="UNKNOWN OR NOT STATED"/>
    <x v="1"/>
    <d v="2016-12-23T00:00:00"/>
    <b v="1"/>
    <x v="0"/>
    <n v="190000"/>
  </r>
  <r>
    <n v="2116"/>
    <x v="6"/>
    <s v="Non-glazed part of a clay pot"/>
    <x v="0"/>
    <x v="222"/>
    <s v="ppm"/>
    <s v="UNKNOWN OR NOT STATED"/>
    <x v="1"/>
    <d v="2016-12-23T00:00:00"/>
    <b v="1"/>
    <x v="0"/>
    <n v="1400"/>
  </r>
  <r>
    <n v="2117"/>
    <x v="6"/>
    <s v="Non-glazed part of a clay pot"/>
    <x v="0"/>
    <x v="266"/>
    <s v="MG/CM^2"/>
    <s v="UNKNOWN OR NOT STATED"/>
    <x v="1"/>
    <d v="2016-12-23T00:00:00"/>
    <b v="0"/>
    <x v="0"/>
    <m/>
  </r>
  <r>
    <n v="2118"/>
    <x v="0"/>
    <s v="Turmeric Powder"/>
    <x v="0"/>
    <x v="284"/>
    <s v="ppm"/>
    <s v="UNKNOWN OR NOT STATED"/>
    <x v="1"/>
    <d v="2017-01-10T00:00:00"/>
    <b v="0"/>
    <x v="0"/>
    <n v="0.5"/>
  </r>
  <r>
    <n v="2119"/>
    <x v="0"/>
    <s v="Turmeric Powder"/>
    <x v="0"/>
    <x v="29"/>
    <s v="ppm"/>
    <s v="UNKNOWN OR NOT STATED"/>
    <x v="3"/>
    <d v="2017-01-10T00:00:00"/>
    <b v="1"/>
    <x v="0"/>
    <n v="170"/>
  </r>
  <r>
    <n v="2120"/>
    <x v="0"/>
    <s v="Mixed Spice Powder"/>
    <x v="0"/>
    <x v="388"/>
    <s v="ppm"/>
    <s v="UNKNOWN OR NOT STATED"/>
    <x v="3"/>
    <d v="2017-01-10T00:00:00"/>
    <b v="0"/>
    <x v="0"/>
    <n v="0.62"/>
  </r>
  <r>
    <n v="2121"/>
    <x v="0"/>
    <s v="Spice Powder"/>
    <x v="0"/>
    <x v="166"/>
    <s v="ppm"/>
    <s v="UNKNOWN OR NOT STATED"/>
    <x v="1"/>
    <d v="2017-01-10T00:00:00"/>
    <b v="0"/>
    <x v="0"/>
    <n v="0.56999999999999995"/>
  </r>
  <r>
    <n v="2122"/>
    <x v="0"/>
    <s v="Red Chilli Powder"/>
    <x v="0"/>
    <x v="4"/>
    <s v="ppm"/>
    <s v="UNKNOWN OR NOT STATED"/>
    <x v="1"/>
    <d v="2017-01-10T00:00:00"/>
    <b v="0"/>
    <x v="1"/>
    <n v="-1"/>
  </r>
  <r>
    <n v="2123"/>
    <x v="4"/>
    <s v="PRUNELAX CIRUELAX"/>
    <x v="2"/>
    <x v="4"/>
    <s v="ppm"/>
    <s v="Labortorio Garden House Farmaceutica"/>
    <x v="64"/>
    <d v="2017-01-11T00:00:00"/>
    <b v="0"/>
    <x v="1"/>
    <n v="-1"/>
  </r>
  <r>
    <n v="2124"/>
    <x v="4"/>
    <s v="PRUNELAX CIRUELAX"/>
    <x v="0"/>
    <x v="216"/>
    <s v="ppm"/>
    <s v="Labortorio Garden House Farmaceutica"/>
    <x v="64"/>
    <d v="2017-01-11T00:00:00"/>
    <b v="0"/>
    <x v="0"/>
    <n v="0.36"/>
  </r>
  <r>
    <n v="2125"/>
    <x v="4"/>
    <s v="PRUNELAX CIRUELAX"/>
    <x v="3"/>
    <x v="4"/>
    <s v="ppm"/>
    <s v="Labortorio Garden House Farmaceutica"/>
    <x v="64"/>
    <d v="2017-01-11T00:00:00"/>
    <b v="0"/>
    <x v="1"/>
    <n v="-1"/>
  </r>
  <r>
    <n v="2126"/>
    <x v="3"/>
    <s v="Surma"/>
    <x v="0"/>
    <x v="374"/>
    <s v="ppm"/>
    <s v="UNKNOWN OR NOT STATED"/>
    <x v="4"/>
    <d v="2017-01-13T00:00:00"/>
    <b v="1"/>
    <x v="0"/>
    <n v="860000"/>
  </r>
  <r>
    <n v="2127"/>
    <x v="3"/>
    <s v="Niuma Medicated Antiseptic Soap"/>
    <x v="3"/>
    <x v="140"/>
    <s v="ppm"/>
    <s v="Niuma Belleza"/>
    <x v="61"/>
    <d v="2017-01-13T00:00:00"/>
    <b v="1"/>
    <x v="0"/>
    <n v="100"/>
  </r>
  <r>
    <n v="2128"/>
    <x v="3"/>
    <s v="Niuma Lemon Medicated Germicidal Soap"/>
    <x v="3"/>
    <x v="116"/>
    <s v="ppm"/>
    <s v="Niuma Belleza"/>
    <x v="61"/>
    <d v="2017-01-13T00:00:00"/>
    <b v="0"/>
    <x v="0"/>
    <n v="1.9"/>
  </r>
  <r>
    <n v="2129"/>
    <x v="0"/>
    <s v="Yellow flower"/>
    <x v="0"/>
    <x v="130"/>
    <s v="ppm"/>
    <s v="UNKNOWN OR NOT STATED"/>
    <x v="13"/>
    <d v="2017-01-21T00:00:00"/>
    <b v="1"/>
    <x v="0"/>
    <n v="17000"/>
  </r>
  <r>
    <n v="2130"/>
    <x v="0"/>
    <s v="Khmeli-suneli"/>
    <x v="0"/>
    <x v="404"/>
    <s v="ppm"/>
    <s v="UNKNOWN OR NOT STATED"/>
    <x v="13"/>
    <d v="2017-01-21T00:00:00"/>
    <b v="1"/>
    <x v="0"/>
    <n v="2100"/>
  </r>
  <r>
    <n v="2131"/>
    <x v="0"/>
    <s v="Hot Pepper"/>
    <x v="0"/>
    <x v="331"/>
    <s v="ppm"/>
    <s v="UNKNOWN OR NOT STATED"/>
    <x v="13"/>
    <d v="2017-01-21T00:00:00"/>
    <b v="1"/>
    <x v="0"/>
    <n v="21"/>
  </r>
  <r>
    <n v="2132"/>
    <x v="0"/>
    <s v="Coriander"/>
    <x v="0"/>
    <x v="95"/>
    <s v="ppm"/>
    <s v="UNKNOWN OR NOT STATED"/>
    <x v="13"/>
    <d v="2017-01-21T00:00:00"/>
    <b v="1"/>
    <x v="0"/>
    <n v="16"/>
  </r>
  <r>
    <n v="2133"/>
    <x v="0"/>
    <s v="Cumin"/>
    <x v="0"/>
    <x v="281"/>
    <s v="ppm"/>
    <s v="UNKNOWN OR NOT STATED"/>
    <x v="13"/>
    <d v="2017-01-21T00:00:00"/>
    <b v="0"/>
    <x v="0"/>
    <n v="3.4"/>
  </r>
  <r>
    <n v="2134"/>
    <x v="0"/>
    <s v="Utskho Suneli"/>
    <x v="0"/>
    <x v="46"/>
    <s v="ppm"/>
    <s v="UNKNOWN OR NOT STATED"/>
    <x v="13"/>
    <d v="2017-01-21T00:00:00"/>
    <b v="0"/>
    <x v="0"/>
    <n v="2.1"/>
  </r>
  <r>
    <n v="2135"/>
    <x v="0"/>
    <s v="Adjika Powder"/>
    <x v="0"/>
    <x v="179"/>
    <s v="ppm"/>
    <s v="UNKNOWN OR NOT STATED"/>
    <x v="13"/>
    <d v="2017-01-21T00:00:00"/>
    <b v="0"/>
    <x v="0"/>
    <n v="0.97"/>
  </r>
  <r>
    <n v="2136"/>
    <x v="0"/>
    <s v="Satsivi Spice"/>
    <x v="0"/>
    <x v="164"/>
    <s v="ppm"/>
    <s v="UNKNOWN OR NOT STATED"/>
    <x v="13"/>
    <d v="2017-01-21T00:00:00"/>
    <b v="0"/>
    <x v="0"/>
    <n v="1.8"/>
  </r>
  <r>
    <n v="2137"/>
    <x v="0"/>
    <s v="Turmeric Powder (Zerdecal)"/>
    <x v="0"/>
    <x v="382"/>
    <s v="ppm"/>
    <s v="UNKNOWN OR NOT STATED"/>
    <x v="1"/>
    <d v="2017-01-27T00:00:00"/>
    <b v="0"/>
    <x v="0"/>
    <n v="0.39"/>
  </r>
  <r>
    <n v="2138"/>
    <x v="0"/>
    <s v="Curry Powder (Kori Tozu)"/>
    <x v="0"/>
    <x v="341"/>
    <s v="ppm"/>
    <s v="UNKNOWN OR NOT STATED"/>
    <x v="1"/>
    <d v="2017-01-27T00:00:00"/>
    <b v="0"/>
    <x v="0"/>
    <n v="0.59"/>
  </r>
  <r>
    <n v="2139"/>
    <x v="0"/>
    <s v="Food Coloring"/>
    <x v="0"/>
    <x v="4"/>
    <s v="ppm"/>
    <s v="IITN Food Corporation"/>
    <x v="74"/>
    <d v="2017-01-27T00:00:00"/>
    <b v="0"/>
    <x v="1"/>
    <n v="-1"/>
  </r>
  <r>
    <n v="2140"/>
    <x v="0"/>
    <s v="Curry Powder"/>
    <x v="0"/>
    <x v="4"/>
    <s v="ppm"/>
    <s v="UNKNOWN OR NOT STATED"/>
    <x v="1"/>
    <d v="2017-01-27T00:00:00"/>
    <b v="0"/>
    <x v="1"/>
    <n v="-1"/>
  </r>
  <r>
    <n v="2141"/>
    <x v="0"/>
    <s v="Turmeric Powder"/>
    <x v="0"/>
    <x v="295"/>
    <s v="ppm"/>
    <s v="UNKNOWN OR NOT STATED"/>
    <x v="1"/>
    <d v="2017-01-27T00:00:00"/>
    <b v="0"/>
    <x v="0"/>
    <n v="0.28999999999999998"/>
  </r>
  <r>
    <n v="2142"/>
    <x v="0"/>
    <s v="Turmeric Powder"/>
    <x v="0"/>
    <x v="405"/>
    <s v="ppm"/>
    <s v="UNKNOWN OR NOT STATED"/>
    <x v="1"/>
    <d v="2017-01-27T00:00:00"/>
    <b v="0"/>
    <x v="0"/>
    <n v="0.27"/>
  </r>
  <r>
    <n v="2143"/>
    <x v="0"/>
    <s v="Curry Powder"/>
    <x v="0"/>
    <x v="406"/>
    <s v="ppm"/>
    <s v="UNKNOWN OR NOT STATED"/>
    <x v="1"/>
    <d v="2017-01-27T00:00:00"/>
    <b v="0"/>
    <x v="0"/>
    <n v="0.43"/>
  </r>
  <r>
    <n v="2144"/>
    <x v="0"/>
    <s v="White Pepper"/>
    <x v="0"/>
    <x v="370"/>
    <s v="ppm"/>
    <s v="Abido Co. for Trade and Industry s.a.r.l."/>
    <x v="59"/>
    <d v="2017-01-27T00:00:00"/>
    <b v="0"/>
    <x v="0"/>
    <n v="0.32"/>
  </r>
  <r>
    <n v="2145"/>
    <x v="0"/>
    <s v="Turmeric Powder (Palillo Karum)"/>
    <x v="0"/>
    <x v="406"/>
    <s v="ppm"/>
    <s v="UNKNOWN OR NOT STATED"/>
    <x v="1"/>
    <d v="2017-01-27T00:00:00"/>
    <b v="0"/>
    <x v="0"/>
    <n v="0.43"/>
  </r>
  <r>
    <n v="2146"/>
    <x v="6"/>
    <s v="Mug"/>
    <x v="0"/>
    <x v="166"/>
    <s v="ppm"/>
    <s v="UNKNOWN OR NOT STATED"/>
    <x v="1"/>
    <d v="2017-01-31T00:00:00"/>
    <b v="0"/>
    <x v="0"/>
    <n v="0.56999999999999995"/>
  </r>
  <r>
    <n v="2147"/>
    <x v="5"/>
    <s v="Chamomille Vanilla and Honey Herbal Tea"/>
    <x v="0"/>
    <x v="76"/>
    <s v="ppm"/>
    <s v="RC Bigelow, Inc."/>
    <x v="22"/>
    <d v="2017-01-31T00:00:00"/>
    <b v="0"/>
    <x v="0"/>
    <n v="0.48"/>
  </r>
  <r>
    <n v="2148"/>
    <x v="0"/>
    <s v="Himalayan Fine Pink Salt 10 oz."/>
    <x v="0"/>
    <x v="4"/>
    <s v="ppm"/>
    <s v="UNKNOWN OR NOT STATED"/>
    <x v="1"/>
    <d v="2017-01-31T00:00:00"/>
    <b v="0"/>
    <x v="1"/>
    <n v="-1"/>
  </r>
  <r>
    <n v="2149"/>
    <x v="0"/>
    <s v="Curry Powder"/>
    <x v="0"/>
    <x v="101"/>
    <s v="ppm"/>
    <s v="UNKNOWN OR NOT STATED"/>
    <x v="1"/>
    <d v="2017-01-31T00:00:00"/>
    <b v="1"/>
    <x v="0"/>
    <n v="21000"/>
  </r>
  <r>
    <n v="2150"/>
    <x v="0"/>
    <s v="Crushed Red Pepper"/>
    <x v="0"/>
    <x v="180"/>
    <s v="ppm"/>
    <s v="UNKNOWN OR NOT STATED"/>
    <x v="1"/>
    <d v="2017-01-31T00:00:00"/>
    <b v="0"/>
    <x v="0"/>
    <n v="0.96"/>
  </r>
  <r>
    <n v="2151"/>
    <x v="0"/>
    <s v="Cumin"/>
    <x v="0"/>
    <x v="181"/>
    <s v="ppm"/>
    <s v="UNKNOWN OR NOT STATED"/>
    <x v="1"/>
    <d v="2017-01-31T00:00:00"/>
    <b v="0"/>
    <x v="0"/>
    <n v="0.56000000000000005"/>
  </r>
  <r>
    <n v="2152"/>
    <x v="0"/>
    <s v="Basil"/>
    <x v="0"/>
    <x v="120"/>
    <s v="ppm"/>
    <s v="UNKNOWN OR NOT STATED"/>
    <x v="1"/>
    <d v="2017-01-31T00:00:00"/>
    <b v="0"/>
    <x v="0"/>
    <n v="1.1000000000000001"/>
  </r>
  <r>
    <n v="2153"/>
    <x v="0"/>
    <s v="Coriander"/>
    <x v="0"/>
    <x v="4"/>
    <s v="ppm"/>
    <s v="UNKNOWN OR NOT STATED"/>
    <x v="1"/>
    <d v="2017-01-31T00:00:00"/>
    <b v="0"/>
    <x v="1"/>
    <n v="-1"/>
  </r>
  <r>
    <n v="2154"/>
    <x v="0"/>
    <s v="Black Peppercorns"/>
    <x v="0"/>
    <x v="338"/>
    <s v="ppm"/>
    <s v="UNKNOWN OR NOT STATED"/>
    <x v="1"/>
    <d v="2017-01-31T00:00:00"/>
    <b v="0"/>
    <x v="0"/>
    <n v="0.28000000000000003"/>
  </r>
  <r>
    <n v="2155"/>
    <x v="4"/>
    <s v="Orange Vitamin Supplement (1000mg Vitamin C)"/>
    <x v="2"/>
    <x v="4"/>
    <s v="ppm"/>
    <s v="UNKNOWN OR NOT STATED"/>
    <x v="1"/>
    <d v="2017-01-31T00:00:00"/>
    <b v="0"/>
    <x v="1"/>
    <n v="-1"/>
  </r>
  <r>
    <n v="2156"/>
    <x v="4"/>
    <s v="Orange Vitamin Supplement (1000mg Vitamin C)"/>
    <x v="0"/>
    <x v="4"/>
    <s v="ppm"/>
    <s v="UNKNOWN OR NOT STATED"/>
    <x v="1"/>
    <d v="2017-01-31T00:00:00"/>
    <b v="0"/>
    <x v="1"/>
    <n v="-1"/>
  </r>
  <r>
    <n v="2157"/>
    <x v="4"/>
    <s v="Orange Vitamin Supplement (1000mg Vitamin C)"/>
    <x v="3"/>
    <x v="4"/>
    <s v="ppm"/>
    <s v="UNKNOWN OR NOT STATED"/>
    <x v="1"/>
    <d v="2017-01-31T00:00:00"/>
    <b v="0"/>
    <x v="1"/>
    <n v="-1"/>
  </r>
  <r>
    <n v="2158"/>
    <x v="4"/>
    <s v="Biotin 2500mcg"/>
    <x v="2"/>
    <x v="4"/>
    <s v="ppm"/>
    <s v="UNKNOWN OR NOT STATED"/>
    <x v="1"/>
    <d v="2017-01-31T00:00:00"/>
    <b v="0"/>
    <x v="1"/>
    <n v="-1"/>
  </r>
  <r>
    <n v="2159"/>
    <x v="4"/>
    <s v="Biotin 2500mcg"/>
    <x v="0"/>
    <x v="4"/>
    <s v="ppm"/>
    <s v="UNKNOWN OR NOT STATED"/>
    <x v="1"/>
    <d v="2017-01-31T00:00:00"/>
    <b v="0"/>
    <x v="1"/>
    <n v="-1"/>
  </r>
  <r>
    <n v="2160"/>
    <x v="4"/>
    <s v="Biotin 2500mcg"/>
    <x v="3"/>
    <x v="4"/>
    <s v="ppm"/>
    <s v="UNKNOWN OR NOT STATED"/>
    <x v="1"/>
    <d v="2017-01-31T00:00:00"/>
    <b v="0"/>
    <x v="1"/>
    <n v="-1"/>
  </r>
  <r>
    <n v="2161"/>
    <x v="4"/>
    <s v="Hair Skin and Nails"/>
    <x v="2"/>
    <x v="4"/>
    <s v="ppm"/>
    <s v="UNKNOWN OR NOT STATED"/>
    <x v="1"/>
    <d v="2017-01-31T00:00:00"/>
    <b v="0"/>
    <x v="1"/>
    <n v="-1"/>
  </r>
  <r>
    <n v="2162"/>
    <x v="4"/>
    <s v="Hair Skin and Nails"/>
    <x v="0"/>
    <x v="364"/>
    <s v="ppm"/>
    <s v="UNKNOWN OR NOT STATED"/>
    <x v="1"/>
    <d v="2017-01-31T00:00:00"/>
    <b v="0"/>
    <x v="0"/>
    <n v="0.22"/>
  </r>
  <r>
    <n v="2163"/>
    <x v="4"/>
    <s v="Hair Skin and Nails"/>
    <x v="3"/>
    <x v="4"/>
    <s v="ppm"/>
    <s v="UNKNOWN OR NOT STATED"/>
    <x v="1"/>
    <d v="2017-01-31T00:00:00"/>
    <b v="0"/>
    <x v="1"/>
    <n v="-1"/>
  </r>
  <r>
    <n v="2164"/>
    <x v="4"/>
    <s v="Magnesium"/>
    <x v="2"/>
    <x v="341"/>
    <s v="ppm"/>
    <s v="UNKNOWN OR NOT STATED"/>
    <x v="1"/>
    <d v="2017-01-31T00:00:00"/>
    <b v="0"/>
    <x v="0"/>
    <n v="0.59"/>
  </r>
  <r>
    <n v="2165"/>
    <x v="4"/>
    <s v="Magnesium"/>
    <x v="0"/>
    <x v="4"/>
    <s v="ppm"/>
    <s v="UNKNOWN OR NOT STATED"/>
    <x v="1"/>
    <d v="2017-01-31T00:00:00"/>
    <b v="0"/>
    <x v="1"/>
    <n v="-1"/>
  </r>
  <r>
    <n v="2166"/>
    <x v="4"/>
    <s v="Magnesium"/>
    <x v="3"/>
    <x v="4"/>
    <s v="ppm"/>
    <s v="UNKNOWN OR NOT STATED"/>
    <x v="1"/>
    <d v="2017-01-31T00:00:00"/>
    <b v="0"/>
    <x v="1"/>
    <n v="-1"/>
  </r>
  <r>
    <n v="2167"/>
    <x v="4"/>
    <s v="Ultimate Probiotic-10"/>
    <x v="2"/>
    <x v="4"/>
    <s v="ppm"/>
    <s v="UNKNOWN OR NOT STATED"/>
    <x v="1"/>
    <d v="2017-01-31T00:00:00"/>
    <b v="0"/>
    <x v="1"/>
    <n v="-1"/>
  </r>
  <r>
    <n v="2168"/>
    <x v="4"/>
    <s v="Ultimate Probiotic-10"/>
    <x v="0"/>
    <x v="4"/>
    <s v="ppm"/>
    <s v="UNKNOWN OR NOT STATED"/>
    <x v="1"/>
    <d v="2017-01-31T00:00:00"/>
    <b v="0"/>
    <x v="1"/>
    <n v="-1"/>
  </r>
  <r>
    <n v="2169"/>
    <x v="4"/>
    <s v="Ultimate Probiotic-10"/>
    <x v="3"/>
    <x v="4"/>
    <s v="ppm"/>
    <s v="UNKNOWN OR NOT STATED"/>
    <x v="1"/>
    <d v="2017-01-31T00:00:00"/>
    <b v="0"/>
    <x v="1"/>
    <n v="-1"/>
  </r>
  <r>
    <n v="2170"/>
    <x v="4"/>
    <s v="Slow Release Iron"/>
    <x v="2"/>
    <x v="4"/>
    <s v="ppm"/>
    <s v="UNKNOWN OR NOT STATED"/>
    <x v="1"/>
    <d v="2017-01-31T00:00:00"/>
    <b v="0"/>
    <x v="1"/>
    <n v="-1"/>
  </r>
  <r>
    <n v="2171"/>
    <x v="4"/>
    <s v="Slow Release Iron"/>
    <x v="0"/>
    <x v="4"/>
    <s v="ppm"/>
    <s v="UNKNOWN OR NOT STATED"/>
    <x v="1"/>
    <d v="2017-01-31T00:00:00"/>
    <b v="0"/>
    <x v="1"/>
    <n v="-1"/>
  </r>
  <r>
    <n v="2172"/>
    <x v="4"/>
    <s v="Slow Release Iron"/>
    <x v="3"/>
    <x v="4"/>
    <s v="ppm"/>
    <s v="UNKNOWN OR NOT STATED"/>
    <x v="1"/>
    <d v="2017-01-31T00:00:00"/>
    <b v="0"/>
    <x v="1"/>
    <n v="-1"/>
  </r>
  <r>
    <n v="2173"/>
    <x v="5"/>
    <s v="Moroccan Style Harissa Hot Sauce"/>
    <x v="0"/>
    <x v="4"/>
    <s v="ppm"/>
    <s v="UNKNOWN OR NOT STATED"/>
    <x v="1"/>
    <d v="2017-01-31T00:00:00"/>
    <b v="0"/>
    <x v="1"/>
    <n v="-1"/>
  </r>
  <r>
    <n v="2174"/>
    <x v="5"/>
    <s v="Hot Pepper Paste"/>
    <x v="0"/>
    <x v="4"/>
    <s v="ppm"/>
    <s v="UNKNOWN OR NOT STATED"/>
    <x v="62"/>
    <d v="2017-01-31T00:00:00"/>
    <b v="0"/>
    <x v="1"/>
    <n v="-1"/>
  </r>
  <r>
    <n v="2175"/>
    <x v="7"/>
    <s v="Toy soldier"/>
    <x v="0"/>
    <x v="3"/>
    <s v="ppm"/>
    <s v="UNKNOWN OR NOT STATED"/>
    <x v="22"/>
    <d v="2017-02-01T00:00:00"/>
    <b v="1"/>
    <x v="0"/>
    <n v="12"/>
  </r>
  <r>
    <n v="2176"/>
    <x v="0"/>
    <s v="Orange Spice"/>
    <x v="0"/>
    <x v="237"/>
    <s v="ppm"/>
    <s v="UNKNOWN OR NOT STATED"/>
    <x v="13"/>
    <d v="2017-02-02T00:00:00"/>
    <b v="1"/>
    <x v="0"/>
    <n v="13000"/>
  </r>
  <r>
    <n v="2177"/>
    <x v="6"/>
    <s v="Aluminum Pot"/>
    <x v="0"/>
    <x v="367"/>
    <s v="MG/CM^2"/>
    <s v="UNKNOWN OR NOT STATED"/>
    <x v="3"/>
    <d v="2017-02-06T00:00:00"/>
    <b v="0"/>
    <x v="0"/>
    <m/>
  </r>
  <r>
    <n v="2178"/>
    <x v="0"/>
    <s v="Turmeric Powder"/>
    <x v="0"/>
    <x v="210"/>
    <s v="ppm"/>
    <s v="UNKNOWN OR NOT STATED"/>
    <x v="3"/>
    <d v="2017-02-06T00:00:00"/>
    <b v="1"/>
    <x v="0"/>
    <n v="880"/>
  </r>
  <r>
    <n v="2179"/>
    <x v="0"/>
    <s v="Curry Powder"/>
    <x v="0"/>
    <x v="260"/>
    <s v="ppm"/>
    <s v="UNKNOWN OR NOT STATED"/>
    <x v="3"/>
    <d v="2017-02-06T00:00:00"/>
    <b v="0"/>
    <x v="0"/>
    <n v="4.2"/>
  </r>
  <r>
    <n v="2180"/>
    <x v="0"/>
    <s v="Coriander Powder"/>
    <x v="0"/>
    <x v="30"/>
    <s v="ppm"/>
    <s v="UNKNOWN OR NOT STATED"/>
    <x v="3"/>
    <d v="2017-02-06T00:00:00"/>
    <b v="0"/>
    <x v="0"/>
    <n v="4.4000000000000004"/>
  </r>
  <r>
    <n v="2181"/>
    <x v="0"/>
    <s v="Chili Powder"/>
    <x v="0"/>
    <x v="295"/>
    <s v="ppm"/>
    <s v="UNKNOWN OR NOT STATED"/>
    <x v="3"/>
    <d v="2017-02-06T00:00:00"/>
    <b v="0"/>
    <x v="0"/>
    <n v="0.28999999999999998"/>
  </r>
  <r>
    <n v="2182"/>
    <x v="1"/>
    <s v="Natural Tamarind Fruit Candy with Salt &amp; Chili"/>
    <x v="0"/>
    <x v="218"/>
    <s v="ppm"/>
    <s v="Grupo Frato S.A. de C.V."/>
    <x v="2"/>
    <d v="2017-02-08T00:00:00"/>
    <b v="0"/>
    <x v="0"/>
    <n v="0.38"/>
  </r>
  <r>
    <n v="2183"/>
    <x v="1"/>
    <s v="Cherry Flavor Lollypop Candy"/>
    <x v="0"/>
    <x v="4"/>
    <s v="ppm"/>
    <s v="Productos Indy, S.A. de C.V."/>
    <x v="2"/>
    <d v="2017-02-08T00:00:00"/>
    <b v="0"/>
    <x v="1"/>
    <n v="-1"/>
  </r>
  <r>
    <n v="2184"/>
    <x v="1"/>
    <s v="Lollipop with Hot Chilli Effervescent Powder"/>
    <x v="0"/>
    <x v="98"/>
    <s v="ppm"/>
    <s v="Caramelos Don Picoso S.A. de C.V."/>
    <x v="2"/>
    <d v="2017-02-08T00:00:00"/>
    <b v="0"/>
    <x v="0"/>
    <n v="1.7"/>
  </r>
  <r>
    <n v="2185"/>
    <x v="1"/>
    <s v="Lollipop with Chili"/>
    <x v="0"/>
    <x v="405"/>
    <s v="ppm"/>
    <s v="Derivados Alimenticios Del Bajio S.A. de C.V."/>
    <x v="2"/>
    <d v="2017-02-08T00:00:00"/>
    <b v="0"/>
    <x v="0"/>
    <n v="0.27"/>
  </r>
  <r>
    <n v="2186"/>
    <x v="1"/>
    <s v="Extra Hot and Salted Tamarind Pulp Candy"/>
    <x v="0"/>
    <x v="215"/>
    <s v="ppm"/>
    <s v="Chupaletas S.A. de C.V."/>
    <x v="2"/>
    <d v="2017-02-08T00:00:00"/>
    <b v="0"/>
    <x v="0"/>
    <n v="0.42"/>
  </r>
  <r>
    <n v="2187"/>
    <x v="1"/>
    <s v="Tamarind Candy"/>
    <x v="0"/>
    <x v="394"/>
    <s v="ppm"/>
    <s v="UNKNOWN OR NOT STATED"/>
    <x v="1"/>
    <d v="2017-02-08T00:00:00"/>
    <b v="0"/>
    <x v="0"/>
    <n v="0.94"/>
  </r>
  <r>
    <n v="2188"/>
    <x v="6"/>
    <s v="Ceramic Jar--Interior"/>
    <x v="0"/>
    <x v="407"/>
    <s v="ppm"/>
    <s v="UNKNOWN OR NOT STATED"/>
    <x v="2"/>
    <d v="2017-02-08T00:00:00"/>
    <b v="1"/>
    <x v="0"/>
    <n v="270000"/>
  </r>
  <r>
    <n v="2189"/>
    <x v="6"/>
    <s v="Ceramic Jar--Interior"/>
    <x v="0"/>
    <x v="61"/>
    <s v="MG/CM^2"/>
    <s v="UNKNOWN OR NOT STATED"/>
    <x v="2"/>
    <d v="2017-02-08T00:00:00"/>
    <b v="1"/>
    <x v="0"/>
    <m/>
  </r>
  <r>
    <n v="2190"/>
    <x v="6"/>
    <s v="Ceramic Jar--Exterior"/>
    <x v="0"/>
    <x v="113"/>
    <s v="ppm"/>
    <s v="UNKNOWN OR NOT STATED"/>
    <x v="2"/>
    <d v="2017-02-08T00:00:00"/>
    <b v="1"/>
    <x v="0"/>
    <n v="350000"/>
  </r>
  <r>
    <n v="2191"/>
    <x v="6"/>
    <s v="Ceramic Jar--Exterior"/>
    <x v="0"/>
    <x v="61"/>
    <s v="MG/CM^2"/>
    <s v="UNKNOWN OR NOT STATED"/>
    <x v="2"/>
    <d v="2017-02-08T00:00:00"/>
    <b v="1"/>
    <x v="0"/>
    <m/>
  </r>
  <r>
    <n v="2192"/>
    <x v="6"/>
    <s v="Ceramic Jar--Total Digest of Representative Parts"/>
    <x v="0"/>
    <x v="408"/>
    <s v="ppm"/>
    <s v="UNKNOWN OR NOT STATED"/>
    <x v="2"/>
    <d v="2017-02-08T00:00:00"/>
    <b v="1"/>
    <x v="0"/>
    <n v="340000"/>
  </r>
  <r>
    <n v="2193"/>
    <x v="6"/>
    <s v="Ceramic mug--Interior"/>
    <x v="0"/>
    <x v="409"/>
    <s v="ppm"/>
    <s v="UNKNOWN OR NOT STATED"/>
    <x v="1"/>
    <d v="2017-02-08T00:00:00"/>
    <b v="1"/>
    <x v="0"/>
    <n v="160000"/>
  </r>
  <r>
    <n v="2194"/>
    <x v="6"/>
    <s v="Ceramic mug--Exterior"/>
    <x v="0"/>
    <x v="81"/>
    <s v="MG/CM^2"/>
    <s v="UNKNOWN OR NOT STATED"/>
    <x v="1"/>
    <d v="2017-02-08T00:00:00"/>
    <b v="0"/>
    <x v="0"/>
    <m/>
  </r>
  <r>
    <n v="2195"/>
    <x v="6"/>
    <s v="Ceramic mug--Exterior"/>
    <x v="0"/>
    <x v="409"/>
    <s v="ppm"/>
    <s v="UNKNOWN OR NOT STATED"/>
    <x v="1"/>
    <d v="2017-02-08T00:00:00"/>
    <b v="1"/>
    <x v="0"/>
    <n v="160000"/>
  </r>
  <r>
    <n v="2196"/>
    <x v="6"/>
    <s v="Ceramic mug--Total Digest of Representative Parts"/>
    <x v="0"/>
    <x v="410"/>
    <s v="ppm"/>
    <s v="UNKNOWN OR NOT STATED"/>
    <x v="1"/>
    <d v="2017-02-08T00:00:00"/>
    <b v="1"/>
    <x v="0"/>
    <n v="180000"/>
  </r>
  <r>
    <n v="2197"/>
    <x v="4"/>
    <s v="Tierra Santa Holy Ground"/>
    <x v="2"/>
    <x v="280"/>
    <s v="ppm"/>
    <s v="UNKNOWN OR NOT STATED"/>
    <x v="2"/>
    <d v="2017-02-08T00:00:00"/>
    <b v="0"/>
    <x v="0"/>
    <n v="2.5"/>
  </r>
  <r>
    <n v="2198"/>
    <x v="4"/>
    <s v="Tierra Santa Holy Ground"/>
    <x v="0"/>
    <x v="151"/>
    <s v="ppm"/>
    <s v="UNKNOWN OR NOT STATED"/>
    <x v="2"/>
    <d v="2017-02-08T00:00:00"/>
    <b v="1"/>
    <x v="0"/>
    <n v="9.8000000000000007"/>
  </r>
  <r>
    <n v="2199"/>
    <x v="6"/>
    <s v="Ceramic mug--ASTM C738-94 Method"/>
    <x v="0"/>
    <x v="153"/>
    <s v="MG/L"/>
    <s v="UNKNOWN OR NOT STATED"/>
    <x v="2"/>
    <d v="2017-02-08T00:00:00"/>
    <b v="1"/>
    <x v="0"/>
    <n v="23"/>
  </r>
  <r>
    <n v="2200"/>
    <x v="6"/>
    <s v="Ceramic mug--Interior"/>
    <x v="0"/>
    <x v="411"/>
    <s v="ppm"/>
    <s v="UNKNOWN OR NOT STATED"/>
    <x v="2"/>
    <d v="2017-02-08T00:00:00"/>
    <b v="1"/>
    <x v="0"/>
    <n v="2600"/>
  </r>
  <r>
    <n v="2201"/>
    <x v="6"/>
    <s v="Ceramic mug--Exterior"/>
    <x v="0"/>
    <x v="174"/>
    <s v="ppm"/>
    <s v="UNKNOWN OR NOT STATED"/>
    <x v="2"/>
    <d v="2017-02-08T00:00:00"/>
    <b v="1"/>
    <x v="0"/>
    <n v="27000"/>
  </r>
  <r>
    <n v="2202"/>
    <x v="6"/>
    <s v="Ceramic mug--Exterior"/>
    <x v="0"/>
    <x v="260"/>
    <s v="MG/CM^2"/>
    <s v="UNKNOWN OR NOT STATED"/>
    <x v="2"/>
    <d v="2017-02-08T00:00:00"/>
    <b v="0"/>
    <x v="0"/>
    <m/>
  </r>
  <r>
    <n v="2203"/>
    <x v="6"/>
    <s v="Ceramic mug--Exterior"/>
    <x v="0"/>
    <x v="12"/>
    <s v="MG/CM^2"/>
    <s v="UNKNOWN OR NOT STATED"/>
    <x v="2"/>
    <d v="2017-02-08T00:00:00"/>
    <b v="0"/>
    <x v="0"/>
    <m/>
  </r>
  <r>
    <n v="2204"/>
    <x v="6"/>
    <s v="Ceramic mug--Exterior"/>
    <x v="0"/>
    <x v="175"/>
    <s v="MG/CM^2"/>
    <s v="UNKNOWN OR NOT STATED"/>
    <x v="2"/>
    <d v="2017-02-08T00:00:00"/>
    <b v="1"/>
    <x v="0"/>
    <m/>
  </r>
  <r>
    <n v="2205"/>
    <x v="6"/>
    <s v="Ceramic mug--Total Digest of Representative Parts"/>
    <x v="0"/>
    <x v="412"/>
    <s v="ppm"/>
    <s v="UNKNOWN OR NOT STATED"/>
    <x v="2"/>
    <d v="2017-02-08T00:00:00"/>
    <b v="1"/>
    <x v="0"/>
    <n v="10000"/>
  </r>
  <r>
    <n v="2206"/>
    <x v="1"/>
    <s v="Tamarind candy"/>
    <x v="0"/>
    <x v="126"/>
    <s v="ppm"/>
    <s v="UNKNOWN OR NOT STATED"/>
    <x v="1"/>
    <d v="2017-02-08T00:00:00"/>
    <b v="0"/>
    <x v="0"/>
    <n v="0.87"/>
  </r>
  <r>
    <n v="2207"/>
    <x v="1"/>
    <s v="Mango Flavored Lollipop with Chilli"/>
    <x v="0"/>
    <x v="159"/>
    <s v="ppm"/>
    <s v="Barcel S.A. de C.V."/>
    <x v="2"/>
    <d v="2017-02-08T00:00:00"/>
    <b v="0"/>
    <x v="0"/>
    <n v="1"/>
  </r>
  <r>
    <n v="2208"/>
    <x v="1"/>
    <s v="Strawberry Flavored Lollipop with Chilli"/>
    <x v="0"/>
    <x v="120"/>
    <s v="ppm"/>
    <s v="Barcel S.A. de C.V."/>
    <x v="2"/>
    <d v="2017-02-08T00:00:00"/>
    <b v="0"/>
    <x v="0"/>
    <n v="1.1000000000000001"/>
  </r>
  <r>
    <n v="2209"/>
    <x v="6"/>
    <s v="Bowl-- Interior -- ASTM C738-94 Method"/>
    <x v="0"/>
    <x v="238"/>
    <s v="MG/L"/>
    <s v="UNKNOWN OR NOT STATED"/>
    <x v="0"/>
    <d v="2017-02-08T00:00:00"/>
    <b v="1"/>
    <x v="0"/>
    <n v="490"/>
  </r>
  <r>
    <n v="2210"/>
    <x v="6"/>
    <s v="Bowl-- Interior"/>
    <x v="0"/>
    <x v="61"/>
    <s v="MG/CM^2"/>
    <s v="UNKNOWN OR NOT STATED"/>
    <x v="0"/>
    <d v="2017-02-08T00:00:00"/>
    <b v="1"/>
    <x v="0"/>
    <m/>
  </r>
  <r>
    <n v="2211"/>
    <x v="1"/>
    <s v="Ducles Vero"/>
    <x v="0"/>
    <x v="4"/>
    <s v="ppm"/>
    <s v="Vero Mango"/>
    <x v="2"/>
    <d v="2017-02-10T00:00:00"/>
    <b v="0"/>
    <x v="1"/>
    <n v="-1"/>
  </r>
  <r>
    <n v="2212"/>
    <x v="1"/>
    <s v="Manita de la suerte"/>
    <x v="0"/>
    <x v="4"/>
    <s v="ppm"/>
    <s v="Vero"/>
    <x v="2"/>
    <d v="2017-02-10T00:00:00"/>
    <b v="0"/>
    <x v="1"/>
    <n v="-1"/>
  </r>
  <r>
    <n v="2213"/>
    <x v="1"/>
    <s v="Duvalin Bi Sabor"/>
    <x v="0"/>
    <x v="4"/>
    <s v="ppm"/>
    <s v="Ricolino"/>
    <x v="2"/>
    <d v="2017-02-10T00:00:00"/>
    <b v="0"/>
    <x v="1"/>
    <n v="-1"/>
  </r>
  <r>
    <n v="2214"/>
    <x v="7"/>
    <s v="Pokemon"/>
    <x v="0"/>
    <x v="66"/>
    <s v="ppm"/>
    <s v="RL"/>
    <x v="9"/>
    <d v="2017-02-10T00:00:00"/>
    <b v="0"/>
    <x v="0"/>
    <n v="3"/>
  </r>
  <r>
    <n v="2215"/>
    <x v="7"/>
    <s v="Pokemon"/>
    <x v="0"/>
    <x v="4"/>
    <s v="ppm"/>
    <s v="UNKNOWN OR NOT STATED"/>
    <x v="9"/>
    <d v="2017-02-10T00:00:00"/>
    <b v="0"/>
    <x v="1"/>
    <n v="-1"/>
  </r>
  <r>
    <n v="2216"/>
    <x v="6"/>
    <s v="Clay cup"/>
    <x v="0"/>
    <x v="413"/>
    <s v="ppm"/>
    <s v="UNKNOWN OR NOT STATED"/>
    <x v="2"/>
    <d v="2017-02-10T00:00:00"/>
    <b v="1"/>
    <x v="0"/>
    <n v="250000"/>
  </r>
  <r>
    <n v="2217"/>
    <x v="7"/>
    <s v="Toy car"/>
    <x v="0"/>
    <x v="4"/>
    <s v="ppm"/>
    <s v="UNKNOWN OR NOT STATED"/>
    <x v="39"/>
    <d v="2017-02-10T00:00:00"/>
    <b v="0"/>
    <x v="1"/>
    <n v="-1"/>
  </r>
  <r>
    <n v="2218"/>
    <x v="3"/>
    <s v="Niuma Medicated Antiseptic Soap"/>
    <x v="3"/>
    <x v="80"/>
    <s v="ppm"/>
    <s v="Niuma Belleza"/>
    <x v="61"/>
    <d v="2017-02-11T00:00:00"/>
    <b v="1"/>
    <x v="0"/>
    <n v="9.5"/>
  </r>
  <r>
    <n v="2219"/>
    <x v="3"/>
    <s v="Niuma Lemon Medicated Germicidal Soap"/>
    <x v="3"/>
    <x v="288"/>
    <s v="ppm"/>
    <s v="Niuma Belleza"/>
    <x v="61"/>
    <d v="2017-02-11T00:00:00"/>
    <b v="0"/>
    <x v="0"/>
    <n v="0.64"/>
  </r>
  <r>
    <n v="2220"/>
    <x v="0"/>
    <s v="Chilli Powder"/>
    <x v="0"/>
    <x v="295"/>
    <s v="ppm"/>
    <s v="UNKNOWN OR NOT STATED"/>
    <x v="1"/>
    <d v="2017-02-13T00:00:00"/>
    <b v="0"/>
    <x v="0"/>
    <n v="0.28999999999999998"/>
  </r>
  <r>
    <n v="2221"/>
    <x v="0"/>
    <s v="Red Chilli Powder"/>
    <x v="0"/>
    <x v="4"/>
    <s v="ppm"/>
    <s v="Namprik Maesri Ltd., Part"/>
    <x v="27"/>
    <d v="2017-02-13T00:00:00"/>
    <b v="0"/>
    <x v="1"/>
    <n v="-1"/>
  </r>
  <r>
    <n v="2222"/>
    <x v="9"/>
    <s v="Souvenir token (Pocket Quotes)"/>
    <x v="0"/>
    <x v="4"/>
    <s v="ppm"/>
    <s v="UNKNOWN OR NOT STATED"/>
    <x v="1"/>
    <d v="2017-02-13T00:00:00"/>
    <b v="0"/>
    <x v="1"/>
    <n v="-1"/>
  </r>
  <r>
    <n v="2223"/>
    <x v="7"/>
    <s v="PRANG Crayon"/>
    <x v="0"/>
    <x v="284"/>
    <s v="ppm"/>
    <s v="PRANG"/>
    <x v="2"/>
    <d v="2017-02-15T00:00:00"/>
    <b v="0"/>
    <x v="0"/>
    <n v="0.5"/>
  </r>
  <r>
    <n v="2224"/>
    <x v="3"/>
    <s v="Niuma Medicated Antiseptic Soap"/>
    <x v="3"/>
    <x v="152"/>
    <s v="ppm"/>
    <s v="Niuma Belleza"/>
    <x v="61"/>
    <d v="2017-02-17T00:00:00"/>
    <b v="1"/>
    <x v="0"/>
    <n v="5.3"/>
  </r>
  <r>
    <n v="2225"/>
    <x v="3"/>
    <s v="Niuma Lemon Medicated Germicidal Soap"/>
    <x v="3"/>
    <x v="98"/>
    <s v="ppm"/>
    <s v="Niuma Belleza"/>
    <x v="61"/>
    <d v="2017-02-17T00:00:00"/>
    <b v="0"/>
    <x v="0"/>
    <n v="1.7"/>
  </r>
  <r>
    <n v="2226"/>
    <x v="6"/>
    <s v="Aluminum Pitcher-- Interior"/>
    <x v="0"/>
    <x v="4"/>
    <s v="MG/L"/>
    <s v="UNKNOWN OR NOT STATED"/>
    <x v="28"/>
    <d v="2017-02-17T00:00:00"/>
    <b v="0"/>
    <x v="1"/>
    <n v="-1"/>
  </r>
  <r>
    <n v="2227"/>
    <x v="6"/>
    <s v="Aluminum Pitcher-- Interior"/>
    <x v="0"/>
    <x v="4"/>
    <s v="MG/CM^2"/>
    <s v="UNKNOWN OR NOT STATED"/>
    <x v="28"/>
    <d v="2017-02-17T00:00:00"/>
    <b v="0"/>
    <x v="1"/>
    <m/>
  </r>
  <r>
    <n v="2228"/>
    <x v="6"/>
    <s v="Aluminum Pitcher-- Exterior"/>
    <x v="0"/>
    <x v="74"/>
    <s v="MG/CM^2"/>
    <s v="UNKNOWN OR NOT STATED"/>
    <x v="28"/>
    <d v="2017-02-17T00:00:00"/>
    <b v="0"/>
    <x v="0"/>
    <m/>
  </r>
  <r>
    <n v="2229"/>
    <x v="0"/>
    <s v="Tequesquite"/>
    <x v="2"/>
    <x v="313"/>
    <s v="ppm"/>
    <s v="UNKNOWN OR NOT STATED"/>
    <x v="1"/>
    <d v="2017-02-17T00:00:00"/>
    <b v="0"/>
    <x v="0"/>
    <n v="3.1"/>
  </r>
  <r>
    <n v="2230"/>
    <x v="0"/>
    <s v="Tequesquite"/>
    <x v="0"/>
    <x v="179"/>
    <s v="ppm"/>
    <s v="UNKNOWN OR NOT STATED"/>
    <x v="1"/>
    <d v="2017-02-17T00:00:00"/>
    <b v="0"/>
    <x v="0"/>
    <n v="0.97"/>
  </r>
  <r>
    <n v="2231"/>
    <x v="5"/>
    <s v="Peanuts with Chili &amp; Lemon"/>
    <x v="0"/>
    <x v="4"/>
    <s v="ppm"/>
    <s v="UNKNOWN OR NOT STATED"/>
    <x v="2"/>
    <d v="2017-02-17T00:00:00"/>
    <b v="0"/>
    <x v="1"/>
    <n v="-1"/>
  </r>
  <r>
    <n v="2232"/>
    <x v="0"/>
    <s v="Ground Hot Chili Pepper (Chile Molido)"/>
    <x v="0"/>
    <x v="393"/>
    <s v="ppm"/>
    <s v="UNKNOWN OR NOT STATED"/>
    <x v="1"/>
    <d v="2017-02-17T00:00:00"/>
    <b v="0"/>
    <x v="0"/>
    <n v="0.68"/>
  </r>
  <r>
    <n v="2233"/>
    <x v="0"/>
    <s v="Curry Powder"/>
    <x v="0"/>
    <x v="405"/>
    <s v="ppm"/>
    <s v="UNKNOWN OR NOT STATED"/>
    <x v="1"/>
    <d v="2017-02-17T00:00:00"/>
    <b v="0"/>
    <x v="0"/>
    <n v="0.27"/>
  </r>
  <r>
    <n v="2234"/>
    <x v="0"/>
    <s v="Hot Jamaican Curry Powder"/>
    <x v="0"/>
    <x v="59"/>
    <s v="ppm"/>
    <s v="UNKNOWN OR NOT STATED"/>
    <x v="1"/>
    <d v="2017-02-17T00:00:00"/>
    <b v="1"/>
    <x v="0"/>
    <n v="20"/>
  </r>
  <r>
    <n v="2235"/>
    <x v="3"/>
    <s v="Dermaclair Soap"/>
    <x v="3"/>
    <x v="4"/>
    <s v="ppm"/>
    <s v="UNKNOWN OR NOT STATED"/>
    <x v="53"/>
    <d v="2017-02-17T00:00:00"/>
    <b v="0"/>
    <x v="1"/>
    <n v="-1"/>
  </r>
  <r>
    <n v="2236"/>
    <x v="6"/>
    <s v="Clay pot--Interior"/>
    <x v="0"/>
    <x v="74"/>
    <s v="MG/CM^2"/>
    <s v="UNKNOWN OR NOT STATED"/>
    <x v="2"/>
    <d v="2017-02-17T00:00:00"/>
    <b v="0"/>
    <x v="0"/>
    <m/>
  </r>
  <r>
    <n v="2237"/>
    <x v="6"/>
    <s v="Clay pot--Interior"/>
    <x v="0"/>
    <x v="143"/>
    <s v="ppm"/>
    <s v="UNKNOWN OR NOT STATED"/>
    <x v="2"/>
    <d v="2017-02-17T00:00:00"/>
    <b v="1"/>
    <x v="0"/>
    <n v="27"/>
  </r>
  <r>
    <n v="2238"/>
    <x v="6"/>
    <s v="Clay pot--Exterior Glazed"/>
    <x v="0"/>
    <x v="414"/>
    <s v="ppm"/>
    <s v="UNKNOWN OR NOT STATED"/>
    <x v="2"/>
    <d v="2017-02-17T00:00:00"/>
    <b v="1"/>
    <x v="0"/>
    <n v="63"/>
  </r>
  <r>
    <n v="2239"/>
    <x v="6"/>
    <s v="Clay pot--Exterior Non-Glazed"/>
    <x v="0"/>
    <x v="4"/>
    <s v="MG/CM^2"/>
    <s v="UNKNOWN OR NOT STATED"/>
    <x v="2"/>
    <d v="2017-02-17T00:00:00"/>
    <b v="0"/>
    <x v="1"/>
    <m/>
  </r>
  <r>
    <n v="2240"/>
    <x v="6"/>
    <s v="Clay pot--Exterior Non-Glazed"/>
    <x v="0"/>
    <x v="415"/>
    <s v="ppm"/>
    <s v="UNKNOWN OR NOT STATED"/>
    <x v="2"/>
    <d v="2017-02-17T00:00:00"/>
    <b v="1"/>
    <x v="0"/>
    <n v="46"/>
  </r>
  <r>
    <n v="2241"/>
    <x v="6"/>
    <s v="Clay pot--Total Digest"/>
    <x v="0"/>
    <x v="60"/>
    <s v="ppm"/>
    <s v="UNKNOWN OR NOT STATED"/>
    <x v="2"/>
    <d v="2017-02-17T00:00:00"/>
    <b v="1"/>
    <x v="0"/>
    <n v="43"/>
  </r>
  <r>
    <n v="2242"/>
    <x v="6"/>
    <s v="Clay pot--ASTM C738-94 Method"/>
    <x v="0"/>
    <x v="416"/>
    <s v="MG/L"/>
    <s v="UNKNOWN OR NOT STATED"/>
    <x v="2"/>
    <d v="2017-02-17T00:00:00"/>
    <b v="1"/>
    <x v="0"/>
    <m/>
  </r>
  <r>
    <n v="2243"/>
    <x v="6"/>
    <s v="Clay pot with lid--Interior"/>
    <x v="0"/>
    <x v="335"/>
    <s v="ppm"/>
    <s v="UNKNOWN OR NOT STATED"/>
    <x v="2"/>
    <d v="2017-02-17T00:00:00"/>
    <b v="1"/>
    <x v="0"/>
    <n v="460000"/>
  </r>
  <r>
    <n v="2244"/>
    <x v="6"/>
    <s v="Clay pot with lid--Interior"/>
    <x v="0"/>
    <x v="242"/>
    <s v="MG/CM^2"/>
    <s v="UNKNOWN OR NOT STATED"/>
    <x v="2"/>
    <d v="2017-02-17T00:00:00"/>
    <b v="1"/>
    <x v="0"/>
    <m/>
  </r>
  <r>
    <n v="2245"/>
    <x v="6"/>
    <s v="Clay pot with lid--Exterior"/>
    <x v="0"/>
    <x v="417"/>
    <s v="ppm"/>
    <s v="UNKNOWN OR NOT STATED"/>
    <x v="2"/>
    <d v="2017-02-17T00:00:00"/>
    <b v="1"/>
    <x v="0"/>
    <n v="370000"/>
  </r>
  <r>
    <n v="2246"/>
    <x v="6"/>
    <s v="Clay pot with lid--Exterior"/>
    <x v="0"/>
    <x v="66"/>
    <s v="MG/CM^2"/>
    <s v="UNKNOWN OR NOT STATED"/>
    <x v="2"/>
    <d v="2017-02-17T00:00:00"/>
    <b v="0"/>
    <x v="0"/>
    <m/>
  </r>
  <r>
    <n v="2247"/>
    <x v="6"/>
    <s v="Clay pot with lid--Total Digest"/>
    <x v="0"/>
    <x v="6"/>
    <s v="ppm"/>
    <s v="UNKNOWN OR NOT STATED"/>
    <x v="2"/>
    <d v="2017-02-17T00:00:00"/>
    <b v="1"/>
    <x v="0"/>
    <n v="410000"/>
  </r>
  <r>
    <n v="2248"/>
    <x v="5"/>
    <s v="Jalapeno Pepper"/>
    <x v="0"/>
    <x v="4"/>
    <s v="ppm"/>
    <s v="UNKNOWN OR NOT STATED"/>
    <x v="2"/>
    <d v="2017-02-23T00:00:00"/>
    <b v="0"/>
    <x v="1"/>
    <n v="-1"/>
  </r>
  <r>
    <n v="2249"/>
    <x v="1"/>
    <s v="Duvalin"/>
    <x v="0"/>
    <x v="4"/>
    <s v="ppm"/>
    <s v="Ricolino"/>
    <x v="2"/>
    <d v="2017-02-23T00:00:00"/>
    <b v="0"/>
    <x v="1"/>
    <n v="-1"/>
  </r>
  <r>
    <n v="2250"/>
    <x v="1"/>
    <s v="Pelon Pelo Rico"/>
    <x v="0"/>
    <x v="4"/>
    <s v="ppm"/>
    <s v="Hershey Mexico"/>
    <x v="2"/>
    <d v="2017-02-23T00:00:00"/>
    <b v="0"/>
    <x v="1"/>
    <n v="-1"/>
  </r>
  <r>
    <n v="2251"/>
    <x v="0"/>
    <s v="Svanuri marili"/>
    <x v="0"/>
    <x v="418"/>
    <s v="ppm"/>
    <s v="UNKNOWN OR NOT STATED"/>
    <x v="13"/>
    <d v="2017-02-23T00:00:00"/>
    <b v="1"/>
    <x v="0"/>
    <n v="1600"/>
  </r>
  <r>
    <n v="2252"/>
    <x v="0"/>
    <s v="Yellow flower"/>
    <x v="0"/>
    <x v="405"/>
    <s v="ppm"/>
    <s v="UNKNOWN OR NOT STATED"/>
    <x v="13"/>
    <d v="2017-02-23T00:00:00"/>
    <b v="0"/>
    <x v="0"/>
    <n v="0.27"/>
  </r>
  <r>
    <n v="2253"/>
    <x v="0"/>
    <s v="Curry Powder"/>
    <x v="0"/>
    <x v="4"/>
    <s v="ppm"/>
    <s v="UNKNOWN OR NOT STATED"/>
    <x v="13"/>
    <d v="2017-02-23T00:00:00"/>
    <b v="0"/>
    <x v="1"/>
    <n v="-1"/>
  </r>
  <r>
    <n v="2254"/>
    <x v="7"/>
    <s v="Peppa Pig"/>
    <x v="0"/>
    <x v="4"/>
    <s v="ppm"/>
    <s v="UNKNOWN OR NOT STATED"/>
    <x v="9"/>
    <d v="2017-02-24T00:00:00"/>
    <b v="0"/>
    <x v="1"/>
    <n v="-1"/>
  </r>
  <r>
    <n v="2255"/>
    <x v="7"/>
    <s v="Wooden Block"/>
    <x v="0"/>
    <x v="4"/>
    <s v="ppm"/>
    <s v="UNKNOWN OR NOT STATED"/>
    <x v="9"/>
    <d v="2017-02-24T00:00:00"/>
    <b v="0"/>
    <x v="1"/>
    <n v="-1"/>
  </r>
  <r>
    <n v="2256"/>
    <x v="7"/>
    <s v="Red Plastic square"/>
    <x v="0"/>
    <x v="4"/>
    <s v="ppm"/>
    <s v="UNKNOWN OR NOT STATED"/>
    <x v="22"/>
    <d v="2017-02-24T00:00:00"/>
    <b v="0"/>
    <x v="1"/>
    <n v="-1"/>
  </r>
  <r>
    <n v="2257"/>
    <x v="3"/>
    <s v="Tattoo liner"/>
    <x v="0"/>
    <x v="4"/>
    <s v="ppm"/>
    <s v="UNKNOWN OR NOT STATED"/>
    <x v="10"/>
    <d v="2017-02-24T00:00:00"/>
    <b v="0"/>
    <x v="1"/>
    <n v="-1"/>
  </r>
  <r>
    <n v="2258"/>
    <x v="3"/>
    <s v="Niuma Lemon Medicated Germicidal Soap"/>
    <x v="3"/>
    <x v="419"/>
    <s v="ppm"/>
    <s v="Niuma Belleza"/>
    <x v="61"/>
    <d v="2017-02-27T00:00:00"/>
    <b v="0"/>
    <x v="0"/>
    <n v="0.71"/>
  </r>
  <r>
    <n v="2259"/>
    <x v="0"/>
    <s v="Turmeric"/>
    <x v="0"/>
    <x v="4"/>
    <s v="ppm"/>
    <s v="UNKNOWN OR NOT STATED"/>
    <x v="22"/>
    <d v="2017-03-03T00:00:00"/>
    <b v="0"/>
    <x v="1"/>
    <n v="-1"/>
  </r>
  <r>
    <n v="2260"/>
    <x v="5"/>
    <s v="Rice"/>
    <x v="0"/>
    <x v="4"/>
    <s v="ppm"/>
    <s v="UNKNOWN OR NOT STATED"/>
    <x v="1"/>
    <d v="2017-03-03T00:00:00"/>
    <b v="0"/>
    <x v="1"/>
    <n v="-1"/>
  </r>
  <r>
    <n v="2261"/>
    <x v="5"/>
    <s v="Cardamon Chai Tea"/>
    <x v="0"/>
    <x v="367"/>
    <s v="ppm"/>
    <s v="UNKNOWN OR NOT STATED"/>
    <x v="1"/>
    <d v="2017-03-03T00:00:00"/>
    <b v="0"/>
    <x v="0"/>
    <n v="0.4"/>
  </r>
  <r>
    <n v="2262"/>
    <x v="5"/>
    <s v="Yellow Peas"/>
    <x v="0"/>
    <x v="4"/>
    <s v="ppm"/>
    <s v="UNKNOWN OR NOT STATED"/>
    <x v="1"/>
    <d v="2017-03-03T00:00:00"/>
    <b v="0"/>
    <x v="1"/>
    <n v="-1"/>
  </r>
  <r>
    <n v="2263"/>
    <x v="5"/>
    <s v="Brown Rice"/>
    <x v="0"/>
    <x v="4"/>
    <s v="ppm"/>
    <s v="UNKNOWN OR NOT STATED"/>
    <x v="1"/>
    <d v="2017-03-03T00:00:00"/>
    <b v="0"/>
    <x v="1"/>
    <n v="-1"/>
  </r>
  <r>
    <n v="2264"/>
    <x v="0"/>
    <s v="Masala"/>
    <x v="0"/>
    <x v="218"/>
    <s v="ppm"/>
    <s v="UNKNOWN OR NOT STATED"/>
    <x v="22"/>
    <d v="2017-03-03T00:00:00"/>
    <b v="0"/>
    <x v="0"/>
    <n v="0.38"/>
  </r>
  <r>
    <n v="2265"/>
    <x v="6"/>
    <s v="Ceramic mug - Total Digest of Representative Samples"/>
    <x v="0"/>
    <x v="4"/>
    <s v="ppm"/>
    <s v="UNKNOWN OR NOT STATED"/>
    <x v="1"/>
    <d v="2017-03-03T00:00:00"/>
    <b v="0"/>
    <x v="1"/>
    <n v="-1"/>
  </r>
  <r>
    <n v="2266"/>
    <x v="0"/>
    <s v="Turmeric Root"/>
    <x v="0"/>
    <x v="4"/>
    <s v="ppm"/>
    <s v="UNKNOWN OR NOT STATED"/>
    <x v="1"/>
    <d v="2017-03-03T00:00:00"/>
    <b v="0"/>
    <x v="1"/>
    <n v="-1"/>
  </r>
  <r>
    <n v="2267"/>
    <x v="0"/>
    <s v="Red Pepper balls"/>
    <x v="0"/>
    <x v="4"/>
    <s v="ppm"/>
    <s v="UNKNOWN OR NOT STATED"/>
    <x v="1"/>
    <d v="2017-03-03T00:00:00"/>
    <b v="0"/>
    <x v="1"/>
    <n v="-1"/>
  </r>
  <r>
    <n v="2268"/>
    <x v="0"/>
    <s v="Cumin Powder"/>
    <x v="0"/>
    <x v="288"/>
    <s v="ppm"/>
    <s v="UNKNOWN OR NOT STATED"/>
    <x v="1"/>
    <d v="2017-03-03T00:00:00"/>
    <b v="0"/>
    <x v="0"/>
    <n v="0.64"/>
  </r>
  <r>
    <n v="2269"/>
    <x v="0"/>
    <s v="Mixed spices"/>
    <x v="0"/>
    <x v="4"/>
    <s v="ppm"/>
    <s v="UNKNOWN OR NOT STATED"/>
    <x v="1"/>
    <d v="2017-03-03T00:00:00"/>
    <b v="0"/>
    <x v="1"/>
    <n v="-1"/>
  </r>
  <r>
    <n v="2270"/>
    <x v="0"/>
    <s v="Crushed red pepper"/>
    <x v="0"/>
    <x v="4"/>
    <s v="ppm"/>
    <s v="UNKNOWN OR NOT STATED"/>
    <x v="1"/>
    <d v="2017-03-03T00:00:00"/>
    <b v="0"/>
    <x v="1"/>
    <n v="-1"/>
  </r>
  <r>
    <n v="2271"/>
    <x v="0"/>
    <s v="Green pepper"/>
    <x v="0"/>
    <x v="4"/>
    <s v="ppm"/>
    <s v="UNKNOWN OR NOT STATED"/>
    <x v="1"/>
    <d v="2017-03-03T00:00:00"/>
    <b v="0"/>
    <x v="1"/>
    <n v="-1"/>
  </r>
  <r>
    <n v="2272"/>
    <x v="0"/>
    <s v="Black Pepper"/>
    <x v="0"/>
    <x v="4"/>
    <s v="ppm"/>
    <s v="UNKNOWN OR NOT STATED"/>
    <x v="1"/>
    <d v="2017-03-03T00:00:00"/>
    <b v="0"/>
    <x v="1"/>
    <n v="-1"/>
  </r>
  <r>
    <n v="2273"/>
    <x v="0"/>
    <s v="Turmeric powder"/>
    <x v="0"/>
    <x v="362"/>
    <s v="ppm"/>
    <s v="UNKNOWN OR NOT STATED"/>
    <x v="1"/>
    <d v="2017-03-03T00:00:00"/>
    <b v="0"/>
    <x v="0"/>
    <n v="0.61"/>
  </r>
  <r>
    <n v="2274"/>
    <x v="0"/>
    <s v="Ginger Root"/>
    <x v="0"/>
    <x v="52"/>
    <s v="ppm"/>
    <s v="UNKNOWN OR NOT STATED"/>
    <x v="1"/>
    <d v="2017-03-03T00:00:00"/>
    <b v="0"/>
    <x v="0"/>
    <n v="1.2"/>
  </r>
  <r>
    <n v="2275"/>
    <x v="4"/>
    <s v="Kali Phosp"/>
    <x v="0"/>
    <x v="281"/>
    <s v="ppm"/>
    <s v="Homepathic USA"/>
    <x v="74"/>
    <d v="2017-03-07T00:00:00"/>
    <b v="0"/>
    <x v="0"/>
    <n v="3.4"/>
  </r>
  <r>
    <n v="2276"/>
    <x v="0"/>
    <s v="Spice mix"/>
    <x v="0"/>
    <x v="4"/>
    <s v="ppm"/>
    <s v="UNKNOWN OR NOT STATED"/>
    <x v="4"/>
    <d v="2017-03-07T00:00:00"/>
    <b v="0"/>
    <x v="1"/>
    <n v="-1"/>
  </r>
  <r>
    <n v="2277"/>
    <x v="0"/>
    <s v="Tumeric"/>
    <x v="0"/>
    <x v="166"/>
    <s v="ppm"/>
    <s v="UNKNOWN OR NOT STATED"/>
    <x v="4"/>
    <d v="2017-03-07T00:00:00"/>
    <b v="0"/>
    <x v="0"/>
    <n v="0.56999999999999995"/>
  </r>
  <r>
    <n v="2278"/>
    <x v="0"/>
    <s v="Red chili powder"/>
    <x v="0"/>
    <x v="298"/>
    <s v="ppm"/>
    <s v="UNKNOWN OR NOT STATED"/>
    <x v="4"/>
    <d v="2017-03-07T00:00:00"/>
    <b v="0"/>
    <x v="0"/>
    <n v="0.82"/>
  </r>
  <r>
    <n v="2279"/>
    <x v="3"/>
    <s v="Surma"/>
    <x v="0"/>
    <x v="297"/>
    <s v="ppm"/>
    <s v="UNKNOWN OR NOT STATED"/>
    <x v="4"/>
    <d v="2017-03-07T00:00:00"/>
    <b v="1"/>
    <x v="0"/>
    <n v="720000"/>
  </r>
  <r>
    <n v="2280"/>
    <x v="3"/>
    <s v="Surma"/>
    <x v="0"/>
    <x v="18"/>
    <s v="ppm"/>
    <s v="UNKNOWN OR NOT STATED"/>
    <x v="44"/>
    <d v="2017-03-07T00:00:00"/>
    <b v="1"/>
    <x v="0"/>
    <n v="610000"/>
  </r>
  <r>
    <n v="2281"/>
    <x v="6"/>
    <s v="Glazed, ceramic mug--Interior"/>
    <x v="0"/>
    <x v="97"/>
    <s v="ppm"/>
    <s v="UNKNOWN OR NOT STATED"/>
    <x v="22"/>
    <d v="2017-03-10T00:00:00"/>
    <b v="0"/>
    <x v="0"/>
    <n v="4.5999999999999996"/>
  </r>
  <r>
    <n v="2282"/>
    <x v="6"/>
    <s v="Glazed, ceramic mug--Exterior"/>
    <x v="0"/>
    <x v="81"/>
    <s v="ppm"/>
    <s v="UNKNOWN OR NOT STATED"/>
    <x v="22"/>
    <d v="2017-03-10T00:00:00"/>
    <b v="0"/>
    <x v="0"/>
    <n v="4"/>
  </r>
  <r>
    <n v="2283"/>
    <x v="6"/>
    <s v="Glazed, ceramic mug--Total digest of representative parts"/>
    <x v="0"/>
    <x v="178"/>
    <s v="ppm"/>
    <s v="UNKNOWN OR NOT STATED"/>
    <x v="22"/>
    <d v="2017-03-10T00:00:00"/>
    <b v="0"/>
    <x v="0"/>
    <n v="4.3"/>
  </r>
  <r>
    <n v="2284"/>
    <x v="6"/>
    <s v="Glazed, ceramic mug--Interior"/>
    <x v="0"/>
    <x v="7"/>
    <s v="ppm"/>
    <s v="UNKNOWN OR NOT STATED"/>
    <x v="22"/>
    <d v="2017-03-10T00:00:00"/>
    <b v="0"/>
    <x v="0"/>
    <n v="3.2"/>
  </r>
  <r>
    <n v="2285"/>
    <x v="6"/>
    <s v="Glazed, ceramic mug--Exterior"/>
    <x v="0"/>
    <x v="118"/>
    <s v="ppm"/>
    <s v="UNKNOWN OR NOT STATED"/>
    <x v="22"/>
    <d v="2017-03-10T00:00:00"/>
    <b v="0"/>
    <x v="0"/>
    <n v="3.7"/>
  </r>
  <r>
    <n v="2286"/>
    <x v="6"/>
    <s v="Glazed, ceramic mug--Total digest of representative parts"/>
    <x v="0"/>
    <x v="81"/>
    <s v="ppm"/>
    <s v="UNKNOWN OR NOT STATED"/>
    <x v="22"/>
    <d v="2017-03-10T00:00:00"/>
    <b v="0"/>
    <x v="0"/>
    <n v="4"/>
  </r>
  <r>
    <n v="2287"/>
    <x v="0"/>
    <s v="Tajin Seasoning"/>
    <x v="0"/>
    <x v="4"/>
    <s v="ppm"/>
    <s v="Tajin"/>
    <x v="2"/>
    <d v="2017-03-13T00:00:00"/>
    <b v="0"/>
    <x v="1"/>
    <n v="-1"/>
  </r>
  <r>
    <n v="2288"/>
    <x v="5"/>
    <s v="Valentina salsa picante"/>
    <x v="0"/>
    <x v="4"/>
    <s v="ppm"/>
    <s v="Valentina"/>
    <x v="2"/>
    <d v="2017-03-13T00:00:00"/>
    <b v="0"/>
    <x v="1"/>
    <n v="-1"/>
  </r>
  <r>
    <n v="2289"/>
    <x v="1"/>
    <s v="Vero Mango"/>
    <x v="0"/>
    <x v="4"/>
    <s v="ppm"/>
    <s v="Barcel S.A De C.V"/>
    <x v="2"/>
    <d v="2017-03-13T00:00:00"/>
    <b v="0"/>
    <x v="1"/>
    <n v="-1"/>
  </r>
  <r>
    <n v="2290"/>
    <x v="0"/>
    <s v="Tree Chili"/>
    <x v="0"/>
    <x v="4"/>
    <s v="ppm"/>
    <s v="UNKNOWN OR NOT STATED"/>
    <x v="2"/>
    <d v="2017-03-13T00:00:00"/>
    <b v="0"/>
    <x v="1"/>
    <n v="-1"/>
  </r>
  <r>
    <n v="2291"/>
    <x v="0"/>
    <s v="Oregano"/>
    <x v="0"/>
    <x v="4"/>
    <s v="ppm"/>
    <s v="UNKNOWN OR NOT STATED"/>
    <x v="2"/>
    <d v="2017-03-13T00:00:00"/>
    <b v="0"/>
    <x v="1"/>
    <n v="-1"/>
  </r>
  <r>
    <n v="2292"/>
    <x v="5"/>
    <s v="Soup Base"/>
    <x v="0"/>
    <x v="4"/>
    <s v="ppm"/>
    <s v="UNKNOWN OR NOT STATED"/>
    <x v="22"/>
    <d v="2017-03-13T00:00:00"/>
    <b v="0"/>
    <x v="1"/>
    <n v="-1"/>
  </r>
  <r>
    <n v="2293"/>
    <x v="4"/>
    <s v="Mint"/>
    <x v="0"/>
    <x v="303"/>
    <s v="ppm"/>
    <s v="UNKNOWN OR NOT STATED"/>
    <x v="13"/>
    <d v="2017-03-15T00:00:00"/>
    <b v="1"/>
    <x v="0"/>
    <n v="6.8"/>
  </r>
  <r>
    <n v="2294"/>
    <x v="0"/>
    <s v="Georgian Salt"/>
    <x v="0"/>
    <x v="4"/>
    <s v="ppm"/>
    <s v="UNKNOWN OR NOT STATED"/>
    <x v="13"/>
    <d v="2017-03-15T00:00:00"/>
    <b v="0"/>
    <x v="1"/>
    <n v="-1"/>
  </r>
  <r>
    <n v="2295"/>
    <x v="4"/>
    <s v="Georgian Tea."/>
    <x v="0"/>
    <x v="77"/>
    <s v="ppm"/>
    <s v="UNKNOWN OR NOT STATED"/>
    <x v="13"/>
    <d v="2017-03-15T00:00:00"/>
    <b v="0"/>
    <x v="0"/>
    <n v="1.3"/>
  </r>
  <r>
    <n v="2296"/>
    <x v="5"/>
    <s v="SOIL"/>
    <x v="0"/>
    <x v="32"/>
    <s v="ppm"/>
    <s v="UNKNOWN OR NOT STATED"/>
    <x v="22"/>
    <d v="2017-03-16T00:00:00"/>
    <b v="1"/>
    <x v="0"/>
    <n v="350"/>
  </r>
  <r>
    <n v="2297"/>
    <x v="8"/>
    <s v="Liquid Sindoor"/>
    <x v="0"/>
    <x v="197"/>
    <s v="ppm"/>
    <s v="Blue Heaven Cosmetics Pvt. Lts (Unit 111)"/>
    <x v="0"/>
    <d v="2017-03-16T00:00:00"/>
    <b v="1"/>
    <x v="0"/>
    <n v="10"/>
  </r>
  <r>
    <n v="2298"/>
    <x v="3"/>
    <s v="Kajal"/>
    <x v="0"/>
    <x v="360"/>
    <s v="ppm"/>
    <s v="UNKNOWN OR NOT STATED"/>
    <x v="4"/>
    <d v="2017-03-17T00:00:00"/>
    <b v="1"/>
    <x v="0"/>
    <n v="850000"/>
  </r>
  <r>
    <n v="2299"/>
    <x v="7"/>
    <s v="Toy Car"/>
    <x v="0"/>
    <x v="139"/>
    <s v="ppm"/>
    <s v="UNKNOWN OR NOT STATED"/>
    <x v="9"/>
    <d v="2017-03-21T00:00:00"/>
    <b v="1"/>
    <x v="0"/>
    <n v="120"/>
  </r>
  <r>
    <n v="2300"/>
    <x v="0"/>
    <s v="Spice Mix"/>
    <x v="0"/>
    <x v="29"/>
    <s v="ppm"/>
    <s v="UNKNOWN OR NOT STATED"/>
    <x v="3"/>
    <d v="2017-03-23T00:00:00"/>
    <b v="1"/>
    <x v="0"/>
    <n v="170"/>
  </r>
  <r>
    <n v="2301"/>
    <x v="0"/>
    <s v="Spice Mix for Meat"/>
    <x v="0"/>
    <x v="218"/>
    <s v="ppm"/>
    <s v="UNKNOWN OR NOT STATED"/>
    <x v="3"/>
    <d v="2017-03-23T00:00:00"/>
    <b v="0"/>
    <x v="0"/>
    <n v="0.38"/>
  </r>
  <r>
    <n v="2302"/>
    <x v="5"/>
    <s v="Kolson Slanty Salted Chips"/>
    <x v="0"/>
    <x v="4"/>
    <s v="ppm"/>
    <s v="LOTTE Kolson (Pvt.) Limited"/>
    <x v="4"/>
    <d v="2017-03-23T00:00:00"/>
    <b v="0"/>
    <x v="1"/>
    <n v="-1"/>
  </r>
  <r>
    <n v="2303"/>
    <x v="6"/>
    <s v="Clay pot with lid (Glazed Interior)"/>
    <x v="0"/>
    <x v="191"/>
    <s v="MG/CM^2"/>
    <s v="UNKNOWN OR NOT STATED"/>
    <x v="1"/>
    <d v="2017-03-23T00:00:00"/>
    <b v="1"/>
    <x v="0"/>
    <m/>
  </r>
  <r>
    <n v="2304"/>
    <x v="6"/>
    <s v="Clay pot with lid (Unglazed Exterior)"/>
    <x v="0"/>
    <x v="4"/>
    <s v="MG/CM^2"/>
    <s v="UNKNOWN OR NOT STATED"/>
    <x v="1"/>
    <d v="2017-03-23T00:00:00"/>
    <b v="0"/>
    <x v="1"/>
    <m/>
  </r>
  <r>
    <n v="2305"/>
    <x v="6"/>
    <s v="Clay pot with lid (Glazed exterior)"/>
    <x v="0"/>
    <x v="61"/>
    <s v="MG/CM^2"/>
    <s v="UNKNOWN OR NOT STATED"/>
    <x v="1"/>
    <d v="2017-03-23T00:00:00"/>
    <b v="1"/>
    <x v="0"/>
    <m/>
  </r>
  <r>
    <n v="2306"/>
    <x v="6"/>
    <s v="Clay pot with lid (Glazed Interior Lid)"/>
    <x v="0"/>
    <x v="98"/>
    <s v="MG/CM^2"/>
    <s v="UNKNOWN OR NOT STATED"/>
    <x v="1"/>
    <d v="2017-03-23T00:00:00"/>
    <b v="0"/>
    <x v="0"/>
    <m/>
  </r>
  <r>
    <n v="2307"/>
    <x v="6"/>
    <s v="Clay pot with lid (Outside Lid)"/>
    <x v="0"/>
    <x v="98"/>
    <s v="MG/CM^2"/>
    <s v="UNKNOWN OR NOT STATED"/>
    <x v="1"/>
    <d v="2017-03-23T00:00:00"/>
    <b v="0"/>
    <x v="0"/>
    <m/>
  </r>
  <r>
    <n v="2308"/>
    <x v="6"/>
    <s v="Clay bowl (Glazed Interior)"/>
    <x v="0"/>
    <x v="233"/>
    <s v="MG/CM^2"/>
    <s v="UNKNOWN OR NOT STATED"/>
    <x v="1"/>
    <d v="2017-03-23T00:00:00"/>
    <b v="0"/>
    <x v="0"/>
    <m/>
  </r>
  <r>
    <n v="2309"/>
    <x v="6"/>
    <s v="Clay bowl (Unglazed exterior)"/>
    <x v="0"/>
    <x v="4"/>
    <s v="MG/CM^2"/>
    <s v="UNKNOWN OR NOT STATED"/>
    <x v="1"/>
    <d v="2017-03-23T00:00:00"/>
    <b v="0"/>
    <x v="1"/>
    <m/>
  </r>
  <r>
    <n v="2310"/>
    <x v="6"/>
    <s v="Clay Bowl (Glazed Interior)"/>
    <x v="0"/>
    <x v="61"/>
    <s v="MG/CM^2"/>
    <s v="UNKNOWN OR NOT STATED"/>
    <x v="1"/>
    <d v="2017-03-23T00:00:00"/>
    <b v="1"/>
    <x v="0"/>
    <m/>
  </r>
  <r>
    <n v="2311"/>
    <x v="6"/>
    <s v="Clay Bowl (Exterior)"/>
    <x v="0"/>
    <x v="233"/>
    <s v="MG/CM^2"/>
    <s v="UNKNOWN OR NOT STATED"/>
    <x v="1"/>
    <d v="2017-03-23T00:00:00"/>
    <b v="0"/>
    <x v="0"/>
    <m/>
  </r>
  <r>
    <n v="2312"/>
    <x v="6"/>
    <s v="Clay Bowl (Inside Lid)"/>
    <x v="0"/>
    <x v="61"/>
    <s v="MG/CM^2"/>
    <s v="UNKNOWN OR NOT STATED"/>
    <x v="1"/>
    <d v="2017-03-23T00:00:00"/>
    <b v="1"/>
    <x v="0"/>
    <m/>
  </r>
  <r>
    <n v="2313"/>
    <x v="6"/>
    <s v="Clay Bowl (Outside Lid)"/>
    <x v="0"/>
    <x v="4"/>
    <s v="MG/CM^2"/>
    <s v="UNKNOWN OR NOT STATED"/>
    <x v="1"/>
    <d v="2017-03-23T00:00:00"/>
    <b v="0"/>
    <x v="1"/>
    <m/>
  </r>
  <r>
    <n v="2314"/>
    <x v="6"/>
    <s v="Clay bowl (Glazed Interior)"/>
    <x v="0"/>
    <x v="61"/>
    <s v="MG/CM^2"/>
    <s v="UNKNOWN OR NOT STATED"/>
    <x v="1"/>
    <d v="2017-03-23T00:00:00"/>
    <b v="1"/>
    <x v="0"/>
    <m/>
  </r>
  <r>
    <n v="2315"/>
    <x v="6"/>
    <s v="Clay bowl"/>
    <x v="0"/>
    <x v="4"/>
    <s v="MG/CM^2"/>
    <s v="UNKNOWN OR NOT STATED"/>
    <x v="1"/>
    <d v="2017-03-23T00:00:00"/>
    <b v="0"/>
    <x v="1"/>
    <m/>
  </r>
  <r>
    <n v="2316"/>
    <x v="6"/>
    <s v="Clay pot (Unglazed exterior)"/>
    <x v="0"/>
    <x v="4"/>
    <s v="MG/CM^2"/>
    <s v="UNKNOWN OR NOT STATED"/>
    <x v="1"/>
    <d v="2017-03-23T00:00:00"/>
    <b v="0"/>
    <x v="1"/>
    <m/>
  </r>
  <r>
    <n v="2317"/>
    <x v="6"/>
    <s v="Clay pot (Glazed Exterior)"/>
    <x v="0"/>
    <x v="389"/>
    <s v="MG/CM^2"/>
    <s v="UNKNOWN OR NOT STATED"/>
    <x v="1"/>
    <d v="2017-03-23T00:00:00"/>
    <b v="0"/>
    <x v="0"/>
    <m/>
  </r>
  <r>
    <n v="2318"/>
    <x v="6"/>
    <s v="Clay pot (Glazed Interior)"/>
    <x v="0"/>
    <x v="4"/>
    <s v="MG/CM^2"/>
    <s v="UNKNOWN OR NOT STATED"/>
    <x v="1"/>
    <d v="2017-03-23T00:00:00"/>
    <b v="0"/>
    <x v="1"/>
    <m/>
  </r>
  <r>
    <n v="2319"/>
    <x v="6"/>
    <s v="Clay bowl (Glazed Interior)"/>
    <x v="0"/>
    <x v="61"/>
    <s v="MG/CM^2"/>
    <s v="UNKNOWN OR NOT STATED"/>
    <x v="1"/>
    <d v="2017-03-23T00:00:00"/>
    <b v="1"/>
    <x v="0"/>
    <m/>
  </r>
  <r>
    <n v="2320"/>
    <x v="6"/>
    <s v="Clay bowl (Exterior)"/>
    <x v="0"/>
    <x v="4"/>
    <s v="MG/CM^2"/>
    <s v="UNKNOWN OR NOT STATED"/>
    <x v="1"/>
    <d v="2017-03-23T00:00:00"/>
    <b v="0"/>
    <x v="1"/>
    <m/>
  </r>
  <r>
    <n v="2321"/>
    <x v="6"/>
    <s v="Clay bowl (Glazed Interior)"/>
    <x v="0"/>
    <x v="61"/>
    <s v="MG/CM^2"/>
    <s v="UNKNOWN OR NOT STATED"/>
    <x v="1"/>
    <d v="2017-03-23T00:00:00"/>
    <b v="1"/>
    <x v="0"/>
    <m/>
  </r>
  <r>
    <n v="2322"/>
    <x v="6"/>
    <s v="Clay bowl (Exterior)"/>
    <x v="0"/>
    <x v="4"/>
    <s v="MG/CM^2"/>
    <s v="UNKNOWN OR NOT STATED"/>
    <x v="1"/>
    <d v="2017-03-23T00:00:00"/>
    <b v="0"/>
    <x v="1"/>
    <m/>
  </r>
  <r>
    <n v="2323"/>
    <x v="4"/>
    <s v="Prescript-Assist Pro"/>
    <x v="0"/>
    <x v="56"/>
    <s v="ppm"/>
    <s v="UNKNOWN OR NOT STATED"/>
    <x v="1"/>
    <d v="2017-03-24T00:00:00"/>
    <b v="1"/>
    <x v="0"/>
    <n v="13"/>
  </r>
  <r>
    <n v="2324"/>
    <x v="4"/>
    <s v="Prescript-Assist Pro"/>
    <x v="0"/>
    <x v="3"/>
    <s v="ppm"/>
    <s v="UNKNOWN OR NOT STATED"/>
    <x v="1"/>
    <d v="2017-03-24T00:00:00"/>
    <b v="1"/>
    <x v="0"/>
    <n v="12"/>
  </r>
  <r>
    <n v="2325"/>
    <x v="0"/>
    <s v="Ginger"/>
    <x v="0"/>
    <x v="420"/>
    <s v="ppm"/>
    <s v="UNKNOWN OR NOT STATED"/>
    <x v="17"/>
    <d v="2017-04-03T00:00:00"/>
    <b v="1"/>
    <x v="0"/>
    <n v="9.6"/>
  </r>
  <r>
    <n v="2326"/>
    <x v="0"/>
    <s v="Garlic, Ginger and shrimp"/>
    <x v="0"/>
    <x v="421"/>
    <s v="ppm"/>
    <s v="UNKNOWN OR NOT STATED"/>
    <x v="17"/>
    <d v="2017-04-03T00:00:00"/>
    <b v="1"/>
    <x v="0"/>
    <n v="7.6"/>
  </r>
  <r>
    <n v="2327"/>
    <x v="3"/>
    <s v="Surma"/>
    <x v="0"/>
    <x v="422"/>
    <s v="ppm"/>
    <s v="UNKNOWN OR NOT STATED"/>
    <x v="17"/>
    <d v="2017-04-03T00:00:00"/>
    <b v="1"/>
    <x v="0"/>
    <n v="650000"/>
  </r>
  <r>
    <n v="2328"/>
    <x v="0"/>
    <s v="Svanuri marili"/>
    <x v="0"/>
    <x v="76"/>
    <s v="ppm"/>
    <s v="UNKNOWN OR NOT STATED"/>
    <x v="13"/>
    <d v="2017-04-03T00:00:00"/>
    <b v="0"/>
    <x v="0"/>
    <n v="0.48"/>
  </r>
  <r>
    <n v="2329"/>
    <x v="0"/>
    <s v="Khmeli-suneli"/>
    <x v="0"/>
    <x v="119"/>
    <s v="ppm"/>
    <s v="UNKNOWN OR NOT STATED"/>
    <x v="13"/>
    <d v="2017-04-03T00:00:00"/>
    <b v="0"/>
    <x v="0"/>
    <n v="1.6"/>
  </r>
  <r>
    <n v="2330"/>
    <x v="6"/>
    <s v="Ceramic jug (Interior)"/>
    <x v="0"/>
    <x v="225"/>
    <s v="ppm"/>
    <s v="UNKNOWN OR NOT STATED"/>
    <x v="1"/>
    <d v="2017-04-05T00:00:00"/>
    <b v="1"/>
    <x v="0"/>
    <n v="390000"/>
  </r>
  <r>
    <n v="2331"/>
    <x v="6"/>
    <s v="Ceramic jug (Exterior)"/>
    <x v="0"/>
    <x v="61"/>
    <s v="MG/CM^2"/>
    <s v="UNKNOWN OR NOT STATED"/>
    <x v="1"/>
    <d v="2017-04-05T00:00:00"/>
    <b v="1"/>
    <x v="0"/>
    <m/>
  </r>
  <r>
    <n v="2332"/>
    <x v="6"/>
    <s v="Ceramic jug (Exterior)"/>
    <x v="0"/>
    <x v="408"/>
    <s v="ppm"/>
    <s v="UNKNOWN OR NOT STATED"/>
    <x v="1"/>
    <d v="2017-04-05T00:00:00"/>
    <b v="1"/>
    <x v="0"/>
    <n v="340000"/>
  </r>
  <r>
    <n v="2333"/>
    <x v="6"/>
    <s v="Ceramic jug (Total Digest of Representative Parts)"/>
    <x v="0"/>
    <x v="101"/>
    <s v="ppm"/>
    <s v="UNKNOWN OR NOT STATED"/>
    <x v="1"/>
    <d v="2017-04-05T00:00:00"/>
    <b v="1"/>
    <x v="0"/>
    <n v="21000"/>
  </r>
  <r>
    <n v="2334"/>
    <x v="6"/>
    <s v="Ceramic mug--ASTM C738-94 Method"/>
    <x v="0"/>
    <x v="124"/>
    <s v="MG/L"/>
    <s v="UNKNOWN OR NOT STATED"/>
    <x v="1"/>
    <d v="2017-04-05T00:00:00"/>
    <b v="1"/>
    <x v="0"/>
    <n v="2900"/>
  </r>
  <r>
    <n v="2335"/>
    <x v="6"/>
    <s v="Ceramic mug (Interior)"/>
    <x v="0"/>
    <x v="232"/>
    <s v="ppm"/>
    <s v="UNKNOWN OR NOT STATED"/>
    <x v="1"/>
    <d v="2017-04-05T00:00:00"/>
    <b v="1"/>
    <x v="0"/>
    <n v="220000"/>
  </r>
  <r>
    <n v="2336"/>
    <x v="6"/>
    <s v="Ceramic mug (Exterior)"/>
    <x v="0"/>
    <x v="8"/>
    <s v="MG/CM^2"/>
    <s v="UNKNOWN OR NOT STATED"/>
    <x v="1"/>
    <d v="2017-04-05T00:00:00"/>
    <b v="0"/>
    <x v="0"/>
    <m/>
  </r>
  <r>
    <n v="2337"/>
    <x v="6"/>
    <s v="Ceramic mug (Exterior)"/>
    <x v="0"/>
    <x v="24"/>
    <s v="ppm"/>
    <s v="UNKNOWN OR NOT STATED"/>
    <x v="1"/>
    <d v="2017-04-05T00:00:00"/>
    <b v="1"/>
    <x v="0"/>
    <n v="530000"/>
  </r>
  <r>
    <n v="2338"/>
    <x v="6"/>
    <s v="Ceramic mug (Total Digest of Representative Parts)"/>
    <x v="0"/>
    <x v="423"/>
    <s v="ppm"/>
    <s v="UNKNOWN OR NOT STATED"/>
    <x v="1"/>
    <d v="2017-04-05T00:00:00"/>
    <b v="1"/>
    <x v="0"/>
    <n v="23000"/>
  </r>
  <r>
    <n v="2339"/>
    <x v="7"/>
    <s v="Maraca (Exterior)"/>
    <x v="0"/>
    <x v="233"/>
    <s v="MG/CM^2"/>
    <s v="UNKNOWN OR NOT STATED"/>
    <x v="1"/>
    <d v="2017-04-05T00:00:00"/>
    <b v="0"/>
    <x v="0"/>
    <m/>
  </r>
  <r>
    <n v="2340"/>
    <x v="7"/>
    <s v="Maraca (Exterior)"/>
    <x v="0"/>
    <x v="424"/>
    <s v="ppm"/>
    <s v="UNKNOWN OR NOT STATED"/>
    <x v="1"/>
    <d v="2017-04-05T00:00:00"/>
    <b v="1"/>
    <x v="0"/>
    <n v="46000"/>
  </r>
  <r>
    <n v="2341"/>
    <x v="7"/>
    <s v="Maraca (Total Digest of Representative Parts)"/>
    <x v="0"/>
    <x v="254"/>
    <s v="ppm"/>
    <s v="UNKNOWN OR NOT STATED"/>
    <x v="1"/>
    <d v="2017-04-05T00:00:00"/>
    <b v="1"/>
    <x v="0"/>
    <n v="39000"/>
  </r>
  <r>
    <n v="2342"/>
    <x v="6"/>
    <s v="Ceramic mug--ASTM C738-94 Method"/>
    <x v="0"/>
    <x v="195"/>
    <s v="MG/L"/>
    <s v="UNKNOWN OR NOT STATED"/>
    <x v="2"/>
    <d v="2017-04-05T00:00:00"/>
    <b v="0"/>
    <x v="0"/>
    <n v="0.51"/>
  </r>
  <r>
    <n v="2343"/>
    <x v="6"/>
    <s v="Ceramic mug (Interior)"/>
    <x v="0"/>
    <x v="170"/>
    <s v="ppm"/>
    <s v="UNKNOWN OR NOT STATED"/>
    <x v="2"/>
    <d v="2017-04-05T00:00:00"/>
    <b v="1"/>
    <x v="0"/>
    <n v="4400"/>
  </r>
  <r>
    <n v="2344"/>
    <x v="6"/>
    <s v="Ceramic mug (Exterior)"/>
    <x v="0"/>
    <x v="285"/>
    <s v="ppm"/>
    <s v="UNKNOWN OR NOT STATED"/>
    <x v="2"/>
    <d v="2017-04-05T00:00:00"/>
    <b v="1"/>
    <x v="0"/>
    <n v="1100"/>
  </r>
  <r>
    <n v="2345"/>
    <x v="6"/>
    <s v="Ceramic mug (Exterior)"/>
    <x v="0"/>
    <x v="367"/>
    <s v="MG/CM^2"/>
    <s v="UNKNOWN OR NOT STATED"/>
    <x v="2"/>
    <d v="2017-04-05T00:00:00"/>
    <b v="0"/>
    <x v="0"/>
    <m/>
  </r>
  <r>
    <n v="2346"/>
    <x v="6"/>
    <s v="Ceramic mug (Total Digest of Representative Parts)"/>
    <x v="0"/>
    <x v="390"/>
    <s v="ppm"/>
    <s v="UNKNOWN OR NOT STATED"/>
    <x v="2"/>
    <d v="2017-04-05T00:00:00"/>
    <b v="1"/>
    <x v="0"/>
    <n v="2700"/>
  </r>
  <r>
    <n v="2347"/>
    <x v="6"/>
    <s v="Ceramic pan--ASTM C738-94 Method"/>
    <x v="0"/>
    <x v="285"/>
    <s v="MG/L"/>
    <s v="UNKNOWN OR NOT STATED"/>
    <x v="2"/>
    <d v="2017-04-05T00:00:00"/>
    <b v="1"/>
    <x v="0"/>
    <n v="1100"/>
  </r>
  <r>
    <n v="2348"/>
    <x v="6"/>
    <s v="Ceramic pan (Interior)"/>
    <x v="0"/>
    <x v="88"/>
    <s v="ppm"/>
    <s v="UNKNOWN OR NOT STATED"/>
    <x v="2"/>
    <d v="2017-04-05T00:00:00"/>
    <b v="1"/>
    <x v="0"/>
    <n v="140000"/>
  </r>
  <r>
    <n v="2349"/>
    <x v="6"/>
    <s v="Ceramic pan (Interior)"/>
    <x v="0"/>
    <x v="61"/>
    <s v="MG/CM^2"/>
    <s v="UNKNOWN OR NOT STATED"/>
    <x v="2"/>
    <d v="2017-04-05T00:00:00"/>
    <b v="1"/>
    <x v="0"/>
    <m/>
  </r>
  <r>
    <n v="2350"/>
    <x v="6"/>
    <s v="Ceramic pan (Exterior)"/>
    <x v="0"/>
    <x v="425"/>
    <s v="ppm"/>
    <s v="UNKNOWN OR NOT STATED"/>
    <x v="2"/>
    <d v="2017-04-05T00:00:00"/>
    <b v="1"/>
    <x v="0"/>
    <n v="120000"/>
  </r>
  <r>
    <n v="2351"/>
    <x v="6"/>
    <s v="Ceramic pan (Exterior)"/>
    <x v="0"/>
    <x v="93"/>
    <s v="MG/CM^2"/>
    <s v="UNKNOWN OR NOT STATED"/>
    <x v="2"/>
    <d v="2017-04-05T00:00:00"/>
    <b v="1"/>
    <x v="0"/>
    <m/>
  </r>
  <r>
    <n v="2352"/>
    <x v="6"/>
    <s v="Ceramic pan (Total Digest of Representative Parts)"/>
    <x v="0"/>
    <x v="237"/>
    <s v="ppm"/>
    <s v="UNKNOWN OR NOT STATED"/>
    <x v="2"/>
    <d v="2017-04-05T00:00:00"/>
    <b v="1"/>
    <x v="0"/>
    <n v="13000"/>
  </r>
  <r>
    <n v="2353"/>
    <x v="3"/>
    <s v="Kumkum"/>
    <x v="0"/>
    <x v="148"/>
    <s v="ppm"/>
    <s v="Shingar Limited"/>
    <x v="0"/>
    <d v="2017-04-05T00:00:00"/>
    <b v="0"/>
    <x v="0"/>
    <n v="0.6"/>
  </r>
  <r>
    <n v="2354"/>
    <x v="8"/>
    <s v="Kum Kum Powder"/>
    <x v="0"/>
    <x v="57"/>
    <s v="ppm"/>
    <s v="UNKNOWN OR NOT STATED"/>
    <x v="0"/>
    <d v="2017-04-05T00:00:00"/>
    <b v="1"/>
    <x v="0"/>
    <n v="11"/>
  </r>
  <r>
    <n v="2355"/>
    <x v="8"/>
    <s v="Kum Kum Red Sindoor"/>
    <x v="0"/>
    <x v="379"/>
    <s v="ppm"/>
    <s v="UNKNOWN OR NOT STATED"/>
    <x v="1"/>
    <d v="2017-04-05T00:00:00"/>
    <b v="0"/>
    <x v="0"/>
    <n v="0.24"/>
  </r>
  <r>
    <n v="2356"/>
    <x v="0"/>
    <s v="CHUBRITCA - SATUREJA"/>
    <x v="0"/>
    <x v="119"/>
    <s v="ppm"/>
    <s v="UNKNOWN OR NOT STATED"/>
    <x v="75"/>
    <d v="2017-04-07T00:00:00"/>
    <b v="0"/>
    <x v="0"/>
    <n v="1.6"/>
  </r>
  <r>
    <n v="2357"/>
    <x v="0"/>
    <s v="SWEET RED PEPPER"/>
    <x v="0"/>
    <x v="388"/>
    <s v="ppm"/>
    <s v="UNKNOWN OR NOT STATED"/>
    <x v="75"/>
    <d v="2017-04-07T00:00:00"/>
    <b v="0"/>
    <x v="0"/>
    <n v="0.62"/>
  </r>
  <r>
    <n v="2358"/>
    <x v="0"/>
    <s v="Svanuri-marili"/>
    <x v="0"/>
    <x v="178"/>
    <s v="ppm"/>
    <s v="UNKNOWN OR NOT STATED"/>
    <x v="13"/>
    <d v="2017-04-07T00:00:00"/>
    <b v="0"/>
    <x v="0"/>
    <n v="4.3"/>
  </r>
  <r>
    <n v="2359"/>
    <x v="0"/>
    <s v="Paprika"/>
    <x v="0"/>
    <x v="61"/>
    <s v="ppm"/>
    <s v="UNKNOWN OR NOT STATED"/>
    <x v="13"/>
    <d v="2017-04-07T00:00:00"/>
    <b v="1"/>
    <x v="0"/>
    <n v="9.9"/>
  </r>
  <r>
    <n v="2360"/>
    <x v="0"/>
    <s v="Yellow flower"/>
    <x v="0"/>
    <x v="91"/>
    <s v="ppm"/>
    <s v="UNKNOWN OR NOT STATED"/>
    <x v="13"/>
    <d v="2017-04-07T00:00:00"/>
    <b v="1"/>
    <x v="0"/>
    <n v="22000"/>
  </r>
  <r>
    <n v="2361"/>
    <x v="0"/>
    <s v="All purpose soup base powder"/>
    <x v="0"/>
    <x v="426"/>
    <s v="ppm"/>
    <s v="UNKNOWN OR NOT STATED"/>
    <x v="13"/>
    <d v="2017-04-07T00:00:00"/>
    <b v="1"/>
    <x v="0"/>
    <n v="9600"/>
  </r>
  <r>
    <n v="2362"/>
    <x v="0"/>
    <s v="Kneli-suneli"/>
    <x v="0"/>
    <x v="202"/>
    <s v="ppm"/>
    <s v="UNKNOWN OR NOT STATED"/>
    <x v="13"/>
    <d v="2017-04-07T00:00:00"/>
    <b v="1"/>
    <x v="0"/>
    <n v="8.8000000000000007"/>
  </r>
  <r>
    <n v="2363"/>
    <x v="0"/>
    <s v="Utskho suneli"/>
    <x v="0"/>
    <x v="280"/>
    <s v="ppm"/>
    <s v="UNKNOWN OR NOT STATED"/>
    <x v="13"/>
    <d v="2017-04-14T00:00:00"/>
    <b v="0"/>
    <x v="0"/>
    <n v="2.5"/>
  </r>
  <r>
    <n v="2364"/>
    <x v="0"/>
    <s v="Khmeli-suneli"/>
    <x v="0"/>
    <x v="30"/>
    <s v="ppm"/>
    <s v="UNKNOWN OR NOT STATED"/>
    <x v="13"/>
    <d v="2017-04-14T00:00:00"/>
    <b v="0"/>
    <x v="0"/>
    <n v="4.4000000000000004"/>
  </r>
  <r>
    <n v="2365"/>
    <x v="0"/>
    <s v="Kondari"/>
    <x v="0"/>
    <x v="1"/>
    <s v="ppm"/>
    <s v="UNKNOWN OR NOT STATED"/>
    <x v="13"/>
    <d v="2017-04-14T00:00:00"/>
    <b v="0"/>
    <x v="0"/>
    <n v="2.4"/>
  </r>
  <r>
    <n v="2366"/>
    <x v="0"/>
    <s v="Yellow flower"/>
    <x v="0"/>
    <x v="62"/>
    <s v="ppm"/>
    <s v="UNKNOWN OR NOT STATED"/>
    <x v="13"/>
    <d v="2017-04-14T00:00:00"/>
    <b v="1"/>
    <x v="0"/>
    <n v="11000"/>
  </r>
  <r>
    <n v="2367"/>
    <x v="6"/>
    <s v="Ceramic cup (Interior)"/>
    <x v="0"/>
    <x v="392"/>
    <s v="MG/CM^2"/>
    <s v="UNKNOWN OR NOT STATED"/>
    <x v="22"/>
    <d v="2017-04-17T00:00:00"/>
    <b v="1"/>
    <x v="0"/>
    <m/>
  </r>
  <r>
    <n v="2368"/>
    <x v="6"/>
    <s v="Ceramic cup (Exterior)"/>
    <x v="0"/>
    <x v="203"/>
    <s v="MG/CM^2"/>
    <s v="UNKNOWN OR NOT STATED"/>
    <x v="22"/>
    <d v="2017-04-17T00:00:00"/>
    <b v="0"/>
    <x v="0"/>
    <m/>
  </r>
  <r>
    <n v="2369"/>
    <x v="6"/>
    <s v="Ceramic cup--ASTM C738-94 Method"/>
    <x v="0"/>
    <x v="121"/>
    <s v="MG/L"/>
    <s v="UNKNOWN OR NOT STATED"/>
    <x v="22"/>
    <d v="2017-04-17T00:00:00"/>
    <b v="1"/>
    <x v="0"/>
    <n v="5.0999999999999996"/>
  </r>
  <r>
    <n v="2370"/>
    <x v="6"/>
    <s v="Ceramic cup (Total Digest of Representative Parts)"/>
    <x v="0"/>
    <x v="427"/>
    <s v="ppm"/>
    <s v="UNKNOWN OR NOT STATED"/>
    <x v="22"/>
    <d v="2017-04-17T00:00:00"/>
    <b v="1"/>
    <x v="0"/>
    <n v="4500"/>
  </r>
  <r>
    <n v="2371"/>
    <x v="6"/>
    <s v="Glass"/>
    <x v="0"/>
    <x v="233"/>
    <s v="MG/CM^2"/>
    <s v="UNKNOWN OR NOT STATED"/>
    <x v="1"/>
    <d v="2017-04-17T00:00:00"/>
    <b v="0"/>
    <x v="0"/>
    <m/>
  </r>
  <r>
    <n v="2372"/>
    <x v="6"/>
    <s v="Glass"/>
    <x v="0"/>
    <x v="367"/>
    <s v="MG/CM^2"/>
    <s v="UNKNOWN OR NOT STATED"/>
    <x v="1"/>
    <d v="2017-04-17T00:00:00"/>
    <b v="0"/>
    <x v="0"/>
    <m/>
  </r>
  <r>
    <n v="2373"/>
    <x v="6"/>
    <s v="Glass"/>
    <x v="0"/>
    <x v="4"/>
    <s v="ppm"/>
    <s v="UNKNOWN OR NOT STATED"/>
    <x v="1"/>
    <d v="2017-04-17T00:00:00"/>
    <b v="0"/>
    <x v="1"/>
    <n v="-1"/>
  </r>
  <r>
    <n v="2374"/>
    <x v="8"/>
    <s v="Sindoor powder"/>
    <x v="0"/>
    <x v="4"/>
    <s v="ppm"/>
    <s v="UNKNOWN OR NOT STATED"/>
    <x v="0"/>
    <d v="2017-04-17T00:00:00"/>
    <b v="0"/>
    <x v="1"/>
    <n v="-1"/>
  </r>
  <r>
    <n v="2375"/>
    <x v="0"/>
    <s v="Chilli Powder"/>
    <x v="0"/>
    <x v="4"/>
    <s v="ppm"/>
    <s v="UNKNOWN OR NOT STATED"/>
    <x v="1"/>
    <d v="2017-04-18T00:00:00"/>
    <b v="0"/>
    <x v="1"/>
    <n v="-1"/>
  </r>
  <r>
    <n v="2376"/>
    <x v="0"/>
    <s v="Chilly Powder (Extra Hot)"/>
    <x v="0"/>
    <x v="4"/>
    <s v="ppm"/>
    <s v="UNKNOWN OR NOT STATED"/>
    <x v="1"/>
    <d v="2017-04-18T00:00:00"/>
    <b v="0"/>
    <x v="1"/>
    <n v="-1"/>
  </r>
  <r>
    <n v="2377"/>
    <x v="3"/>
    <s v="Tibet Snow Perfumed Skin Tonic"/>
    <x v="3"/>
    <x v="4"/>
    <s v="ppm"/>
    <s v="Kohinoor Chemical Co. (Pvt) Ltd."/>
    <x v="4"/>
    <d v="2017-04-18T00:00:00"/>
    <b v="0"/>
    <x v="1"/>
    <n v="-1"/>
  </r>
  <r>
    <n v="2378"/>
    <x v="3"/>
    <s v="No. 1 Faiza Beauty Cream (A.M. Cosmetics)"/>
    <x v="3"/>
    <x v="428"/>
    <s v="ppm"/>
    <s v="A.M. Cosmetics (Pak)"/>
    <x v="4"/>
    <d v="2017-04-18T00:00:00"/>
    <b v="1"/>
    <x v="0"/>
    <n v="8200"/>
  </r>
  <r>
    <n v="2379"/>
    <x v="3"/>
    <s v="No. 1 Faiza Beauty Cream (A.M. Cosmetics)"/>
    <x v="3"/>
    <x v="429"/>
    <s v="ppm"/>
    <s v="A.M. Cosmetics (Pak)"/>
    <x v="4"/>
    <d v="2017-04-18T00:00:00"/>
    <b v="1"/>
    <x v="0"/>
    <n v="6700"/>
  </r>
  <r>
    <n v="2380"/>
    <x v="3"/>
    <s v="No.1 Faiza Soap (A.M. Cosmetics)"/>
    <x v="3"/>
    <x v="160"/>
    <s v="ppm"/>
    <s v="A.M. Cosmetics (Pak)"/>
    <x v="1"/>
    <d v="2017-04-18T00:00:00"/>
    <b v="0"/>
    <x v="0"/>
    <n v="0.84"/>
  </r>
  <r>
    <n v="2381"/>
    <x v="3"/>
    <s v="Arche Pearl Cream"/>
    <x v="3"/>
    <x v="215"/>
    <s v="ppm"/>
    <s v="U.B. Chemical Industries Co., Ltd."/>
    <x v="27"/>
    <d v="2017-04-18T00:00:00"/>
    <b v="0"/>
    <x v="0"/>
    <n v="0.42"/>
  </r>
  <r>
    <n v="2382"/>
    <x v="0"/>
    <s v="Red Chili Powder"/>
    <x v="0"/>
    <x v="4"/>
    <s v="ppm"/>
    <s v="UNKNOWN OR NOT STATED"/>
    <x v="1"/>
    <d v="2017-04-18T00:00:00"/>
    <b v="0"/>
    <x v="1"/>
    <n v="-1"/>
  </r>
  <r>
    <n v="2383"/>
    <x v="0"/>
    <s v="Turmeric Powder"/>
    <x v="0"/>
    <x v="4"/>
    <s v="ppm"/>
    <s v="UNKNOWN OR NOT STATED"/>
    <x v="1"/>
    <d v="2017-04-18T00:00:00"/>
    <b v="0"/>
    <x v="1"/>
    <n v="-1"/>
  </r>
  <r>
    <n v="2384"/>
    <x v="0"/>
    <s v="Chilli Powder"/>
    <x v="0"/>
    <x v="4"/>
    <s v="ppm"/>
    <s v="National Foods Ltd."/>
    <x v="4"/>
    <d v="2017-04-18T00:00:00"/>
    <b v="0"/>
    <x v="1"/>
    <n v="-1"/>
  </r>
  <r>
    <n v="2385"/>
    <x v="0"/>
    <s v="Svanuri salt"/>
    <x v="0"/>
    <x v="430"/>
    <s v="ppm"/>
    <s v="UNKNOWN OR NOT STATED"/>
    <x v="13"/>
    <d v="2017-04-20T00:00:00"/>
    <b v="1"/>
    <x v="0"/>
    <n v="280"/>
  </r>
  <r>
    <n v="2386"/>
    <x v="0"/>
    <s v="Fenugreek"/>
    <x v="0"/>
    <x v="362"/>
    <s v="ppm"/>
    <s v="Mtsheta Food Company Ltd"/>
    <x v="13"/>
    <d v="2017-04-20T00:00:00"/>
    <b v="0"/>
    <x v="0"/>
    <n v="0.61"/>
  </r>
  <r>
    <n v="2387"/>
    <x v="0"/>
    <s v="Coriander and cumin spice powder"/>
    <x v="0"/>
    <x v="52"/>
    <s v="ppm"/>
    <s v="UNKNOWN OR NOT STATED"/>
    <x v="73"/>
    <d v="2017-04-24T00:00:00"/>
    <b v="0"/>
    <x v="0"/>
    <n v="1.2"/>
  </r>
  <r>
    <n v="2388"/>
    <x v="0"/>
    <s v="Turmeric Spice Powder"/>
    <x v="0"/>
    <x v="390"/>
    <s v="ppm"/>
    <s v="UNKNOWN OR NOT STATED"/>
    <x v="73"/>
    <d v="2017-04-24T00:00:00"/>
    <b v="1"/>
    <x v="0"/>
    <n v="2700"/>
  </r>
  <r>
    <n v="2389"/>
    <x v="9"/>
    <s v="Krishnakala Chandan Flora Bathi (Incense Sticks)"/>
    <x v="0"/>
    <x v="46"/>
    <s v="ppm"/>
    <s v="A-Ravi Rag Industries"/>
    <x v="0"/>
    <d v="2017-04-24T00:00:00"/>
    <b v="0"/>
    <x v="0"/>
    <n v="2.1"/>
  </r>
  <r>
    <n v="2390"/>
    <x v="9"/>
    <s v="Krishna Dhoop Bath Indian Incense"/>
    <x v="0"/>
    <x v="159"/>
    <s v="ppm"/>
    <s v="Sarathi International Inc"/>
    <x v="0"/>
    <d v="2017-04-24T00:00:00"/>
    <b v="0"/>
    <x v="0"/>
    <n v="1"/>
  </r>
  <r>
    <n v="2391"/>
    <x v="9"/>
    <s v="Rudraksh Mala Flora Sticks"/>
    <x v="0"/>
    <x v="98"/>
    <s v="ppm"/>
    <s v="Padma Perfumery Works"/>
    <x v="0"/>
    <d v="2017-04-24T00:00:00"/>
    <b v="0"/>
    <x v="0"/>
    <n v="1.7"/>
  </r>
  <r>
    <n v="2392"/>
    <x v="0"/>
    <s v="Anise seed"/>
    <x v="0"/>
    <x v="4"/>
    <s v="ppm"/>
    <s v="UNKNOWN OR NOT STATED"/>
    <x v="9"/>
    <d v="2017-04-25T00:00:00"/>
    <b v="0"/>
    <x v="1"/>
    <n v="-1"/>
  </r>
  <r>
    <n v="2393"/>
    <x v="1"/>
    <s v="Lolly pop"/>
    <x v="0"/>
    <x v="4"/>
    <s v="ppm"/>
    <s v="Fujiya"/>
    <x v="9"/>
    <d v="2017-04-25T00:00:00"/>
    <b v="0"/>
    <x v="1"/>
    <n v="-1"/>
  </r>
  <r>
    <n v="2394"/>
    <x v="1"/>
    <s v="peanut brittle"/>
    <x v="0"/>
    <x v="4"/>
    <s v="ppm"/>
    <s v="UNKNOWN OR NOT STATED"/>
    <x v="9"/>
    <d v="2017-04-25T00:00:00"/>
    <b v="0"/>
    <x v="1"/>
    <n v="-1"/>
  </r>
  <r>
    <n v="2395"/>
    <x v="0"/>
    <s v="Brown sauce spice mix"/>
    <x v="0"/>
    <x v="4"/>
    <s v="ppm"/>
    <s v="UNKNOWN OR NOT STATED"/>
    <x v="1"/>
    <d v="2017-04-25T00:00:00"/>
    <b v="0"/>
    <x v="1"/>
    <n v="-1"/>
  </r>
  <r>
    <n v="2396"/>
    <x v="0"/>
    <s v="Green Powder"/>
    <x v="0"/>
    <x v="389"/>
    <s v="ppm"/>
    <s v="UNKNOWN OR NOT STATED"/>
    <x v="1"/>
    <d v="2017-04-25T00:00:00"/>
    <b v="0"/>
    <x v="0"/>
    <n v="0.3"/>
  </r>
  <r>
    <n v="2397"/>
    <x v="0"/>
    <s v="Anise Powder"/>
    <x v="0"/>
    <x v="203"/>
    <s v="ppm"/>
    <s v="UNKNOWN OR NOT STATED"/>
    <x v="1"/>
    <d v="2017-04-25T00:00:00"/>
    <b v="0"/>
    <x v="0"/>
    <n v="3.5"/>
  </r>
  <r>
    <n v="2398"/>
    <x v="0"/>
    <s v="Dry Okra"/>
    <x v="0"/>
    <x v="4"/>
    <s v="ppm"/>
    <s v="UNKNOWN OR NOT STATED"/>
    <x v="1"/>
    <d v="2017-04-25T00:00:00"/>
    <b v="0"/>
    <x v="1"/>
    <n v="-1"/>
  </r>
  <r>
    <n v="2399"/>
    <x v="0"/>
    <s v="Curry Masala"/>
    <x v="0"/>
    <x v="356"/>
    <s v="ppm"/>
    <s v="UNKNOWN OR NOT STATED"/>
    <x v="4"/>
    <d v="2017-05-03T00:00:00"/>
    <b v="1"/>
    <x v="0"/>
    <n v="300"/>
  </r>
  <r>
    <n v="2400"/>
    <x v="0"/>
    <s v="Curry Masala"/>
    <x v="0"/>
    <x v="370"/>
    <s v="ppm"/>
    <s v="UNKNOWN OR NOT STATED"/>
    <x v="1"/>
    <d v="2017-05-03T00:00:00"/>
    <b v="0"/>
    <x v="0"/>
    <n v="0.32"/>
  </r>
  <r>
    <n v="2401"/>
    <x v="0"/>
    <s v="Yellow flower"/>
    <x v="0"/>
    <x v="62"/>
    <s v="ppm"/>
    <s v="UNKNOWN OR NOT STATED"/>
    <x v="13"/>
    <d v="2017-05-03T00:00:00"/>
    <b v="1"/>
    <x v="0"/>
    <n v="11000"/>
  </r>
  <r>
    <n v="2402"/>
    <x v="0"/>
    <s v="Utskho suneli"/>
    <x v="0"/>
    <x v="136"/>
    <s v="ppm"/>
    <s v="UNKNOWN OR NOT STATED"/>
    <x v="13"/>
    <d v="2017-05-03T00:00:00"/>
    <b v="1"/>
    <x v="0"/>
    <n v="140"/>
  </r>
  <r>
    <n v="2403"/>
    <x v="0"/>
    <s v="Tequesquite"/>
    <x v="2"/>
    <x v="2"/>
    <s v="ppm"/>
    <s v="UNKNOWN OR NOT STATED"/>
    <x v="1"/>
    <d v="2017-05-03T00:00:00"/>
    <b v="0"/>
    <x v="0"/>
    <n v="2.8"/>
  </r>
  <r>
    <n v="2404"/>
    <x v="0"/>
    <s v="Tequesquite"/>
    <x v="0"/>
    <x v="119"/>
    <s v="ppm"/>
    <s v="UNKNOWN OR NOT STATED"/>
    <x v="1"/>
    <d v="2017-05-03T00:00:00"/>
    <b v="0"/>
    <x v="0"/>
    <n v="1.6"/>
  </r>
  <r>
    <n v="2405"/>
    <x v="0"/>
    <s v="Tequesquite"/>
    <x v="2"/>
    <x v="164"/>
    <s v="ppm"/>
    <s v="UNKNOWN OR NOT STATED"/>
    <x v="1"/>
    <d v="2017-05-03T00:00:00"/>
    <b v="0"/>
    <x v="0"/>
    <n v="1.8"/>
  </r>
  <r>
    <n v="2406"/>
    <x v="0"/>
    <s v="Tequesquite"/>
    <x v="0"/>
    <x v="52"/>
    <s v="ppm"/>
    <s v="UNKNOWN OR NOT STATED"/>
    <x v="1"/>
    <d v="2017-05-03T00:00:00"/>
    <b v="0"/>
    <x v="0"/>
    <n v="1.2"/>
  </r>
  <r>
    <n v="2407"/>
    <x v="4"/>
    <s v="Tierra Santa Holy Land"/>
    <x v="2"/>
    <x v="4"/>
    <s v="ppm"/>
    <s v="UNKNOWN OR NOT STATED"/>
    <x v="1"/>
    <d v="2017-05-03T00:00:00"/>
    <b v="0"/>
    <x v="1"/>
    <n v="-1"/>
  </r>
  <r>
    <n v="2408"/>
    <x v="4"/>
    <s v="Tierra Santa Holy Land"/>
    <x v="0"/>
    <x v="81"/>
    <s v="ppm"/>
    <s v="UNKNOWN OR NOT STATED"/>
    <x v="1"/>
    <d v="2017-05-03T00:00:00"/>
    <b v="0"/>
    <x v="0"/>
    <n v="4"/>
  </r>
  <r>
    <n v="2409"/>
    <x v="4"/>
    <s v="Tierra Santa"/>
    <x v="2"/>
    <x v="4"/>
    <s v="ppm"/>
    <s v="UNKNOWN OR NOT STATED"/>
    <x v="1"/>
    <d v="2017-05-03T00:00:00"/>
    <b v="0"/>
    <x v="1"/>
    <n v="-1"/>
  </r>
  <r>
    <n v="2410"/>
    <x v="4"/>
    <s v="Tierra Santa"/>
    <x v="0"/>
    <x v="178"/>
    <s v="ppm"/>
    <s v="UNKNOWN OR NOT STATED"/>
    <x v="1"/>
    <d v="2017-05-03T00:00:00"/>
    <b v="0"/>
    <x v="0"/>
    <n v="4.3"/>
  </r>
  <r>
    <n v="2411"/>
    <x v="7"/>
    <s v="Toy Car (Scrape Off Paint)"/>
    <x v="0"/>
    <x v="4"/>
    <s v="ppm"/>
    <s v="Mattel Inc."/>
    <x v="39"/>
    <d v="2017-05-09T00:00:00"/>
    <b v="0"/>
    <x v="1"/>
    <n v="-1"/>
  </r>
  <r>
    <n v="2412"/>
    <x v="7"/>
    <s v="Toy Car (Total digest)"/>
    <x v="0"/>
    <x v="323"/>
    <s v="ppm"/>
    <s v="Mattel Inc."/>
    <x v="39"/>
    <d v="2017-05-09T00:00:00"/>
    <b v="1"/>
    <x v="0"/>
    <n v="18"/>
  </r>
  <r>
    <n v="2413"/>
    <x v="7"/>
    <s v="Play-doh"/>
    <x v="0"/>
    <x v="4"/>
    <s v="ppm"/>
    <s v="Crayola"/>
    <x v="1"/>
    <d v="2017-05-12T00:00:00"/>
    <b v="0"/>
    <x v="1"/>
    <n v="-1"/>
  </r>
  <r>
    <n v="2414"/>
    <x v="0"/>
    <s v="Chili Powder"/>
    <x v="0"/>
    <x v="4"/>
    <s v="ppm"/>
    <s v="UNKNOWN OR NOT STATED"/>
    <x v="0"/>
    <d v="2017-05-15T00:00:00"/>
    <b v="0"/>
    <x v="1"/>
    <n v="-1"/>
  </r>
  <r>
    <n v="2415"/>
    <x v="0"/>
    <s v="Coriander"/>
    <x v="0"/>
    <x v="4"/>
    <s v="ppm"/>
    <s v="UNKNOWN OR NOT STATED"/>
    <x v="0"/>
    <d v="2017-05-15T00:00:00"/>
    <b v="0"/>
    <x v="1"/>
    <n v="-1"/>
  </r>
  <r>
    <n v="2416"/>
    <x v="0"/>
    <s v="Turmeric"/>
    <x v="0"/>
    <x v="120"/>
    <s v="ppm"/>
    <s v="UNKNOWN OR NOT STATED"/>
    <x v="0"/>
    <d v="2017-05-15T00:00:00"/>
    <b v="0"/>
    <x v="0"/>
    <n v="1.1000000000000001"/>
  </r>
  <r>
    <n v="2417"/>
    <x v="4"/>
    <s v="Tierra Santa"/>
    <x v="2"/>
    <x v="4"/>
    <s v="ppm"/>
    <s v="UNKNOWN OR NOT STATED"/>
    <x v="1"/>
    <d v="2017-05-15T00:00:00"/>
    <b v="0"/>
    <x v="1"/>
    <n v="-1"/>
  </r>
  <r>
    <n v="2418"/>
    <x v="4"/>
    <s v="Tierra Santa"/>
    <x v="0"/>
    <x v="118"/>
    <s v="ppm"/>
    <s v="UNKNOWN OR NOT STATED"/>
    <x v="1"/>
    <d v="2017-05-15T00:00:00"/>
    <b v="0"/>
    <x v="0"/>
    <n v="3.7"/>
  </r>
  <r>
    <n v="2419"/>
    <x v="4"/>
    <s v="Tierra Santa"/>
    <x v="2"/>
    <x v="27"/>
    <s v="ppm"/>
    <s v="UNKNOWN OR NOT STATED"/>
    <x v="1"/>
    <d v="2017-05-15T00:00:00"/>
    <b v="0"/>
    <x v="0"/>
    <n v="0.44"/>
  </r>
  <r>
    <n v="2420"/>
    <x v="4"/>
    <s v="Tierra Santa"/>
    <x v="0"/>
    <x v="203"/>
    <s v="ppm"/>
    <s v="UNKNOWN OR NOT STATED"/>
    <x v="1"/>
    <d v="2017-05-15T00:00:00"/>
    <b v="0"/>
    <x v="0"/>
    <n v="3.5"/>
  </r>
  <r>
    <n v="2421"/>
    <x v="5"/>
    <s v="Chapulines"/>
    <x v="2"/>
    <x v="4"/>
    <s v="ppm"/>
    <s v="UNKNOWN OR NOT STATED"/>
    <x v="2"/>
    <d v="2017-05-15T00:00:00"/>
    <b v="0"/>
    <x v="1"/>
    <n v="-1"/>
  </r>
  <r>
    <n v="2422"/>
    <x v="5"/>
    <s v="Chapulines"/>
    <x v="0"/>
    <x v="4"/>
    <s v="ppm"/>
    <s v="UNKNOWN OR NOT STATED"/>
    <x v="2"/>
    <d v="2017-05-15T00:00:00"/>
    <b v="0"/>
    <x v="1"/>
    <n v="-1"/>
  </r>
  <r>
    <n v="2423"/>
    <x v="7"/>
    <s v="Egg shaped noise maker"/>
    <x v="0"/>
    <x v="55"/>
    <s v="ppm"/>
    <s v="UNKNOWN OR NOT STATED"/>
    <x v="1"/>
    <d v="2017-05-16T00:00:00"/>
    <b v="1"/>
    <x v="0"/>
    <n v="35"/>
  </r>
  <r>
    <n v="2424"/>
    <x v="7"/>
    <s v="Hot Wheels"/>
    <x v="0"/>
    <x v="86"/>
    <s v="ppm"/>
    <s v="Mattel Inc."/>
    <x v="39"/>
    <d v="2017-05-16T00:00:00"/>
    <b v="1"/>
    <x v="0"/>
    <n v="14"/>
  </r>
  <r>
    <n v="2425"/>
    <x v="7"/>
    <s v="Egg toy"/>
    <x v="0"/>
    <x v="4"/>
    <s v="ppm"/>
    <s v="UNKNOWN OR NOT STATED"/>
    <x v="1"/>
    <d v="2017-05-16T00:00:00"/>
    <b v="0"/>
    <x v="1"/>
    <n v="-1"/>
  </r>
  <r>
    <n v="2426"/>
    <x v="2"/>
    <s v="Hairclip"/>
    <x v="0"/>
    <x v="4"/>
    <s v="ppm"/>
    <s v="UNKNOWN OR NOT STATED"/>
    <x v="1"/>
    <d v="2017-05-16T00:00:00"/>
    <b v="0"/>
    <x v="1"/>
    <n v="-1"/>
  </r>
  <r>
    <n v="2427"/>
    <x v="4"/>
    <s v="Vitamin C"/>
    <x v="0"/>
    <x v="4"/>
    <s v="ppm"/>
    <s v="UNKNOWN OR NOT STATED"/>
    <x v="5"/>
    <d v="2017-05-18T00:00:00"/>
    <b v="0"/>
    <x v="1"/>
    <n v="-1"/>
  </r>
  <r>
    <n v="2428"/>
    <x v="4"/>
    <s v="Vitamin"/>
    <x v="0"/>
    <x v="4"/>
    <s v="ppm"/>
    <s v="UNKNOWN OR NOT STATED"/>
    <x v="5"/>
    <d v="2017-05-18T00:00:00"/>
    <b v="0"/>
    <x v="1"/>
    <n v="-1"/>
  </r>
  <r>
    <n v="2429"/>
    <x v="0"/>
    <s v="Oregano"/>
    <x v="0"/>
    <x v="4"/>
    <s v="ppm"/>
    <s v="UNKNOWN OR NOT STATED"/>
    <x v="5"/>
    <d v="2017-05-18T00:00:00"/>
    <b v="0"/>
    <x v="1"/>
    <n v="-1"/>
  </r>
  <r>
    <n v="2430"/>
    <x v="3"/>
    <s v="Niuma Medicated Antiseptic Soap"/>
    <x v="3"/>
    <x v="81"/>
    <s v="ppm"/>
    <s v="Niuma Belleza"/>
    <x v="61"/>
    <d v="2017-05-22T00:00:00"/>
    <b v="0"/>
    <x v="0"/>
    <n v="4"/>
  </r>
  <r>
    <n v="2431"/>
    <x v="3"/>
    <s v="Niuma Medicated Antiseptic Soap"/>
    <x v="3"/>
    <x v="46"/>
    <s v="ppm"/>
    <s v="Niuma Belleza"/>
    <x v="61"/>
    <d v="2017-05-22T00:00:00"/>
    <b v="0"/>
    <x v="0"/>
    <n v="2.1"/>
  </r>
  <r>
    <n v="2432"/>
    <x v="3"/>
    <s v="Niuma Lemon Medicated Germicidal Soap"/>
    <x v="3"/>
    <x v="431"/>
    <s v="ppm"/>
    <s v="Niuma Belleza"/>
    <x v="61"/>
    <d v="2017-05-22T00:00:00"/>
    <b v="0"/>
    <x v="0"/>
    <n v="3.2000000000000001E-2"/>
  </r>
  <r>
    <n v="2433"/>
    <x v="5"/>
    <s v="Dry Fish"/>
    <x v="0"/>
    <x v="4"/>
    <s v="ppm"/>
    <s v="UNKNOWN OR NOT STATED"/>
    <x v="76"/>
    <d v="2017-05-23T00:00:00"/>
    <b v="0"/>
    <x v="1"/>
    <n v="-1"/>
  </r>
  <r>
    <n v="2434"/>
    <x v="5"/>
    <s v="Peanut Butter"/>
    <x v="0"/>
    <x v="4"/>
    <s v="ppm"/>
    <s v="UNKNOWN OR NOT STATED"/>
    <x v="76"/>
    <d v="2017-05-23T00:00:00"/>
    <b v="0"/>
    <x v="1"/>
    <n v="-1"/>
  </r>
  <r>
    <n v="2435"/>
    <x v="5"/>
    <s v="Palm Oil"/>
    <x v="0"/>
    <x v="4"/>
    <s v="ppm"/>
    <s v="UNKNOWN OR NOT STATED"/>
    <x v="76"/>
    <d v="2017-05-23T00:00:00"/>
    <b v="0"/>
    <x v="1"/>
    <n v="-1"/>
  </r>
  <r>
    <n v="2436"/>
    <x v="0"/>
    <s v="Milled Egusi"/>
    <x v="0"/>
    <x v="4"/>
    <s v="ppm"/>
    <s v="Praise"/>
    <x v="17"/>
    <d v="2017-05-23T00:00:00"/>
    <b v="0"/>
    <x v="1"/>
    <n v="-1"/>
  </r>
  <r>
    <n v="2437"/>
    <x v="5"/>
    <s v="Powdered Milk"/>
    <x v="0"/>
    <x v="4"/>
    <s v="ppm"/>
    <s v="UNKNOWN OR NOT STATED"/>
    <x v="2"/>
    <d v="2017-05-23T00:00:00"/>
    <b v="0"/>
    <x v="1"/>
    <n v="-1"/>
  </r>
  <r>
    <n v="2438"/>
    <x v="5"/>
    <s v="Fufu Flour"/>
    <x v="0"/>
    <x v="4"/>
    <s v="ppm"/>
    <s v="Golden Tropics"/>
    <x v="22"/>
    <d v="2017-05-23T00:00:00"/>
    <b v="0"/>
    <x v="1"/>
    <n v="-1"/>
  </r>
  <r>
    <n v="2439"/>
    <x v="5"/>
    <s v="Corn Flour"/>
    <x v="0"/>
    <x v="4"/>
    <s v="ppm"/>
    <s v="UNKNOWN OR NOT STATED"/>
    <x v="76"/>
    <d v="2017-05-23T00:00:00"/>
    <b v="0"/>
    <x v="1"/>
    <n v="-1"/>
  </r>
  <r>
    <n v="2440"/>
    <x v="3"/>
    <s v="Dettol Soap"/>
    <x v="0"/>
    <x v="4"/>
    <s v="ppm"/>
    <s v="Dettol"/>
    <x v="3"/>
    <d v="2017-06-02T00:00:00"/>
    <b v="0"/>
    <x v="1"/>
    <n v="-1"/>
  </r>
  <r>
    <n v="2441"/>
    <x v="0"/>
    <s v="Hot Pepper Powder"/>
    <x v="0"/>
    <x v="4"/>
    <s v="ppm"/>
    <s v="UNKNOWN OR NOT STATED"/>
    <x v="3"/>
    <d v="2017-06-02T00:00:00"/>
    <b v="0"/>
    <x v="1"/>
    <n v="-1"/>
  </r>
  <r>
    <n v="2442"/>
    <x v="0"/>
    <s v="Turmeric Powder"/>
    <x v="0"/>
    <x v="4"/>
    <s v="ppm"/>
    <s v="UNKNOWN OR NOT STATED"/>
    <x v="3"/>
    <d v="2017-06-02T00:00:00"/>
    <b v="0"/>
    <x v="1"/>
    <n v="-1"/>
  </r>
  <r>
    <n v="2443"/>
    <x v="0"/>
    <s v="Cumin Powder"/>
    <x v="0"/>
    <x v="4"/>
    <s v="ppm"/>
    <s v="UNKNOWN OR NOT STATED"/>
    <x v="3"/>
    <d v="2017-06-02T00:00:00"/>
    <b v="0"/>
    <x v="1"/>
    <n v="-1"/>
  </r>
  <r>
    <n v="2444"/>
    <x v="0"/>
    <s v="Black Tea"/>
    <x v="0"/>
    <x v="173"/>
    <s v="ppm"/>
    <s v="UNKNOWN OR NOT STATED"/>
    <x v="3"/>
    <d v="2017-06-02T00:00:00"/>
    <b v="0"/>
    <x v="0"/>
    <n v="0.53"/>
  </r>
  <r>
    <n v="2445"/>
    <x v="7"/>
    <s v="Boston Pizza Crayons"/>
    <x v="0"/>
    <x v="4"/>
    <s v="ppm"/>
    <s v="UNKNOWN OR NOT STATED"/>
    <x v="9"/>
    <d v="2017-06-02T00:00:00"/>
    <b v="0"/>
    <x v="1"/>
    <n v="-1"/>
  </r>
  <r>
    <n v="2446"/>
    <x v="5"/>
    <s v="Habanero Pepper"/>
    <x v="0"/>
    <x v="4"/>
    <s v="ppm"/>
    <s v="UNKNOWN OR NOT STATED"/>
    <x v="2"/>
    <d v="2017-06-02T00:00:00"/>
    <b v="0"/>
    <x v="1"/>
    <n v="-1"/>
  </r>
  <r>
    <n v="2447"/>
    <x v="5"/>
    <s v="Jalapeno Pepper"/>
    <x v="0"/>
    <x v="4"/>
    <s v="ppm"/>
    <s v="UNKNOWN OR NOT STATED"/>
    <x v="2"/>
    <d v="2017-06-02T00:00:00"/>
    <b v="0"/>
    <x v="1"/>
    <n v="-1"/>
  </r>
  <r>
    <n v="2448"/>
    <x v="5"/>
    <s v="Dried Peppers from Guyana"/>
    <x v="0"/>
    <x v="4"/>
    <s v="ppm"/>
    <s v="UNKNOWN OR NOT STATED"/>
    <x v="43"/>
    <d v="2017-06-02T00:00:00"/>
    <b v="0"/>
    <x v="1"/>
    <n v="-1"/>
  </r>
  <r>
    <n v="2449"/>
    <x v="4"/>
    <s v="Saw Palmetto 450mg"/>
    <x v="0"/>
    <x v="4"/>
    <s v="ppm"/>
    <s v="REXALL SUNDOWN, INC"/>
    <x v="22"/>
    <d v="2017-06-02T00:00:00"/>
    <b v="0"/>
    <x v="1"/>
    <n v="-1"/>
  </r>
  <r>
    <n v="2450"/>
    <x v="4"/>
    <s v="Chelated Copper tablets"/>
    <x v="0"/>
    <x v="4"/>
    <s v="ppm"/>
    <s v="Solgar, Inc,"/>
    <x v="22"/>
    <d v="2017-06-02T00:00:00"/>
    <b v="0"/>
    <x v="1"/>
    <n v="-1"/>
  </r>
  <r>
    <n v="2451"/>
    <x v="5"/>
    <s v="Home  made wine"/>
    <x v="0"/>
    <x v="4"/>
    <s v="ppm"/>
    <s v="UNKNOWN OR NOT STATED"/>
    <x v="22"/>
    <d v="2017-06-02T00:00:00"/>
    <b v="0"/>
    <x v="1"/>
    <n v="-1"/>
  </r>
  <r>
    <n v="2452"/>
    <x v="5"/>
    <s v="Home  made wine"/>
    <x v="0"/>
    <x v="279"/>
    <s v="ppm"/>
    <s v="UNKNOWN OR NOT STATED"/>
    <x v="22"/>
    <d v="2017-06-02T00:00:00"/>
    <b v="0"/>
    <x v="0"/>
    <n v="0.21"/>
  </r>
  <r>
    <n v="2453"/>
    <x v="5"/>
    <s v="Home  made wine"/>
    <x v="0"/>
    <x v="4"/>
    <s v="ppm"/>
    <s v="UNKNOWN OR NOT STATED"/>
    <x v="22"/>
    <d v="2017-06-02T00:00:00"/>
    <b v="0"/>
    <x v="1"/>
    <n v="-1"/>
  </r>
  <r>
    <n v="2454"/>
    <x v="0"/>
    <s v="Turmeric"/>
    <x v="0"/>
    <x v="76"/>
    <s v="ppm"/>
    <s v="UNKNOWN OR NOT STATED"/>
    <x v="3"/>
    <d v="2017-06-06T00:00:00"/>
    <b v="0"/>
    <x v="0"/>
    <n v="0.48"/>
  </r>
  <r>
    <n v="2455"/>
    <x v="3"/>
    <s v="Hashmi Surmi Special"/>
    <x v="0"/>
    <x v="310"/>
    <s v="ppm"/>
    <s v="UNKNOWN OR NOT STATED"/>
    <x v="4"/>
    <d v="2017-06-06T00:00:00"/>
    <b v="1"/>
    <x v="0"/>
    <n v="790000"/>
  </r>
  <r>
    <n v="2456"/>
    <x v="0"/>
    <s v="Turmeric Powder"/>
    <x v="0"/>
    <x v="356"/>
    <s v="ppm"/>
    <s v="UNKNOWN OR NOT STATED"/>
    <x v="3"/>
    <d v="2017-06-07T00:00:00"/>
    <b v="1"/>
    <x v="0"/>
    <n v="300"/>
  </r>
  <r>
    <n v="2457"/>
    <x v="0"/>
    <s v="Red Hot Pepper Powder"/>
    <x v="0"/>
    <x v="77"/>
    <s v="ppm"/>
    <s v="UNKNOWN OR NOT STATED"/>
    <x v="3"/>
    <d v="2017-06-07T00:00:00"/>
    <b v="0"/>
    <x v="0"/>
    <n v="1.3"/>
  </r>
  <r>
    <n v="2458"/>
    <x v="0"/>
    <s v="Coriander Powder"/>
    <x v="0"/>
    <x v="350"/>
    <s v="ppm"/>
    <s v="UNKNOWN OR NOT STATED"/>
    <x v="3"/>
    <d v="2017-06-07T00:00:00"/>
    <b v="1"/>
    <x v="0"/>
    <n v="52"/>
  </r>
  <r>
    <n v="2459"/>
    <x v="5"/>
    <s v="Royco"/>
    <x v="0"/>
    <x v="4"/>
    <s v="ppm"/>
    <s v="UNKNOWN OR NOT STATED"/>
    <x v="77"/>
    <d v="2017-06-12T00:00:00"/>
    <b v="0"/>
    <x v="1"/>
    <n v="-1"/>
  </r>
  <r>
    <n v="2460"/>
    <x v="5"/>
    <s v="Soya Flour"/>
    <x v="0"/>
    <x v="382"/>
    <s v="ppm"/>
    <s v="UNKNOWN OR NOT STATED"/>
    <x v="77"/>
    <d v="2017-06-12T00:00:00"/>
    <b v="0"/>
    <x v="0"/>
    <n v="0.39"/>
  </r>
  <r>
    <n v="2461"/>
    <x v="0"/>
    <s v="Turmeric"/>
    <x v="0"/>
    <x v="4"/>
    <s v="ppm"/>
    <s v="UNKNOWN OR NOT STATED"/>
    <x v="0"/>
    <d v="2017-06-16T00:00:00"/>
    <b v="0"/>
    <x v="1"/>
    <n v="-1"/>
  </r>
  <r>
    <n v="2462"/>
    <x v="0"/>
    <s v="Garamasala"/>
    <x v="0"/>
    <x v="217"/>
    <s v="ppm"/>
    <s v="UNKNOWN OR NOT STATED"/>
    <x v="0"/>
    <d v="2017-06-16T00:00:00"/>
    <b v="0"/>
    <x v="0"/>
    <n v="0.35"/>
  </r>
  <r>
    <n v="2463"/>
    <x v="5"/>
    <s v="Potetoe Leafs"/>
    <x v="0"/>
    <x v="4"/>
    <s v="ppm"/>
    <s v="UNKNOWN OR NOT STATED"/>
    <x v="42"/>
    <d v="2017-06-16T00:00:00"/>
    <b v="0"/>
    <x v="1"/>
    <n v="-1"/>
  </r>
  <r>
    <n v="2464"/>
    <x v="5"/>
    <s v="Cassava Couscous"/>
    <x v="0"/>
    <x v="4"/>
    <s v="ppm"/>
    <s v="UNKNOWN OR NOT STATED"/>
    <x v="42"/>
    <d v="2017-06-16T00:00:00"/>
    <b v="0"/>
    <x v="1"/>
    <n v="-1"/>
  </r>
  <r>
    <n v="2465"/>
    <x v="7"/>
    <s v="TD BANK PENCIL"/>
    <x v="0"/>
    <x v="4"/>
    <s v="ppm"/>
    <s v="UNKNOWN OR NOT STATED"/>
    <x v="22"/>
    <d v="2017-06-19T00:00:00"/>
    <b v="0"/>
    <x v="1"/>
    <n v="-1"/>
  </r>
  <r>
    <n v="2466"/>
    <x v="4"/>
    <s v="Prolyn"/>
    <x v="0"/>
    <x v="4"/>
    <s v="ppm"/>
    <s v="Laboratorios ALFA SRL"/>
    <x v="5"/>
    <d v="2017-06-20T00:00:00"/>
    <b v="0"/>
    <x v="1"/>
    <n v="-1"/>
  </r>
  <r>
    <n v="2467"/>
    <x v="1"/>
    <s v="Miguelito"/>
    <x v="0"/>
    <x v="366"/>
    <s v="ppm"/>
    <s v="Miguelito"/>
    <x v="2"/>
    <d v="2017-06-20T00:00:00"/>
    <b v="0"/>
    <x v="0"/>
    <n v="0.37"/>
  </r>
  <r>
    <n v="2468"/>
    <x v="1"/>
    <s v="Sandy Brochas Rellenas"/>
    <x v="0"/>
    <x v="4"/>
    <s v="ppm"/>
    <s v="Barcel S.A. De C.V."/>
    <x v="2"/>
    <d v="2017-06-20T00:00:00"/>
    <b v="0"/>
    <x v="1"/>
    <n v="-1"/>
  </r>
  <r>
    <n v="2469"/>
    <x v="1"/>
    <s v="Semaforo"/>
    <x v="0"/>
    <x v="4"/>
    <s v="ppm"/>
    <s v="Barcel S.A. de C.V."/>
    <x v="2"/>
    <d v="2017-06-20T00:00:00"/>
    <b v="0"/>
    <x v="1"/>
    <n v="-1"/>
  </r>
  <r>
    <n v="2470"/>
    <x v="1"/>
    <s v="Limon 7"/>
    <x v="0"/>
    <x v="4"/>
    <s v="ppm"/>
    <s v="Caramelos Don Picoso S.A. de C.V."/>
    <x v="2"/>
    <d v="2017-06-20T00:00:00"/>
    <b v="0"/>
    <x v="1"/>
    <n v="-1"/>
  </r>
  <r>
    <n v="2471"/>
    <x v="7"/>
    <s v="Toy Fish"/>
    <x v="0"/>
    <x v="3"/>
    <s v="ppm"/>
    <s v="UNKNOWN OR NOT STATED"/>
    <x v="1"/>
    <d v="2017-06-20T00:00:00"/>
    <b v="1"/>
    <x v="0"/>
    <n v="12"/>
  </r>
  <r>
    <n v="2472"/>
    <x v="7"/>
    <s v="Plastic Domino"/>
    <x v="0"/>
    <x v="4"/>
    <s v="ppm"/>
    <s v="UNKNOWN OR NOT STATED"/>
    <x v="1"/>
    <d v="2017-06-20T00:00:00"/>
    <b v="0"/>
    <x v="1"/>
    <n v="-1"/>
  </r>
  <r>
    <n v="2473"/>
    <x v="7"/>
    <s v="Crayon"/>
    <x v="0"/>
    <x v="52"/>
    <s v="ppm"/>
    <s v="UNKNOWN OR NOT STATED"/>
    <x v="1"/>
    <d v="2017-06-20T00:00:00"/>
    <b v="0"/>
    <x v="0"/>
    <n v="1.2"/>
  </r>
  <r>
    <n v="2474"/>
    <x v="6"/>
    <s v="Glazed Clay Pot"/>
    <x v="0"/>
    <x v="61"/>
    <s v="MG/CM^2"/>
    <s v="UNKNOWN OR NOT STATED"/>
    <x v="2"/>
    <d v="2017-06-20T00:00:00"/>
    <b v="1"/>
    <x v="0"/>
    <m/>
  </r>
  <r>
    <n v="2475"/>
    <x v="6"/>
    <s v="Glazed Clay Pot"/>
    <x v="0"/>
    <x v="61"/>
    <s v="MG/CM^2"/>
    <s v="UNKNOWN OR NOT STATED"/>
    <x v="2"/>
    <d v="2017-06-20T00:00:00"/>
    <b v="1"/>
    <x v="0"/>
    <m/>
  </r>
  <r>
    <n v="2476"/>
    <x v="7"/>
    <s v="Toy Truck"/>
    <x v="0"/>
    <x v="4"/>
    <s v="ppm"/>
    <s v="UNKNOWN OR NOT STATED"/>
    <x v="9"/>
    <d v="2017-06-21T00:00:00"/>
    <b v="0"/>
    <x v="1"/>
    <n v="-1"/>
  </r>
  <r>
    <n v="2477"/>
    <x v="4"/>
    <s v="Honey Mixture (Ayurvedic)"/>
    <x v="2"/>
    <x v="4"/>
    <s v="ppm"/>
    <s v="UNKNOWN OR NOT STATED"/>
    <x v="0"/>
    <d v="2017-06-26T00:00:00"/>
    <b v="0"/>
    <x v="1"/>
    <n v="-1"/>
  </r>
  <r>
    <n v="2478"/>
    <x v="4"/>
    <s v="Honey Mixture (Ayurvedic)"/>
    <x v="0"/>
    <x v="349"/>
    <s v="ppm"/>
    <s v="UNKNOWN OR NOT STATED"/>
    <x v="0"/>
    <d v="2017-06-26T00:00:00"/>
    <b v="1"/>
    <x v="0"/>
    <n v="3200"/>
  </r>
  <r>
    <n v="2479"/>
    <x v="4"/>
    <s v="Honey Mixture (Ayurvedic)"/>
    <x v="3"/>
    <x v="207"/>
    <s v="ppm"/>
    <s v="UNKNOWN OR NOT STATED"/>
    <x v="0"/>
    <d v="2017-06-26T00:00:00"/>
    <b v="1"/>
    <x v="0"/>
    <n v="290"/>
  </r>
  <r>
    <n v="2480"/>
    <x v="4"/>
    <s v="Amruth B.R. Rasayana"/>
    <x v="2"/>
    <x v="4"/>
    <s v="ppm"/>
    <s v="UNKNOWN OR NOT STATED"/>
    <x v="0"/>
    <d v="2017-06-26T00:00:00"/>
    <b v="0"/>
    <x v="1"/>
    <n v="-1"/>
  </r>
  <r>
    <n v="2481"/>
    <x v="4"/>
    <s v="Amruth B.R. Rasayana"/>
    <x v="0"/>
    <x v="61"/>
    <s v="ppm"/>
    <s v="UNKNOWN OR NOT STATED"/>
    <x v="0"/>
    <d v="2017-06-26T00:00:00"/>
    <b v="1"/>
    <x v="0"/>
    <n v="9.9"/>
  </r>
  <r>
    <n v="2482"/>
    <x v="4"/>
    <s v="Amruth B.R. Rasayana"/>
    <x v="3"/>
    <x v="389"/>
    <s v="ppm"/>
    <s v="UNKNOWN OR NOT STATED"/>
    <x v="0"/>
    <d v="2017-06-26T00:00:00"/>
    <b v="0"/>
    <x v="0"/>
    <n v="0.3"/>
  </r>
  <r>
    <n v="2483"/>
    <x v="4"/>
    <s v="Ayurvedic Mixture"/>
    <x v="2"/>
    <x v="4"/>
    <s v="ppm"/>
    <s v="UNKNOWN OR NOT STATED"/>
    <x v="0"/>
    <d v="2017-06-26T00:00:00"/>
    <b v="0"/>
    <x v="1"/>
    <n v="-1"/>
  </r>
  <r>
    <n v="2484"/>
    <x v="4"/>
    <s v="Ayurvedic Mixture"/>
    <x v="0"/>
    <x v="4"/>
    <s v="ppm"/>
    <s v="UNKNOWN OR NOT STATED"/>
    <x v="0"/>
    <d v="2017-06-26T00:00:00"/>
    <b v="0"/>
    <x v="1"/>
    <n v="-1"/>
  </r>
  <r>
    <n v="2485"/>
    <x v="4"/>
    <s v="Ayurvedic Mixture"/>
    <x v="3"/>
    <x v="4"/>
    <s v="ppm"/>
    <s v="UNKNOWN OR NOT STATED"/>
    <x v="0"/>
    <d v="2017-06-26T00:00:00"/>
    <b v="0"/>
    <x v="1"/>
    <n v="-1"/>
  </r>
  <r>
    <n v="2486"/>
    <x v="4"/>
    <s v="Amruth Vajikarna Powder"/>
    <x v="2"/>
    <x v="432"/>
    <s v="ppm"/>
    <s v="UNKNOWN OR NOT STATED"/>
    <x v="0"/>
    <d v="2017-06-26T00:00:00"/>
    <b v="0"/>
    <x v="0"/>
    <n v="0.92"/>
  </r>
  <r>
    <n v="2487"/>
    <x v="4"/>
    <s v="Amruth Vajikarna Powder"/>
    <x v="0"/>
    <x v="120"/>
    <s v="ppm"/>
    <s v="UNKNOWN OR NOT STATED"/>
    <x v="0"/>
    <d v="2017-06-26T00:00:00"/>
    <b v="0"/>
    <x v="0"/>
    <n v="1.1000000000000001"/>
  </r>
  <r>
    <n v="2488"/>
    <x v="4"/>
    <s v="Amruth Vajikarna Powder"/>
    <x v="3"/>
    <x v="143"/>
    <s v="ppm"/>
    <s v="UNKNOWN OR NOT STATED"/>
    <x v="0"/>
    <d v="2017-06-26T00:00:00"/>
    <b v="1"/>
    <x v="0"/>
    <n v="27"/>
  </r>
  <r>
    <n v="2489"/>
    <x v="4"/>
    <s v="Kapikacchu"/>
    <x v="2"/>
    <x v="4"/>
    <s v="ppm"/>
    <s v="UNKNOWN OR NOT STATED"/>
    <x v="0"/>
    <d v="2017-06-26T00:00:00"/>
    <b v="0"/>
    <x v="1"/>
    <n v="-1"/>
  </r>
  <r>
    <n v="2490"/>
    <x v="4"/>
    <s v="Kapikacchu"/>
    <x v="0"/>
    <x v="120"/>
    <s v="ppm"/>
    <s v="UNKNOWN OR NOT STATED"/>
    <x v="0"/>
    <d v="2017-06-26T00:00:00"/>
    <b v="0"/>
    <x v="0"/>
    <n v="1.1000000000000001"/>
  </r>
  <r>
    <n v="2491"/>
    <x v="4"/>
    <s v="Kapikacchu"/>
    <x v="3"/>
    <x v="4"/>
    <s v="ppm"/>
    <s v="UNKNOWN OR NOT STATED"/>
    <x v="0"/>
    <d v="2017-06-26T00:00:00"/>
    <b v="0"/>
    <x v="1"/>
    <n v="-1"/>
  </r>
  <r>
    <n v="2492"/>
    <x v="0"/>
    <s v="Khneli suneli"/>
    <x v="0"/>
    <x v="62"/>
    <s v="ppm"/>
    <s v="UNKNOWN OR NOT STATED"/>
    <x v="13"/>
    <d v="2017-06-28T00:00:00"/>
    <b v="1"/>
    <x v="0"/>
    <n v="11000"/>
  </r>
  <r>
    <n v="2493"/>
    <x v="0"/>
    <s v="Blue fenugreek"/>
    <x v="0"/>
    <x v="4"/>
    <s v="ppm"/>
    <s v="UNKNOWN OR NOT STATED"/>
    <x v="13"/>
    <d v="2017-06-28T00:00:00"/>
    <b v="0"/>
    <x v="1"/>
    <n v="-1"/>
  </r>
  <r>
    <n v="2494"/>
    <x v="0"/>
    <s v="Summer Savory"/>
    <x v="0"/>
    <x v="77"/>
    <s v="ppm"/>
    <s v="UNKNOWN OR NOT STATED"/>
    <x v="13"/>
    <d v="2017-06-28T00:00:00"/>
    <b v="0"/>
    <x v="0"/>
    <n v="1.3"/>
  </r>
  <r>
    <n v="2495"/>
    <x v="0"/>
    <s v="Za-atar"/>
    <x v="0"/>
    <x v="4"/>
    <s v="ppm"/>
    <s v="UNKNOWN OR NOT STATED"/>
    <x v="53"/>
    <d v="2017-06-28T00:00:00"/>
    <b v="0"/>
    <x v="1"/>
    <n v="-1"/>
  </r>
  <r>
    <n v="2496"/>
    <x v="0"/>
    <s v="Morning Cumin"/>
    <x v="0"/>
    <x v="4"/>
    <s v="ppm"/>
    <s v="UNKNOWN OR NOT STATED"/>
    <x v="20"/>
    <d v="2017-06-28T00:00:00"/>
    <b v="0"/>
    <x v="1"/>
    <n v="-1"/>
  </r>
  <r>
    <n v="2497"/>
    <x v="0"/>
    <s v="Daytime zra Cumin"/>
    <x v="0"/>
    <x v="393"/>
    <s v="ppm"/>
    <s v="UNKNOWN OR NOT STATED"/>
    <x v="13"/>
    <d v="2017-06-28T00:00:00"/>
    <b v="0"/>
    <x v="0"/>
    <n v="0.68"/>
  </r>
  <r>
    <n v="2498"/>
    <x v="0"/>
    <s v="Bobo zra cumin"/>
    <x v="0"/>
    <x v="4"/>
    <s v="ppm"/>
    <s v="UNKNOWN OR NOT STATED"/>
    <x v="20"/>
    <d v="2017-06-28T00:00:00"/>
    <b v="0"/>
    <x v="1"/>
    <n v="-1"/>
  </r>
  <r>
    <n v="2499"/>
    <x v="0"/>
    <s v="Uzbeki spice blend"/>
    <x v="0"/>
    <x v="217"/>
    <s v="ppm"/>
    <s v="UNKNOWN OR NOT STATED"/>
    <x v="20"/>
    <d v="2017-06-28T00:00:00"/>
    <b v="0"/>
    <x v="0"/>
    <n v="0.35"/>
  </r>
  <r>
    <n v="2500"/>
    <x v="0"/>
    <s v="Uzbeki spice blend"/>
    <x v="0"/>
    <x v="147"/>
    <s v="ppm"/>
    <s v="UNKNOWN OR NOT STATED"/>
    <x v="20"/>
    <d v="2017-06-28T00:00:00"/>
    <b v="0"/>
    <x v="0"/>
    <n v="0.74"/>
  </r>
  <r>
    <n v="2501"/>
    <x v="0"/>
    <s v="Archa"/>
    <x v="0"/>
    <x v="116"/>
    <s v="ppm"/>
    <s v="UNKNOWN OR NOT STATED"/>
    <x v="20"/>
    <d v="2017-06-28T00:00:00"/>
    <b v="0"/>
    <x v="0"/>
    <n v="1.9"/>
  </r>
  <r>
    <n v="2502"/>
    <x v="5"/>
    <s v="Uzbeki raisins"/>
    <x v="0"/>
    <x v="4"/>
    <s v="ppm"/>
    <s v="UNKNOWN OR NOT STATED"/>
    <x v="20"/>
    <d v="2017-06-28T00:00:00"/>
    <b v="0"/>
    <x v="1"/>
    <n v="-1"/>
  </r>
  <r>
    <n v="2503"/>
    <x v="5"/>
    <s v="Uzbeki raisins"/>
    <x v="0"/>
    <x v="4"/>
    <s v="ppm"/>
    <s v="UNKNOWN OR NOT STATED"/>
    <x v="20"/>
    <d v="2017-06-28T00:00:00"/>
    <b v="0"/>
    <x v="1"/>
    <n v="-1"/>
  </r>
  <r>
    <n v="2504"/>
    <x v="5"/>
    <s v="Turkish fig"/>
    <x v="0"/>
    <x v="4"/>
    <s v="ppm"/>
    <s v="UNKNOWN OR NOT STATED"/>
    <x v="62"/>
    <d v="2017-06-28T00:00:00"/>
    <b v="0"/>
    <x v="1"/>
    <n v="-1"/>
  </r>
  <r>
    <n v="2505"/>
    <x v="3"/>
    <s v="Becutan 2 in 1 Baby Hair and Body Wash"/>
    <x v="0"/>
    <x v="4"/>
    <s v="ppm"/>
    <s v="UNKNOWN OR NOT STATED"/>
    <x v="78"/>
    <d v="2017-06-28T00:00:00"/>
    <b v="0"/>
    <x v="1"/>
    <n v="-1"/>
  </r>
  <r>
    <n v="2506"/>
    <x v="7"/>
    <s v="Russian Doll"/>
    <x v="0"/>
    <x v="433"/>
    <s v="ppm"/>
    <s v="UNKNOWN OR NOT STATED"/>
    <x v="41"/>
    <d v="2017-06-28T00:00:00"/>
    <b v="1"/>
    <x v="0"/>
    <n v="7700"/>
  </r>
  <r>
    <n v="2507"/>
    <x v="6"/>
    <s v="Red ceramic Uzbeki drinking cup"/>
    <x v="0"/>
    <x v="63"/>
    <s v="ppm"/>
    <s v="UNKNOWN OR NOT STATED"/>
    <x v="20"/>
    <d v="2017-06-28T00:00:00"/>
    <b v="1"/>
    <x v="0"/>
    <n v="2500"/>
  </r>
  <r>
    <n v="2508"/>
    <x v="6"/>
    <s v="Blue ceramic uzbeki drinking cup"/>
    <x v="0"/>
    <x v="4"/>
    <s v="ppm"/>
    <s v="UNKNOWN OR NOT STATED"/>
    <x v="20"/>
    <d v="2017-06-28T00:00:00"/>
    <b v="0"/>
    <x v="1"/>
    <n v="-1"/>
  </r>
  <r>
    <n v="2509"/>
    <x v="6"/>
    <s v="White ceramic uzbeki drinking bowl"/>
    <x v="0"/>
    <x v="134"/>
    <s v="ppm"/>
    <s v="UNKNOWN OR NOT STATED"/>
    <x v="20"/>
    <d v="2017-06-28T00:00:00"/>
    <b v="1"/>
    <x v="0"/>
    <n v="160"/>
  </r>
  <r>
    <n v="2510"/>
    <x v="0"/>
    <s v="Turmeric"/>
    <x v="0"/>
    <x v="4"/>
    <s v="ppm"/>
    <s v="UNKNOWN OR NOT STATED"/>
    <x v="1"/>
    <d v="2017-06-29T00:00:00"/>
    <b v="0"/>
    <x v="1"/>
    <n v="-1"/>
  </r>
  <r>
    <n v="2511"/>
    <x v="0"/>
    <s v="Coriander"/>
    <x v="0"/>
    <x v="4"/>
    <s v="ppm"/>
    <s v="UNKNOWN OR NOT STATED"/>
    <x v="1"/>
    <d v="2017-06-29T00:00:00"/>
    <b v="0"/>
    <x v="1"/>
    <n v="-1"/>
  </r>
  <r>
    <n v="2512"/>
    <x v="0"/>
    <s v="Chilly Powder"/>
    <x v="0"/>
    <x v="4"/>
    <s v="ppm"/>
    <s v="UNKNOWN OR NOT STATED"/>
    <x v="1"/>
    <d v="2017-06-29T00:00:00"/>
    <b v="0"/>
    <x v="1"/>
    <n v="-1"/>
  </r>
  <r>
    <n v="2513"/>
    <x v="0"/>
    <s v="Sambhar Powder"/>
    <x v="0"/>
    <x v="4"/>
    <s v="ppm"/>
    <s v="UNKNOWN OR NOT STATED"/>
    <x v="1"/>
    <d v="2017-06-29T00:00:00"/>
    <b v="0"/>
    <x v="1"/>
    <n v="-1"/>
  </r>
  <r>
    <n v="2514"/>
    <x v="5"/>
    <s v="Rice Flour"/>
    <x v="0"/>
    <x v="4"/>
    <s v="ppm"/>
    <s v="UNKNOWN OR NOT STATED"/>
    <x v="1"/>
    <d v="2017-06-29T00:00:00"/>
    <b v="0"/>
    <x v="1"/>
    <n v="-1"/>
  </r>
  <r>
    <n v="2515"/>
    <x v="1"/>
    <s v="Lolly pop"/>
    <x v="0"/>
    <x v="4"/>
    <s v="ppm"/>
    <s v="UNKNOWN OR NOT STATED"/>
    <x v="5"/>
    <d v="2017-07-07T00:00:00"/>
    <b v="0"/>
    <x v="1"/>
    <n v="-1"/>
  </r>
  <r>
    <n v="2516"/>
    <x v="0"/>
    <s v="Tumeric"/>
    <x v="0"/>
    <x v="386"/>
    <s v="ppm"/>
    <s v="UNKNOWN OR NOT STATED"/>
    <x v="3"/>
    <d v="2017-07-10T00:00:00"/>
    <b v="1"/>
    <x v="0"/>
    <n v="230"/>
  </r>
  <r>
    <n v="2517"/>
    <x v="0"/>
    <s v="Cummin"/>
    <x v="0"/>
    <x v="103"/>
    <s v="ppm"/>
    <s v="UNKNOWN OR NOT STATED"/>
    <x v="3"/>
    <d v="2017-07-10T00:00:00"/>
    <b v="0"/>
    <x v="0"/>
    <n v="1.4"/>
  </r>
  <r>
    <n v="2518"/>
    <x v="0"/>
    <s v="Red pepper powder"/>
    <x v="0"/>
    <x v="31"/>
    <s v="ppm"/>
    <s v="UNKNOWN OR NOT STATED"/>
    <x v="3"/>
    <d v="2017-07-10T00:00:00"/>
    <b v="0"/>
    <x v="0"/>
    <n v="0.7"/>
  </r>
  <r>
    <n v="2519"/>
    <x v="5"/>
    <s v="Bay Leaf"/>
    <x v="0"/>
    <x v="4"/>
    <s v="ppm"/>
    <s v="UNKNOWN OR NOT STATED"/>
    <x v="3"/>
    <d v="2017-07-10T00:00:00"/>
    <b v="0"/>
    <x v="1"/>
    <n v="-1"/>
  </r>
  <r>
    <n v="2520"/>
    <x v="5"/>
    <s v="Dry lentils"/>
    <x v="0"/>
    <x v="4"/>
    <s v="ppm"/>
    <s v="UNKNOWN OR NOT STATED"/>
    <x v="3"/>
    <d v="2017-07-10T00:00:00"/>
    <b v="0"/>
    <x v="1"/>
    <n v="-1"/>
  </r>
  <r>
    <n v="2521"/>
    <x v="2"/>
    <s v="Speech Delay Necklace"/>
    <x v="0"/>
    <x v="360"/>
    <s v="ppm"/>
    <s v="UNKNOWN OR NOT STATED"/>
    <x v="3"/>
    <d v="2017-07-11T00:00:00"/>
    <b v="1"/>
    <x v="0"/>
    <n v="850000"/>
  </r>
  <r>
    <n v="2522"/>
    <x v="7"/>
    <s v="Duck &amp; Goose"/>
    <x v="0"/>
    <x v="4"/>
    <s v="ppm"/>
    <s v="Random House, Inc."/>
    <x v="9"/>
    <d v="2017-07-11T00:00:00"/>
    <b v="0"/>
    <x v="1"/>
    <n v="-1"/>
  </r>
  <r>
    <n v="2523"/>
    <x v="0"/>
    <s v="Basmati Rice"/>
    <x v="0"/>
    <x v="4"/>
    <s v="ppm"/>
    <s v="UNKNOWN OR NOT STATED"/>
    <x v="1"/>
    <d v="2017-07-12T00:00:00"/>
    <b v="0"/>
    <x v="1"/>
    <n v="-1"/>
  </r>
  <r>
    <n v="2524"/>
    <x v="0"/>
    <s v="Coriander"/>
    <x v="0"/>
    <x v="4"/>
    <s v="ppm"/>
    <s v="UNKNOWN OR NOT STATED"/>
    <x v="1"/>
    <d v="2017-07-12T00:00:00"/>
    <b v="0"/>
    <x v="1"/>
    <n v="-1"/>
  </r>
  <r>
    <n v="2525"/>
    <x v="0"/>
    <s v="Amchur"/>
    <x v="0"/>
    <x v="119"/>
    <s v="ppm"/>
    <s v="UNKNOWN OR NOT STATED"/>
    <x v="1"/>
    <d v="2017-07-12T00:00:00"/>
    <b v="0"/>
    <x v="0"/>
    <n v="1.6"/>
  </r>
  <r>
    <n v="2526"/>
    <x v="0"/>
    <s v="Long Pepper"/>
    <x v="0"/>
    <x v="4"/>
    <s v="ppm"/>
    <s v="UNKNOWN OR NOT STATED"/>
    <x v="1"/>
    <d v="2017-07-12T00:00:00"/>
    <b v="0"/>
    <x v="1"/>
    <n v="-1"/>
  </r>
  <r>
    <n v="2527"/>
    <x v="0"/>
    <s v="Rose Petals"/>
    <x v="0"/>
    <x v="119"/>
    <s v="ppm"/>
    <s v="UNKNOWN OR NOT STATED"/>
    <x v="1"/>
    <d v="2017-07-12T00:00:00"/>
    <b v="0"/>
    <x v="0"/>
    <n v="1.6"/>
  </r>
  <r>
    <n v="2528"/>
    <x v="0"/>
    <s v="Kalonji"/>
    <x v="0"/>
    <x v="4"/>
    <s v="ppm"/>
    <s v="UNKNOWN OR NOT STATED"/>
    <x v="1"/>
    <d v="2017-07-12T00:00:00"/>
    <b v="0"/>
    <x v="1"/>
    <n v="-1"/>
  </r>
  <r>
    <n v="2529"/>
    <x v="0"/>
    <s v="Lemongrass powder"/>
    <x v="0"/>
    <x v="291"/>
    <s v="ppm"/>
    <s v="UNKNOWN OR NOT STATED"/>
    <x v="1"/>
    <d v="2017-07-12T00:00:00"/>
    <b v="0"/>
    <x v="0"/>
    <n v="0.73"/>
  </r>
  <r>
    <n v="2530"/>
    <x v="0"/>
    <s v="Mexican Oregano"/>
    <x v="0"/>
    <x v="4"/>
    <s v="ppm"/>
    <s v="UNKNOWN OR NOT STATED"/>
    <x v="1"/>
    <d v="2017-07-12T00:00:00"/>
    <b v="0"/>
    <x v="1"/>
    <n v="-1"/>
  </r>
  <r>
    <n v="2531"/>
    <x v="0"/>
    <s v="Kokum"/>
    <x v="0"/>
    <x v="4"/>
    <s v="ppm"/>
    <s v="UNKNOWN OR NOT STATED"/>
    <x v="1"/>
    <d v="2017-07-12T00:00:00"/>
    <b v="0"/>
    <x v="1"/>
    <n v="-1"/>
  </r>
  <r>
    <n v="2532"/>
    <x v="0"/>
    <s v="Paprika"/>
    <x v="0"/>
    <x v="382"/>
    <s v="ppm"/>
    <s v="UNKNOWN OR NOT STATED"/>
    <x v="1"/>
    <d v="2017-07-12T00:00:00"/>
    <b v="0"/>
    <x v="0"/>
    <n v="0.39"/>
  </r>
  <r>
    <n v="2533"/>
    <x v="0"/>
    <s v="Turmeric"/>
    <x v="0"/>
    <x v="364"/>
    <s v="ppm"/>
    <s v="UNKNOWN OR NOT STATED"/>
    <x v="1"/>
    <d v="2017-07-12T00:00:00"/>
    <b v="0"/>
    <x v="0"/>
    <n v="0.22"/>
  </r>
  <r>
    <n v="2534"/>
    <x v="0"/>
    <s v="Chilli"/>
    <x v="0"/>
    <x v="4"/>
    <s v="ppm"/>
    <s v="UNKNOWN OR NOT STATED"/>
    <x v="2"/>
    <d v="2017-07-13T00:00:00"/>
    <b v="0"/>
    <x v="1"/>
    <n v="-1"/>
  </r>
  <r>
    <n v="2535"/>
    <x v="0"/>
    <s v="Shredded corn"/>
    <x v="0"/>
    <x v="4"/>
    <s v="ppm"/>
    <s v="UNKNOWN OR NOT STATED"/>
    <x v="2"/>
    <d v="2017-07-14T00:00:00"/>
    <b v="0"/>
    <x v="1"/>
    <n v="-1"/>
  </r>
  <r>
    <n v="2536"/>
    <x v="1"/>
    <s v="Tamarindo"/>
    <x v="0"/>
    <x v="4"/>
    <s v="ppm"/>
    <s v="UNKNOWN OR NOT STATED"/>
    <x v="2"/>
    <d v="2017-07-17T00:00:00"/>
    <b v="0"/>
    <x v="1"/>
    <n v="-1"/>
  </r>
  <r>
    <n v="2537"/>
    <x v="1"/>
    <s v="Coco"/>
    <x v="0"/>
    <x v="380"/>
    <s v="ppm"/>
    <s v="UNKNOWN OR NOT STATED"/>
    <x v="2"/>
    <d v="2017-07-17T00:00:00"/>
    <b v="0"/>
    <x v="0"/>
    <n v="0.52"/>
  </r>
  <r>
    <n v="2538"/>
    <x v="4"/>
    <s v="Levetiracetam"/>
    <x v="0"/>
    <x v="4"/>
    <s v="ppm"/>
    <s v="Psicofarma, S. A. DE Mexico"/>
    <x v="2"/>
    <d v="2017-07-17T00:00:00"/>
    <b v="0"/>
    <x v="1"/>
    <n v="-1"/>
  </r>
  <r>
    <n v="2539"/>
    <x v="0"/>
    <s v="Kinzi"/>
    <x v="0"/>
    <x v="272"/>
    <s v="ppm"/>
    <s v="UNKNOWN OR NOT STATED"/>
    <x v="13"/>
    <d v="2017-07-18T00:00:00"/>
    <b v="1"/>
    <x v="0"/>
    <n v="37"/>
  </r>
  <r>
    <n v="2540"/>
    <x v="0"/>
    <s v="Utskho suneli"/>
    <x v="0"/>
    <x v="198"/>
    <s v="ppm"/>
    <s v="UNKNOWN OR NOT STATED"/>
    <x v="13"/>
    <d v="2017-07-18T00:00:00"/>
    <b v="1"/>
    <x v="0"/>
    <n v="36"/>
  </r>
  <r>
    <n v="2541"/>
    <x v="0"/>
    <s v="Cumin (Zira)"/>
    <x v="0"/>
    <x v="81"/>
    <s v="ppm"/>
    <s v="UNKNOWN OR NOT STATED"/>
    <x v="13"/>
    <d v="2017-07-18T00:00:00"/>
    <b v="0"/>
    <x v="0"/>
    <n v="4"/>
  </r>
  <r>
    <n v="2542"/>
    <x v="0"/>
    <s v="Georgian saffron (zaprana)"/>
    <x v="0"/>
    <x v="434"/>
    <s v="ppm"/>
    <s v="UNKNOWN OR NOT STATED"/>
    <x v="13"/>
    <d v="2017-07-18T00:00:00"/>
    <b v="1"/>
    <x v="0"/>
    <n v="48000"/>
  </r>
  <r>
    <n v="2543"/>
    <x v="0"/>
    <s v="Red Pepper Powder"/>
    <x v="0"/>
    <x v="3"/>
    <s v="ppm"/>
    <s v="UNKNOWN OR NOT STATED"/>
    <x v="13"/>
    <d v="2017-07-18T00:00:00"/>
    <b v="1"/>
    <x v="0"/>
    <n v="12"/>
  </r>
  <r>
    <n v="2544"/>
    <x v="0"/>
    <s v="Svanuri Marili"/>
    <x v="0"/>
    <x v="106"/>
    <s v="ppm"/>
    <s v="UNKNOWN OR NOT STATED"/>
    <x v="13"/>
    <d v="2017-07-19T00:00:00"/>
    <b v="1"/>
    <x v="0"/>
    <n v="1000"/>
  </r>
  <r>
    <n v="2545"/>
    <x v="0"/>
    <s v="Hviteli Hvavili"/>
    <x v="0"/>
    <x v="101"/>
    <s v="ppm"/>
    <s v="UNKNOWN OR NOT STATED"/>
    <x v="13"/>
    <d v="2017-07-19T00:00:00"/>
    <b v="1"/>
    <x v="0"/>
    <n v="21000"/>
  </r>
  <r>
    <n v="2546"/>
    <x v="0"/>
    <s v="Xarchos Suneli"/>
    <x v="0"/>
    <x v="95"/>
    <s v="ppm"/>
    <s v="UNKNOWN OR NOT STATED"/>
    <x v="13"/>
    <d v="2017-07-19T00:00:00"/>
    <b v="1"/>
    <x v="0"/>
    <n v="16"/>
  </r>
  <r>
    <n v="2547"/>
    <x v="0"/>
    <s v="Dzira"/>
    <x v="0"/>
    <x v="323"/>
    <s v="ppm"/>
    <s v="UNKNOWN OR NOT STATED"/>
    <x v="13"/>
    <d v="2017-07-19T00:00:00"/>
    <b v="1"/>
    <x v="0"/>
    <n v="18"/>
  </r>
  <r>
    <n v="2548"/>
    <x v="0"/>
    <s v="Kindzi"/>
    <x v="0"/>
    <x v="52"/>
    <s v="ppm"/>
    <s v="UNKNOWN OR NOT STATED"/>
    <x v="13"/>
    <d v="2017-07-19T00:00:00"/>
    <b v="0"/>
    <x v="0"/>
    <n v="1.2"/>
  </r>
  <r>
    <n v="2549"/>
    <x v="0"/>
    <s v="Svanuri Marili"/>
    <x v="0"/>
    <x v="435"/>
    <s v="ppm"/>
    <s v="UNKNOWN OR NOT STATED"/>
    <x v="13"/>
    <d v="2017-07-19T00:00:00"/>
    <b v="1"/>
    <x v="0"/>
    <n v="2000"/>
  </r>
  <r>
    <n v="2550"/>
    <x v="0"/>
    <s v="Utxo Suneli"/>
    <x v="0"/>
    <x v="400"/>
    <s v="ppm"/>
    <s v="UNKNOWN OR NOT STATED"/>
    <x v="13"/>
    <d v="2017-07-19T00:00:00"/>
    <b v="1"/>
    <x v="0"/>
    <n v="500"/>
  </r>
  <r>
    <n v="2551"/>
    <x v="0"/>
    <s v="Xondari"/>
    <x v="0"/>
    <x v="86"/>
    <s v="ppm"/>
    <s v="UNKNOWN OR NOT STATED"/>
    <x v="13"/>
    <d v="2017-07-19T00:00:00"/>
    <b v="1"/>
    <x v="0"/>
    <n v="14"/>
  </r>
  <r>
    <n v="2552"/>
    <x v="5"/>
    <s v="Green Tea"/>
    <x v="0"/>
    <x v="288"/>
    <s v="ppm"/>
    <s v="UNKNOWN OR NOT STATED"/>
    <x v="45"/>
    <d v="2017-07-25T00:00:00"/>
    <b v="0"/>
    <x v="0"/>
    <n v="0.64"/>
  </r>
  <r>
    <n v="2553"/>
    <x v="0"/>
    <s v="Marsala for Meat"/>
    <x v="0"/>
    <x v="4"/>
    <s v="ppm"/>
    <s v="UNKNOWN OR NOT STATED"/>
    <x v="45"/>
    <d v="2017-07-25T00:00:00"/>
    <b v="0"/>
    <x v="1"/>
    <n v="-1"/>
  </r>
  <r>
    <n v="2554"/>
    <x v="0"/>
    <s v="Cinnamon spice mix"/>
    <x v="0"/>
    <x v="339"/>
    <s v="ppm"/>
    <s v="UNKNOWN OR NOT STATED"/>
    <x v="45"/>
    <d v="2017-07-25T00:00:00"/>
    <b v="0"/>
    <x v="0"/>
    <n v="0.33"/>
  </r>
  <r>
    <n v="2555"/>
    <x v="0"/>
    <s v="Cilantro Spice Mix"/>
    <x v="0"/>
    <x v="4"/>
    <s v="ppm"/>
    <s v="UNKNOWN OR NOT STATED"/>
    <x v="45"/>
    <d v="2017-07-25T00:00:00"/>
    <b v="0"/>
    <x v="1"/>
    <n v="-1"/>
  </r>
  <r>
    <n v="2556"/>
    <x v="0"/>
    <s v="Cumin spice mix"/>
    <x v="0"/>
    <x v="4"/>
    <s v="ppm"/>
    <s v="UNKNOWN OR NOT STATED"/>
    <x v="45"/>
    <d v="2017-07-25T00:00:00"/>
    <b v="0"/>
    <x v="1"/>
    <n v="-1"/>
  </r>
  <r>
    <n v="2557"/>
    <x v="4"/>
    <s v="Mega Green Tea Extract 98% Polyphenols"/>
    <x v="2"/>
    <x v="4"/>
    <s v="ppm"/>
    <s v="UNKNOWN OR NOT STATED"/>
    <x v="1"/>
    <d v="2017-07-25T00:00:00"/>
    <b v="0"/>
    <x v="1"/>
    <n v="-1"/>
  </r>
  <r>
    <n v="2558"/>
    <x v="4"/>
    <s v="Mega Green Tea Extract 98% Polyphenols"/>
    <x v="0"/>
    <x v="4"/>
    <s v="ppm"/>
    <s v="UNKNOWN OR NOT STATED"/>
    <x v="1"/>
    <d v="2017-07-25T00:00:00"/>
    <b v="0"/>
    <x v="1"/>
    <n v="-1"/>
  </r>
  <r>
    <n v="2559"/>
    <x v="4"/>
    <s v="Mega Green Tea Extract 98% Polyphenols"/>
    <x v="3"/>
    <x v="4"/>
    <s v="ppm"/>
    <s v="UNKNOWN OR NOT STATED"/>
    <x v="1"/>
    <d v="2017-07-25T00:00:00"/>
    <b v="0"/>
    <x v="1"/>
    <n v="-1"/>
  </r>
  <r>
    <n v="2560"/>
    <x v="4"/>
    <s v="Optimized Resveratrol"/>
    <x v="2"/>
    <x v="4"/>
    <s v="ppm"/>
    <s v="UNKNOWN OR NOT STATED"/>
    <x v="1"/>
    <d v="2017-07-25T00:00:00"/>
    <b v="0"/>
    <x v="1"/>
    <n v="-1"/>
  </r>
  <r>
    <n v="2561"/>
    <x v="4"/>
    <s v="Optimized Resveratrol"/>
    <x v="0"/>
    <x v="4"/>
    <s v="ppm"/>
    <s v="UNKNOWN OR NOT STATED"/>
    <x v="1"/>
    <d v="2017-07-25T00:00:00"/>
    <b v="0"/>
    <x v="1"/>
    <n v="-1"/>
  </r>
  <r>
    <n v="2562"/>
    <x v="4"/>
    <s v="Optimized Resveratrol"/>
    <x v="3"/>
    <x v="4"/>
    <s v="ppm"/>
    <s v="UNKNOWN OR NOT STATED"/>
    <x v="1"/>
    <d v="2017-07-25T00:00:00"/>
    <b v="0"/>
    <x v="1"/>
    <n v="-1"/>
  </r>
  <r>
    <n v="2563"/>
    <x v="4"/>
    <s v="Pycnogenol French Maritime Pine Bark Extract (100 mg)"/>
    <x v="2"/>
    <x v="4"/>
    <s v="ppm"/>
    <s v="UNKNOWN OR NOT STATED"/>
    <x v="1"/>
    <d v="2017-07-25T00:00:00"/>
    <b v="0"/>
    <x v="1"/>
    <n v="-1"/>
  </r>
  <r>
    <n v="2564"/>
    <x v="4"/>
    <s v="Pycnogenol French Maritime Pine Bark Extract (100 mg)"/>
    <x v="0"/>
    <x v="4"/>
    <s v="ppm"/>
    <s v="UNKNOWN OR NOT STATED"/>
    <x v="1"/>
    <d v="2017-07-25T00:00:00"/>
    <b v="0"/>
    <x v="1"/>
    <n v="-1"/>
  </r>
  <r>
    <n v="2565"/>
    <x v="4"/>
    <s v="Pycnogenol French Maritime Pine Bark Extract (100 mg)"/>
    <x v="3"/>
    <x v="4"/>
    <s v="ppm"/>
    <s v="UNKNOWN OR NOT STATED"/>
    <x v="1"/>
    <d v="2017-07-25T00:00:00"/>
    <b v="0"/>
    <x v="1"/>
    <n v="-1"/>
  </r>
  <r>
    <n v="2566"/>
    <x v="4"/>
    <s v="Super Bio-Curcumin (400 mg)"/>
    <x v="2"/>
    <x v="4"/>
    <s v="ppm"/>
    <s v="UNKNOWN OR NOT STATED"/>
    <x v="1"/>
    <d v="2017-07-25T00:00:00"/>
    <b v="0"/>
    <x v="1"/>
    <n v="-1"/>
  </r>
  <r>
    <n v="2567"/>
    <x v="4"/>
    <s v="Super Bio-Curcumin (400 mg)"/>
    <x v="0"/>
    <x v="4"/>
    <s v="ppm"/>
    <s v="UNKNOWN OR NOT STATED"/>
    <x v="1"/>
    <d v="2017-07-25T00:00:00"/>
    <b v="0"/>
    <x v="1"/>
    <n v="-1"/>
  </r>
  <r>
    <n v="2568"/>
    <x v="4"/>
    <s v="Super Bio-Curcumin (400 mg)"/>
    <x v="3"/>
    <x v="4"/>
    <s v="ppm"/>
    <s v="UNKNOWN OR NOT STATED"/>
    <x v="1"/>
    <d v="2017-07-25T00:00:00"/>
    <b v="0"/>
    <x v="1"/>
    <n v="-1"/>
  </r>
  <r>
    <n v="2569"/>
    <x v="4"/>
    <s v="Ctyo-Control"/>
    <x v="2"/>
    <x v="4"/>
    <s v="ppm"/>
    <s v="UNKNOWN OR NOT STATED"/>
    <x v="22"/>
    <d v="2017-07-25T00:00:00"/>
    <b v="0"/>
    <x v="1"/>
    <n v="-1"/>
  </r>
  <r>
    <n v="2570"/>
    <x v="4"/>
    <s v="Ctyo-Control"/>
    <x v="0"/>
    <x v="4"/>
    <s v="ppm"/>
    <s v="UNKNOWN OR NOT STATED"/>
    <x v="22"/>
    <d v="2017-07-25T00:00:00"/>
    <b v="0"/>
    <x v="1"/>
    <n v="-1"/>
  </r>
  <r>
    <n v="2571"/>
    <x v="4"/>
    <s v="Ctyo-Control"/>
    <x v="3"/>
    <x v="4"/>
    <s v="ppm"/>
    <s v="UNKNOWN OR NOT STATED"/>
    <x v="22"/>
    <d v="2017-07-25T00:00:00"/>
    <b v="0"/>
    <x v="1"/>
    <n v="-1"/>
  </r>
  <r>
    <n v="2572"/>
    <x v="4"/>
    <s v="Cal 1000-Mag 500 Hydroxyapatite Plus, Optimal Bone Formula"/>
    <x v="2"/>
    <x v="4"/>
    <s v="ppm"/>
    <s v="UNKNOWN OR NOT STATED"/>
    <x v="1"/>
    <d v="2017-07-25T00:00:00"/>
    <b v="0"/>
    <x v="1"/>
    <n v="-1"/>
  </r>
  <r>
    <n v="2573"/>
    <x v="4"/>
    <s v="Cal 1000-Mag 500 Hydroxyapatite Plus, Optimal Bone Formula"/>
    <x v="0"/>
    <x v="367"/>
    <s v="ppm"/>
    <s v="UNKNOWN OR NOT STATED"/>
    <x v="1"/>
    <d v="2017-07-25T00:00:00"/>
    <b v="0"/>
    <x v="0"/>
    <n v="0.4"/>
  </r>
  <r>
    <n v="2574"/>
    <x v="4"/>
    <s v="Cal 1000-Mag 500 Hydroxyapatite Plus, Optimal Bone Formula"/>
    <x v="3"/>
    <x v="4"/>
    <s v="ppm"/>
    <s v="UNKNOWN OR NOT STATED"/>
    <x v="1"/>
    <d v="2017-07-25T00:00:00"/>
    <b v="0"/>
    <x v="1"/>
    <n v="-1"/>
  </r>
  <r>
    <n v="2575"/>
    <x v="4"/>
    <s v="Berberine 1,000"/>
    <x v="2"/>
    <x v="4"/>
    <s v="ppm"/>
    <s v="UNKNOWN OR NOT STATED"/>
    <x v="22"/>
    <d v="2017-07-25T00:00:00"/>
    <b v="0"/>
    <x v="1"/>
    <n v="-1"/>
  </r>
  <r>
    <n v="2576"/>
    <x v="4"/>
    <s v="Berberine 1,000"/>
    <x v="0"/>
    <x v="4"/>
    <s v="ppm"/>
    <s v="UNKNOWN OR NOT STATED"/>
    <x v="22"/>
    <d v="2017-07-25T00:00:00"/>
    <b v="0"/>
    <x v="1"/>
    <n v="-1"/>
  </r>
  <r>
    <n v="2577"/>
    <x v="4"/>
    <s v="Berberine 1,000"/>
    <x v="3"/>
    <x v="4"/>
    <s v="ppm"/>
    <s v="UNKNOWN OR NOT STATED"/>
    <x v="22"/>
    <d v="2017-07-25T00:00:00"/>
    <b v="0"/>
    <x v="1"/>
    <n v="-1"/>
  </r>
  <r>
    <n v="2578"/>
    <x v="4"/>
    <s v="BroccoProtect"/>
    <x v="2"/>
    <x v="4"/>
    <s v="ppm"/>
    <s v="UNKNOWN OR NOT STATED"/>
    <x v="22"/>
    <d v="2017-07-25T00:00:00"/>
    <b v="0"/>
    <x v="1"/>
    <n v="-1"/>
  </r>
  <r>
    <n v="2579"/>
    <x v="4"/>
    <s v="BroccoProtect"/>
    <x v="0"/>
    <x v="4"/>
    <s v="ppm"/>
    <s v="UNKNOWN OR NOT STATED"/>
    <x v="22"/>
    <d v="2017-07-25T00:00:00"/>
    <b v="0"/>
    <x v="1"/>
    <n v="-1"/>
  </r>
  <r>
    <n v="2580"/>
    <x v="4"/>
    <s v="BroccoProtect"/>
    <x v="3"/>
    <x v="4"/>
    <s v="ppm"/>
    <s v="UNKNOWN OR NOT STATED"/>
    <x v="22"/>
    <d v="2017-07-25T00:00:00"/>
    <b v="0"/>
    <x v="1"/>
    <n v="-1"/>
  </r>
  <r>
    <n v="2581"/>
    <x v="4"/>
    <s v="ImmPower"/>
    <x v="2"/>
    <x v="4"/>
    <s v="ppm"/>
    <s v="UNKNOWN OR NOT STATED"/>
    <x v="31"/>
    <d v="2017-07-25T00:00:00"/>
    <b v="0"/>
    <x v="1"/>
    <n v="-1"/>
  </r>
  <r>
    <n v="2582"/>
    <x v="4"/>
    <s v="ImmPower"/>
    <x v="0"/>
    <x v="4"/>
    <s v="ppm"/>
    <s v="UNKNOWN OR NOT STATED"/>
    <x v="31"/>
    <d v="2017-07-25T00:00:00"/>
    <b v="0"/>
    <x v="1"/>
    <n v="-1"/>
  </r>
  <r>
    <n v="2583"/>
    <x v="4"/>
    <s v="ImmPower"/>
    <x v="3"/>
    <x v="4"/>
    <s v="ppm"/>
    <s v="UNKNOWN OR NOT STATED"/>
    <x v="31"/>
    <d v="2017-07-25T00:00:00"/>
    <b v="0"/>
    <x v="1"/>
    <n v="-1"/>
  </r>
  <r>
    <n v="2584"/>
    <x v="3"/>
    <s v="Faiza Whitening Soap (Poonia Brothers)"/>
    <x v="3"/>
    <x v="4"/>
    <s v="ppm"/>
    <s v="Poonia Brothers (Pak)"/>
    <x v="4"/>
    <d v="2017-07-26T00:00:00"/>
    <b v="0"/>
    <x v="1"/>
    <n v="-1"/>
  </r>
  <r>
    <n v="2585"/>
    <x v="3"/>
    <s v="Faiza Whitening Soap (Poonia Brothers)"/>
    <x v="3"/>
    <x v="4"/>
    <s v="ppm"/>
    <s v="Poonia Brothers (Pak)"/>
    <x v="4"/>
    <d v="2017-07-26T00:00:00"/>
    <b v="0"/>
    <x v="1"/>
    <n v="-1"/>
  </r>
  <r>
    <n v="2586"/>
    <x v="3"/>
    <s v="Faiza Whitening Soap (Poonia Brothers)"/>
    <x v="3"/>
    <x v="4"/>
    <s v="ppm"/>
    <s v="Poonia Brothers (Pak)"/>
    <x v="4"/>
    <d v="2017-07-26T00:00:00"/>
    <b v="0"/>
    <x v="1"/>
    <n v="-1"/>
  </r>
  <r>
    <n v="2587"/>
    <x v="1"/>
    <s v="Paleton de cajeta"/>
    <x v="0"/>
    <x v="4"/>
    <s v="ppm"/>
    <s v="Barcel USA LLC"/>
    <x v="2"/>
    <d v="2017-07-28T00:00:00"/>
    <b v="0"/>
    <x v="1"/>
    <n v="-1"/>
  </r>
  <r>
    <n v="2588"/>
    <x v="1"/>
    <s v="Paleta de Leche"/>
    <x v="0"/>
    <x v="4"/>
    <s v="ppm"/>
    <s v="UNKNOWN OR NOT STATED"/>
    <x v="2"/>
    <d v="2017-07-28T00:00:00"/>
    <b v="0"/>
    <x v="1"/>
    <n v="-1"/>
  </r>
  <r>
    <n v="2589"/>
    <x v="0"/>
    <s v="CORINDER POWDER"/>
    <x v="0"/>
    <x v="4"/>
    <s v="ppm"/>
    <s v="UNKNOWN OR NOT STATED"/>
    <x v="0"/>
    <d v="2017-08-08T00:00:00"/>
    <b v="0"/>
    <x v="1"/>
    <n v="-1"/>
  </r>
  <r>
    <n v="2590"/>
    <x v="0"/>
    <s v="TURMERIC POWDER"/>
    <x v="0"/>
    <x v="4"/>
    <s v="ppm"/>
    <s v="UNKNOWN OR NOT STATED"/>
    <x v="0"/>
    <d v="2017-08-08T00:00:00"/>
    <b v="0"/>
    <x v="1"/>
    <n v="-1"/>
  </r>
  <r>
    <n v="2591"/>
    <x v="0"/>
    <s v="Spice Mix For Meat"/>
    <x v="0"/>
    <x v="148"/>
    <s v="ppm"/>
    <s v="UNKNOWN OR NOT STATED"/>
    <x v="66"/>
    <d v="2017-08-08T00:00:00"/>
    <b v="0"/>
    <x v="0"/>
    <n v="0.6"/>
  </r>
  <r>
    <n v="2592"/>
    <x v="0"/>
    <s v="Spice Mix for Soup"/>
    <x v="0"/>
    <x v="385"/>
    <s v="ppm"/>
    <s v="UNKNOWN OR NOT STATED"/>
    <x v="66"/>
    <d v="2017-08-08T00:00:00"/>
    <b v="0"/>
    <x v="0"/>
    <n v="0.93"/>
  </r>
  <r>
    <n v="2593"/>
    <x v="7"/>
    <s v="Chunky Puzzles Sea Creatures"/>
    <x v="0"/>
    <x v="4"/>
    <s v="ppm"/>
    <s v="Melissa &amp; Doug"/>
    <x v="9"/>
    <d v="2017-08-08T00:00:00"/>
    <b v="0"/>
    <x v="1"/>
    <n v="-1"/>
  </r>
  <r>
    <n v="2594"/>
    <x v="0"/>
    <s v="Chili Powder"/>
    <x v="0"/>
    <x v="4"/>
    <s v="ppm"/>
    <s v="UNKNOWN OR NOT STATED"/>
    <x v="0"/>
    <d v="2017-08-10T00:00:00"/>
    <b v="0"/>
    <x v="1"/>
    <n v="-1"/>
  </r>
  <r>
    <n v="2595"/>
    <x v="1"/>
    <s v="El original Miguelito"/>
    <x v="0"/>
    <x v="4"/>
    <s v="ppm"/>
    <s v="Dulces Miguelito"/>
    <x v="2"/>
    <d v="2017-08-11T00:00:00"/>
    <b v="0"/>
    <x v="1"/>
    <n v="-1"/>
  </r>
  <r>
    <n v="2596"/>
    <x v="1"/>
    <s v="Vero Elotes"/>
    <x v="0"/>
    <x v="4"/>
    <s v="ppm"/>
    <s v="Barcel"/>
    <x v="2"/>
    <d v="2017-08-11T00:00:00"/>
    <b v="0"/>
    <x v="1"/>
    <n v="-1"/>
  </r>
  <r>
    <n v="2597"/>
    <x v="1"/>
    <s v="Tootsie Roll"/>
    <x v="0"/>
    <x v="4"/>
    <s v="ppm"/>
    <s v="Tootsie Roll Ind. LLC"/>
    <x v="22"/>
    <d v="2017-08-11T00:00:00"/>
    <b v="0"/>
    <x v="1"/>
    <n v="-1"/>
  </r>
  <r>
    <n v="2598"/>
    <x v="9"/>
    <s v="Play card"/>
    <x v="0"/>
    <x v="4"/>
    <s v="ppm"/>
    <s v="UNKNOWN OR NOT STATED"/>
    <x v="1"/>
    <d v="2017-08-11T00:00:00"/>
    <b v="0"/>
    <x v="1"/>
    <n v="-1"/>
  </r>
  <r>
    <n v="2599"/>
    <x v="7"/>
    <s v="Play Dough"/>
    <x v="0"/>
    <x v="148"/>
    <s v="ppm"/>
    <s v="UNKNOWN OR NOT STATED"/>
    <x v="9"/>
    <d v="2017-08-11T00:00:00"/>
    <b v="0"/>
    <x v="0"/>
    <n v="0.6"/>
  </r>
  <r>
    <n v="2600"/>
    <x v="5"/>
    <s v="Buckwheat"/>
    <x v="0"/>
    <x v="4"/>
    <s v="ppm"/>
    <s v="Resurs LLC"/>
    <x v="41"/>
    <d v="2017-08-11T00:00:00"/>
    <b v="0"/>
    <x v="1"/>
    <n v="-1"/>
  </r>
  <r>
    <n v="2601"/>
    <x v="0"/>
    <s v="Fenugreek"/>
    <x v="0"/>
    <x v="236"/>
    <s v="ppm"/>
    <s v="UNKNOWN OR NOT STATED"/>
    <x v="13"/>
    <d v="2017-08-11T00:00:00"/>
    <b v="0"/>
    <x v="0"/>
    <n v="0.31"/>
  </r>
  <r>
    <n v="2602"/>
    <x v="0"/>
    <s v="Kinzi (coriander)"/>
    <x v="0"/>
    <x v="33"/>
    <s v="ppm"/>
    <s v="UNKNOWN OR NOT STATED"/>
    <x v="13"/>
    <d v="2017-08-11T00:00:00"/>
    <b v="1"/>
    <x v="0"/>
    <n v="29"/>
  </r>
  <r>
    <n v="2603"/>
    <x v="0"/>
    <s v="Georgian spice (Lobio)"/>
    <x v="0"/>
    <x v="222"/>
    <s v="ppm"/>
    <s v="UNKNOWN OR NOT STATED"/>
    <x v="13"/>
    <d v="2017-08-11T00:00:00"/>
    <b v="1"/>
    <x v="0"/>
    <n v="1400"/>
  </r>
  <r>
    <n v="2604"/>
    <x v="0"/>
    <s v="Dzira"/>
    <x v="0"/>
    <x v="152"/>
    <s v="ppm"/>
    <s v="UNKNOWN OR NOT STATED"/>
    <x v="13"/>
    <d v="2017-08-11T00:00:00"/>
    <b v="1"/>
    <x v="0"/>
    <n v="5.3"/>
  </r>
  <r>
    <n v="2605"/>
    <x v="0"/>
    <s v="Svanuri marili"/>
    <x v="0"/>
    <x v="404"/>
    <s v="ppm"/>
    <s v="UNKNOWN OR NOT STATED"/>
    <x v="13"/>
    <d v="2017-08-11T00:00:00"/>
    <b v="1"/>
    <x v="0"/>
    <n v="2100"/>
  </r>
  <r>
    <n v="2606"/>
    <x v="7"/>
    <s v="White and Gold Toy Car"/>
    <x v="0"/>
    <x v="4"/>
    <s v="ppm"/>
    <s v="UNKNOWN OR NOT STATED"/>
    <x v="39"/>
    <d v="2017-08-11T00:00:00"/>
    <b v="0"/>
    <x v="1"/>
    <n v="-1"/>
  </r>
  <r>
    <n v="2607"/>
    <x v="1"/>
    <s v="Dulces Charly Plus Mango"/>
    <x v="0"/>
    <x v="4"/>
    <s v="ppm"/>
    <s v="Fabrica de Dulces Miguelito"/>
    <x v="2"/>
    <d v="2017-08-16T00:00:00"/>
    <b v="0"/>
    <x v="1"/>
    <n v="-1"/>
  </r>
  <r>
    <n v="2608"/>
    <x v="5"/>
    <s v="Valentina Salsa Picante"/>
    <x v="0"/>
    <x v="4"/>
    <s v="ppm"/>
    <s v="UNKNOWN OR NOT STATED"/>
    <x v="2"/>
    <d v="2017-08-16T00:00:00"/>
    <b v="0"/>
    <x v="1"/>
    <n v="-1"/>
  </r>
  <r>
    <n v="2609"/>
    <x v="9"/>
    <s v="Cardboard Children's Book"/>
    <x v="0"/>
    <x v="4"/>
    <s v="ppm"/>
    <s v="Picture Window Books"/>
    <x v="9"/>
    <d v="2017-08-16T00:00:00"/>
    <b v="0"/>
    <x v="1"/>
    <n v="-1"/>
  </r>
  <r>
    <n v="2610"/>
    <x v="0"/>
    <s v="Chile"/>
    <x v="0"/>
    <x v="253"/>
    <s v="ppm"/>
    <s v="UNKNOWN OR NOT STATED"/>
    <x v="3"/>
    <d v="2017-08-20T00:00:00"/>
    <b v="1"/>
    <x v="0"/>
    <n v="19"/>
  </r>
  <r>
    <n v="2611"/>
    <x v="7"/>
    <s v="Mickey Mouse Toy"/>
    <x v="0"/>
    <x v="4"/>
    <s v="ppm"/>
    <s v="Disney"/>
    <x v="22"/>
    <d v="2017-08-22T00:00:00"/>
    <b v="0"/>
    <x v="1"/>
    <n v="-1"/>
  </r>
  <r>
    <n v="2612"/>
    <x v="5"/>
    <s v="Tea"/>
    <x v="0"/>
    <x v="339"/>
    <s v="ppm"/>
    <s v="UNKNOWN OR NOT STATED"/>
    <x v="0"/>
    <d v="2017-08-23T00:00:00"/>
    <b v="0"/>
    <x v="0"/>
    <n v="0.33"/>
  </r>
  <r>
    <n v="2613"/>
    <x v="3"/>
    <s v="Sindoor"/>
    <x v="0"/>
    <x v="274"/>
    <s v="ppm"/>
    <s v="UNKNOWN OR NOT STATED"/>
    <x v="73"/>
    <d v="2017-08-23T00:00:00"/>
    <b v="1"/>
    <x v="0"/>
    <n v="25"/>
  </r>
  <r>
    <n v="2614"/>
    <x v="1"/>
    <s v="Bikaji Bhujia"/>
    <x v="0"/>
    <x v="4"/>
    <s v="ppm"/>
    <s v="UNKNOWN OR NOT STATED"/>
    <x v="0"/>
    <d v="2017-08-23T00:00:00"/>
    <b v="0"/>
    <x v="1"/>
    <n v="-1"/>
  </r>
  <r>
    <n v="2615"/>
    <x v="0"/>
    <s v="Cumin-Coriander Powder"/>
    <x v="0"/>
    <x v="77"/>
    <s v="ppm"/>
    <s v="UNKNOWN OR NOT STATED"/>
    <x v="73"/>
    <d v="2017-08-23T00:00:00"/>
    <b v="0"/>
    <x v="0"/>
    <n v="1.3"/>
  </r>
  <r>
    <n v="2616"/>
    <x v="0"/>
    <s v="Red Chillies Powder"/>
    <x v="0"/>
    <x v="71"/>
    <s v="ppm"/>
    <s v="UNKNOWN OR NOT STATED"/>
    <x v="0"/>
    <d v="2017-08-23T00:00:00"/>
    <b v="1"/>
    <x v="0"/>
    <n v="7.7"/>
  </r>
  <r>
    <n v="2617"/>
    <x v="0"/>
    <s v="Turmeric (Haldi)"/>
    <x v="0"/>
    <x v="436"/>
    <s v="ppm"/>
    <s v="UNKNOWN OR NOT STATED"/>
    <x v="73"/>
    <d v="2017-08-23T00:00:00"/>
    <b v="1"/>
    <x v="0"/>
    <n v="800"/>
  </r>
  <r>
    <n v="2618"/>
    <x v="0"/>
    <s v="Spice Mixture"/>
    <x v="0"/>
    <x v="292"/>
    <s v="ppm"/>
    <s v="UNKNOWN OR NOT STATED"/>
    <x v="0"/>
    <d v="2017-08-23T00:00:00"/>
    <b v="0"/>
    <x v="0"/>
    <n v="0.81"/>
  </r>
  <r>
    <n v="2619"/>
    <x v="7"/>
    <s v="Red marker"/>
    <x v="0"/>
    <x v="4"/>
    <s v="ppm"/>
    <s v="paw productions"/>
    <x v="9"/>
    <d v="2017-08-25T00:00:00"/>
    <b v="0"/>
    <x v="1"/>
    <n v="-1"/>
  </r>
  <r>
    <n v="2620"/>
    <x v="7"/>
    <s v="Highlighter"/>
    <x v="0"/>
    <x v="4"/>
    <s v="ppm"/>
    <s v="UNKNOWN OR NOT STATED"/>
    <x v="22"/>
    <d v="2017-08-25T00:00:00"/>
    <b v="0"/>
    <x v="1"/>
    <n v="-1"/>
  </r>
  <r>
    <n v="2621"/>
    <x v="0"/>
    <s v="svanurt marilt"/>
    <x v="0"/>
    <x v="437"/>
    <s v="ppm"/>
    <s v="UNKNOWN OR NOT STATED"/>
    <x v="13"/>
    <d v="2017-08-28T00:00:00"/>
    <b v="1"/>
    <x v="0"/>
    <n v="2200"/>
  </r>
  <r>
    <n v="2622"/>
    <x v="0"/>
    <s v="Yellow Flower"/>
    <x v="0"/>
    <x v="93"/>
    <s v="ppm"/>
    <s v="UNKNOWN OR NOT STATED"/>
    <x v="13"/>
    <d v="2017-08-28T00:00:00"/>
    <b v="1"/>
    <x v="0"/>
    <n v="9"/>
  </r>
  <r>
    <n v="2623"/>
    <x v="0"/>
    <s v="Cumin"/>
    <x v="0"/>
    <x v="177"/>
    <s v="ppm"/>
    <s v="UNKNOWN OR NOT STATED"/>
    <x v="13"/>
    <d v="2017-08-28T00:00:00"/>
    <b v="0"/>
    <x v="0"/>
    <n v="0.55000000000000004"/>
  </r>
  <r>
    <n v="2624"/>
    <x v="0"/>
    <s v="Kotsakhuri"/>
    <x v="0"/>
    <x v="208"/>
    <s v="ppm"/>
    <s v="UNKNOWN OR NOT STATED"/>
    <x v="13"/>
    <d v="2017-08-28T00:00:00"/>
    <b v="1"/>
    <x v="0"/>
    <n v="9.4"/>
  </r>
  <r>
    <n v="2625"/>
    <x v="0"/>
    <s v="Coriander"/>
    <x v="0"/>
    <x v="198"/>
    <s v="ppm"/>
    <s v="UNKNOWN OR NOT STATED"/>
    <x v="13"/>
    <d v="2017-08-28T00:00:00"/>
    <b v="1"/>
    <x v="0"/>
    <n v="36"/>
  </r>
  <r>
    <n v="2626"/>
    <x v="0"/>
    <s v="utskho suneei"/>
    <x v="0"/>
    <x v="277"/>
    <s v="ppm"/>
    <s v="UNKNOWN OR NOT STATED"/>
    <x v="13"/>
    <d v="2017-08-28T00:00:00"/>
    <b v="1"/>
    <x v="0"/>
    <n v="240"/>
  </r>
  <r>
    <n v="2627"/>
    <x v="0"/>
    <s v="Thyme"/>
    <x v="0"/>
    <x v="12"/>
    <s v="ppm"/>
    <s v="UNKNOWN OR NOT STATED"/>
    <x v="13"/>
    <d v="2017-08-28T00:00:00"/>
    <b v="0"/>
    <x v="0"/>
    <n v="1.5"/>
  </r>
  <r>
    <n v="2628"/>
    <x v="0"/>
    <s v="Adjika Powder"/>
    <x v="0"/>
    <x v="386"/>
    <s v="ppm"/>
    <s v="UNKNOWN OR NOT STATED"/>
    <x v="13"/>
    <d v="2017-08-28T00:00:00"/>
    <b v="1"/>
    <x v="0"/>
    <n v="230"/>
  </r>
  <r>
    <n v="2629"/>
    <x v="0"/>
    <s v="Turmeric Roots"/>
    <x v="0"/>
    <x v="4"/>
    <s v="ppm"/>
    <s v="UNKNOWN OR NOT STATED"/>
    <x v="1"/>
    <d v="2017-08-31T00:00:00"/>
    <b v="0"/>
    <x v="1"/>
    <n v="-1"/>
  </r>
  <r>
    <n v="2630"/>
    <x v="5"/>
    <s v="Hibiscus Tea"/>
    <x v="0"/>
    <x v="4"/>
    <s v="ppm"/>
    <s v="UNKNOWN OR NOT STATED"/>
    <x v="1"/>
    <d v="2017-08-31T00:00:00"/>
    <b v="0"/>
    <x v="1"/>
    <n v="-1"/>
  </r>
  <r>
    <n v="2631"/>
    <x v="7"/>
    <s v="blue colored pencil"/>
    <x v="0"/>
    <x v="4"/>
    <s v="ppm"/>
    <s v="UNKNOWN OR NOT STATED"/>
    <x v="1"/>
    <d v="2017-09-01T00:00:00"/>
    <b v="0"/>
    <x v="1"/>
    <n v="-1"/>
  </r>
  <r>
    <n v="2632"/>
    <x v="7"/>
    <s v="Silly Scents"/>
    <x v="0"/>
    <x v="4"/>
    <s v="ppm"/>
    <s v="Crayola"/>
    <x v="1"/>
    <d v="2017-09-01T00:00:00"/>
    <b v="0"/>
    <x v="1"/>
    <n v="-1"/>
  </r>
  <r>
    <n v="2633"/>
    <x v="7"/>
    <s v="Scarlet colored crayon"/>
    <x v="0"/>
    <x v="2"/>
    <s v="ppm"/>
    <s v="Crayola"/>
    <x v="1"/>
    <d v="2017-09-01T00:00:00"/>
    <b v="0"/>
    <x v="0"/>
    <n v="2.8"/>
  </r>
  <r>
    <n v="2634"/>
    <x v="4"/>
    <s v="Woodward's Celebrated Gripe Water"/>
    <x v="0"/>
    <x v="4"/>
    <s v="ppm"/>
    <s v="W. Woodward Pakistan"/>
    <x v="4"/>
    <d v="2017-09-07T00:00:00"/>
    <b v="0"/>
    <x v="1"/>
    <n v="-1"/>
  </r>
  <r>
    <n v="2635"/>
    <x v="4"/>
    <s v="Brick colic drops"/>
    <x v="0"/>
    <x v="4"/>
    <s v="ppm"/>
    <s v="Brick Laboratories (UNANI)"/>
    <x v="4"/>
    <d v="2017-09-07T00:00:00"/>
    <b v="0"/>
    <x v="1"/>
    <n v="-1"/>
  </r>
  <r>
    <n v="2636"/>
    <x v="7"/>
    <s v="Not Known"/>
    <x v="0"/>
    <x v="4"/>
    <s v="ppm"/>
    <s v="UNKNOWN OR NOT STATED"/>
    <x v="38"/>
    <d v="2017-09-08T00:00:00"/>
    <b v="0"/>
    <x v="1"/>
    <n v="-1"/>
  </r>
  <r>
    <n v="2637"/>
    <x v="7"/>
    <s v="Black Volkswagen Toy Car"/>
    <x v="0"/>
    <x v="4"/>
    <s v="ppm"/>
    <s v="UNKNOWN OR NOT STATED"/>
    <x v="1"/>
    <d v="2017-09-11T00:00:00"/>
    <b v="0"/>
    <x v="1"/>
    <n v="-1"/>
  </r>
  <r>
    <n v="2638"/>
    <x v="0"/>
    <s v="Svanuri Marili/Svanian Salt"/>
    <x v="0"/>
    <x v="4"/>
    <s v="ppm"/>
    <s v="UNKNOWN OR NOT STATED"/>
    <x v="13"/>
    <d v="2017-09-13T00:00:00"/>
    <b v="0"/>
    <x v="1"/>
    <n v="-1"/>
  </r>
  <r>
    <n v="2639"/>
    <x v="0"/>
    <s v="Svanuri Marili/Svenian Salt"/>
    <x v="0"/>
    <x v="21"/>
    <s v="ppm"/>
    <s v="UNKNOWN OR NOT STATED"/>
    <x v="13"/>
    <d v="2017-09-13T00:00:00"/>
    <b v="1"/>
    <x v="0"/>
    <n v="180"/>
  </r>
  <r>
    <n v="2640"/>
    <x v="0"/>
    <s v="Khondari"/>
    <x v="0"/>
    <x v="318"/>
    <s v="ppm"/>
    <s v="UNKNOWN OR NOT STATED"/>
    <x v="13"/>
    <d v="2017-09-13T00:00:00"/>
    <b v="0"/>
    <x v="0"/>
    <n v="0.89"/>
  </r>
  <r>
    <n v="2641"/>
    <x v="0"/>
    <s v="Yellow Flower/Khviteli Khvavili"/>
    <x v="0"/>
    <x v="55"/>
    <s v="ppm"/>
    <s v="UNKNOWN OR NOT STATED"/>
    <x v="13"/>
    <d v="2017-09-13T00:00:00"/>
    <b v="1"/>
    <x v="0"/>
    <n v="35"/>
  </r>
  <r>
    <n v="2642"/>
    <x v="0"/>
    <s v="Zaprana/Yellow Flower"/>
    <x v="0"/>
    <x v="174"/>
    <s v="ppm"/>
    <s v="UNKNOWN OR NOT STATED"/>
    <x v="13"/>
    <d v="2017-09-13T00:00:00"/>
    <b v="1"/>
    <x v="0"/>
    <n v="27000"/>
  </r>
  <r>
    <n v="2643"/>
    <x v="0"/>
    <s v="Utskho Suneli"/>
    <x v="0"/>
    <x v="260"/>
    <s v="ppm"/>
    <s v="UNKNOWN OR NOT STATED"/>
    <x v="13"/>
    <d v="2017-09-13T00:00:00"/>
    <b v="0"/>
    <x v="0"/>
    <n v="4.2"/>
  </r>
  <r>
    <n v="2644"/>
    <x v="0"/>
    <s v="Khartchos Suneli/Akhali"/>
    <x v="0"/>
    <x v="262"/>
    <s v="ppm"/>
    <s v="UNKNOWN OR NOT STATED"/>
    <x v="13"/>
    <d v="2017-09-13T00:00:00"/>
    <b v="1"/>
    <x v="0"/>
    <n v="7.2"/>
  </r>
  <r>
    <n v="2645"/>
    <x v="0"/>
    <s v="Svanian Salt/Svanuri Marili (Akhali)"/>
    <x v="0"/>
    <x v="404"/>
    <s v="ppm"/>
    <s v="UNKNOWN OR NOT STATED"/>
    <x v="13"/>
    <d v="2017-09-13T00:00:00"/>
    <b v="1"/>
    <x v="0"/>
    <n v="2100"/>
  </r>
  <r>
    <n v="2646"/>
    <x v="0"/>
    <s v="Utskho Suneli (Akhali)"/>
    <x v="0"/>
    <x v="292"/>
    <s v="ppm"/>
    <s v="UNKNOWN OR NOT STATED"/>
    <x v="13"/>
    <d v="2017-09-13T00:00:00"/>
    <b v="0"/>
    <x v="0"/>
    <n v="0.81"/>
  </r>
  <r>
    <n v="2647"/>
    <x v="0"/>
    <s v="Utskho Suneli (Akhali)"/>
    <x v="4"/>
    <x v="116"/>
    <s v="ppm"/>
    <s v="UNKNOWN OR NOT STATED"/>
    <x v="13"/>
    <d v="2017-09-13T00:00:00"/>
    <b v="0"/>
    <x v="0"/>
    <n v="1.9"/>
  </r>
  <r>
    <n v="2648"/>
    <x v="3"/>
    <s v="Pressed Powder"/>
    <x v="0"/>
    <x v="280"/>
    <s v="ppm"/>
    <s v="UNKNOWN OR NOT STATED"/>
    <x v="9"/>
    <d v="2017-09-13T00:00:00"/>
    <b v="0"/>
    <x v="0"/>
    <n v="2.5"/>
  </r>
  <r>
    <n v="2649"/>
    <x v="3"/>
    <s v="Pressed Powder"/>
    <x v="3"/>
    <x v="4"/>
    <s v="ppm"/>
    <s v="UNKNOWN OR NOT STATED"/>
    <x v="9"/>
    <d v="2017-09-13T00:00:00"/>
    <b v="0"/>
    <x v="1"/>
    <n v="-1"/>
  </r>
  <r>
    <n v="2650"/>
    <x v="5"/>
    <s v="Casava Couscous"/>
    <x v="0"/>
    <x v="240"/>
    <s v="ppm"/>
    <s v="UNKNOWN OR NOT STATED"/>
    <x v="42"/>
    <d v="2017-09-14T00:00:00"/>
    <b v="0"/>
    <x v="0"/>
    <n v="0.46"/>
  </r>
  <r>
    <n v="2651"/>
    <x v="0"/>
    <s v="Oregano and sesame seeds"/>
    <x v="0"/>
    <x v="4"/>
    <s v="ppm"/>
    <s v="UNKNOWN OR NOT STATED"/>
    <x v="53"/>
    <d v="2017-09-14T00:00:00"/>
    <b v="0"/>
    <x v="1"/>
    <n v="-1"/>
  </r>
  <r>
    <n v="2652"/>
    <x v="0"/>
    <s v="chicken bouillon"/>
    <x v="0"/>
    <x v="4"/>
    <s v="ppm"/>
    <s v="Maggi"/>
    <x v="1"/>
    <d v="2017-09-14T00:00:00"/>
    <b v="0"/>
    <x v="1"/>
    <n v="-1"/>
  </r>
  <r>
    <n v="2653"/>
    <x v="0"/>
    <s v="Yellow flower"/>
    <x v="0"/>
    <x v="159"/>
    <s v="ppm"/>
    <s v="UNKNOWN OR NOT STATED"/>
    <x v="13"/>
    <d v="2017-09-17T00:00:00"/>
    <b v="0"/>
    <x v="0"/>
    <n v="1"/>
  </r>
  <r>
    <n v="2654"/>
    <x v="0"/>
    <s v="Svanuri marili"/>
    <x v="0"/>
    <x v="438"/>
    <s v="ppm"/>
    <s v="UNKNOWN OR NOT STATED"/>
    <x v="13"/>
    <d v="2017-09-17T00:00:00"/>
    <b v="1"/>
    <x v="0"/>
    <n v="940"/>
  </r>
  <r>
    <n v="2655"/>
    <x v="0"/>
    <s v="Khneli suneli"/>
    <x v="0"/>
    <x v="140"/>
    <s v="ppm"/>
    <s v="UNKNOWN OR NOT STATED"/>
    <x v="13"/>
    <d v="2017-09-17T00:00:00"/>
    <b v="1"/>
    <x v="0"/>
    <n v="100"/>
  </r>
  <r>
    <n v="2656"/>
    <x v="0"/>
    <s v="Fenugreek"/>
    <x v="0"/>
    <x v="190"/>
    <s v="ppm"/>
    <s v="UNKNOWN OR NOT STATED"/>
    <x v="13"/>
    <d v="2017-09-17T00:00:00"/>
    <b v="1"/>
    <x v="0"/>
    <n v="56"/>
  </r>
  <r>
    <n v="2657"/>
    <x v="8"/>
    <s v="Tender teeth"/>
    <x v="0"/>
    <x v="4"/>
    <s v="ppm"/>
    <s v="UNKNOWN OR NOT STATED"/>
    <x v="9"/>
    <d v="2017-09-18T00:00:00"/>
    <b v="0"/>
    <x v="1"/>
    <n v="-1"/>
  </r>
  <r>
    <n v="2658"/>
    <x v="4"/>
    <s v="Vacci Support"/>
    <x v="0"/>
    <x v="4"/>
    <s v="ppm"/>
    <s v="UNKNOWN OR NOT STATED"/>
    <x v="22"/>
    <d v="2017-09-18T00:00:00"/>
    <b v="0"/>
    <x v="1"/>
    <n v="-1"/>
  </r>
  <r>
    <n v="2659"/>
    <x v="4"/>
    <s v="Preserve Harmony"/>
    <x v="0"/>
    <x v="4"/>
    <s v="ppm"/>
    <s v="UNKNOWN OR NOT STATED"/>
    <x v="22"/>
    <d v="2017-09-18T00:00:00"/>
    <b v="0"/>
    <x v="1"/>
    <n v="-1"/>
  </r>
  <r>
    <n v="2660"/>
    <x v="4"/>
    <s v="Quiet Night"/>
    <x v="0"/>
    <x v="4"/>
    <s v="ppm"/>
    <s v="UNKNOWN OR NOT STATED"/>
    <x v="22"/>
    <d v="2017-09-18T00:00:00"/>
    <b v="0"/>
    <x v="1"/>
    <n v="-1"/>
  </r>
  <r>
    <n v="2661"/>
    <x v="4"/>
    <s v="Bachen Tang"/>
    <x v="0"/>
    <x v="4"/>
    <s v="ppm"/>
    <s v="UNKNOWN OR NOT STATED"/>
    <x v="9"/>
    <d v="2017-09-18T00:00:00"/>
    <b v="0"/>
    <x v="1"/>
    <n v="-1"/>
  </r>
  <r>
    <n v="2662"/>
    <x v="4"/>
    <s v="Ganmaoling"/>
    <x v="0"/>
    <x v="70"/>
    <s v="ppm"/>
    <s v="UNKNOWN OR NOT STATED"/>
    <x v="9"/>
    <d v="2017-09-18T00:00:00"/>
    <b v="0"/>
    <x v="0"/>
    <n v="2"/>
  </r>
  <r>
    <n v="2663"/>
    <x v="5"/>
    <s v="Chapulines"/>
    <x v="0"/>
    <x v="4"/>
    <s v="ppm"/>
    <s v="UNKNOWN OR NOT STATED"/>
    <x v="2"/>
    <d v="2017-09-19T00:00:00"/>
    <b v="0"/>
    <x v="1"/>
    <n v="-1"/>
  </r>
  <r>
    <n v="2664"/>
    <x v="1"/>
    <s v="Lolly pop"/>
    <x v="0"/>
    <x v="4"/>
    <s v="ppm"/>
    <s v="Mara"/>
    <x v="2"/>
    <d v="2017-09-21T00:00:00"/>
    <b v="0"/>
    <x v="1"/>
    <n v="-1"/>
  </r>
  <r>
    <n v="2665"/>
    <x v="1"/>
    <s v="Lolly Pop"/>
    <x v="0"/>
    <x v="4"/>
    <s v="ppm"/>
    <s v="Mara"/>
    <x v="2"/>
    <d v="2017-09-21T00:00:00"/>
    <b v="0"/>
    <x v="1"/>
    <n v="-1"/>
  </r>
  <r>
    <n v="2666"/>
    <x v="0"/>
    <s v="TURMERIC POWDER"/>
    <x v="0"/>
    <x v="377"/>
    <s v="ppm"/>
    <s v="UNKNOWN OR NOT STATED"/>
    <x v="3"/>
    <d v="2017-09-21T00:00:00"/>
    <b v="1"/>
    <x v="0"/>
    <n v="360"/>
  </r>
  <r>
    <n v="2667"/>
    <x v="0"/>
    <s v="CORIANDER POWDER"/>
    <x v="0"/>
    <x v="120"/>
    <s v="ppm"/>
    <s v="UNKNOWN OR NOT STATED"/>
    <x v="3"/>
    <d v="2017-09-21T00:00:00"/>
    <b v="0"/>
    <x v="0"/>
    <n v="1.1000000000000001"/>
  </r>
  <r>
    <n v="2668"/>
    <x v="0"/>
    <s v="CUMIN POWDER"/>
    <x v="0"/>
    <x v="388"/>
    <s v="ppm"/>
    <s v="UNKNOWN OR NOT STATED"/>
    <x v="3"/>
    <d v="2017-09-21T00:00:00"/>
    <b v="0"/>
    <x v="0"/>
    <n v="0.62"/>
  </r>
  <r>
    <n v="2669"/>
    <x v="4"/>
    <s v="Tonsilat"/>
    <x v="0"/>
    <x v="4"/>
    <s v="ppm"/>
    <s v="SBL"/>
    <x v="0"/>
    <d v="2017-09-26T00:00:00"/>
    <b v="0"/>
    <x v="1"/>
    <n v="-1"/>
  </r>
  <r>
    <n v="2670"/>
    <x v="7"/>
    <s v="Chalk"/>
    <x v="0"/>
    <x v="52"/>
    <s v="ppm"/>
    <s v="UNKNOWN OR NOT STATED"/>
    <x v="22"/>
    <d v="2017-09-26T00:00:00"/>
    <b v="0"/>
    <x v="0"/>
    <n v="1.2"/>
  </r>
  <r>
    <n v="2671"/>
    <x v="1"/>
    <s v="Lolly Pop"/>
    <x v="0"/>
    <x v="4"/>
    <s v="ppm"/>
    <s v="UNKNOWN OR NOT STATED"/>
    <x v="4"/>
    <d v="2017-09-26T00:00:00"/>
    <b v="0"/>
    <x v="1"/>
    <n v="-1"/>
  </r>
  <r>
    <n v="2672"/>
    <x v="0"/>
    <s v="Spicy Potato Noodles"/>
    <x v="0"/>
    <x v="4"/>
    <s v="ppm"/>
    <s v="Haldiram snacks pvt ltd"/>
    <x v="0"/>
    <d v="2017-09-26T00:00:00"/>
    <b v="0"/>
    <x v="1"/>
    <n v="-1"/>
  </r>
  <r>
    <n v="2673"/>
    <x v="3"/>
    <s v="Kajal"/>
    <x v="0"/>
    <x v="373"/>
    <s v="ppm"/>
    <s v="UNKNOWN OR NOT STATED"/>
    <x v="45"/>
    <d v="2017-09-26T00:00:00"/>
    <b v="1"/>
    <x v="0"/>
    <n v="740000"/>
  </r>
  <r>
    <n v="2674"/>
    <x v="7"/>
    <s v="Toy Block"/>
    <x v="0"/>
    <x v="271"/>
    <s v="ppm"/>
    <s v="UNKNOWN OR NOT STATED"/>
    <x v="1"/>
    <d v="2017-09-26T00:00:00"/>
    <b v="1"/>
    <x v="0"/>
    <n v="7.1"/>
  </r>
  <r>
    <n v="2675"/>
    <x v="10"/>
    <s v="Pink chalk"/>
    <x v="0"/>
    <x v="116"/>
    <s v="ppm"/>
    <s v="UNKNOWN OR NOT STATED"/>
    <x v="1"/>
    <d v="2017-09-28T00:00:00"/>
    <b v="0"/>
    <x v="0"/>
    <n v="1.9"/>
  </r>
  <r>
    <n v="2676"/>
    <x v="10"/>
    <s v="White chalk"/>
    <x v="0"/>
    <x v="46"/>
    <s v="ppm"/>
    <s v="UNKNOWN OR NOT STATED"/>
    <x v="1"/>
    <d v="2017-09-28T00:00:00"/>
    <b v="0"/>
    <x v="0"/>
    <n v="2.1"/>
  </r>
  <r>
    <n v="2677"/>
    <x v="3"/>
    <s v="Due Beauty Cream"/>
    <x v="3"/>
    <x v="39"/>
    <s v="ppm"/>
    <s v="Kreative Cosmetics (Pvt) Ltd."/>
    <x v="1"/>
    <d v="2017-09-28T00:00:00"/>
    <b v="1"/>
    <x v="0"/>
    <n v="14000"/>
  </r>
  <r>
    <n v="2678"/>
    <x v="3"/>
    <s v="Seven Herbal Ubtan Cream"/>
    <x v="3"/>
    <x v="435"/>
    <s v="ppm"/>
    <s v="C.P.H.L"/>
    <x v="4"/>
    <d v="2017-09-28T00:00:00"/>
    <b v="1"/>
    <x v="0"/>
    <n v="2000"/>
  </r>
  <r>
    <n v="2679"/>
    <x v="3"/>
    <s v="Golden Pearl Beauty Cream"/>
    <x v="3"/>
    <x v="433"/>
    <s v="ppm"/>
    <s v="Golden Pearl Cosmetics"/>
    <x v="4"/>
    <d v="2017-09-28T00:00:00"/>
    <b v="1"/>
    <x v="0"/>
    <n v="7700"/>
  </r>
  <r>
    <n v="2680"/>
    <x v="3"/>
    <s v="Fair &amp; Lovely Cream"/>
    <x v="3"/>
    <x v="439"/>
    <s v="ppm"/>
    <s v="Hindustan Unilever Ltd."/>
    <x v="0"/>
    <d v="2017-09-28T00:00:00"/>
    <b v="0"/>
    <x v="0"/>
    <n v="6.8000000000000005E-2"/>
  </r>
  <r>
    <n v="2681"/>
    <x v="3"/>
    <s v="Due Beauty Cream"/>
    <x v="3"/>
    <x v="39"/>
    <s v="ppm"/>
    <s v="Kreative Cosmetics (Pvt) Ltd."/>
    <x v="1"/>
    <d v="2017-09-28T00:00:00"/>
    <b v="1"/>
    <x v="0"/>
    <n v="14000"/>
  </r>
  <r>
    <n v="2682"/>
    <x v="3"/>
    <s v="Face Fresh Cleanser Cream"/>
    <x v="3"/>
    <x v="220"/>
    <s v="ppm"/>
    <s v="Shaheen Cosmetics Pakistan"/>
    <x v="1"/>
    <d v="2017-09-28T00:00:00"/>
    <b v="0"/>
    <x v="0"/>
    <n v="0.99"/>
  </r>
  <r>
    <n v="2683"/>
    <x v="3"/>
    <s v="Face Fresh Beauty Cream"/>
    <x v="3"/>
    <x v="440"/>
    <s v="ppm"/>
    <s v="Shaheen Cosmetics (Pvt) Ltd. Pakistan"/>
    <x v="4"/>
    <d v="2017-09-28T00:00:00"/>
    <b v="1"/>
    <x v="0"/>
    <n v="5700"/>
  </r>
  <r>
    <n v="2684"/>
    <x v="3"/>
    <s v="Gipsy Amazing Cream"/>
    <x v="3"/>
    <x v="441"/>
    <s v="ppm"/>
    <s v="UNKNOWN OR NOT STATED"/>
    <x v="1"/>
    <d v="2017-09-28T00:00:00"/>
    <b v="0"/>
    <x v="0"/>
    <n v="9.7000000000000003E-2"/>
  </r>
  <r>
    <n v="2685"/>
    <x v="3"/>
    <s v="Golden Pearl Beauty Cream"/>
    <x v="3"/>
    <x v="442"/>
    <s v="ppm"/>
    <s v="Golden Pearl Cosmetics"/>
    <x v="4"/>
    <d v="2017-09-28T00:00:00"/>
    <b v="1"/>
    <x v="0"/>
    <n v="9700"/>
  </r>
  <r>
    <n v="2686"/>
    <x v="3"/>
    <s v="Golden Pearl Daily Face Wash"/>
    <x v="3"/>
    <x v="389"/>
    <s v="ppm"/>
    <s v="Golden Pearl Cosmetics"/>
    <x v="1"/>
    <d v="2017-09-28T00:00:00"/>
    <b v="0"/>
    <x v="0"/>
    <n v="0.3"/>
  </r>
  <r>
    <n v="2687"/>
    <x v="3"/>
    <s v="Stillman's Skin Bleach Cream"/>
    <x v="3"/>
    <x v="156"/>
    <s v="ppm"/>
    <s v="Manufactured under license from The Stillman Compa"/>
    <x v="4"/>
    <d v="2017-09-28T00:00:00"/>
    <b v="0"/>
    <x v="0"/>
    <n v="4.0999999999999996"/>
  </r>
  <r>
    <n v="2688"/>
    <x v="3"/>
    <s v="Stillman's Skin Bleach Cream"/>
    <x v="3"/>
    <x v="281"/>
    <s v="ppm"/>
    <s v="Manufactured under license from The Stillman Compa"/>
    <x v="4"/>
    <d v="2017-09-28T00:00:00"/>
    <b v="0"/>
    <x v="0"/>
    <n v="3.4"/>
  </r>
  <r>
    <n v="2689"/>
    <x v="3"/>
    <s v="Sandal Whitening Beauty Cream"/>
    <x v="3"/>
    <x v="237"/>
    <s v="ppm"/>
    <s v="Cosmetics (R) -Pakistan"/>
    <x v="1"/>
    <d v="2017-09-28T00:00:00"/>
    <b v="1"/>
    <x v="0"/>
    <n v="13000"/>
  </r>
  <r>
    <n v="2690"/>
    <x v="3"/>
    <s v="Chandni Whitening Cream"/>
    <x v="3"/>
    <x v="62"/>
    <s v="ppm"/>
    <s v="UNKNOWN OR NOT STATED"/>
    <x v="4"/>
    <d v="2017-09-28T00:00:00"/>
    <b v="1"/>
    <x v="0"/>
    <n v="11000"/>
  </r>
  <r>
    <n v="2691"/>
    <x v="3"/>
    <s v="Vicco Turmeric Skin Cream"/>
    <x v="3"/>
    <x v="4"/>
    <s v="ppm"/>
    <s v="Vicco Laboratories"/>
    <x v="0"/>
    <d v="2017-09-28T00:00:00"/>
    <b v="0"/>
    <x v="1"/>
    <n v="-1"/>
  </r>
  <r>
    <n v="2692"/>
    <x v="3"/>
    <s v="Himalaya Fairness Face Mask"/>
    <x v="3"/>
    <x v="443"/>
    <s v="ppm"/>
    <s v="The Himalaya Drug Company"/>
    <x v="0"/>
    <d v="2017-09-28T00:00:00"/>
    <b v="0"/>
    <x v="0"/>
    <n v="0.02"/>
  </r>
  <r>
    <n v="2693"/>
    <x v="3"/>
    <s v="Bajaj No Marks Ayurvedic Antimarks Cream"/>
    <x v="3"/>
    <x v="4"/>
    <s v="ppm"/>
    <s v="Indo Herbal Products (Unit II)"/>
    <x v="0"/>
    <d v="2017-09-28T00:00:00"/>
    <b v="0"/>
    <x v="1"/>
    <n v="-1"/>
  </r>
  <r>
    <n v="2694"/>
    <x v="3"/>
    <s v="Fair &amp; Lovely Men Fairness Cream"/>
    <x v="3"/>
    <x v="4"/>
    <s v="ppm"/>
    <s v="Hindustan Unilever Limited"/>
    <x v="0"/>
    <d v="2017-09-28T00:00:00"/>
    <b v="0"/>
    <x v="1"/>
    <n v="-1"/>
  </r>
  <r>
    <n v="2695"/>
    <x v="3"/>
    <s v="Emami Fair and Handsome"/>
    <x v="3"/>
    <x v="4"/>
    <s v="ppm"/>
    <s v="Emami Limited"/>
    <x v="0"/>
    <d v="2017-09-28T00:00:00"/>
    <b v="0"/>
    <x v="1"/>
    <n v="-1"/>
  </r>
  <r>
    <n v="2696"/>
    <x v="3"/>
    <s v="Patanjali Beauty Cream"/>
    <x v="3"/>
    <x v="355"/>
    <s v="ppm"/>
    <s v="Patanjali Ayurved Ltd."/>
    <x v="0"/>
    <d v="2017-09-28T00:00:00"/>
    <b v="0"/>
    <x v="0"/>
    <n v="2.1000000000000001E-2"/>
  </r>
  <r>
    <n v="2697"/>
    <x v="3"/>
    <s v="Pond's White Beauty Fairness Cream"/>
    <x v="3"/>
    <x v="4"/>
    <s v="ppm"/>
    <s v="L.B.C.P."/>
    <x v="0"/>
    <d v="2017-09-28T00:00:00"/>
    <b v="0"/>
    <x v="1"/>
    <n v="-1"/>
  </r>
  <r>
    <n v="2698"/>
    <x v="3"/>
    <s v="Stillman's Freckle Cream"/>
    <x v="3"/>
    <x v="86"/>
    <s v="ppm"/>
    <s v="Manufactured under license from The Stillman Compa"/>
    <x v="4"/>
    <d v="2017-09-28T00:00:00"/>
    <b v="1"/>
    <x v="0"/>
    <n v="14"/>
  </r>
  <r>
    <n v="2699"/>
    <x v="3"/>
    <s v="Nikhar Ubtan"/>
    <x v="3"/>
    <x v="444"/>
    <s v="ppm"/>
    <s v="Marhaba Laboratories (Pvt.) Ltd."/>
    <x v="4"/>
    <d v="2017-09-28T00:00:00"/>
    <b v="0"/>
    <x v="0"/>
    <n v="2.3E-2"/>
  </r>
  <r>
    <n v="2700"/>
    <x v="4"/>
    <s v="Neo Carmina Herb-Mint Tablets (Unani Medicine)"/>
    <x v="2"/>
    <x v="4"/>
    <s v="ppm"/>
    <s v="Hamdard Laboratories (Waqf) Pakistan"/>
    <x v="4"/>
    <d v="2017-09-28T00:00:00"/>
    <b v="0"/>
    <x v="1"/>
    <n v="-1"/>
  </r>
  <r>
    <n v="2701"/>
    <x v="4"/>
    <s v="Neo Carmina Herb-Mint Tablets (Unani Medicine)"/>
    <x v="0"/>
    <x v="117"/>
    <s v="ppm"/>
    <s v="Hamdard Laboratories (Waqf) Pakistan"/>
    <x v="4"/>
    <d v="2017-09-28T00:00:00"/>
    <b v="0"/>
    <x v="0"/>
    <n v="0.66"/>
  </r>
  <r>
    <n v="2702"/>
    <x v="4"/>
    <s v="Neo Carmina Herb-Mint Tablets (Unani Medicine)"/>
    <x v="3"/>
    <x v="351"/>
    <s v="ppm"/>
    <s v="Hamdard Laboratories (Waqf) Pakistan"/>
    <x v="4"/>
    <d v="2017-09-28T00:00:00"/>
    <b v="0"/>
    <x v="0"/>
    <n v="0.15"/>
  </r>
  <r>
    <n v="2703"/>
    <x v="0"/>
    <s v="Maya Turmeric Powder"/>
    <x v="0"/>
    <x v="4"/>
    <s v="ppm"/>
    <s v="UNKNOWN OR NOT STATED"/>
    <x v="1"/>
    <d v="2017-09-28T00:00:00"/>
    <b v="0"/>
    <x v="1"/>
    <n v="-1"/>
  </r>
  <r>
    <n v="2704"/>
    <x v="8"/>
    <s v="Bhai Tika Seven Tika Colour"/>
    <x v="0"/>
    <x v="4"/>
    <s v="ppm"/>
    <s v="UNKNOWN OR NOT STATED"/>
    <x v="0"/>
    <d v="2017-09-28T00:00:00"/>
    <b v="0"/>
    <x v="1"/>
    <n v="-1"/>
  </r>
  <r>
    <n v="2705"/>
    <x v="8"/>
    <s v="Bhai Tika Seven Tika Colour"/>
    <x v="0"/>
    <x v="4"/>
    <s v="ppm"/>
    <s v="UNKNOWN OR NOT STATED"/>
    <x v="0"/>
    <d v="2017-09-28T00:00:00"/>
    <b v="0"/>
    <x v="1"/>
    <n v="-1"/>
  </r>
  <r>
    <n v="2706"/>
    <x v="8"/>
    <s v="Bhai Tika Seven Tika Colour"/>
    <x v="0"/>
    <x v="4"/>
    <s v="ppm"/>
    <s v="UNKNOWN OR NOT STATED"/>
    <x v="0"/>
    <d v="2017-09-28T00:00:00"/>
    <b v="0"/>
    <x v="1"/>
    <n v="-1"/>
  </r>
  <r>
    <n v="2707"/>
    <x v="8"/>
    <s v="Bhai Tika Seven Tika Colour"/>
    <x v="0"/>
    <x v="4"/>
    <s v="ppm"/>
    <s v="UNKNOWN OR NOT STATED"/>
    <x v="0"/>
    <d v="2017-09-28T00:00:00"/>
    <b v="0"/>
    <x v="1"/>
    <n v="-1"/>
  </r>
  <r>
    <n v="2708"/>
    <x v="8"/>
    <s v="Bhai Tika Seven Tika Colour"/>
    <x v="0"/>
    <x v="4"/>
    <s v="ppm"/>
    <s v="UNKNOWN OR NOT STATED"/>
    <x v="0"/>
    <d v="2017-09-28T00:00:00"/>
    <b v="0"/>
    <x v="1"/>
    <n v="-1"/>
  </r>
  <r>
    <n v="2709"/>
    <x v="8"/>
    <s v="Bhai Tika Seven Tika Colour"/>
    <x v="0"/>
    <x v="4"/>
    <s v="ppm"/>
    <s v="UNKNOWN OR NOT STATED"/>
    <x v="0"/>
    <d v="2017-09-28T00:00:00"/>
    <b v="0"/>
    <x v="1"/>
    <n v="-1"/>
  </r>
  <r>
    <n v="2710"/>
    <x v="8"/>
    <s v="Bhai Tika Seven Tika Colour"/>
    <x v="0"/>
    <x v="4"/>
    <s v="ppm"/>
    <s v="UNKNOWN OR NOT STATED"/>
    <x v="0"/>
    <d v="2017-09-28T00:00:00"/>
    <b v="0"/>
    <x v="1"/>
    <n v="-1"/>
  </r>
  <r>
    <n v="2711"/>
    <x v="3"/>
    <s v="Garnier Skin Naturals Multi Action Fairness Cream"/>
    <x v="3"/>
    <x v="4"/>
    <s v="ppm"/>
    <s v="L'Oreal India Pvt. Ltd."/>
    <x v="0"/>
    <d v="2017-09-29T00:00:00"/>
    <b v="0"/>
    <x v="1"/>
    <n v="-1"/>
  </r>
  <r>
    <n v="2712"/>
    <x v="3"/>
    <s v="Fair &amp; Lovely Expert Fairness Solution"/>
    <x v="3"/>
    <x v="4"/>
    <s v="ppm"/>
    <s v="Unilever Pakistan Limited"/>
    <x v="4"/>
    <d v="2017-09-29T00:00:00"/>
    <b v="0"/>
    <x v="1"/>
    <n v="-1"/>
  </r>
  <r>
    <n v="2713"/>
    <x v="3"/>
    <s v="Whitening Ubtan Powder"/>
    <x v="3"/>
    <x v="445"/>
    <s v="ppm"/>
    <s v="Saeed Ghani"/>
    <x v="4"/>
    <d v="2017-09-29T00:00:00"/>
    <b v="0"/>
    <x v="0"/>
    <n v="1.7000000000000001E-2"/>
  </r>
  <r>
    <n v="2714"/>
    <x v="0"/>
    <s v="Pikin"/>
    <x v="0"/>
    <x v="370"/>
    <s v="ppm"/>
    <s v="UNKNOWN OR NOT STATED"/>
    <x v="1"/>
    <d v="2017-09-29T00:00:00"/>
    <b v="0"/>
    <x v="0"/>
    <n v="0.32"/>
  </r>
  <r>
    <n v="2715"/>
    <x v="3"/>
    <s v="Faiza Beauty Cream (Poonia Brothers)"/>
    <x v="3"/>
    <x v="4"/>
    <s v="ppm"/>
    <s v="Poonia Brothers (Pak)"/>
    <x v="4"/>
    <d v="2017-10-02T00:00:00"/>
    <b v="0"/>
    <x v="1"/>
    <n v="-1"/>
  </r>
  <r>
    <n v="2716"/>
    <x v="3"/>
    <s v="Faiza Beauty Cream (Poonia Brothers)"/>
    <x v="3"/>
    <x v="446"/>
    <s v="ppm"/>
    <s v="Poonia Brothers (Pak)"/>
    <x v="4"/>
    <d v="2017-10-02T00:00:00"/>
    <b v="1"/>
    <x v="0"/>
    <n v="5600"/>
  </r>
  <r>
    <n v="2717"/>
    <x v="0"/>
    <s v="Cinrdamom"/>
    <x v="0"/>
    <x v="46"/>
    <s v="ppm"/>
    <s v="UNKNOWN OR NOT STATED"/>
    <x v="3"/>
    <d v="2017-10-05T00:00:00"/>
    <b v="0"/>
    <x v="0"/>
    <n v="2.1"/>
  </r>
  <r>
    <n v="2718"/>
    <x v="0"/>
    <s v="Cumin"/>
    <x v="0"/>
    <x v="393"/>
    <s v="ppm"/>
    <s v="UNKNOWN OR NOT STATED"/>
    <x v="3"/>
    <d v="2017-10-05T00:00:00"/>
    <b v="0"/>
    <x v="0"/>
    <n v="0.68"/>
  </r>
  <r>
    <n v="2719"/>
    <x v="0"/>
    <s v="Coriander"/>
    <x v="0"/>
    <x v="4"/>
    <s v="ppm"/>
    <s v="UNKNOWN OR NOT STATED"/>
    <x v="3"/>
    <d v="2017-10-05T00:00:00"/>
    <b v="0"/>
    <x v="1"/>
    <n v="-1"/>
  </r>
  <r>
    <n v="2720"/>
    <x v="0"/>
    <s v="Chili Powder"/>
    <x v="0"/>
    <x v="4"/>
    <s v="ppm"/>
    <s v="UNKNOWN OR NOT STATED"/>
    <x v="3"/>
    <d v="2017-10-05T00:00:00"/>
    <b v="0"/>
    <x v="1"/>
    <n v="-1"/>
  </r>
  <r>
    <n v="2721"/>
    <x v="9"/>
    <s v="Kids perfume"/>
    <x v="0"/>
    <x v="4"/>
    <s v="ppm"/>
    <s v="Yanbal"/>
    <x v="61"/>
    <d v="2017-10-05T00:00:00"/>
    <b v="0"/>
    <x v="1"/>
    <n v="-1"/>
  </r>
  <r>
    <n v="2722"/>
    <x v="0"/>
    <s v="Turmeric Powder"/>
    <x v="0"/>
    <x v="4"/>
    <s v="ppm"/>
    <s v="UNKNOWN OR NOT STATED"/>
    <x v="1"/>
    <d v="2017-10-06T00:00:00"/>
    <b v="0"/>
    <x v="1"/>
    <n v="-1"/>
  </r>
  <r>
    <n v="2723"/>
    <x v="0"/>
    <s v="Cumin Powder"/>
    <x v="0"/>
    <x v="215"/>
    <s v="ppm"/>
    <s v="UNKNOWN OR NOT STATED"/>
    <x v="1"/>
    <d v="2017-10-06T00:00:00"/>
    <b v="0"/>
    <x v="0"/>
    <n v="0.42"/>
  </r>
  <r>
    <n v="2724"/>
    <x v="0"/>
    <s v="Coriander Powder"/>
    <x v="0"/>
    <x v="447"/>
    <s v="ppm"/>
    <s v="UNKNOWN OR NOT STATED"/>
    <x v="1"/>
    <d v="2017-10-06T00:00:00"/>
    <b v="0"/>
    <x v="0"/>
    <n v="0.47"/>
  </r>
  <r>
    <n v="2725"/>
    <x v="5"/>
    <s v="Tamicon Tamarind Concentrate"/>
    <x v="0"/>
    <x v="4"/>
    <s v="ppm"/>
    <s v="Magma Foods Pvt Ltd"/>
    <x v="0"/>
    <d v="2017-10-11T00:00:00"/>
    <b v="0"/>
    <x v="1"/>
    <n v="-1"/>
  </r>
  <r>
    <n v="2726"/>
    <x v="3"/>
    <s v="Faiza Beauty Cream (Poonia Brothers)"/>
    <x v="3"/>
    <x v="357"/>
    <s v="ppm"/>
    <s v="Poonia Brothers (Pak)"/>
    <x v="4"/>
    <d v="2017-10-11T00:00:00"/>
    <b v="0"/>
    <x v="0"/>
    <n v="3.7999999999999999E-2"/>
  </r>
  <r>
    <n v="2727"/>
    <x v="3"/>
    <s v="Faiza Beauty Cream (Poonia Brothers)"/>
    <x v="3"/>
    <x v="337"/>
    <s v="ppm"/>
    <s v="Poonia Brothers (Pak)"/>
    <x v="4"/>
    <d v="2017-10-11T00:00:00"/>
    <b v="0"/>
    <x v="0"/>
    <n v="4.9000000000000002E-2"/>
  </r>
  <r>
    <n v="2728"/>
    <x v="3"/>
    <s v="Sandal Whitening Beauty Cream"/>
    <x v="3"/>
    <x v="62"/>
    <s v="ppm"/>
    <s v="Cosmetics-Pakistan"/>
    <x v="1"/>
    <d v="2017-10-11T00:00:00"/>
    <b v="1"/>
    <x v="0"/>
    <n v="11000"/>
  </r>
  <r>
    <n v="2729"/>
    <x v="3"/>
    <s v="Faiza Beauty Cream (Poonia Brothers)"/>
    <x v="3"/>
    <x v="431"/>
    <s v="ppm"/>
    <s v="Poonia Brothers (Pak)"/>
    <x v="4"/>
    <d v="2017-10-12T00:00:00"/>
    <b v="0"/>
    <x v="0"/>
    <n v="3.2000000000000001E-2"/>
  </r>
  <r>
    <n v="2730"/>
    <x v="3"/>
    <s v="Faiza Beauty Cream (Poonia Brothers)"/>
    <x v="3"/>
    <x v="433"/>
    <s v="ppm"/>
    <s v="Poonia Brothers (Pak)"/>
    <x v="4"/>
    <d v="2017-10-12T00:00:00"/>
    <b v="1"/>
    <x v="0"/>
    <n v="7700"/>
  </r>
  <r>
    <n v="2731"/>
    <x v="3"/>
    <s v="Faiza Beauty Cream (Poonia Brothers)"/>
    <x v="3"/>
    <x v="109"/>
    <s v="ppm"/>
    <s v="Poonia Brothers (Pak)"/>
    <x v="4"/>
    <d v="2017-10-12T00:00:00"/>
    <b v="1"/>
    <x v="0"/>
    <n v="6800"/>
  </r>
  <r>
    <n v="2732"/>
    <x v="9"/>
    <s v="Whale fingurine"/>
    <x v="0"/>
    <x v="78"/>
    <s v="ppm"/>
    <s v="UNKNOWN OR NOT STATED"/>
    <x v="79"/>
    <d v="2017-10-13T00:00:00"/>
    <b v="1"/>
    <x v="0"/>
    <n v="300000"/>
  </r>
  <r>
    <n v="2733"/>
    <x v="0"/>
    <s v="Dry adjika"/>
    <x v="0"/>
    <x v="382"/>
    <s v="ppm"/>
    <s v="UNKNOWN OR NOT STATED"/>
    <x v="13"/>
    <d v="2017-10-13T00:00:00"/>
    <b v="0"/>
    <x v="0"/>
    <n v="0.39"/>
  </r>
  <r>
    <n v="2734"/>
    <x v="0"/>
    <s v="Svanuri marili"/>
    <x v="0"/>
    <x v="48"/>
    <s v="ppm"/>
    <s v="UNKNOWN OR NOT STATED"/>
    <x v="13"/>
    <d v="2017-10-13T00:00:00"/>
    <b v="1"/>
    <x v="0"/>
    <n v="330"/>
  </r>
  <r>
    <n v="2735"/>
    <x v="0"/>
    <s v="Coriander"/>
    <x v="0"/>
    <x v="4"/>
    <s v="ppm"/>
    <s v="UNKNOWN OR NOT STATED"/>
    <x v="13"/>
    <d v="2017-10-13T00:00:00"/>
    <b v="0"/>
    <x v="1"/>
    <n v="-1"/>
  </r>
  <r>
    <n v="2736"/>
    <x v="0"/>
    <s v="Kharcho Suneli"/>
    <x v="0"/>
    <x v="4"/>
    <s v="ppm"/>
    <s v="UNKNOWN OR NOT STATED"/>
    <x v="13"/>
    <d v="2017-10-13T00:00:00"/>
    <b v="0"/>
    <x v="1"/>
    <n v="-1"/>
  </r>
  <r>
    <n v="2737"/>
    <x v="7"/>
    <s v="Wind Chime"/>
    <x v="0"/>
    <x v="18"/>
    <s v="ppm"/>
    <s v="UNKNOWN OR NOT STATED"/>
    <x v="1"/>
    <d v="2017-10-25T00:00:00"/>
    <b v="1"/>
    <x v="0"/>
    <n v="610000"/>
  </r>
  <r>
    <n v="2738"/>
    <x v="5"/>
    <s v="Nourisoy"/>
    <x v="0"/>
    <x v="220"/>
    <s v="ppm"/>
    <s v="Caribbean Canadian Chemical Co"/>
    <x v="35"/>
    <d v="2017-10-27T00:00:00"/>
    <b v="0"/>
    <x v="0"/>
    <n v="0.99"/>
  </r>
  <r>
    <n v="2739"/>
    <x v="0"/>
    <s v="Kirkland Signature Ground Turmeric"/>
    <x v="0"/>
    <x v="52"/>
    <s v="ppm"/>
    <s v="UNKNOWN OR NOT STATED"/>
    <x v="1"/>
    <d v="2017-10-28T00:00:00"/>
    <b v="0"/>
    <x v="0"/>
    <n v="1.2"/>
  </r>
  <r>
    <n v="2740"/>
    <x v="5"/>
    <s v="Chapulines"/>
    <x v="0"/>
    <x v="448"/>
    <s v="ppm"/>
    <s v="UNKNOWN OR NOT STATED"/>
    <x v="2"/>
    <d v="2017-10-31T00:00:00"/>
    <b v="1"/>
    <x v="0"/>
    <n v="3600"/>
  </r>
  <r>
    <n v="2741"/>
    <x v="3"/>
    <s v="Kajal"/>
    <x v="0"/>
    <x v="449"/>
    <s v="ppm"/>
    <s v="UNKNOWN OR NOT STATED"/>
    <x v="0"/>
    <d v="2017-11-01T00:00:00"/>
    <b v="1"/>
    <x v="0"/>
    <n v="780000"/>
  </r>
  <r>
    <n v="2742"/>
    <x v="4"/>
    <s v="Ayurvedic"/>
    <x v="0"/>
    <x v="450"/>
    <s v="ppm"/>
    <s v="UNKNOWN OR NOT STATED"/>
    <x v="0"/>
    <d v="2017-11-01T00:00:00"/>
    <b v="1"/>
    <x v="0"/>
    <n v="550"/>
  </r>
  <r>
    <n v="2743"/>
    <x v="0"/>
    <s v="Cinnamon  Daving"/>
    <x v="0"/>
    <x v="4"/>
    <s v="ppm"/>
    <s v="UNKNOWN OR NOT STATED"/>
    <x v="0"/>
    <d v="2017-11-06T00:00:00"/>
    <b v="0"/>
    <x v="1"/>
    <n v="-1"/>
  </r>
  <r>
    <n v="2744"/>
    <x v="0"/>
    <s v="Mustard Seeds"/>
    <x v="0"/>
    <x v="4"/>
    <s v="ppm"/>
    <s v="UNKNOWN OR NOT STATED"/>
    <x v="0"/>
    <d v="2017-11-06T00:00:00"/>
    <b v="0"/>
    <x v="1"/>
    <n v="-1"/>
  </r>
  <r>
    <n v="2745"/>
    <x v="0"/>
    <s v="Cummin"/>
    <x v="0"/>
    <x v="4"/>
    <s v="ppm"/>
    <s v="UNKNOWN OR NOT STATED"/>
    <x v="0"/>
    <d v="2017-11-06T00:00:00"/>
    <b v="0"/>
    <x v="1"/>
    <n v="-1"/>
  </r>
  <r>
    <n v="2746"/>
    <x v="0"/>
    <s v="Dry Fenugreek"/>
    <x v="0"/>
    <x v="4"/>
    <s v="ppm"/>
    <s v="UNKNOWN OR NOT STATED"/>
    <x v="0"/>
    <d v="2017-11-06T00:00:00"/>
    <b v="0"/>
    <x v="1"/>
    <n v="-1"/>
  </r>
  <r>
    <n v="2747"/>
    <x v="0"/>
    <s v="tumeric powder"/>
    <x v="0"/>
    <x v="4"/>
    <s v="ppm"/>
    <s v="UNKNOWN OR NOT STATED"/>
    <x v="0"/>
    <d v="2017-11-06T00:00:00"/>
    <b v="0"/>
    <x v="1"/>
    <n v="-1"/>
  </r>
  <r>
    <n v="2748"/>
    <x v="0"/>
    <s v="Baby cereal"/>
    <x v="0"/>
    <x v="4"/>
    <s v="ppm"/>
    <s v="UNKNOWN OR NOT STATED"/>
    <x v="0"/>
    <d v="2017-11-06T00:00:00"/>
    <b v="0"/>
    <x v="1"/>
    <n v="-1"/>
  </r>
  <r>
    <n v="2749"/>
    <x v="0"/>
    <s v="Dhana Jiru"/>
    <x v="0"/>
    <x v="4"/>
    <s v="ppm"/>
    <s v="UNKNOWN OR NOT STATED"/>
    <x v="0"/>
    <d v="2017-11-06T00:00:00"/>
    <b v="0"/>
    <x v="1"/>
    <n v="-1"/>
  </r>
  <r>
    <n v="2750"/>
    <x v="0"/>
    <s v="Chilli powder"/>
    <x v="0"/>
    <x v="4"/>
    <s v="ppm"/>
    <s v="UNKNOWN OR NOT STATED"/>
    <x v="0"/>
    <d v="2017-11-06T00:00:00"/>
    <b v="0"/>
    <x v="1"/>
    <n v="-1"/>
  </r>
  <r>
    <n v="2751"/>
    <x v="0"/>
    <s v="Cumin"/>
    <x v="0"/>
    <x v="4"/>
    <s v="ppm"/>
    <s v="UNKNOWN OR NOT STATED"/>
    <x v="1"/>
    <d v="2017-11-08T00:00:00"/>
    <b v="0"/>
    <x v="1"/>
    <n v="-1"/>
  </r>
  <r>
    <n v="2752"/>
    <x v="0"/>
    <s v="Chilli Powder"/>
    <x v="0"/>
    <x v="4"/>
    <s v="ppm"/>
    <s v="UNKNOWN OR NOT STATED"/>
    <x v="1"/>
    <d v="2017-11-08T00:00:00"/>
    <b v="0"/>
    <x v="1"/>
    <n v="-1"/>
  </r>
  <r>
    <n v="2753"/>
    <x v="0"/>
    <s v="Turmeric Powder"/>
    <x v="0"/>
    <x v="402"/>
    <s v="ppm"/>
    <s v="UNKNOWN OR NOT STATED"/>
    <x v="1"/>
    <d v="2017-11-08T00:00:00"/>
    <b v="1"/>
    <x v="0"/>
    <n v="720"/>
  </r>
  <r>
    <n v="2754"/>
    <x v="0"/>
    <s v="Turmeric Powder"/>
    <x v="0"/>
    <x v="4"/>
    <s v="ppm"/>
    <s v="UNKNOWN OR NOT STATED"/>
    <x v="1"/>
    <d v="2017-11-08T00:00:00"/>
    <b v="0"/>
    <x v="1"/>
    <n v="-1"/>
  </r>
  <r>
    <n v="2755"/>
    <x v="0"/>
    <s v="Marsala"/>
    <x v="0"/>
    <x v="52"/>
    <s v="ppm"/>
    <s v="UNKNOWN OR NOT STATED"/>
    <x v="1"/>
    <d v="2017-11-08T00:00:00"/>
    <b v="0"/>
    <x v="0"/>
    <n v="1.2"/>
  </r>
  <r>
    <n v="2756"/>
    <x v="5"/>
    <s v="Home-made Alcohol"/>
    <x v="0"/>
    <x v="372"/>
    <s v="ppm"/>
    <s v="UNKNOWN OR NOT STATED"/>
    <x v="22"/>
    <d v="2017-11-13T00:00:00"/>
    <b v="1"/>
    <x v="0"/>
    <n v="8"/>
  </r>
  <r>
    <n v="2757"/>
    <x v="5"/>
    <s v="Home-made Alcohol"/>
    <x v="0"/>
    <x v="11"/>
    <s v="ppm"/>
    <s v="UNKNOWN OR NOT STATED"/>
    <x v="22"/>
    <d v="2017-11-13T00:00:00"/>
    <b v="0"/>
    <x v="0"/>
    <n v="2.7"/>
  </r>
  <r>
    <n v="2758"/>
    <x v="0"/>
    <s v="Dzira"/>
    <x v="0"/>
    <x v="222"/>
    <s v="ppm"/>
    <s v="UNKNOWN OR NOT STATED"/>
    <x v="13"/>
    <d v="2017-11-15T00:00:00"/>
    <b v="1"/>
    <x v="0"/>
    <n v="1400"/>
  </r>
  <r>
    <n v="2759"/>
    <x v="0"/>
    <s v="Utskho suneli"/>
    <x v="0"/>
    <x v="73"/>
    <s v="ppm"/>
    <s v="UNKNOWN OR NOT STATED"/>
    <x v="13"/>
    <d v="2017-11-15T00:00:00"/>
    <b v="0"/>
    <x v="0"/>
    <n v="0.79"/>
  </r>
  <r>
    <n v="2760"/>
    <x v="0"/>
    <s v="Kharcho suneli"/>
    <x v="0"/>
    <x v="308"/>
    <s v="ppm"/>
    <s v="UNKNOWN OR NOT STATED"/>
    <x v="13"/>
    <d v="2017-11-15T00:00:00"/>
    <b v="1"/>
    <x v="0"/>
    <n v="150"/>
  </r>
  <r>
    <n v="2761"/>
    <x v="0"/>
    <s v="Kondari"/>
    <x v="0"/>
    <x v="41"/>
    <s v="ppm"/>
    <s v="UNKNOWN OR NOT STATED"/>
    <x v="13"/>
    <d v="2017-11-15T00:00:00"/>
    <b v="0"/>
    <x v="0"/>
    <n v="2.6"/>
  </r>
  <r>
    <n v="2762"/>
    <x v="4"/>
    <s v="Denoral"/>
    <x v="0"/>
    <x v="4"/>
    <s v="ppm"/>
    <s v="UNKNOWN OR NOT STATED"/>
    <x v="66"/>
    <d v="2017-12-04T00:00:00"/>
    <b v="0"/>
    <x v="1"/>
    <n v="-1"/>
  </r>
  <r>
    <n v="2763"/>
    <x v="4"/>
    <s v="Efferalgan (Paracetamol) / Pediatrique"/>
    <x v="0"/>
    <x v="4"/>
    <s v="ppm"/>
    <s v="UNKNOWN OR NOT STATED"/>
    <x v="66"/>
    <d v="2017-12-04T00:00:00"/>
    <b v="0"/>
    <x v="1"/>
    <n v="-1"/>
  </r>
  <r>
    <n v="2764"/>
    <x v="7"/>
    <s v="Racing 1"/>
    <x v="0"/>
    <x v="157"/>
    <s v="ppm"/>
    <s v="UNKNOWN OR NOT STATED"/>
    <x v="9"/>
    <d v="2017-12-11T00:00:00"/>
    <b v="1"/>
    <x v="0"/>
    <n v="26"/>
  </r>
  <r>
    <n v="2765"/>
    <x v="7"/>
    <s v="Hot Wheels Toy Car"/>
    <x v="0"/>
    <x v="4"/>
    <s v="ppm"/>
    <s v="Mattel"/>
    <x v="39"/>
    <d v="2017-12-11T00:00:00"/>
    <b v="0"/>
    <x v="1"/>
    <n v="-1"/>
  </r>
  <r>
    <n v="2766"/>
    <x v="3"/>
    <s v="Hashmi Surma Special"/>
    <x v="0"/>
    <x v="451"/>
    <s v="ppm"/>
    <s v="UNKNOWN OR NOT STATED"/>
    <x v="4"/>
    <d v="2017-12-21T00:00:00"/>
    <b v="1"/>
    <x v="0"/>
    <n v="810000"/>
  </r>
  <r>
    <n v="2767"/>
    <x v="0"/>
    <s v="Masala Spices"/>
    <x v="0"/>
    <x v="4"/>
    <s v="ppm"/>
    <s v="UNKNOWN OR NOT STATED"/>
    <x v="1"/>
    <d v="2017-12-21T00:00:00"/>
    <b v="0"/>
    <x v="1"/>
    <n v="-1"/>
  </r>
  <r>
    <n v="2768"/>
    <x v="5"/>
    <s v="Rice"/>
    <x v="0"/>
    <x v="4"/>
    <s v="ppm"/>
    <s v="UNKNOWN OR NOT STATED"/>
    <x v="1"/>
    <d v="2017-12-21T00:00:00"/>
    <b v="0"/>
    <x v="1"/>
    <n v="-1"/>
  </r>
  <r>
    <n v="2769"/>
    <x v="0"/>
    <s v="Chili Powder"/>
    <x v="0"/>
    <x v="316"/>
    <s v="ppm"/>
    <s v="UNKNOWN OR NOT STATED"/>
    <x v="3"/>
    <d v="2017-12-22T00:00:00"/>
    <b v="1"/>
    <x v="0"/>
    <n v="44"/>
  </r>
  <r>
    <n v="2770"/>
    <x v="5"/>
    <s v="Lentils"/>
    <x v="0"/>
    <x v="4"/>
    <s v="ppm"/>
    <s v="UNKNOWN OR NOT STATED"/>
    <x v="3"/>
    <d v="2017-12-22T00:00:00"/>
    <b v="0"/>
    <x v="1"/>
    <n v="-1"/>
  </r>
  <r>
    <n v="2771"/>
    <x v="3"/>
    <s v="Hair Oil"/>
    <x v="0"/>
    <x v="4"/>
    <s v="ppm"/>
    <s v="UNKNOWN OR NOT STATED"/>
    <x v="4"/>
    <d v="2017-12-27T00:00:00"/>
    <b v="0"/>
    <x v="1"/>
    <n v="-1"/>
  </r>
  <r>
    <n v="2772"/>
    <x v="3"/>
    <s v="Kakakola hair tonic"/>
    <x v="0"/>
    <x v="406"/>
    <s v="ppm"/>
    <s v="United Trading &amp; Manufacturing"/>
    <x v="4"/>
    <d v="2017-12-27T00:00:00"/>
    <b v="0"/>
    <x v="0"/>
    <n v="0.43"/>
  </r>
  <r>
    <n v="2773"/>
    <x v="3"/>
    <s v="Surma from Pakistan"/>
    <x v="0"/>
    <x v="452"/>
    <s v="ppm"/>
    <s v="UNKNOWN OR NOT STATED"/>
    <x v="4"/>
    <d v="2017-12-29T00:00:00"/>
    <b v="1"/>
    <x v="0"/>
    <n v="840000"/>
  </r>
  <r>
    <n v="2774"/>
    <x v="5"/>
    <s v="Formula 1 Health Meal"/>
    <x v="0"/>
    <x v="4"/>
    <s v="ppm"/>
    <s v="Triarco Industries, Inc."/>
    <x v="22"/>
    <d v="2018-01-05T00:00:00"/>
    <b v="0"/>
    <x v="1"/>
    <n v="-1"/>
  </r>
  <r>
    <n v="2775"/>
    <x v="5"/>
    <s v="Protein Drink Mix - Peanut Cookie"/>
    <x v="0"/>
    <x v="4"/>
    <s v="ppm"/>
    <s v="Triaco Industries, Inc."/>
    <x v="22"/>
    <d v="2018-01-05T00:00:00"/>
    <b v="0"/>
    <x v="1"/>
    <n v="-1"/>
  </r>
  <r>
    <n v="2776"/>
    <x v="0"/>
    <s v="Marili Spice Mix Powder"/>
    <x v="0"/>
    <x v="230"/>
    <s v="ppm"/>
    <s v="UNKNOWN OR NOT STATED"/>
    <x v="13"/>
    <d v="2018-01-06T00:00:00"/>
    <b v="1"/>
    <x v="0"/>
    <n v="4300"/>
  </r>
  <r>
    <n v="2777"/>
    <x v="0"/>
    <s v="7 Spice Mix"/>
    <x v="0"/>
    <x v="106"/>
    <s v="ppm"/>
    <s v="UNKNOWN OR NOT STATED"/>
    <x v="13"/>
    <d v="2018-01-06T00:00:00"/>
    <b v="1"/>
    <x v="0"/>
    <n v="1000"/>
  </r>
  <r>
    <n v="2778"/>
    <x v="0"/>
    <s v="Dried basil"/>
    <x v="0"/>
    <x v="1"/>
    <s v="ppm"/>
    <s v="UNKNOWN OR NOT STATED"/>
    <x v="1"/>
    <d v="2018-01-06T00:00:00"/>
    <b v="0"/>
    <x v="0"/>
    <n v="2.4"/>
  </r>
  <r>
    <n v="2779"/>
    <x v="9"/>
    <s v="Painted Dried Flowers"/>
    <x v="0"/>
    <x v="4"/>
    <s v="ppm"/>
    <s v="UNKNOWN OR NOT STATED"/>
    <x v="1"/>
    <d v="2018-01-09T00:00:00"/>
    <b v="0"/>
    <x v="1"/>
    <n v="-1"/>
  </r>
  <r>
    <n v="2780"/>
    <x v="1"/>
    <s v="Puffed rice snacks"/>
    <x v="0"/>
    <x v="4"/>
    <s v="ppm"/>
    <s v="UNKNOWN OR NOT STATED"/>
    <x v="1"/>
    <d v="2018-01-30T00:00:00"/>
    <b v="0"/>
    <x v="1"/>
    <n v="-1"/>
  </r>
  <r>
    <n v="2781"/>
    <x v="0"/>
    <s v="Georgian Salt"/>
    <x v="0"/>
    <x v="4"/>
    <s v="ppm"/>
    <s v="UNKNOWN OR NOT STATED"/>
    <x v="13"/>
    <d v="2018-01-30T00:00:00"/>
    <b v="0"/>
    <x v="1"/>
    <n v="-1"/>
  </r>
  <r>
    <n v="2782"/>
    <x v="4"/>
    <s v="Herbal leaves"/>
    <x v="0"/>
    <x v="181"/>
    <s v="ppm"/>
    <s v="UNKNOWN OR NOT STATED"/>
    <x v="1"/>
    <d v="2018-01-30T00:00:00"/>
    <b v="0"/>
    <x v="0"/>
    <n v="0.56000000000000005"/>
  </r>
  <r>
    <n v="2783"/>
    <x v="4"/>
    <s v="Herbal leaves"/>
    <x v="0"/>
    <x v="52"/>
    <s v="ppm"/>
    <s v="UNKNOWN OR NOT STATED"/>
    <x v="1"/>
    <d v="2018-01-30T00:00:00"/>
    <b v="0"/>
    <x v="0"/>
    <n v="1.2"/>
  </r>
  <r>
    <n v="2784"/>
    <x v="4"/>
    <s v="Shatavar Churna"/>
    <x v="0"/>
    <x v="166"/>
    <s v="ppm"/>
    <s v="Patanjali Ayurved Ltd"/>
    <x v="1"/>
    <d v="2018-01-30T00:00:00"/>
    <b v="0"/>
    <x v="0"/>
    <n v="0.56999999999999995"/>
  </r>
  <r>
    <n v="2785"/>
    <x v="9"/>
    <s v="Crayon"/>
    <x v="0"/>
    <x v="4"/>
    <s v="ppm"/>
    <s v="UNKNOWN OR NOT STATED"/>
    <x v="1"/>
    <d v="2018-01-30T00:00:00"/>
    <b v="0"/>
    <x v="1"/>
    <n v="-1"/>
  </r>
  <r>
    <n v="2786"/>
    <x v="7"/>
    <s v="Hair clip"/>
    <x v="0"/>
    <x v="4"/>
    <s v="ppm"/>
    <s v="UNKNOWN OR NOT STATED"/>
    <x v="1"/>
    <d v="2018-01-30T00:00:00"/>
    <b v="0"/>
    <x v="1"/>
    <n v="-1"/>
  </r>
  <r>
    <n v="2787"/>
    <x v="4"/>
    <s v="Sandalwood"/>
    <x v="0"/>
    <x v="261"/>
    <s v="ppm"/>
    <s v="UNKNOWN OR NOT STATED"/>
    <x v="1"/>
    <d v="2018-01-30T00:00:00"/>
    <b v="1"/>
    <x v="0"/>
    <n v="6.1"/>
  </r>
  <r>
    <n v="2788"/>
    <x v="3"/>
    <s v="Pure Chandan Tika"/>
    <x v="0"/>
    <x v="156"/>
    <s v="ppm"/>
    <s v="Hari Darshan Sevashram PVT LTD"/>
    <x v="0"/>
    <d v="2018-01-30T00:00:00"/>
    <b v="0"/>
    <x v="0"/>
    <n v="4.0999999999999996"/>
  </r>
  <r>
    <n v="2789"/>
    <x v="3"/>
    <s v="Kajal"/>
    <x v="0"/>
    <x v="4"/>
    <s v="ppm"/>
    <s v="Blue Heaven Cos PLtd"/>
    <x v="1"/>
    <d v="2018-01-30T00:00:00"/>
    <b v="0"/>
    <x v="1"/>
    <n v="-1"/>
  </r>
  <r>
    <n v="2790"/>
    <x v="0"/>
    <s v="Cumin Seeds"/>
    <x v="0"/>
    <x v="4"/>
    <s v="ppm"/>
    <s v="UNKNOWN OR NOT STATED"/>
    <x v="20"/>
    <d v="2018-02-13T00:00:00"/>
    <b v="0"/>
    <x v="1"/>
    <n v="-1"/>
  </r>
  <r>
    <n v="2791"/>
    <x v="0"/>
    <s v="Coriander"/>
    <x v="0"/>
    <x v="206"/>
    <s v="ppm"/>
    <s v="UNKNOWN OR NOT STATED"/>
    <x v="20"/>
    <d v="2018-02-13T00:00:00"/>
    <b v="0"/>
    <x v="0"/>
    <n v="0.25"/>
  </r>
  <r>
    <n v="2792"/>
    <x v="0"/>
    <s v="Green tea leaves"/>
    <x v="0"/>
    <x v="27"/>
    <s v="ppm"/>
    <s v="UNKNOWN OR NOT STATED"/>
    <x v="41"/>
    <d v="2018-02-13T00:00:00"/>
    <b v="0"/>
    <x v="0"/>
    <n v="0.44"/>
  </r>
  <r>
    <n v="2793"/>
    <x v="0"/>
    <s v="Green tea leaves"/>
    <x v="0"/>
    <x v="52"/>
    <s v="ppm"/>
    <s v="UNKNOWN OR NOT STATED"/>
    <x v="41"/>
    <d v="2018-02-13T00:00:00"/>
    <b v="0"/>
    <x v="0"/>
    <n v="1.2"/>
  </r>
  <r>
    <n v="2794"/>
    <x v="5"/>
    <s v="Dried raisins"/>
    <x v="0"/>
    <x v="4"/>
    <s v="ppm"/>
    <s v="UNKNOWN OR NOT STATED"/>
    <x v="41"/>
    <d v="2018-02-13T00:00:00"/>
    <b v="0"/>
    <x v="1"/>
    <n v="-1"/>
  </r>
  <r>
    <n v="2795"/>
    <x v="5"/>
    <s v="Dried apricots"/>
    <x v="0"/>
    <x v="4"/>
    <s v="ppm"/>
    <s v="UNKNOWN OR NOT STATED"/>
    <x v="41"/>
    <d v="2018-02-13T00:00:00"/>
    <b v="0"/>
    <x v="1"/>
    <n v="-1"/>
  </r>
  <r>
    <n v="2796"/>
    <x v="6"/>
    <s v="Glazed ceramic plate"/>
    <x v="0"/>
    <x v="349"/>
    <s v="ppm"/>
    <s v="UNKNOWN OR NOT STATED"/>
    <x v="41"/>
    <d v="2018-02-13T00:00:00"/>
    <b v="1"/>
    <x v="0"/>
    <n v="3200"/>
  </r>
  <r>
    <n v="2797"/>
    <x v="0"/>
    <s v="Cinnamon sticks"/>
    <x v="0"/>
    <x v="12"/>
    <s v="ppm"/>
    <s v="UNKNOWN OR NOT STATED"/>
    <x v="22"/>
    <d v="2018-02-13T00:00:00"/>
    <b v="0"/>
    <x v="0"/>
    <n v="1.5"/>
  </r>
  <r>
    <n v="2798"/>
    <x v="5"/>
    <s v="Chamomile tea"/>
    <x v="0"/>
    <x v="4"/>
    <s v="ppm"/>
    <s v="UNKNOWN OR NOT STATED"/>
    <x v="22"/>
    <d v="2018-02-13T00:00:00"/>
    <b v="0"/>
    <x v="1"/>
    <n v="-1"/>
  </r>
  <r>
    <n v="2799"/>
    <x v="5"/>
    <s v="Dried peanuts"/>
    <x v="0"/>
    <x v="4"/>
    <s v="ppm"/>
    <s v="UNKNOWN OR NOT STATED"/>
    <x v="22"/>
    <d v="2018-02-13T00:00:00"/>
    <b v="0"/>
    <x v="1"/>
    <n v="-1"/>
  </r>
  <r>
    <n v="2800"/>
    <x v="7"/>
    <s v="Sippy cup"/>
    <x v="0"/>
    <x v="4"/>
    <s v="ppm"/>
    <s v="UNKNOWN OR NOT STATED"/>
    <x v="9"/>
    <d v="2018-02-13T00:00:00"/>
    <b v="0"/>
    <x v="1"/>
    <n v="-1"/>
  </r>
  <r>
    <n v="2801"/>
    <x v="6"/>
    <s v="Tera Electrified Copper Tableware"/>
    <x v="0"/>
    <x v="4"/>
    <s v="MG/CM^2"/>
    <s v="UNKNOWN OR NOT STATED"/>
    <x v="1"/>
    <d v="2018-02-13T00:00:00"/>
    <b v="0"/>
    <x v="1"/>
    <m/>
  </r>
  <r>
    <n v="2802"/>
    <x v="4"/>
    <s v="Indukan Kashaya"/>
    <x v="2"/>
    <x v="4"/>
    <s v="ppm"/>
    <s v="UNKNOWN OR NOT STATED"/>
    <x v="1"/>
    <d v="2018-02-13T00:00:00"/>
    <b v="0"/>
    <x v="1"/>
    <n v="-1"/>
  </r>
  <r>
    <n v="2803"/>
    <x v="4"/>
    <s v="Indukan Kashaya"/>
    <x v="0"/>
    <x v="4"/>
    <s v="ppm"/>
    <s v="UNKNOWN OR NOT STATED"/>
    <x v="1"/>
    <d v="2018-02-13T00:00:00"/>
    <b v="0"/>
    <x v="1"/>
    <n v="-1"/>
  </r>
  <r>
    <n v="2804"/>
    <x v="4"/>
    <s v="Indukan Kashaya"/>
    <x v="3"/>
    <x v="4"/>
    <s v="ppm"/>
    <s v="UNKNOWN OR NOT STATED"/>
    <x v="1"/>
    <d v="2018-02-13T00:00:00"/>
    <b v="0"/>
    <x v="1"/>
    <n v="-1"/>
  </r>
  <r>
    <n v="2805"/>
    <x v="4"/>
    <s v="Swarnamahayoga"/>
    <x v="2"/>
    <x v="222"/>
    <s v="ppm"/>
    <s v="Om Pharmaceuticals Ltd."/>
    <x v="0"/>
    <d v="2018-02-13T00:00:00"/>
    <b v="1"/>
    <x v="0"/>
    <n v="1400"/>
  </r>
  <r>
    <n v="2806"/>
    <x v="4"/>
    <s v="Swarnamahayoga"/>
    <x v="0"/>
    <x v="453"/>
    <s v="ppm"/>
    <s v="Om Pharmaceuticals Ltd."/>
    <x v="0"/>
    <d v="2018-02-13T00:00:00"/>
    <b v="1"/>
    <x v="0"/>
    <n v="41000"/>
  </r>
  <r>
    <n v="2807"/>
    <x v="4"/>
    <s v="Swarnamahayoga"/>
    <x v="3"/>
    <x v="454"/>
    <s v="ppm"/>
    <s v="Om Pharmaceuticals Ltd."/>
    <x v="0"/>
    <d v="2018-02-13T00:00:00"/>
    <b v="1"/>
    <x v="0"/>
    <n v="38000"/>
  </r>
  <r>
    <n v="2808"/>
    <x v="4"/>
    <s v="Shwasananda Lehya"/>
    <x v="2"/>
    <x v="4"/>
    <s v="ppm"/>
    <s v="UNKNOWN OR NOT STATED"/>
    <x v="1"/>
    <d v="2018-02-13T00:00:00"/>
    <b v="0"/>
    <x v="1"/>
    <n v="-1"/>
  </r>
  <r>
    <n v="2809"/>
    <x v="4"/>
    <s v="Shwasananda Lehya"/>
    <x v="0"/>
    <x v="52"/>
    <s v="ppm"/>
    <s v="UNKNOWN OR NOT STATED"/>
    <x v="1"/>
    <d v="2018-02-13T00:00:00"/>
    <b v="0"/>
    <x v="0"/>
    <n v="1.2"/>
  </r>
  <r>
    <n v="2810"/>
    <x v="4"/>
    <s v="Shwasananda Lehya"/>
    <x v="3"/>
    <x v="455"/>
    <s v="ppm"/>
    <s v="UNKNOWN OR NOT STATED"/>
    <x v="1"/>
    <d v="2018-02-13T00:00:00"/>
    <b v="0"/>
    <x v="0"/>
    <n v="3.5000000000000003E-2"/>
  </r>
  <r>
    <n v="2811"/>
    <x v="4"/>
    <s v="Special Nasika"/>
    <x v="2"/>
    <x v="4"/>
    <s v="ppm"/>
    <s v="UNKNOWN OR NOT STATED"/>
    <x v="1"/>
    <d v="2018-02-13T00:00:00"/>
    <b v="0"/>
    <x v="1"/>
    <n v="-1"/>
  </r>
  <r>
    <n v="2812"/>
    <x v="4"/>
    <s v="Special Nasika"/>
    <x v="0"/>
    <x v="4"/>
    <s v="ppm"/>
    <s v="UNKNOWN OR NOT STATED"/>
    <x v="1"/>
    <d v="2018-02-13T00:00:00"/>
    <b v="0"/>
    <x v="1"/>
    <n v="-1"/>
  </r>
  <r>
    <n v="2813"/>
    <x v="4"/>
    <s v="Special Nasika"/>
    <x v="3"/>
    <x v="4"/>
    <s v="ppm"/>
    <s v="UNKNOWN OR NOT STATED"/>
    <x v="1"/>
    <d v="2018-02-13T00:00:00"/>
    <b v="0"/>
    <x v="1"/>
    <n v="-1"/>
  </r>
  <r>
    <n v="2814"/>
    <x v="4"/>
    <s v="Chandraprabha Vati (with Shudh Shilajeet)"/>
    <x v="2"/>
    <x v="281"/>
    <s v="ppm"/>
    <s v="Maharishi Ayurveda Products Pvt. Ltd"/>
    <x v="0"/>
    <d v="2018-02-13T00:00:00"/>
    <b v="0"/>
    <x v="0"/>
    <n v="3.4"/>
  </r>
  <r>
    <n v="2815"/>
    <x v="4"/>
    <s v="Chandraprabha Vati (with Shudh Shilajeet)"/>
    <x v="0"/>
    <x v="57"/>
    <s v="ppm"/>
    <s v="Maharishi Ayurveda Products Pvt. Ltd"/>
    <x v="0"/>
    <d v="2018-02-13T00:00:00"/>
    <b v="1"/>
    <x v="0"/>
    <n v="11"/>
  </r>
  <r>
    <n v="2816"/>
    <x v="4"/>
    <s v="Chandraprabha Vati (with Shudh Shilajeet)"/>
    <x v="3"/>
    <x v="121"/>
    <s v="ppm"/>
    <s v="Maharishi Ayurveda Products Pvt. Ltd"/>
    <x v="0"/>
    <d v="2018-02-13T00:00:00"/>
    <b v="1"/>
    <x v="0"/>
    <n v="5.0999999999999996"/>
  </r>
  <r>
    <n v="2817"/>
    <x v="4"/>
    <s v="Siddha Jal"/>
    <x v="2"/>
    <x v="4"/>
    <s v="ppm"/>
    <s v="UNKNOWN OR NOT STATED"/>
    <x v="80"/>
    <d v="2018-02-13T00:00:00"/>
    <b v="0"/>
    <x v="1"/>
    <n v="-1"/>
  </r>
  <r>
    <n v="2818"/>
    <x v="4"/>
    <s v="Siddha Jal"/>
    <x v="0"/>
    <x v="4"/>
    <s v="ppm"/>
    <s v="UNKNOWN OR NOT STATED"/>
    <x v="80"/>
    <d v="2018-02-13T00:00:00"/>
    <b v="0"/>
    <x v="1"/>
    <n v="-1"/>
  </r>
  <r>
    <n v="2819"/>
    <x v="4"/>
    <s v="Siddha Jal"/>
    <x v="3"/>
    <x v="4"/>
    <s v="ppm"/>
    <s v="UNKNOWN OR NOT STATED"/>
    <x v="80"/>
    <d v="2018-02-13T00:00:00"/>
    <b v="0"/>
    <x v="1"/>
    <n v="-1"/>
  </r>
  <r>
    <n v="2820"/>
    <x v="4"/>
    <s v="K. Kumadhi"/>
    <x v="2"/>
    <x v="4"/>
    <s v="ppm"/>
    <s v="UNKNOWN OR NOT STATED"/>
    <x v="1"/>
    <d v="2018-02-13T00:00:00"/>
    <b v="0"/>
    <x v="1"/>
    <n v="-1"/>
  </r>
  <r>
    <n v="2821"/>
    <x v="4"/>
    <s v="K. Kumadhi"/>
    <x v="0"/>
    <x v="4"/>
    <s v="ppm"/>
    <s v="UNKNOWN OR NOT STATED"/>
    <x v="1"/>
    <d v="2018-02-13T00:00:00"/>
    <b v="0"/>
    <x v="1"/>
    <n v="-1"/>
  </r>
  <r>
    <n v="2822"/>
    <x v="4"/>
    <s v="K. Kumadhi"/>
    <x v="3"/>
    <x v="236"/>
    <s v="ppm"/>
    <s v="UNKNOWN OR NOT STATED"/>
    <x v="1"/>
    <d v="2018-02-13T00:00:00"/>
    <b v="0"/>
    <x v="0"/>
    <n v="0.31"/>
  </r>
  <r>
    <n v="2823"/>
    <x v="4"/>
    <s v="Vaidya's Cup"/>
    <x v="2"/>
    <x v="4"/>
    <s v="ppm"/>
    <s v="UNKNOWN OR NOT STATED"/>
    <x v="1"/>
    <d v="2018-02-13T00:00:00"/>
    <b v="0"/>
    <x v="1"/>
    <n v="-1"/>
  </r>
  <r>
    <n v="2824"/>
    <x v="4"/>
    <s v="Vaidya's Cup"/>
    <x v="0"/>
    <x v="4"/>
    <s v="ppm"/>
    <s v="UNKNOWN OR NOT STATED"/>
    <x v="1"/>
    <d v="2018-02-13T00:00:00"/>
    <b v="0"/>
    <x v="1"/>
    <n v="-1"/>
  </r>
  <r>
    <n v="2825"/>
    <x v="4"/>
    <s v="Vaidya's Cup"/>
    <x v="3"/>
    <x v="351"/>
    <s v="ppm"/>
    <s v="UNKNOWN OR NOT STATED"/>
    <x v="1"/>
    <d v="2018-02-13T00:00:00"/>
    <b v="0"/>
    <x v="0"/>
    <n v="0.15"/>
  </r>
  <r>
    <n v="2826"/>
    <x v="4"/>
    <s v="Asthi &amp; Gudnugar Kalp &amp; Shwasananda Lehya"/>
    <x v="2"/>
    <x v="4"/>
    <s v="ppm"/>
    <s v="UNKNOWN OR NOT STATED"/>
    <x v="1"/>
    <d v="2018-02-13T00:00:00"/>
    <b v="0"/>
    <x v="1"/>
    <n v="-1"/>
  </r>
  <r>
    <n v="2827"/>
    <x v="4"/>
    <s v="Asthi &amp; Gudnugar Kalp &amp; Shwasananda Lehya"/>
    <x v="0"/>
    <x v="456"/>
    <s v="ppm"/>
    <s v="UNKNOWN OR NOT STATED"/>
    <x v="1"/>
    <d v="2018-02-13T00:00:00"/>
    <b v="0"/>
    <x v="0"/>
    <n v="0.88"/>
  </r>
  <r>
    <n v="2828"/>
    <x v="4"/>
    <s v="Asthi &amp; Gudnugar Kalp &amp; Shwasananda Lehya"/>
    <x v="3"/>
    <x v="26"/>
    <s v="ppm"/>
    <s v="UNKNOWN OR NOT STATED"/>
    <x v="1"/>
    <d v="2018-02-13T00:00:00"/>
    <b v="0"/>
    <x v="0"/>
    <n v="0.16"/>
  </r>
  <r>
    <n v="2829"/>
    <x v="4"/>
    <s v="Dhanvantram Vali"/>
    <x v="2"/>
    <x v="4"/>
    <s v="ppm"/>
    <s v="UNKNOWN OR NOT STATED"/>
    <x v="0"/>
    <d v="2018-02-13T00:00:00"/>
    <b v="0"/>
    <x v="1"/>
    <n v="-1"/>
  </r>
  <r>
    <n v="2830"/>
    <x v="4"/>
    <s v="Dhanvantram Vali"/>
    <x v="0"/>
    <x v="4"/>
    <s v="ppm"/>
    <s v="UNKNOWN OR NOT STATED"/>
    <x v="0"/>
    <d v="2018-02-13T00:00:00"/>
    <b v="0"/>
    <x v="1"/>
    <n v="-1"/>
  </r>
  <r>
    <n v="2831"/>
    <x v="4"/>
    <s v="Dhanvantram Vali"/>
    <x v="3"/>
    <x v="72"/>
    <s v="ppm"/>
    <s v="UNKNOWN OR NOT STATED"/>
    <x v="0"/>
    <d v="2018-02-13T00:00:00"/>
    <b v="0"/>
    <x v="0"/>
    <n v="5"/>
  </r>
  <r>
    <n v="2832"/>
    <x v="4"/>
    <s v="Kaishora Guggulu"/>
    <x v="2"/>
    <x v="4"/>
    <s v="ppm"/>
    <s v="UNKNOWN OR NOT STATED"/>
    <x v="1"/>
    <d v="2018-02-13T00:00:00"/>
    <b v="0"/>
    <x v="1"/>
    <n v="-1"/>
  </r>
  <r>
    <n v="2833"/>
    <x v="4"/>
    <s v="Kaishora Guggulu"/>
    <x v="0"/>
    <x v="120"/>
    <s v="ppm"/>
    <s v="UNKNOWN OR NOT STATED"/>
    <x v="1"/>
    <d v="2018-02-13T00:00:00"/>
    <b v="0"/>
    <x v="0"/>
    <n v="1.1000000000000001"/>
  </r>
  <r>
    <n v="2834"/>
    <x v="4"/>
    <s v="Kaishora Guggulu"/>
    <x v="3"/>
    <x v="42"/>
    <s v="ppm"/>
    <s v="UNKNOWN OR NOT STATED"/>
    <x v="1"/>
    <d v="2018-02-13T00:00:00"/>
    <b v="0"/>
    <x v="0"/>
    <n v="2.2000000000000002"/>
  </r>
  <r>
    <n v="2835"/>
    <x v="4"/>
    <s v="Zulcer Capsules"/>
    <x v="2"/>
    <x v="1"/>
    <s v="ppm"/>
    <s v="Gufic Biosciences Limited"/>
    <x v="0"/>
    <d v="2018-02-13T00:00:00"/>
    <b v="0"/>
    <x v="0"/>
    <n v="2.4"/>
  </r>
  <r>
    <n v="2836"/>
    <x v="4"/>
    <s v="Zulcer Capsules"/>
    <x v="0"/>
    <x v="317"/>
    <s v="ppm"/>
    <s v="Gufic Biosciences Limited"/>
    <x v="0"/>
    <d v="2018-02-13T00:00:00"/>
    <b v="1"/>
    <x v="0"/>
    <n v="50"/>
  </r>
  <r>
    <n v="2837"/>
    <x v="4"/>
    <s v="Zulcer Capsules"/>
    <x v="3"/>
    <x v="102"/>
    <s v="ppm"/>
    <s v="Gufic Biosciences Limited"/>
    <x v="0"/>
    <d v="2018-02-13T00:00:00"/>
    <b v="0"/>
    <x v="0"/>
    <n v="0.63"/>
  </r>
  <r>
    <n v="2838"/>
    <x v="4"/>
    <s v="Shodona Vati (New Delhi)"/>
    <x v="2"/>
    <x v="4"/>
    <s v="ppm"/>
    <s v="UNKNOWN OR NOT STATED"/>
    <x v="1"/>
    <d v="2018-02-13T00:00:00"/>
    <b v="0"/>
    <x v="1"/>
    <n v="-1"/>
  </r>
  <r>
    <n v="2839"/>
    <x v="4"/>
    <s v="Shodona Vati (New Delhi)"/>
    <x v="0"/>
    <x v="388"/>
    <s v="ppm"/>
    <s v="UNKNOWN OR NOT STATED"/>
    <x v="1"/>
    <d v="2018-02-13T00:00:00"/>
    <b v="0"/>
    <x v="0"/>
    <n v="0.62"/>
  </r>
  <r>
    <n v="2840"/>
    <x v="4"/>
    <s v="Shodona Vati (New Delhi)"/>
    <x v="3"/>
    <x v="177"/>
    <s v="ppm"/>
    <s v="UNKNOWN OR NOT STATED"/>
    <x v="1"/>
    <d v="2018-02-13T00:00:00"/>
    <b v="0"/>
    <x v="0"/>
    <n v="0.55000000000000004"/>
  </r>
  <r>
    <n v="2841"/>
    <x v="4"/>
    <s v="Shodona Vati (Hyderabad)"/>
    <x v="2"/>
    <x v="12"/>
    <s v="ppm"/>
    <s v="UNKNOWN OR NOT STATED"/>
    <x v="1"/>
    <d v="2018-02-13T00:00:00"/>
    <b v="0"/>
    <x v="0"/>
    <n v="1.5"/>
  </r>
  <r>
    <n v="2842"/>
    <x v="4"/>
    <s v="Shodona Vati (Hyderabad)"/>
    <x v="0"/>
    <x v="120"/>
    <s v="ppm"/>
    <s v="UNKNOWN OR NOT STATED"/>
    <x v="1"/>
    <d v="2018-02-13T00:00:00"/>
    <b v="0"/>
    <x v="0"/>
    <n v="1.1000000000000001"/>
  </r>
  <r>
    <n v="2843"/>
    <x v="4"/>
    <s v="Shodona Vati (Hyderabad)"/>
    <x v="3"/>
    <x v="268"/>
    <s v="ppm"/>
    <s v="UNKNOWN OR NOT STATED"/>
    <x v="1"/>
    <d v="2018-02-13T00:00:00"/>
    <b v="0"/>
    <x v="0"/>
    <n v="0.11"/>
  </r>
  <r>
    <n v="2844"/>
    <x v="5"/>
    <s v="Special Tea"/>
    <x v="2"/>
    <x v="4"/>
    <s v="ppm"/>
    <s v="UNKNOWN OR NOT STATED"/>
    <x v="1"/>
    <d v="2018-02-13T00:00:00"/>
    <b v="0"/>
    <x v="1"/>
    <n v="-1"/>
  </r>
  <r>
    <n v="2845"/>
    <x v="5"/>
    <s v="Special Tea"/>
    <x v="0"/>
    <x v="4"/>
    <s v="ppm"/>
    <s v="UNKNOWN OR NOT STATED"/>
    <x v="1"/>
    <d v="2018-02-13T00:00:00"/>
    <b v="0"/>
    <x v="1"/>
    <n v="-1"/>
  </r>
  <r>
    <n v="2846"/>
    <x v="5"/>
    <s v="Special Tea"/>
    <x v="3"/>
    <x v="4"/>
    <s v="ppm"/>
    <s v="UNKNOWN OR NOT STATED"/>
    <x v="1"/>
    <d v="2018-02-13T00:00:00"/>
    <b v="0"/>
    <x v="1"/>
    <n v="-1"/>
  </r>
  <r>
    <n v="2847"/>
    <x v="4"/>
    <s v="Asthi"/>
    <x v="2"/>
    <x v="103"/>
    <s v="ppm"/>
    <s v="UNKNOWN OR NOT STATED"/>
    <x v="1"/>
    <d v="2018-02-13T00:00:00"/>
    <b v="0"/>
    <x v="0"/>
    <n v="1.4"/>
  </r>
  <r>
    <n v="2848"/>
    <x v="4"/>
    <s v="Asthi"/>
    <x v="0"/>
    <x v="1"/>
    <s v="ppm"/>
    <s v="UNKNOWN OR NOT STATED"/>
    <x v="1"/>
    <d v="2018-02-13T00:00:00"/>
    <b v="0"/>
    <x v="0"/>
    <n v="2.4"/>
  </r>
  <r>
    <n v="2849"/>
    <x v="4"/>
    <s v="Asthi"/>
    <x v="3"/>
    <x v="27"/>
    <s v="ppm"/>
    <s v="UNKNOWN OR NOT STATED"/>
    <x v="1"/>
    <d v="2018-02-13T00:00:00"/>
    <b v="0"/>
    <x v="0"/>
    <n v="0.44"/>
  </r>
  <r>
    <n v="2850"/>
    <x v="4"/>
    <s v="Gudnar Kalp &amp; Nagadi"/>
    <x v="2"/>
    <x v="4"/>
    <s v="ppm"/>
    <s v="UNKNOWN OR NOT STATED"/>
    <x v="1"/>
    <d v="2018-02-13T00:00:00"/>
    <b v="0"/>
    <x v="1"/>
    <n v="-1"/>
  </r>
  <r>
    <n v="2851"/>
    <x v="4"/>
    <s v="Gudnar Kalp &amp; Nagadi"/>
    <x v="0"/>
    <x v="4"/>
    <s v="ppm"/>
    <s v="UNKNOWN OR NOT STATED"/>
    <x v="1"/>
    <d v="2018-02-13T00:00:00"/>
    <b v="0"/>
    <x v="1"/>
    <n v="-1"/>
  </r>
  <r>
    <n v="2852"/>
    <x v="4"/>
    <s v="Gudnar Kalp &amp; Nagadi"/>
    <x v="3"/>
    <x v="457"/>
    <s v="ppm"/>
    <s v="UNKNOWN OR NOT STATED"/>
    <x v="1"/>
    <d v="2018-02-13T00:00:00"/>
    <b v="0"/>
    <x v="0"/>
    <n v="5.6000000000000001E-2"/>
  </r>
  <r>
    <n v="2853"/>
    <x v="4"/>
    <s v="Smriti"/>
    <x v="2"/>
    <x v="4"/>
    <s v="ppm"/>
    <s v="UNKNOWN OR NOT STATED"/>
    <x v="1"/>
    <d v="2018-02-13T00:00:00"/>
    <b v="0"/>
    <x v="1"/>
    <n v="-1"/>
  </r>
  <r>
    <n v="2854"/>
    <x v="4"/>
    <s v="Smriti"/>
    <x v="0"/>
    <x v="4"/>
    <s v="ppm"/>
    <s v="UNKNOWN OR NOT STATED"/>
    <x v="1"/>
    <d v="2018-02-13T00:00:00"/>
    <b v="0"/>
    <x v="1"/>
    <n v="-1"/>
  </r>
  <r>
    <n v="2855"/>
    <x v="4"/>
    <s v="Smriti"/>
    <x v="3"/>
    <x v="4"/>
    <s v="ppm"/>
    <s v="UNKNOWN OR NOT STATED"/>
    <x v="1"/>
    <d v="2018-02-13T00:00:00"/>
    <b v="0"/>
    <x v="1"/>
    <n v="-1"/>
  </r>
  <r>
    <n v="2856"/>
    <x v="4"/>
    <s v="Bio-Kult Probiotic"/>
    <x v="2"/>
    <x v="4"/>
    <s v="ppm"/>
    <s v="UNKNOWN OR NOT STATED"/>
    <x v="1"/>
    <d v="2018-02-13T00:00:00"/>
    <b v="0"/>
    <x v="1"/>
    <n v="-1"/>
  </r>
  <r>
    <n v="2857"/>
    <x v="4"/>
    <s v="Bio-Kult Probiotic"/>
    <x v="0"/>
    <x v="4"/>
    <s v="ppm"/>
    <s v="UNKNOWN OR NOT STATED"/>
    <x v="1"/>
    <d v="2018-02-13T00:00:00"/>
    <b v="0"/>
    <x v="1"/>
    <n v="-1"/>
  </r>
  <r>
    <n v="2858"/>
    <x v="4"/>
    <s v="Bio-Kult Probiotic"/>
    <x v="3"/>
    <x v="4"/>
    <s v="ppm"/>
    <s v="UNKNOWN OR NOT STATED"/>
    <x v="1"/>
    <d v="2018-02-13T00:00:00"/>
    <b v="0"/>
    <x v="1"/>
    <n v="-1"/>
  </r>
  <r>
    <n v="2859"/>
    <x v="4"/>
    <s v="Manjistha"/>
    <x v="2"/>
    <x v="4"/>
    <s v="ppm"/>
    <s v="UNKNOWN OR NOT STATED"/>
    <x v="1"/>
    <d v="2018-02-13T00:00:00"/>
    <b v="0"/>
    <x v="1"/>
    <n v="-1"/>
  </r>
  <r>
    <n v="2860"/>
    <x v="4"/>
    <s v="Manjistha"/>
    <x v="0"/>
    <x v="116"/>
    <s v="ppm"/>
    <s v="UNKNOWN OR NOT STATED"/>
    <x v="1"/>
    <d v="2018-02-13T00:00:00"/>
    <b v="0"/>
    <x v="0"/>
    <n v="1.9"/>
  </r>
  <r>
    <n v="2861"/>
    <x v="4"/>
    <s v="Manjistha"/>
    <x v="3"/>
    <x v="4"/>
    <s v="ppm"/>
    <s v="UNKNOWN OR NOT STATED"/>
    <x v="1"/>
    <d v="2018-02-13T00:00:00"/>
    <b v="0"/>
    <x v="1"/>
    <n v="-1"/>
  </r>
  <r>
    <n v="2862"/>
    <x v="4"/>
    <s v="Natural Calm"/>
    <x v="2"/>
    <x v="4"/>
    <s v="ppm"/>
    <s v="UNKNOWN OR NOT STATED"/>
    <x v="1"/>
    <d v="2018-02-13T00:00:00"/>
    <b v="0"/>
    <x v="1"/>
    <n v="-1"/>
  </r>
  <r>
    <n v="2863"/>
    <x v="4"/>
    <s v="Natural Calm"/>
    <x v="0"/>
    <x v="4"/>
    <s v="ppm"/>
    <s v="UNKNOWN OR NOT STATED"/>
    <x v="1"/>
    <d v="2018-02-13T00:00:00"/>
    <b v="0"/>
    <x v="1"/>
    <n v="-1"/>
  </r>
  <r>
    <n v="2864"/>
    <x v="4"/>
    <s v="Natural Calm"/>
    <x v="3"/>
    <x v="4"/>
    <s v="ppm"/>
    <s v="UNKNOWN OR NOT STATED"/>
    <x v="1"/>
    <d v="2018-02-13T00:00:00"/>
    <b v="0"/>
    <x v="1"/>
    <n v="-1"/>
  </r>
  <r>
    <n v="2865"/>
    <x v="4"/>
    <s v="Artecin"/>
    <x v="2"/>
    <x v="4"/>
    <s v="ppm"/>
    <s v="Thorne Research Inc."/>
    <x v="22"/>
    <d v="2018-02-13T00:00:00"/>
    <b v="0"/>
    <x v="1"/>
    <n v="-1"/>
  </r>
  <r>
    <n v="2866"/>
    <x v="4"/>
    <s v="Artecin"/>
    <x v="0"/>
    <x v="4"/>
    <s v="ppm"/>
    <s v="Thorne Research Inc."/>
    <x v="22"/>
    <d v="2018-02-13T00:00:00"/>
    <b v="0"/>
    <x v="1"/>
    <n v="-1"/>
  </r>
  <r>
    <n v="2867"/>
    <x v="4"/>
    <s v="Artecin"/>
    <x v="3"/>
    <x v="4"/>
    <s v="ppm"/>
    <s v="Thorne Research Inc."/>
    <x v="22"/>
    <d v="2018-02-13T00:00:00"/>
    <b v="0"/>
    <x v="1"/>
    <n v="-1"/>
  </r>
  <r>
    <n v="2868"/>
    <x v="4"/>
    <s v="Ashwaganda"/>
    <x v="2"/>
    <x v="4"/>
    <s v="ppm"/>
    <s v="UNKNOWN OR NOT STATED"/>
    <x v="1"/>
    <d v="2018-02-13T00:00:00"/>
    <b v="0"/>
    <x v="1"/>
    <n v="-1"/>
  </r>
  <r>
    <n v="2869"/>
    <x v="4"/>
    <s v="Ashwaganda"/>
    <x v="0"/>
    <x v="4"/>
    <s v="ppm"/>
    <s v="UNKNOWN OR NOT STATED"/>
    <x v="1"/>
    <d v="2018-02-13T00:00:00"/>
    <b v="0"/>
    <x v="1"/>
    <n v="-1"/>
  </r>
  <r>
    <n v="2870"/>
    <x v="4"/>
    <s v="Ashwaganda"/>
    <x v="3"/>
    <x v="4"/>
    <s v="ppm"/>
    <s v="UNKNOWN OR NOT STATED"/>
    <x v="1"/>
    <d v="2018-02-13T00:00:00"/>
    <b v="0"/>
    <x v="1"/>
    <n v="-1"/>
  </r>
  <r>
    <n v="2871"/>
    <x v="4"/>
    <s v="Bacopa"/>
    <x v="2"/>
    <x v="4"/>
    <s v="ppm"/>
    <s v="UNKNOWN OR NOT STATED"/>
    <x v="1"/>
    <d v="2018-02-13T00:00:00"/>
    <b v="0"/>
    <x v="1"/>
    <n v="-1"/>
  </r>
  <r>
    <n v="2872"/>
    <x v="4"/>
    <s v="Bacopa"/>
    <x v="0"/>
    <x v="119"/>
    <s v="ppm"/>
    <s v="UNKNOWN OR NOT STATED"/>
    <x v="1"/>
    <d v="2018-02-13T00:00:00"/>
    <b v="0"/>
    <x v="0"/>
    <n v="1.6"/>
  </r>
  <r>
    <n v="2873"/>
    <x v="4"/>
    <s v="Bacopa"/>
    <x v="3"/>
    <x v="4"/>
    <s v="ppm"/>
    <s v="UNKNOWN OR NOT STATED"/>
    <x v="1"/>
    <d v="2018-02-13T00:00:00"/>
    <b v="0"/>
    <x v="1"/>
    <n v="-1"/>
  </r>
  <r>
    <n v="2874"/>
    <x v="4"/>
    <s v="Rhodiola"/>
    <x v="2"/>
    <x v="4"/>
    <s v="ppm"/>
    <s v="UNKNOWN OR NOT STATED"/>
    <x v="1"/>
    <d v="2018-02-13T00:00:00"/>
    <b v="0"/>
    <x v="1"/>
    <n v="-1"/>
  </r>
  <r>
    <n v="2875"/>
    <x v="4"/>
    <s v="Rhodiola"/>
    <x v="0"/>
    <x v="4"/>
    <s v="ppm"/>
    <s v="UNKNOWN OR NOT STATED"/>
    <x v="1"/>
    <d v="2018-02-13T00:00:00"/>
    <b v="0"/>
    <x v="1"/>
    <n v="-1"/>
  </r>
  <r>
    <n v="2876"/>
    <x v="4"/>
    <s v="Rhodiola"/>
    <x v="3"/>
    <x v="4"/>
    <s v="ppm"/>
    <s v="UNKNOWN OR NOT STATED"/>
    <x v="1"/>
    <d v="2018-02-13T00:00:00"/>
    <b v="0"/>
    <x v="1"/>
    <n v="-1"/>
  </r>
  <r>
    <n v="2877"/>
    <x v="5"/>
    <s v="Barley Powder"/>
    <x v="0"/>
    <x v="4"/>
    <s v="ppm"/>
    <s v="UNKNOWN OR NOT STATED"/>
    <x v="25"/>
    <d v="2018-02-21T00:00:00"/>
    <b v="0"/>
    <x v="1"/>
    <n v="-1"/>
  </r>
  <r>
    <n v="2878"/>
    <x v="3"/>
    <s v="Surma"/>
    <x v="0"/>
    <x v="243"/>
    <s v="ppm"/>
    <s v="UNKNOWN OR NOT STATED"/>
    <x v="44"/>
    <d v="2018-02-27T00:00:00"/>
    <b v="1"/>
    <x v="0"/>
    <n v="630000"/>
  </r>
  <r>
    <n v="2879"/>
    <x v="3"/>
    <s v="Blue Heaven Personal Kajal"/>
    <x v="0"/>
    <x v="4"/>
    <s v="ppm"/>
    <s v="UNKNOWN OR NOT STATED"/>
    <x v="0"/>
    <d v="2018-02-28T00:00:00"/>
    <b v="0"/>
    <x v="1"/>
    <n v="-1"/>
  </r>
  <r>
    <n v="2880"/>
    <x v="5"/>
    <s v="Nestle Cerelac"/>
    <x v="0"/>
    <x v="4"/>
    <s v="ppm"/>
    <s v="Nestle"/>
    <x v="32"/>
    <d v="2018-03-01T00:00:00"/>
    <b v="0"/>
    <x v="1"/>
    <n v="-1"/>
  </r>
  <r>
    <n v="2881"/>
    <x v="0"/>
    <s v="Red Chili Powder"/>
    <x v="0"/>
    <x v="383"/>
    <s v="ppm"/>
    <s v="UNKNOWN OR NOT STATED"/>
    <x v="0"/>
    <d v="2018-03-05T00:00:00"/>
    <b v="0"/>
    <x v="0"/>
    <n v="0.26"/>
  </r>
  <r>
    <n v="2882"/>
    <x v="0"/>
    <s v="Turmeric"/>
    <x v="0"/>
    <x v="119"/>
    <s v="ppm"/>
    <s v="UNKNOWN OR NOT STATED"/>
    <x v="0"/>
    <d v="2018-03-05T00:00:00"/>
    <b v="0"/>
    <x v="0"/>
    <n v="1.6"/>
  </r>
  <r>
    <n v="2883"/>
    <x v="0"/>
    <s v="Coriander"/>
    <x v="0"/>
    <x v="206"/>
    <s v="ppm"/>
    <s v="UNKNOWN OR NOT STATED"/>
    <x v="0"/>
    <d v="2018-03-05T00:00:00"/>
    <b v="0"/>
    <x v="0"/>
    <n v="0.25"/>
  </r>
  <r>
    <n v="2884"/>
    <x v="3"/>
    <s v="Face Powder"/>
    <x v="0"/>
    <x v="198"/>
    <s v="ppm"/>
    <s v="UNKNOWN OR NOT STATED"/>
    <x v="1"/>
    <d v="2018-03-07T00:00:00"/>
    <b v="1"/>
    <x v="0"/>
    <n v="36"/>
  </r>
  <r>
    <n v="2885"/>
    <x v="3"/>
    <s v="Face Powder"/>
    <x v="3"/>
    <x v="458"/>
    <s v="ppm"/>
    <s v="UNKNOWN OR NOT STATED"/>
    <x v="1"/>
    <d v="2018-03-07T00:00:00"/>
    <b v="0"/>
    <x v="0"/>
    <n v="5.5E-2"/>
  </r>
  <r>
    <n v="2886"/>
    <x v="5"/>
    <s v="Corn/Rice/Oats Mixture"/>
    <x v="0"/>
    <x v="4"/>
    <s v="ppm"/>
    <s v="UNKNOWN OR NOT STATED"/>
    <x v="17"/>
    <d v="2018-03-09T00:00:00"/>
    <b v="0"/>
    <x v="1"/>
    <n v="-1"/>
  </r>
  <r>
    <n v="2887"/>
    <x v="1"/>
    <s v="Dulce enchilado con sabor a tamarindo(tamarin-flavored candy)"/>
    <x v="0"/>
    <x v="4"/>
    <s v="ppm"/>
    <s v="Hearshy Mexico"/>
    <x v="2"/>
    <d v="2018-03-15T00:00:00"/>
    <b v="0"/>
    <x v="1"/>
    <n v="-1"/>
  </r>
  <r>
    <n v="2888"/>
    <x v="0"/>
    <s v="Dill Seed"/>
    <x v="0"/>
    <x v="4"/>
    <s v="ppm"/>
    <s v="UNKNOWN OR NOT STATED"/>
    <x v="0"/>
    <d v="2018-03-20T00:00:00"/>
    <b v="0"/>
    <x v="1"/>
    <n v="-1"/>
  </r>
  <r>
    <n v="2889"/>
    <x v="0"/>
    <s v="Masala"/>
    <x v="0"/>
    <x v="290"/>
    <s v="ppm"/>
    <s v="UNKNOWN OR NOT STATED"/>
    <x v="0"/>
    <d v="2018-03-20T00:00:00"/>
    <b v="0"/>
    <x v="0"/>
    <n v="0.75"/>
  </r>
  <r>
    <n v="2890"/>
    <x v="0"/>
    <s v="Mustard Powder"/>
    <x v="0"/>
    <x v="4"/>
    <s v="ppm"/>
    <s v="UNKNOWN OR NOT STATED"/>
    <x v="0"/>
    <d v="2018-03-20T00:00:00"/>
    <b v="0"/>
    <x v="1"/>
    <n v="-1"/>
  </r>
  <r>
    <n v="2891"/>
    <x v="0"/>
    <s v="Chili Powder"/>
    <x v="0"/>
    <x v="4"/>
    <s v="ppm"/>
    <s v="UNKNOWN OR NOT STATED"/>
    <x v="0"/>
    <d v="2018-03-20T00:00:00"/>
    <b v="0"/>
    <x v="1"/>
    <n v="-1"/>
  </r>
  <r>
    <n v="2892"/>
    <x v="0"/>
    <s v="Cumin Seed"/>
    <x v="0"/>
    <x v="4"/>
    <s v="ppm"/>
    <s v="UNKNOWN OR NOT STATED"/>
    <x v="0"/>
    <d v="2018-03-20T00:00:00"/>
    <b v="0"/>
    <x v="1"/>
    <n v="-1"/>
  </r>
  <r>
    <n v="2893"/>
    <x v="5"/>
    <s v="Milk Powder"/>
    <x v="0"/>
    <x v="4"/>
    <s v="ppm"/>
    <s v="UNKNOWN OR NOT STATED"/>
    <x v="15"/>
    <d v="2018-03-20T00:00:00"/>
    <b v="0"/>
    <x v="1"/>
    <n v="-1"/>
  </r>
  <r>
    <n v="2894"/>
    <x v="2"/>
    <s v="Necklace"/>
    <x v="0"/>
    <x v="157"/>
    <s v="ppm"/>
    <s v="Kate Spade"/>
    <x v="1"/>
    <d v="2018-03-20T00:00:00"/>
    <b v="1"/>
    <x v="0"/>
    <n v="26"/>
  </r>
  <r>
    <n v="2895"/>
    <x v="7"/>
    <s v="Toy Balloon"/>
    <x v="0"/>
    <x v="4"/>
    <s v="ppm"/>
    <s v="Anagram"/>
    <x v="22"/>
    <d v="2018-03-20T00:00:00"/>
    <b v="0"/>
    <x v="1"/>
    <n v="-1"/>
  </r>
  <r>
    <n v="2896"/>
    <x v="4"/>
    <s v="Ayurvedic medicine (large round pellets)"/>
    <x v="2"/>
    <x v="94"/>
    <s v="ppm"/>
    <s v="UNKNOWN OR NOT STATED"/>
    <x v="0"/>
    <d v="2018-03-22T00:00:00"/>
    <b v="1"/>
    <x v="0"/>
    <n v="22"/>
  </r>
  <r>
    <n v="2897"/>
    <x v="4"/>
    <s v="Ayurvedic medicine (large round pellets)"/>
    <x v="0"/>
    <x v="56"/>
    <s v="ppm"/>
    <s v="UNKNOWN OR NOT STATED"/>
    <x v="0"/>
    <d v="2018-03-22T00:00:00"/>
    <b v="1"/>
    <x v="0"/>
    <n v="13"/>
  </r>
  <r>
    <n v="2898"/>
    <x v="4"/>
    <s v="Ayurvedic medicine (large round pellets)"/>
    <x v="3"/>
    <x v="130"/>
    <s v="ppm"/>
    <s v="UNKNOWN OR NOT STATED"/>
    <x v="0"/>
    <d v="2018-03-22T00:00:00"/>
    <b v="1"/>
    <x v="0"/>
    <n v="17000"/>
  </r>
  <r>
    <n v="2899"/>
    <x v="4"/>
    <s v="Ayurvedic medicine (small round pellets)"/>
    <x v="2"/>
    <x v="4"/>
    <s v="ppm"/>
    <s v="UNKNOWN OR NOT STATED"/>
    <x v="0"/>
    <d v="2018-03-22T00:00:00"/>
    <b v="0"/>
    <x v="1"/>
    <n v="-1"/>
  </r>
  <r>
    <n v="2900"/>
    <x v="4"/>
    <s v="Ayurvedic medicine (small round pellets)"/>
    <x v="2"/>
    <x v="213"/>
    <s v="ppm"/>
    <s v="UNKNOWN OR NOT STATED"/>
    <x v="0"/>
    <d v="2018-03-22T00:00:00"/>
    <b v="1"/>
    <x v="0"/>
    <n v="640"/>
  </r>
  <r>
    <n v="2901"/>
    <x v="4"/>
    <s v="Ayurvedic medicine (small round pellets)"/>
    <x v="0"/>
    <x v="459"/>
    <s v="ppm"/>
    <s v="UNKNOWN OR NOT STATED"/>
    <x v="0"/>
    <d v="2018-03-22T00:00:00"/>
    <b v="1"/>
    <x v="0"/>
    <n v="75000"/>
  </r>
  <r>
    <n v="2902"/>
    <x v="4"/>
    <s v="Ayurvedic medicine (small round pellets)"/>
    <x v="3"/>
    <x v="460"/>
    <s v="ppm"/>
    <s v="UNKNOWN OR NOT STATED"/>
    <x v="0"/>
    <d v="2018-03-22T00:00:00"/>
    <b v="1"/>
    <x v="0"/>
    <n v="9200"/>
  </r>
  <r>
    <n v="2903"/>
    <x v="0"/>
    <s v="Red Chili"/>
    <x v="0"/>
    <x v="143"/>
    <s v="ppm"/>
    <s v="UNKNOWN OR NOT STATED"/>
    <x v="3"/>
    <d v="2018-03-23T00:00:00"/>
    <b v="1"/>
    <x v="0"/>
    <n v="27"/>
  </r>
  <r>
    <n v="2904"/>
    <x v="0"/>
    <s v="Cumin"/>
    <x v="0"/>
    <x v="384"/>
    <s v="ppm"/>
    <s v="UNKNOWN OR NOT STATED"/>
    <x v="3"/>
    <d v="2018-03-23T00:00:00"/>
    <b v="0"/>
    <x v="0"/>
    <n v="0.23"/>
  </r>
  <r>
    <n v="2905"/>
    <x v="0"/>
    <s v="Turmeric"/>
    <x v="0"/>
    <x v="456"/>
    <s v="ppm"/>
    <s v="UNKNOWN OR NOT STATED"/>
    <x v="3"/>
    <d v="2018-03-23T00:00:00"/>
    <b v="0"/>
    <x v="0"/>
    <n v="0.88"/>
  </r>
  <r>
    <n v="2906"/>
    <x v="3"/>
    <s v="Surma"/>
    <x v="0"/>
    <x v="112"/>
    <s v="ppm"/>
    <s v="UNKNOWN OR NOT STATED"/>
    <x v="0"/>
    <d v="2018-03-23T00:00:00"/>
    <b v="1"/>
    <x v="0"/>
    <n v="770000"/>
  </r>
  <r>
    <n v="2907"/>
    <x v="7"/>
    <s v="Toy Car"/>
    <x v="0"/>
    <x v="57"/>
    <s v="ppm"/>
    <s v="UNKNOWN OR NOT STATED"/>
    <x v="9"/>
    <d v="2018-03-27T00:00:00"/>
    <b v="1"/>
    <x v="0"/>
    <n v="11"/>
  </r>
  <r>
    <n v="2908"/>
    <x v="7"/>
    <s v="Toy car"/>
    <x v="0"/>
    <x v="94"/>
    <s v="ppm"/>
    <s v="UNKNOWN OR NOT STATED"/>
    <x v="9"/>
    <d v="2018-03-27T00:00:00"/>
    <b v="1"/>
    <x v="0"/>
    <n v="22"/>
  </r>
  <r>
    <n v="2909"/>
    <x v="3"/>
    <s v="Childrens Lipgloss"/>
    <x v="0"/>
    <x v="4"/>
    <s v="ppm"/>
    <s v="UNKNOWN OR NOT STATED"/>
    <x v="1"/>
    <d v="2018-03-27T00:00:00"/>
    <b v="0"/>
    <x v="1"/>
    <n v="-1"/>
  </r>
  <r>
    <n v="2910"/>
    <x v="0"/>
    <s v="Red, sweet spice"/>
    <x v="0"/>
    <x v="4"/>
    <s v="ppm"/>
    <s v="UNKNOWN OR NOT STATED"/>
    <x v="1"/>
    <d v="2018-03-30T00:00:00"/>
    <b v="0"/>
    <x v="1"/>
    <n v="-1"/>
  </r>
  <r>
    <n v="2911"/>
    <x v="0"/>
    <s v="Red, sweet spice"/>
    <x v="0"/>
    <x v="461"/>
    <s v="MG/CM^2"/>
    <s v="UNKNOWN OR NOT STATED"/>
    <x v="1"/>
    <d v="2018-03-30T00:00:00"/>
    <b v="0"/>
    <x v="0"/>
    <m/>
  </r>
  <r>
    <n v="2912"/>
    <x v="0"/>
    <s v="Yellow spice (ginger-like)"/>
    <x v="0"/>
    <x v="4"/>
    <s v="ppm"/>
    <s v="UNKNOWN OR NOT STATED"/>
    <x v="1"/>
    <d v="2018-03-30T00:00:00"/>
    <b v="0"/>
    <x v="1"/>
    <n v="-1"/>
  </r>
  <r>
    <n v="2913"/>
    <x v="0"/>
    <s v="Yellow spice (ginger-like)"/>
    <x v="0"/>
    <x v="462"/>
    <s v="MG/CM^2"/>
    <s v="UNKNOWN OR NOT STATED"/>
    <x v="1"/>
    <d v="2018-03-30T00:00:00"/>
    <b v="0"/>
    <x v="0"/>
    <m/>
  </r>
  <r>
    <n v="2914"/>
    <x v="6"/>
    <s v="Tajine base (Interior)"/>
    <x v="0"/>
    <x v="59"/>
    <s v="MG/CM^2"/>
    <s v="UNKNOWN OR NOT STATED"/>
    <x v="1"/>
    <d v="2018-03-30T00:00:00"/>
    <b v="1"/>
    <x v="0"/>
    <m/>
  </r>
  <r>
    <n v="2915"/>
    <x v="6"/>
    <s v="Tajine base (Exterior)"/>
    <x v="0"/>
    <x v="177"/>
    <s v="MG/CM^2"/>
    <s v="UNKNOWN OR NOT STATED"/>
    <x v="1"/>
    <d v="2018-03-30T00:00:00"/>
    <b v="0"/>
    <x v="0"/>
    <m/>
  </r>
  <r>
    <n v="2916"/>
    <x v="0"/>
    <s v="Turmeric"/>
    <x v="0"/>
    <x v="4"/>
    <s v="ppm"/>
    <s v="UNKNOWN OR NOT STATED"/>
    <x v="0"/>
    <d v="2018-03-31T00:00:00"/>
    <b v="0"/>
    <x v="1"/>
    <n v="-1"/>
  </r>
  <r>
    <n v="2917"/>
    <x v="0"/>
    <s v="Red Chili"/>
    <x v="0"/>
    <x v="4"/>
    <s v="ppm"/>
    <s v="UNKNOWN OR NOT STATED"/>
    <x v="0"/>
    <d v="2018-03-31T00:00:00"/>
    <b v="0"/>
    <x v="1"/>
    <n v="-1"/>
  </r>
  <r>
    <n v="2918"/>
    <x v="5"/>
    <s v="Abuelita Hot Chocolate Drink Tablets"/>
    <x v="0"/>
    <x v="4"/>
    <s v="ppm"/>
    <s v="UNKNOWN OR NOT STATED"/>
    <x v="2"/>
    <d v="2018-04-05T00:00:00"/>
    <b v="0"/>
    <x v="1"/>
    <n v="-1"/>
  </r>
  <r>
    <n v="2919"/>
    <x v="7"/>
    <s v="Crayola"/>
    <x v="0"/>
    <x v="120"/>
    <s v="ppm"/>
    <s v="UNKNOWN OR NOT STATED"/>
    <x v="1"/>
    <d v="2018-04-10T00:00:00"/>
    <b v="0"/>
    <x v="0"/>
    <n v="1.1000000000000001"/>
  </r>
  <r>
    <n v="2920"/>
    <x v="3"/>
    <s v="Surma"/>
    <x v="0"/>
    <x v="451"/>
    <s v="ppm"/>
    <s v="UNKNOWN OR NOT STATED"/>
    <x v="44"/>
    <d v="2018-04-11T00:00:00"/>
    <b v="1"/>
    <x v="0"/>
    <n v="810000"/>
  </r>
  <r>
    <n v="2921"/>
    <x v="0"/>
    <s v="Chili Powder"/>
    <x v="0"/>
    <x v="365"/>
    <s v="ppm"/>
    <s v="UNKNOWN OR NOT STATED"/>
    <x v="1"/>
    <d v="2018-04-11T00:00:00"/>
    <b v="0"/>
    <x v="0"/>
    <n v="0.34"/>
  </r>
  <r>
    <n v="2922"/>
    <x v="0"/>
    <s v="Turmeric Powder"/>
    <x v="0"/>
    <x v="148"/>
    <s v="ppm"/>
    <s v="UNKNOWN OR NOT STATED"/>
    <x v="1"/>
    <d v="2018-04-11T00:00:00"/>
    <b v="0"/>
    <x v="0"/>
    <n v="0.6"/>
  </r>
  <r>
    <n v="2923"/>
    <x v="0"/>
    <s v="Coriander powder"/>
    <x v="0"/>
    <x v="4"/>
    <s v="ppm"/>
    <s v="UNKNOWN OR NOT STATED"/>
    <x v="1"/>
    <d v="2018-04-11T00:00:00"/>
    <b v="0"/>
    <x v="1"/>
    <n v="-1"/>
  </r>
  <r>
    <n v="2924"/>
    <x v="0"/>
    <s v="Shan Tandoori Masala"/>
    <x v="0"/>
    <x v="4"/>
    <s v="ppm"/>
    <s v="Shan Foods (Private) Ltd."/>
    <x v="4"/>
    <d v="2018-04-11T00:00:00"/>
    <b v="0"/>
    <x v="1"/>
    <n v="-1"/>
  </r>
  <r>
    <n v="2925"/>
    <x v="0"/>
    <s v="Curry Powder"/>
    <x v="0"/>
    <x v="367"/>
    <s v="ppm"/>
    <s v="UNKNOWN OR NOT STATED"/>
    <x v="22"/>
    <d v="2018-04-11T00:00:00"/>
    <b v="0"/>
    <x v="0"/>
    <n v="0.4"/>
  </r>
  <r>
    <n v="2926"/>
    <x v="5"/>
    <s v="Herbal tea"/>
    <x v="0"/>
    <x v="317"/>
    <s v="ppm"/>
    <s v="UNKNOWN OR NOT STATED"/>
    <x v="9"/>
    <d v="2018-04-16T00:00:00"/>
    <b v="1"/>
    <x v="0"/>
    <n v="50"/>
  </r>
  <r>
    <n v="2927"/>
    <x v="3"/>
    <s v="Hashmi Khol Aswad"/>
    <x v="0"/>
    <x v="360"/>
    <s v="ppm"/>
    <s v="UNKNOWN OR NOT STATED"/>
    <x v="81"/>
    <d v="2018-04-19T00:00:00"/>
    <b v="1"/>
    <x v="0"/>
    <n v="850000"/>
  </r>
  <r>
    <n v="2928"/>
    <x v="3"/>
    <s v="Eye liner pencil"/>
    <x v="0"/>
    <x v="198"/>
    <s v="ppm"/>
    <s v="UNKNOWN OR NOT STATED"/>
    <x v="76"/>
    <d v="2018-04-19T00:00:00"/>
    <b v="1"/>
    <x v="0"/>
    <n v="36"/>
  </r>
  <r>
    <n v="2929"/>
    <x v="4"/>
    <s v="Asthma remedy"/>
    <x v="0"/>
    <x v="95"/>
    <s v="ppm"/>
    <s v="UNKNOWN OR NOT STATED"/>
    <x v="1"/>
    <d v="2018-04-20T00:00:00"/>
    <b v="1"/>
    <x v="0"/>
    <n v="16"/>
  </r>
  <r>
    <n v="2930"/>
    <x v="0"/>
    <s v="Red dressing spice powder"/>
    <x v="0"/>
    <x v="98"/>
    <s v="ppm"/>
    <s v="UNKNOWN OR NOT STATED"/>
    <x v="22"/>
    <d v="2018-04-26T00:00:00"/>
    <b v="0"/>
    <x v="0"/>
    <n v="1.7"/>
  </r>
  <r>
    <n v="2931"/>
    <x v="0"/>
    <s v="Chicken Flavored Noodle Soup"/>
    <x v="0"/>
    <x v="4"/>
    <s v="ppm"/>
    <s v="UNKNOWN OR NOT STATED"/>
    <x v="8"/>
    <d v="2018-04-26T00:00:00"/>
    <b v="0"/>
    <x v="1"/>
    <n v="-1"/>
  </r>
  <r>
    <n v="2932"/>
    <x v="5"/>
    <s v="Lino Chocolino Instant Cereal Flakes"/>
    <x v="0"/>
    <x v="4"/>
    <s v="ppm"/>
    <s v="UNKNOWN OR NOT STATED"/>
    <x v="8"/>
    <d v="2018-04-26T00:00:00"/>
    <b v="0"/>
    <x v="1"/>
    <n v="-1"/>
  </r>
  <r>
    <n v="2933"/>
    <x v="0"/>
    <s v="Hello chips!"/>
    <x v="0"/>
    <x v="4"/>
    <s v="ppm"/>
    <s v="UNKNOWN OR NOT STATED"/>
    <x v="82"/>
    <d v="2018-04-26T00:00:00"/>
    <b v="0"/>
    <x v="1"/>
    <n v="-1"/>
  </r>
  <r>
    <n v="2934"/>
    <x v="1"/>
    <s v="Krem Banana"/>
    <x v="0"/>
    <x v="4"/>
    <s v="ppm"/>
    <s v="UNKNOWN OR NOT STATED"/>
    <x v="78"/>
    <d v="2018-04-26T00:00:00"/>
    <b v="0"/>
    <x v="1"/>
    <n v="-1"/>
  </r>
  <r>
    <n v="2935"/>
    <x v="5"/>
    <s v="Stobi Flips"/>
    <x v="0"/>
    <x v="4"/>
    <s v="ppm"/>
    <s v="UNKNOWN OR NOT STATED"/>
    <x v="78"/>
    <d v="2018-04-26T00:00:00"/>
    <b v="0"/>
    <x v="1"/>
    <n v="-1"/>
  </r>
  <r>
    <n v="2936"/>
    <x v="0"/>
    <s v="Bamba peanut snack"/>
    <x v="0"/>
    <x v="4"/>
    <s v="ppm"/>
    <s v="UNKNOWN OR NOT STATED"/>
    <x v="38"/>
    <d v="2018-04-26T00:00:00"/>
    <b v="0"/>
    <x v="1"/>
    <n v="-1"/>
  </r>
  <r>
    <n v="2937"/>
    <x v="1"/>
    <s v="Lane biscuits"/>
    <x v="0"/>
    <x v="4"/>
    <s v="ppm"/>
    <s v="UNKNOWN OR NOT STATED"/>
    <x v="82"/>
    <d v="2018-04-26T00:00:00"/>
    <b v="0"/>
    <x v="1"/>
    <n v="-1"/>
  </r>
  <r>
    <n v="2938"/>
    <x v="0"/>
    <s v="Vegeta Seasoning"/>
    <x v="0"/>
    <x v="4"/>
    <s v="ppm"/>
    <s v="UNKNOWN OR NOT STATED"/>
    <x v="8"/>
    <d v="2018-04-26T00:00:00"/>
    <b v="0"/>
    <x v="1"/>
    <n v="-1"/>
  </r>
  <r>
    <n v="2939"/>
    <x v="5"/>
    <s v="Peanuts"/>
    <x v="0"/>
    <x v="4"/>
    <s v="ppm"/>
    <s v="UNKNOWN OR NOT STATED"/>
    <x v="83"/>
    <d v="2018-04-30T00:00:00"/>
    <b v="0"/>
    <x v="1"/>
    <n v="-1"/>
  </r>
  <r>
    <n v="2940"/>
    <x v="0"/>
    <s v="Shad Dry Whole Chili"/>
    <x v="0"/>
    <x v="4"/>
    <s v="ppm"/>
    <s v="Fatima Brother's Inc."/>
    <x v="22"/>
    <d v="2018-05-04T00:00:00"/>
    <b v="0"/>
    <x v="1"/>
    <n v="-1"/>
  </r>
  <r>
    <n v="2941"/>
    <x v="0"/>
    <s v="Shan Red Chilli Powder"/>
    <x v="0"/>
    <x v="4"/>
    <s v="ppm"/>
    <s v="Shan Foods Ltd"/>
    <x v="4"/>
    <d v="2018-05-04T00:00:00"/>
    <b v="0"/>
    <x v="1"/>
    <n v="-1"/>
  </r>
  <r>
    <n v="2942"/>
    <x v="0"/>
    <s v="Noor's Chilli Powder"/>
    <x v="0"/>
    <x v="463"/>
    <s v="ppm"/>
    <s v="UNKNOWN OR NOT STATED"/>
    <x v="1"/>
    <d v="2018-05-04T00:00:00"/>
    <b v="0"/>
    <x v="0"/>
    <n v="0.17"/>
  </r>
  <r>
    <n v="2943"/>
    <x v="0"/>
    <s v="Hoque Extra Hot Chili"/>
    <x v="0"/>
    <x v="173"/>
    <s v="ppm"/>
    <s v="UNKNOWN OR NOT STATED"/>
    <x v="1"/>
    <d v="2018-05-04T00:00:00"/>
    <b v="0"/>
    <x v="0"/>
    <n v="0.53"/>
  </r>
  <r>
    <n v="2944"/>
    <x v="0"/>
    <s v="Hoque Turmeric"/>
    <x v="0"/>
    <x v="384"/>
    <s v="ppm"/>
    <s v="UNKNOWN OR NOT STATED"/>
    <x v="1"/>
    <d v="2018-05-04T00:00:00"/>
    <b v="0"/>
    <x v="0"/>
    <n v="0.23"/>
  </r>
  <r>
    <n v="2945"/>
    <x v="0"/>
    <s v="Radhuni Chilli Powder"/>
    <x v="0"/>
    <x v="4"/>
    <s v="ppm"/>
    <s v="Square Food &amp; Beverage Ltd."/>
    <x v="3"/>
    <d v="2018-05-04T00:00:00"/>
    <b v="0"/>
    <x v="1"/>
    <n v="-1"/>
  </r>
  <r>
    <n v="2946"/>
    <x v="0"/>
    <s v="Radhuni Turmeric Powder"/>
    <x v="0"/>
    <x v="4"/>
    <s v="ppm"/>
    <s v="Square Food &amp; Beverage Ltd."/>
    <x v="3"/>
    <d v="2018-05-04T00:00:00"/>
    <b v="0"/>
    <x v="1"/>
    <n v="-1"/>
  </r>
  <r>
    <n v="2947"/>
    <x v="0"/>
    <s v="Laxmi Brand Red Chilli Powder"/>
    <x v="0"/>
    <x v="4"/>
    <s v="ppm"/>
    <s v="UNKNOWN OR NOT STATED"/>
    <x v="1"/>
    <d v="2018-05-04T00:00:00"/>
    <b v="0"/>
    <x v="1"/>
    <n v="-1"/>
  </r>
  <r>
    <n v="2948"/>
    <x v="0"/>
    <s v="Danish Dry Whole Chilli"/>
    <x v="0"/>
    <x v="4"/>
    <s v="ppm"/>
    <s v="Danish Foods Limited"/>
    <x v="3"/>
    <d v="2018-05-04T00:00:00"/>
    <b v="0"/>
    <x v="1"/>
    <n v="-1"/>
  </r>
  <r>
    <n v="2949"/>
    <x v="0"/>
    <s v="Swad Turmeric Powder"/>
    <x v="0"/>
    <x v="4"/>
    <s v="ppm"/>
    <s v="UNKNOWN OR NOT STATED"/>
    <x v="80"/>
    <d v="2018-05-04T00:00:00"/>
    <b v="0"/>
    <x v="1"/>
    <n v="-1"/>
  </r>
  <r>
    <n v="2950"/>
    <x v="0"/>
    <s v="Maya Chilli Powder Ex Hot"/>
    <x v="0"/>
    <x v="206"/>
    <s v="ppm"/>
    <s v="UNKNOWN OR NOT STATED"/>
    <x v="1"/>
    <d v="2018-05-04T00:00:00"/>
    <b v="0"/>
    <x v="0"/>
    <n v="0.25"/>
  </r>
  <r>
    <n v="2951"/>
    <x v="0"/>
    <s v="Heaven's Chilli Powder Red"/>
    <x v="0"/>
    <x v="4"/>
    <s v="ppm"/>
    <s v="UNKNOWN OR NOT STATED"/>
    <x v="1"/>
    <d v="2018-05-04T00:00:00"/>
    <b v="0"/>
    <x v="1"/>
    <n v="-1"/>
  </r>
  <r>
    <n v="2952"/>
    <x v="0"/>
    <s v="Heaven's Turmeric Powder (Haldi Powder)"/>
    <x v="0"/>
    <x v="4"/>
    <s v="ppm"/>
    <s v="UNKNOWN OR NOT STATED"/>
    <x v="1"/>
    <d v="2018-05-04T00:00:00"/>
    <b v="0"/>
    <x v="1"/>
    <n v="-1"/>
  </r>
  <r>
    <n v="2953"/>
    <x v="0"/>
    <s v="Shad Extra Hot Chilli Powder"/>
    <x v="0"/>
    <x v="239"/>
    <s v="ppm"/>
    <s v="UNKNOWN OR NOT STATED"/>
    <x v="1"/>
    <d v="2018-05-04T00:00:00"/>
    <b v="0"/>
    <x v="0"/>
    <n v="0.13"/>
  </r>
  <r>
    <n v="2954"/>
    <x v="0"/>
    <s v="Deer Turmeric Powder"/>
    <x v="0"/>
    <x v="4"/>
    <s v="ppm"/>
    <s v="UNKNOWN OR NOT STATED"/>
    <x v="1"/>
    <d v="2018-05-04T00:00:00"/>
    <b v="0"/>
    <x v="1"/>
    <n v="-1"/>
  </r>
  <r>
    <n v="2955"/>
    <x v="0"/>
    <s v="Maya Red Crushed Chilli"/>
    <x v="0"/>
    <x v="4"/>
    <s v="ppm"/>
    <s v="UNKNOWN OR NOT STATED"/>
    <x v="1"/>
    <d v="2018-05-04T00:00:00"/>
    <b v="0"/>
    <x v="1"/>
    <n v="-1"/>
  </r>
  <r>
    <n v="2956"/>
    <x v="0"/>
    <s v="Laxmi Brand Turmeric Powder"/>
    <x v="0"/>
    <x v="4"/>
    <s v="ppm"/>
    <s v="UNKNOWN OR NOT STATED"/>
    <x v="1"/>
    <d v="2018-05-04T00:00:00"/>
    <b v="0"/>
    <x v="1"/>
    <n v="-1"/>
  </r>
  <r>
    <n v="2957"/>
    <x v="0"/>
    <s v="Turmeric Powder"/>
    <x v="0"/>
    <x v="383"/>
    <s v="ppm"/>
    <s v="Pran Agro Ltd."/>
    <x v="3"/>
    <d v="2018-05-04T00:00:00"/>
    <b v="0"/>
    <x v="0"/>
    <n v="0.26"/>
  </r>
  <r>
    <n v="2958"/>
    <x v="0"/>
    <s v="Chilli Powder"/>
    <x v="0"/>
    <x v="239"/>
    <s v="ppm"/>
    <s v="Pran Agro Ltd."/>
    <x v="3"/>
    <d v="2018-05-04T00:00:00"/>
    <b v="0"/>
    <x v="0"/>
    <n v="0.13"/>
  </r>
  <r>
    <n v="2959"/>
    <x v="0"/>
    <s v="Chili Powder"/>
    <x v="0"/>
    <x v="298"/>
    <s v="ppm"/>
    <s v="UNKNOWN OR NOT STATED"/>
    <x v="2"/>
    <d v="2018-05-08T00:00:00"/>
    <b v="0"/>
    <x v="0"/>
    <n v="0.82"/>
  </r>
  <r>
    <n v="2960"/>
    <x v="9"/>
    <s v="Scott Tissue"/>
    <x v="0"/>
    <x v="4"/>
    <s v="ppm"/>
    <s v="Scott Tissue"/>
    <x v="22"/>
    <d v="2018-05-08T00:00:00"/>
    <b v="0"/>
    <x v="1"/>
    <n v="-1"/>
  </r>
  <r>
    <n v="2961"/>
    <x v="7"/>
    <s v="Rubber Duck Toy"/>
    <x v="0"/>
    <x v="4"/>
    <s v="ppm"/>
    <s v="UNKNOWN OR NOT STATED"/>
    <x v="9"/>
    <d v="2018-05-09T00:00:00"/>
    <b v="0"/>
    <x v="1"/>
    <n v="-1"/>
  </r>
  <r>
    <n v="2962"/>
    <x v="7"/>
    <s v="Pink Child's Rubber Duck Toy"/>
    <x v="0"/>
    <x v="4"/>
    <s v="ppm"/>
    <s v="UNKNOWN OR NOT STATED"/>
    <x v="1"/>
    <d v="2018-05-09T00:00:00"/>
    <b v="0"/>
    <x v="1"/>
    <n v="-1"/>
  </r>
  <r>
    <n v="2963"/>
    <x v="7"/>
    <s v="Child's Xylophone Toy"/>
    <x v="0"/>
    <x v="4"/>
    <s v="ppm"/>
    <s v="UNKNOWN OR NOT STATED"/>
    <x v="1"/>
    <d v="2018-05-09T00:00:00"/>
    <b v="0"/>
    <x v="1"/>
    <n v="-1"/>
  </r>
  <r>
    <n v="2964"/>
    <x v="7"/>
    <s v="Child's Maraca"/>
    <x v="0"/>
    <x v="464"/>
    <s v="ppm"/>
    <s v="UNKNOWN OR NOT STATED"/>
    <x v="1"/>
    <d v="2018-05-09T00:00:00"/>
    <b v="1"/>
    <x v="0"/>
    <n v="37000"/>
  </r>
  <r>
    <n v="2965"/>
    <x v="7"/>
    <s v="Child's Toy Block"/>
    <x v="0"/>
    <x v="67"/>
    <s v="ppm"/>
    <s v="UNKNOWN OR NOT STATED"/>
    <x v="1"/>
    <d v="2018-05-09T00:00:00"/>
    <b v="1"/>
    <x v="0"/>
    <n v="15"/>
  </r>
  <r>
    <n v="2966"/>
    <x v="7"/>
    <s v="Child's Wooden Bird Toy"/>
    <x v="0"/>
    <x v="4"/>
    <s v="ppm"/>
    <s v="UNKNOWN OR NOT STATED"/>
    <x v="1"/>
    <d v="2018-05-09T00:00:00"/>
    <b v="0"/>
    <x v="1"/>
    <n v="-1"/>
  </r>
  <r>
    <n v="2967"/>
    <x v="0"/>
    <s v="Utskho Suneli"/>
    <x v="0"/>
    <x v="367"/>
    <s v="ppm"/>
    <s v="UNKNOWN OR NOT STATED"/>
    <x v="1"/>
    <d v="2018-05-11T00:00:00"/>
    <b v="0"/>
    <x v="0"/>
    <n v="0.4"/>
  </r>
  <r>
    <n v="2968"/>
    <x v="0"/>
    <s v="Georgian Svanetian Salt"/>
    <x v="0"/>
    <x v="463"/>
    <s v="ppm"/>
    <s v="UNKNOWN OR NOT STATED"/>
    <x v="1"/>
    <d v="2018-05-11T00:00:00"/>
    <b v="0"/>
    <x v="0"/>
    <n v="0.17"/>
  </r>
  <r>
    <n v="2969"/>
    <x v="0"/>
    <s v="Georgian Saffron"/>
    <x v="0"/>
    <x v="120"/>
    <s v="ppm"/>
    <s v="UNKNOWN OR NOT STATED"/>
    <x v="1"/>
    <d v="2018-05-11T00:00:00"/>
    <b v="0"/>
    <x v="0"/>
    <n v="1.1000000000000001"/>
  </r>
  <r>
    <n v="2970"/>
    <x v="0"/>
    <s v="Dry Adjika"/>
    <x v="0"/>
    <x v="388"/>
    <s v="ppm"/>
    <s v="UNKNOWN OR NOT STATED"/>
    <x v="1"/>
    <d v="2018-05-11T00:00:00"/>
    <b v="0"/>
    <x v="0"/>
    <n v="0.62"/>
  </r>
  <r>
    <n v="2971"/>
    <x v="0"/>
    <s v="Khmeli Suneli"/>
    <x v="0"/>
    <x v="240"/>
    <s v="ppm"/>
    <s v="UNKNOWN OR NOT STATED"/>
    <x v="1"/>
    <d v="2018-05-11T00:00:00"/>
    <b v="0"/>
    <x v="0"/>
    <n v="0.46"/>
  </r>
  <r>
    <n v="2972"/>
    <x v="5"/>
    <s v="Organic Wild Barberries"/>
    <x v="0"/>
    <x v="294"/>
    <s v="ppm"/>
    <s v="UNKNOWN OR NOT STATED"/>
    <x v="1"/>
    <d v="2018-05-11T00:00:00"/>
    <b v="0"/>
    <x v="0"/>
    <n v="0.19"/>
  </r>
  <r>
    <n v="2973"/>
    <x v="5"/>
    <s v="Chili pepper"/>
    <x v="0"/>
    <x v="4"/>
    <s v="ppm"/>
    <s v="UNKNOWN OR NOT STATED"/>
    <x v="2"/>
    <d v="2018-05-14T00:00:00"/>
    <b v="0"/>
    <x v="1"/>
    <n v="-1"/>
  </r>
  <r>
    <n v="2974"/>
    <x v="3"/>
    <s v="Surma"/>
    <x v="0"/>
    <x v="310"/>
    <s v="ppm"/>
    <s v="UNKNOWN OR NOT STATED"/>
    <x v="83"/>
    <d v="2018-05-15T00:00:00"/>
    <b v="1"/>
    <x v="0"/>
    <n v="790000"/>
  </r>
  <r>
    <n v="2975"/>
    <x v="7"/>
    <s v="Thomas engine toy train"/>
    <x v="0"/>
    <x v="4"/>
    <s v="ppm"/>
    <s v="Mattel INC"/>
    <x v="9"/>
    <d v="2018-05-17T00:00:00"/>
    <b v="0"/>
    <x v="1"/>
    <n v="-1"/>
  </r>
  <r>
    <n v="2976"/>
    <x v="0"/>
    <s v="Food Spice"/>
    <x v="0"/>
    <x v="218"/>
    <s v="ppm"/>
    <s v="UNKNOWN OR NOT STATED"/>
    <x v="4"/>
    <d v="2018-05-18T00:00:00"/>
    <b v="0"/>
    <x v="0"/>
    <n v="0.38"/>
  </r>
  <r>
    <n v="2977"/>
    <x v="5"/>
    <s v="Black Tea"/>
    <x v="0"/>
    <x v="4"/>
    <s v="ppm"/>
    <s v="UNKNOWN OR NOT STATED"/>
    <x v="4"/>
    <d v="2018-05-18T00:00:00"/>
    <b v="0"/>
    <x v="1"/>
    <n v="-1"/>
  </r>
  <r>
    <n v="2978"/>
    <x v="0"/>
    <s v="Chili Powder"/>
    <x v="0"/>
    <x v="206"/>
    <s v="ppm"/>
    <s v="UNKNOWN OR NOT STATED"/>
    <x v="3"/>
    <d v="2018-05-18T00:00:00"/>
    <b v="0"/>
    <x v="0"/>
    <n v="0.25"/>
  </r>
  <r>
    <n v="2979"/>
    <x v="0"/>
    <s v="Coriander Powder"/>
    <x v="0"/>
    <x v="388"/>
    <s v="ppm"/>
    <s v="UNKNOWN OR NOT STATED"/>
    <x v="3"/>
    <d v="2018-05-18T00:00:00"/>
    <b v="0"/>
    <x v="0"/>
    <n v="0.62"/>
  </r>
  <r>
    <n v="2980"/>
    <x v="0"/>
    <s v="Turmaric"/>
    <x v="0"/>
    <x v="159"/>
    <s v="ppm"/>
    <s v="UNKNOWN OR NOT STATED"/>
    <x v="3"/>
    <d v="2018-05-18T00:00:00"/>
    <b v="0"/>
    <x v="0"/>
    <n v="1"/>
  </r>
  <r>
    <n v="2981"/>
    <x v="5"/>
    <s v="Buffalo sauce"/>
    <x v="0"/>
    <x v="384"/>
    <s v="ppm"/>
    <s v="UNKNOWN OR NOT STATED"/>
    <x v="2"/>
    <d v="2018-05-22T00:00:00"/>
    <b v="0"/>
    <x v="0"/>
    <n v="0.23"/>
  </r>
  <r>
    <n v="2982"/>
    <x v="3"/>
    <s v="Maybelline New York"/>
    <x v="0"/>
    <x v="4"/>
    <s v="ppm"/>
    <s v="Mabelline LLC"/>
    <x v="22"/>
    <d v="2018-05-22T00:00:00"/>
    <b v="0"/>
    <x v="1"/>
    <n v="-1"/>
  </r>
  <r>
    <n v="2983"/>
    <x v="7"/>
    <s v="Toy car"/>
    <x v="0"/>
    <x v="201"/>
    <s v="ppm"/>
    <s v="UNKNOWN OR NOT STATED"/>
    <x v="9"/>
    <d v="2018-05-22T00:00:00"/>
    <b v="1"/>
    <x v="0"/>
    <n v="6.3"/>
  </r>
  <r>
    <n v="2984"/>
    <x v="7"/>
    <s v="Toy car"/>
    <x v="0"/>
    <x v="4"/>
    <s v="ppm"/>
    <s v="Maisto"/>
    <x v="9"/>
    <d v="2018-05-22T00:00:00"/>
    <b v="0"/>
    <x v="1"/>
    <n v="-1"/>
  </r>
  <r>
    <n v="2985"/>
    <x v="7"/>
    <s v="Hyundai Genesis Coupe"/>
    <x v="0"/>
    <x v="4"/>
    <s v="ppm"/>
    <s v="Welly"/>
    <x v="9"/>
    <d v="2018-05-22T00:00:00"/>
    <b v="0"/>
    <x v="1"/>
    <n v="-1"/>
  </r>
  <r>
    <n v="2986"/>
    <x v="0"/>
    <s v="Patel Brothers Coriander Powder"/>
    <x v="0"/>
    <x v="4"/>
    <s v="ppm"/>
    <s v="UNKNOWN OR NOT STATED"/>
    <x v="1"/>
    <d v="2018-05-22T00:00:00"/>
    <b v="0"/>
    <x v="1"/>
    <n v="-1"/>
  </r>
  <r>
    <n v="2987"/>
    <x v="0"/>
    <s v="Swad Madras Curry Powder"/>
    <x v="0"/>
    <x v="206"/>
    <s v="ppm"/>
    <s v="UNKNOWN OR NOT STATED"/>
    <x v="1"/>
    <d v="2018-05-22T00:00:00"/>
    <b v="0"/>
    <x v="0"/>
    <n v="0.25"/>
  </r>
  <r>
    <n v="2988"/>
    <x v="0"/>
    <s v="Swad Coriander Powder"/>
    <x v="0"/>
    <x v="4"/>
    <s v="ppm"/>
    <s v="UNKNOWN OR NOT STATED"/>
    <x v="1"/>
    <d v="2018-05-22T00:00:00"/>
    <b v="0"/>
    <x v="1"/>
    <n v="-1"/>
  </r>
  <r>
    <n v="2989"/>
    <x v="0"/>
    <s v="Noor's Ginger Powder"/>
    <x v="0"/>
    <x v="120"/>
    <s v="ppm"/>
    <s v="UNKNOWN OR NOT STATED"/>
    <x v="1"/>
    <d v="2018-05-25T00:00:00"/>
    <b v="0"/>
    <x v="0"/>
    <n v="1.1000000000000001"/>
  </r>
  <r>
    <n v="2990"/>
    <x v="0"/>
    <s v="Noor's Coriander Powder"/>
    <x v="0"/>
    <x v="4"/>
    <s v="ppm"/>
    <s v="UNKNOWN OR NOT STATED"/>
    <x v="1"/>
    <d v="2018-05-25T00:00:00"/>
    <b v="0"/>
    <x v="1"/>
    <n v="-1"/>
  </r>
  <r>
    <n v="2991"/>
    <x v="0"/>
    <s v="Abido Curry Spices"/>
    <x v="0"/>
    <x v="4"/>
    <s v="ppm"/>
    <s v="Abido co."/>
    <x v="59"/>
    <d v="2018-05-25T00:00:00"/>
    <b v="0"/>
    <x v="1"/>
    <n v="-1"/>
  </r>
  <r>
    <n v="2992"/>
    <x v="0"/>
    <s v="Faiez Al Suhagy Safflower"/>
    <x v="0"/>
    <x v="394"/>
    <s v="ppm"/>
    <s v="Al Suhagy for Food Industries"/>
    <x v="63"/>
    <d v="2018-05-25T00:00:00"/>
    <b v="0"/>
    <x v="0"/>
    <n v="0.94"/>
  </r>
  <r>
    <n v="2993"/>
    <x v="0"/>
    <s v="Abido Coriander"/>
    <x v="0"/>
    <x v="4"/>
    <s v="ppm"/>
    <s v="Abido co."/>
    <x v="59"/>
    <d v="2018-05-25T00:00:00"/>
    <b v="0"/>
    <x v="1"/>
    <n v="-1"/>
  </r>
  <r>
    <n v="2994"/>
    <x v="3"/>
    <s v="Surma"/>
    <x v="0"/>
    <x v="409"/>
    <s v="ppm"/>
    <s v="UNKNOWN OR NOT STATED"/>
    <x v="1"/>
    <d v="2018-05-25T00:00:00"/>
    <b v="1"/>
    <x v="0"/>
    <n v="160000"/>
  </r>
  <r>
    <n v="2995"/>
    <x v="3"/>
    <s v="Blue Heaven Indian Kajal"/>
    <x v="0"/>
    <x v="339"/>
    <s v="ppm"/>
    <s v="Blue Heaven Cosmetics Pvt. Ltd."/>
    <x v="0"/>
    <d v="2018-05-25T00:00:00"/>
    <b v="0"/>
    <x v="0"/>
    <n v="0.33"/>
  </r>
  <r>
    <n v="2996"/>
    <x v="6"/>
    <s v="Moroccan Tajine--ASTM C738"/>
    <x v="0"/>
    <x v="463"/>
    <s v="MG/L"/>
    <s v="UNKNOWN OR NOT STATED"/>
    <x v="1"/>
    <d v="2018-05-25T00:00:00"/>
    <b v="0"/>
    <x v="0"/>
    <n v="0.17"/>
  </r>
  <r>
    <n v="2997"/>
    <x v="6"/>
    <s v="Moroccan Tajine--Interior"/>
    <x v="0"/>
    <x v="159"/>
    <s v="MG/CM^2"/>
    <s v="UNKNOWN OR NOT STATED"/>
    <x v="1"/>
    <d v="2018-05-25T00:00:00"/>
    <b v="0"/>
    <x v="0"/>
    <m/>
  </r>
  <r>
    <n v="2998"/>
    <x v="6"/>
    <s v="Moroccan Tajine--Interior"/>
    <x v="0"/>
    <x v="465"/>
    <s v="ppm"/>
    <s v="UNKNOWN OR NOT STATED"/>
    <x v="1"/>
    <d v="2018-05-25T00:00:00"/>
    <b v="1"/>
    <x v="0"/>
    <n v="105"/>
  </r>
  <r>
    <n v="2999"/>
    <x v="6"/>
    <s v="Moroccan Tajine--Interior"/>
    <x v="0"/>
    <x v="466"/>
    <s v="MG/CM^2"/>
    <s v="UNKNOWN OR NOT STATED"/>
    <x v="1"/>
    <d v="2018-05-25T00:00:00"/>
    <b v="0"/>
    <x v="0"/>
    <m/>
  </r>
  <r>
    <n v="3000"/>
    <x v="6"/>
    <s v="Moroccan Tajine--Exterior"/>
    <x v="0"/>
    <x v="467"/>
    <s v="ppm"/>
    <s v="UNKNOWN OR NOT STATED"/>
    <x v="1"/>
    <d v="2018-05-25T00:00:00"/>
    <b v="1"/>
    <x v="0"/>
    <n v="151"/>
  </r>
  <r>
    <n v="3001"/>
    <x v="6"/>
    <s v="Moroccan Tajine--Exterior"/>
    <x v="0"/>
    <x v="367"/>
    <s v="MG/CM^2"/>
    <s v="UNKNOWN OR NOT STATED"/>
    <x v="1"/>
    <d v="2018-05-25T00:00:00"/>
    <b v="0"/>
    <x v="0"/>
    <m/>
  </r>
  <r>
    <n v="3002"/>
    <x v="6"/>
    <s v="Moroccan Tajine--Exterior"/>
    <x v="0"/>
    <x v="31"/>
    <s v="MG/CM^2"/>
    <s v="UNKNOWN OR NOT STATED"/>
    <x v="1"/>
    <d v="2018-05-25T00:00:00"/>
    <b v="0"/>
    <x v="0"/>
    <m/>
  </r>
  <r>
    <n v="3003"/>
    <x v="6"/>
    <s v="Egyptian Tajine--ASTM C738"/>
    <x v="0"/>
    <x v="12"/>
    <s v="MG/L"/>
    <s v="UNKNOWN OR NOT STATED"/>
    <x v="1"/>
    <d v="2018-05-25T00:00:00"/>
    <b v="0"/>
    <x v="0"/>
    <n v="1.5"/>
  </r>
  <r>
    <n v="3004"/>
    <x v="6"/>
    <s v="Egyptian Tajine--Interior"/>
    <x v="0"/>
    <x v="468"/>
    <s v="ppm"/>
    <s v="UNKNOWN OR NOT STATED"/>
    <x v="1"/>
    <d v="2018-05-25T00:00:00"/>
    <b v="1"/>
    <x v="0"/>
    <n v="18700"/>
  </r>
  <r>
    <n v="3005"/>
    <x v="6"/>
    <s v="Egyptian Tajine--Interior"/>
    <x v="0"/>
    <x v="119"/>
    <s v="MG/CM^2"/>
    <s v="UNKNOWN OR NOT STATED"/>
    <x v="1"/>
    <d v="2018-05-25T00:00:00"/>
    <b v="0"/>
    <x v="0"/>
    <m/>
  </r>
  <r>
    <n v="3006"/>
    <x v="6"/>
    <s v="Egyptian Tajine--Interior"/>
    <x v="0"/>
    <x v="284"/>
    <s v="MG/CM^2"/>
    <s v="UNKNOWN OR NOT STATED"/>
    <x v="1"/>
    <d v="2018-05-25T00:00:00"/>
    <b v="0"/>
    <x v="0"/>
    <m/>
  </r>
  <r>
    <n v="3007"/>
    <x v="6"/>
    <s v="Egyptian Tajine--Exterior"/>
    <x v="0"/>
    <x v="0"/>
    <s v="MG/CM^2"/>
    <s v="UNKNOWN OR NOT STATED"/>
    <x v="1"/>
    <d v="2018-05-25T00:00:00"/>
    <b v="0"/>
    <x v="0"/>
    <m/>
  </r>
  <r>
    <n v="3008"/>
    <x v="6"/>
    <s v="Egyptian Tajine--Exterior"/>
    <x v="0"/>
    <x v="469"/>
    <s v="ppm"/>
    <s v="UNKNOWN OR NOT STATED"/>
    <x v="1"/>
    <d v="2018-05-25T00:00:00"/>
    <b v="1"/>
    <x v="0"/>
    <n v="52500"/>
  </r>
  <r>
    <n v="3009"/>
    <x v="6"/>
    <s v="Egyptian Tajine--Exterior"/>
    <x v="0"/>
    <x v="312"/>
    <s v="MG/CM^2"/>
    <s v="UNKNOWN OR NOT STATED"/>
    <x v="1"/>
    <d v="2018-05-25T00:00:00"/>
    <b v="0"/>
    <x v="0"/>
    <m/>
  </r>
  <r>
    <n v="3010"/>
    <x v="9"/>
    <s v="Creoline"/>
    <x v="0"/>
    <x v="470"/>
    <s v="MG/L"/>
    <s v="UNKNOWN OR NOT STATED"/>
    <x v="84"/>
    <d v="2018-05-26T00:00:00"/>
    <b v="0"/>
    <x v="0"/>
    <n v="8.2000000000000003E-2"/>
  </r>
  <r>
    <n v="3011"/>
    <x v="0"/>
    <s v="Chili Powder"/>
    <x v="0"/>
    <x v="217"/>
    <s v="ppm"/>
    <s v="UNKNOWN OR NOT STATED"/>
    <x v="4"/>
    <d v="2018-06-04T00:00:00"/>
    <b v="0"/>
    <x v="0"/>
    <n v="0.35"/>
  </r>
  <r>
    <n v="3012"/>
    <x v="0"/>
    <s v="Turmeric"/>
    <x v="0"/>
    <x v="4"/>
    <s v="ppm"/>
    <s v="UNKNOWN OR NOT STATED"/>
    <x v="4"/>
    <d v="2018-06-04T00:00:00"/>
    <b v="0"/>
    <x v="1"/>
    <n v="-1"/>
  </r>
  <r>
    <n v="3013"/>
    <x v="0"/>
    <s v="Cumin Seeds"/>
    <x v="0"/>
    <x v="4"/>
    <s v="ppm"/>
    <s v="UNKNOWN OR NOT STATED"/>
    <x v="4"/>
    <d v="2018-06-04T00:00:00"/>
    <b v="0"/>
    <x v="1"/>
    <n v="-1"/>
  </r>
  <r>
    <n v="3014"/>
    <x v="0"/>
    <s v="Coriander"/>
    <x v="0"/>
    <x v="217"/>
    <s v="ppm"/>
    <s v="UNKNOWN OR NOT STATED"/>
    <x v="4"/>
    <d v="2018-06-04T00:00:00"/>
    <b v="0"/>
    <x v="0"/>
    <n v="0.35"/>
  </r>
  <r>
    <n v="3015"/>
    <x v="5"/>
    <s v="Black Tea"/>
    <x v="0"/>
    <x v="119"/>
    <s v="ppm"/>
    <s v="Tapal Danedar"/>
    <x v="4"/>
    <d v="2018-06-04T00:00:00"/>
    <b v="0"/>
    <x v="0"/>
    <n v="1.6"/>
  </r>
  <r>
    <n v="3016"/>
    <x v="9"/>
    <s v="Soil from potted plant"/>
    <x v="0"/>
    <x v="54"/>
    <s v="ppm"/>
    <s v="UNKNOWN OR NOT STATED"/>
    <x v="1"/>
    <d v="2018-06-11T00:00:00"/>
    <b v="1"/>
    <x v="0"/>
    <n v="6.6"/>
  </r>
  <r>
    <n v="3017"/>
    <x v="0"/>
    <s v="Anthony's Organic Turmeric Powder"/>
    <x v="0"/>
    <x v="4"/>
    <s v="ppm"/>
    <s v="UNKNOWN OR NOT STATED"/>
    <x v="1"/>
    <d v="2018-06-14T00:00:00"/>
    <b v="0"/>
    <x v="1"/>
    <n v="-1"/>
  </r>
  <r>
    <n v="3018"/>
    <x v="6"/>
    <s v="Ceramic Plate"/>
    <x v="0"/>
    <x v="454"/>
    <s v="ppm"/>
    <s v="UNKNOWN OR NOT STATED"/>
    <x v="31"/>
    <d v="2018-06-14T00:00:00"/>
    <b v="1"/>
    <x v="0"/>
    <n v="38000"/>
  </r>
  <r>
    <n v="3019"/>
    <x v="6"/>
    <s v="Ceramic Plate"/>
    <x v="0"/>
    <x v="471"/>
    <s v="ppm"/>
    <s v="UNKNOWN OR NOT STATED"/>
    <x v="31"/>
    <d v="2018-06-14T00:00:00"/>
    <b v="1"/>
    <x v="0"/>
    <n v="3900"/>
  </r>
  <r>
    <n v="3020"/>
    <x v="6"/>
    <s v="Ceramic Plate"/>
    <x v="0"/>
    <x v="472"/>
    <s v="ppm"/>
    <s v="UNKNOWN OR NOT STATED"/>
    <x v="31"/>
    <d v="2018-06-14T00:00:00"/>
    <b v="1"/>
    <x v="0"/>
    <n v="56000"/>
  </r>
  <r>
    <n v="3021"/>
    <x v="6"/>
    <s v="Ceramic cup"/>
    <x v="0"/>
    <x v="4"/>
    <s v="ppm"/>
    <s v="UNKNOWN OR NOT STATED"/>
    <x v="1"/>
    <d v="2018-06-14T00:00:00"/>
    <b v="0"/>
    <x v="1"/>
    <n v="-1"/>
  </r>
  <r>
    <n v="3022"/>
    <x v="5"/>
    <s v="Iron Caicium Zinc, rice flower."/>
    <x v="0"/>
    <x v="217"/>
    <s v="ppm"/>
    <s v="UNKNOWN OR NOT STATED"/>
    <x v="9"/>
    <d v="2018-06-15T00:00:00"/>
    <b v="0"/>
    <x v="0"/>
    <n v="0.35"/>
  </r>
  <r>
    <n v="3023"/>
    <x v="5"/>
    <s v="Carrot,  Pumpkin Rice flower."/>
    <x v="0"/>
    <x v="4"/>
    <s v="ppm"/>
    <s v="UNKNOWN OR NOT STATED"/>
    <x v="9"/>
    <d v="2018-06-15T00:00:00"/>
    <b v="0"/>
    <x v="1"/>
    <n v="-1"/>
  </r>
  <r>
    <n v="3024"/>
    <x v="0"/>
    <s v="Saffron"/>
    <x v="0"/>
    <x v="118"/>
    <s v="ppm"/>
    <s v="Roshan saffron Agricultural"/>
    <x v="45"/>
    <d v="2018-06-18T00:00:00"/>
    <b v="0"/>
    <x v="0"/>
    <n v="3.7"/>
  </r>
  <r>
    <n v="3025"/>
    <x v="3"/>
    <s v="Surma/Kohl"/>
    <x v="0"/>
    <x v="473"/>
    <s v="ppm"/>
    <s v="UNKNOWN OR NOT STATED"/>
    <x v="45"/>
    <d v="2018-06-18T00:00:00"/>
    <b v="1"/>
    <x v="0"/>
    <n v="820000"/>
  </r>
  <r>
    <n v="3026"/>
    <x v="3"/>
    <s v="Surma"/>
    <x v="0"/>
    <x v="474"/>
    <s v="ppm"/>
    <s v="Hashmi Surma"/>
    <x v="4"/>
    <d v="2018-06-18T00:00:00"/>
    <b v="1"/>
    <x v="0"/>
    <n v="900000"/>
  </r>
  <r>
    <n v="3027"/>
    <x v="0"/>
    <s v="Cayenne Pepper"/>
    <x v="0"/>
    <x v="432"/>
    <s v="ppm"/>
    <s v="UNKNOWN OR NOT STATED"/>
    <x v="1"/>
    <d v="2018-06-20T00:00:00"/>
    <b v="0"/>
    <x v="0"/>
    <n v="0.92"/>
  </r>
  <r>
    <n v="3028"/>
    <x v="0"/>
    <s v="Chili Powder"/>
    <x v="0"/>
    <x v="4"/>
    <s v="ppm"/>
    <s v="UNKNOWN OR NOT STATED"/>
    <x v="4"/>
    <d v="2018-06-21T00:00:00"/>
    <b v="0"/>
    <x v="1"/>
    <n v="-1"/>
  </r>
  <r>
    <n v="3029"/>
    <x v="0"/>
    <s v="Cumin Seed"/>
    <x v="0"/>
    <x v="4"/>
    <s v="ppm"/>
    <s v="UNKNOWN OR NOT STATED"/>
    <x v="4"/>
    <d v="2018-06-21T00:00:00"/>
    <b v="0"/>
    <x v="1"/>
    <n v="-1"/>
  </r>
  <r>
    <n v="3030"/>
    <x v="0"/>
    <s v="Cayenne Powder"/>
    <x v="0"/>
    <x v="389"/>
    <s v="ppm"/>
    <s v="UNKNOWN OR NOT STATED"/>
    <x v="4"/>
    <d v="2018-06-21T00:00:00"/>
    <b v="0"/>
    <x v="0"/>
    <n v="0.3"/>
  </r>
  <r>
    <n v="3031"/>
    <x v="0"/>
    <s v="Turmeric"/>
    <x v="0"/>
    <x v="4"/>
    <s v="ppm"/>
    <s v="UNKNOWN OR NOT STATED"/>
    <x v="4"/>
    <d v="2018-06-21T00:00:00"/>
    <b v="0"/>
    <x v="1"/>
    <n v="-1"/>
  </r>
  <r>
    <n v="3032"/>
    <x v="4"/>
    <s v="Gripe Water"/>
    <x v="0"/>
    <x v="4"/>
    <s v="MG/L"/>
    <s v="W.Woodward Pakistan"/>
    <x v="4"/>
    <d v="2018-06-21T00:00:00"/>
    <b v="0"/>
    <x v="1"/>
    <n v="-1"/>
  </r>
  <r>
    <n v="3033"/>
    <x v="5"/>
    <s v="Desi Ghee"/>
    <x v="0"/>
    <x v="4"/>
    <s v="ppm"/>
    <s v="Asian Dairies"/>
    <x v="4"/>
    <d v="2018-06-21T00:00:00"/>
    <b v="0"/>
    <x v="1"/>
    <n v="-1"/>
  </r>
  <r>
    <n v="3034"/>
    <x v="3"/>
    <s v="Hashmi Surma"/>
    <x v="0"/>
    <x v="265"/>
    <s v="ppm"/>
    <s v="UNKNOWN OR NOT STATED"/>
    <x v="4"/>
    <d v="2018-06-21T00:00:00"/>
    <b v="1"/>
    <x v="0"/>
    <n v="730000"/>
  </r>
  <r>
    <n v="3035"/>
    <x v="3"/>
    <s v="Hashmi Surma"/>
    <x v="0"/>
    <x v="475"/>
    <s v="ppm"/>
    <s v="UNKNOWN OR NOT STATED"/>
    <x v="4"/>
    <d v="2018-06-21T00:00:00"/>
    <b v="1"/>
    <x v="0"/>
    <n v="980000"/>
  </r>
  <r>
    <n v="3036"/>
    <x v="3"/>
    <s v="Kajal"/>
    <x v="0"/>
    <x v="137"/>
    <s v="ppm"/>
    <s v="UNKNOWN OR NOT STATED"/>
    <x v="4"/>
    <d v="2018-06-21T00:00:00"/>
    <b v="1"/>
    <x v="0"/>
    <n v="110"/>
  </r>
  <r>
    <n v="3037"/>
    <x v="7"/>
    <s v="Painted toy block"/>
    <x v="0"/>
    <x v="4"/>
    <s v="ppm"/>
    <s v="UNKNOWN OR NOT STATED"/>
    <x v="22"/>
    <d v="2018-06-25T00:00:00"/>
    <b v="0"/>
    <x v="1"/>
    <n v="-1"/>
  </r>
  <r>
    <n v="3038"/>
    <x v="7"/>
    <s v="Red rectangular block"/>
    <x v="0"/>
    <x v="4"/>
    <s v="ppm"/>
    <s v="UNKNOWN OR NOT STATED"/>
    <x v="22"/>
    <d v="2018-06-25T00:00:00"/>
    <b v="0"/>
    <x v="1"/>
    <n v="-1"/>
  </r>
  <r>
    <n v="3039"/>
    <x v="0"/>
    <s v="Tajin Clasico Seasoning"/>
    <x v="0"/>
    <x v="217"/>
    <s v="ppm"/>
    <s v="UNKNOWN OR NOT STATED"/>
    <x v="2"/>
    <d v="2018-06-26T00:00:00"/>
    <b v="0"/>
    <x v="0"/>
    <n v="0.35"/>
  </r>
  <r>
    <n v="3040"/>
    <x v="0"/>
    <s v="Turmeric"/>
    <x v="0"/>
    <x v="4"/>
    <s v="ppm"/>
    <s v="UNKNOWN OR NOT STATED"/>
    <x v="0"/>
    <d v="2018-06-27T00:00:00"/>
    <b v="0"/>
    <x v="1"/>
    <n v="-1"/>
  </r>
  <r>
    <n v="3041"/>
    <x v="0"/>
    <s v="Chili Powder"/>
    <x v="0"/>
    <x v="4"/>
    <s v="ppm"/>
    <s v="UNKNOWN OR NOT STATED"/>
    <x v="0"/>
    <d v="2018-06-27T00:00:00"/>
    <b v="0"/>
    <x v="1"/>
    <n v="-1"/>
  </r>
  <r>
    <n v="3042"/>
    <x v="9"/>
    <s v="Cardboard box"/>
    <x v="0"/>
    <x v="202"/>
    <s v="ppm"/>
    <s v="UNKNOWN OR NOT STATED"/>
    <x v="1"/>
    <d v="2018-06-27T00:00:00"/>
    <b v="1"/>
    <x v="0"/>
    <n v="8.8000000000000007"/>
  </r>
  <r>
    <n v="3043"/>
    <x v="9"/>
    <s v="Paperboard"/>
    <x v="0"/>
    <x v="103"/>
    <s v="ppm"/>
    <s v="UNKNOWN OR NOT STATED"/>
    <x v="1"/>
    <d v="2018-06-27T00:00:00"/>
    <b v="0"/>
    <x v="0"/>
    <n v="1.4"/>
  </r>
  <r>
    <n v="3044"/>
    <x v="3"/>
    <s v="Surma"/>
    <x v="0"/>
    <x v="23"/>
    <s v="ppm"/>
    <s v="UNKNOWN OR NOT STATED"/>
    <x v="44"/>
    <d v="2018-06-29T00:00:00"/>
    <b v="1"/>
    <x v="0"/>
    <n v="870000"/>
  </r>
  <r>
    <n v="3045"/>
    <x v="0"/>
    <s v="Chili Powder"/>
    <x v="0"/>
    <x v="318"/>
    <s v="ppm"/>
    <s v="UNKNOWN OR NOT STATED"/>
    <x v="3"/>
    <d v="2018-06-29T00:00:00"/>
    <b v="0"/>
    <x v="0"/>
    <n v="0.89"/>
  </r>
  <r>
    <n v="3046"/>
    <x v="0"/>
    <s v="Turmeric"/>
    <x v="0"/>
    <x v="269"/>
    <s v="ppm"/>
    <s v="UNKNOWN OR NOT STATED"/>
    <x v="3"/>
    <d v="2018-06-29T00:00:00"/>
    <b v="1"/>
    <x v="0"/>
    <n v="6.9"/>
  </r>
  <r>
    <n v="3047"/>
    <x v="6"/>
    <s v="Dishware"/>
    <x v="0"/>
    <x v="110"/>
    <s v="ppm"/>
    <s v="UNKNOWN OR NOT STATED"/>
    <x v="1"/>
    <d v="2018-06-29T00:00:00"/>
    <b v="1"/>
    <x v="0"/>
    <n v="18000"/>
  </r>
  <r>
    <n v="3048"/>
    <x v="6"/>
    <s v="Dishware"/>
    <x v="0"/>
    <x v="10"/>
    <s v="ppm"/>
    <s v="UNKNOWN OR NOT STATED"/>
    <x v="1"/>
    <d v="2018-06-29T00:00:00"/>
    <b v="1"/>
    <x v="0"/>
    <n v="12000"/>
  </r>
  <r>
    <n v="3049"/>
    <x v="6"/>
    <s v="Dishware"/>
    <x v="0"/>
    <x v="424"/>
    <s v="ppm"/>
    <s v="UNKNOWN OR NOT STATED"/>
    <x v="1"/>
    <d v="2018-06-29T00:00:00"/>
    <b v="1"/>
    <x v="0"/>
    <n v="46000"/>
  </r>
  <r>
    <n v="3050"/>
    <x v="6"/>
    <s v="Ceramic hand made cup"/>
    <x v="0"/>
    <x v="4"/>
    <s v="ppm"/>
    <s v="UNKNOWN OR NOT STATED"/>
    <x v="1"/>
    <d v="2018-06-29T00:00:00"/>
    <b v="0"/>
    <x v="1"/>
    <n v="-1"/>
  </r>
  <r>
    <n v="3051"/>
    <x v="9"/>
    <s v="Potted Soil From Balcony"/>
    <x v="0"/>
    <x v="261"/>
    <s v="ppm"/>
    <s v="UNKNOWN OR NOT STATED"/>
    <x v="1"/>
    <d v="2018-07-03T00:00:00"/>
    <b v="1"/>
    <x v="0"/>
    <n v="6.1"/>
  </r>
  <r>
    <n v="3052"/>
    <x v="0"/>
    <s v="Red Chili Powder"/>
    <x v="0"/>
    <x v="52"/>
    <s v="ppm"/>
    <s v="UNKNOWN OR NOT STATED"/>
    <x v="4"/>
    <d v="2018-07-09T00:00:00"/>
    <b v="0"/>
    <x v="0"/>
    <n v="1.2"/>
  </r>
  <r>
    <n v="3053"/>
    <x v="7"/>
    <s v="Toy"/>
    <x v="0"/>
    <x v="4"/>
    <s v="ppm"/>
    <s v="UNKNOWN OR NOT STATED"/>
    <x v="9"/>
    <d v="2018-07-09T00:00:00"/>
    <b v="0"/>
    <x v="1"/>
    <n v="-1"/>
  </r>
  <r>
    <n v="3054"/>
    <x v="3"/>
    <s v="Surma"/>
    <x v="0"/>
    <x v="112"/>
    <s v="ppm"/>
    <s v="UNKNOWN OR NOT STATED"/>
    <x v="1"/>
    <d v="2018-07-11T00:00:00"/>
    <b v="1"/>
    <x v="0"/>
    <n v="770000"/>
  </r>
  <r>
    <n v="3055"/>
    <x v="4"/>
    <s v="Woodward Gripe Water"/>
    <x v="0"/>
    <x v="4"/>
    <s v="ppm"/>
    <s v="UNKNOWN OR NOT STATED"/>
    <x v="0"/>
    <d v="2018-07-11T00:00:00"/>
    <b v="0"/>
    <x v="1"/>
    <n v="-1"/>
  </r>
  <r>
    <n v="3056"/>
    <x v="7"/>
    <s v="Bad Badtz Maru Cup"/>
    <x v="0"/>
    <x v="4"/>
    <s v="ppm"/>
    <s v="Sanrio Co., Ltd."/>
    <x v="65"/>
    <d v="2018-07-27T00:00:00"/>
    <b v="0"/>
    <x v="1"/>
    <n v="-1"/>
  </r>
  <r>
    <n v="3057"/>
    <x v="7"/>
    <s v="Idea Factory Finger Puppets"/>
    <x v="0"/>
    <x v="4"/>
    <s v="ppm"/>
    <s v="UNKNOWN OR NOT STATED"/>
    <x v="9"/>
    <d v="2018-07-27T00:00:00"/>
    <b v="0"/>
    <x v="1"/>
    <n v="-1"/>
  </r>
  <r>
    <n v="3058"/>
    <x v="7"/>
    <s v="Crayon"/>
    <x v="0"/>
    <x v="77"/>
    <s v="ppm"/>
    <s v="Crayola.com"/>
    <x v="1"/>
    <d v="2018-07-31T00:00:00"/>
    <b v="0"/>
    <x v="0"/>
    <n v="1.3"/>
  </r>
  <r>
    <n v="3059"/>
    <x v="7"/>
    <s v="Crayon"/>
    <x v="0"/>
    <x v="116"/>
    <s v="ppm"/>
    <s v="Crayola.com"/>
    <x v="1"/>
    <d v="2018-07-31T00:00:00"/>
    <b v="0"/>
    <x v="0"/>
    <n v="1.9"/>
  </r>
  <r>
    <n v="3060"/>
    <x v="7"/>
    <s v="Crayon"/>
    <x v="0"/>
    <x v="116"/>
    <s v="ppm"/>
    <s v="Crayola.com"/>
    <x v="1"/>
    <d v="2018-07-31T00:00:00"/>
    <b v="0"/>
    <x v="0"/>
    <n v="1.9"/>
  </r>
  <r>
    <n v="3061"/>
    <x v="4"/>
    <s v="Bronchial Soothe"/>
    <x v="0"/>
    <x v="4"/>
    <s v="ppm"/>
    <s v="Enzymatic Therapy, LLC"/>
    <x v="1"/>
    <d v="2018-07-31T00:00:00"/>
    <b v="0"/>
    <x v="1"/>
    <n v="-1"/>
  </r>
  <r>
    <n v="3062"/>
    <x v="7"/>
    <s v="Wooden toy truck"/>
    <x v="0"/>
    <x v="4"/>
    <s v="ppm"/>
    <s v="UNKNOWN OR NOT STATED"/>
    <x v="1"/>
    <d v="2018-07-31T00:00:00"/>
    <b v="0"/>
    <x v="1"/>
    <n v="-1"/>
  </r>
  <r>
    <n v="3063"/>
    <x v="7"/>
    <s v="Tabletop Easel"/>
    <x v="0"/>
    <x v="4"/>
    <s v="ppm"/>
    <s v="Melissa and Dough"/>
    <x v="9"/>
    <d v="2018-07-31T00:00:00"/>
    <b v="0"/>
    <x v="1"/>
    <n v="-1"/>
  </r>
  <r>
    <n v="3064"/>
    <x v="2"/>
    <s v="Child's Bracelet Beads"/>
    <x v="0"/>
    <x v="135"/>
    <s v="ppm"/>
    <s v="UNKNOWN OR NOT STATED"/>
    <x v="1"/>
    <d v="2018-08-01T00:00:00"/>
    <b v="1"/>
    <x v="0"/>
    <n v="600000"/>
  </r>
  <r>
    <n v="3065"/>
    <x v="0"/>
    <s v="Piment Rouge en Poudre"/>
    <x v="0"/>
    <x v="4"/>
    <s v="ppm"/>
    <s v="National Foods LTD"/>
    <x v="4"/>
    <d v="2018-08-03T00:00:00"/>
    <b v="0"/>
    <x v="1"/>
    <n v="-1"/>
  </r>
  <r>
    <n v="3066"/>
    <x v="0"/>
    <s v="Pilau Biryani"/>
    <x v="0"/>
    <x v="4"/>
    <s v="ppm"/>
    <s v="Shan Foods(private) Ltd"/>
    <x v="4"/>
    <d v="2018-08-07T00:00:00"/>
    <b v="0"/>
    <x v="1"/>
    <n v="-1"/>
  </r>
  <r>
    <n v="3067"/>
    <x v="9"/>
    <s v="Writing creativity pencil"/>
    <x v="0"/>
    <x v="4"/>
    <s v="ppm"/>
    <s v="UNKNOWN OR NOT STATED"/>
    <x v="73"/>
    <d v="2018-08-08T00:00:00"/>
    <b v="0"/>
    <x v="1"/>
    <n v="-1"/>
  </r>
  <r>
    <n v="3068"/>
    <x v="3"/>
    <s v="Eyeliner"/>
    <x v="0"/>
    <x v="4"/>
    <s v="ppm"/>
    <s v="UNKNOWN OR NOT STATED"/>
    <x v="1"/>
    <d v="2018-08-08T00:00:00"/>
    <b v="0"/>
    <x v="1"/>
    <n v="-1"/>
  </r>
  <r>
    <n v="3069"/>
    <x v="3"/>
    <s v="Nail Color"/>
    <x v="0"/>
    <x v="197"/>
    <s v="ppm"/>
    <s v="Javira"/>
    <x v="73"/>
    <d v="2018-08-08T00:00:00"/>
    <b v="1"/>
    <x v="0"/>
    <n v="10"/>
  </r>
  <r>
    <n v="3070"/>
    <x v="0"/>
    <s v="Cumin mixed with other spices"/>
    <x v="0"/>
    <x v="4"/>
    <s v="ppm"/>
    <s v="UNKNOWN OR NOT STATED"/>
    <x v="73"/>
    <d v="2018-08-08T00:00:00"/>
    <b v="0"/>
    <x v="1"/>
    <n v="-1"/>
  </r>
  <r>
    <n v="3071"/>
    <x v="0"/>
    <s v="Curry Powder"/>
    <x v="0"/>
    <x v="4"/>
    <s v="ppm"/>
    <s v="UNKNOWN OR NOT STATED"/>
    <x v="1"/>
    <d v="2018-08-10T00:00:00"/>
    <b v="0"/>
    <x v="1"/>
    <n v="-1"/>
  </r>
  <r>
    <n v="3072"/>
    <x v="0"/>
    <s v="Spice Mix Powder"/>
    <x v="0"/>
    <x v="126"/>
    <s v="ppm"/>
    <s v="UNKNOWN OR NOT STATED"/>
    <x v="1"/>
    <d v="2018-08-10T00:00:00"/>
    <b v="0"/>
    <x v="0"/>
    <n v="0.87"/>
  </r>
  <r>
    <n v="3073"/>
    <x v="0"/>
    <s v="Turmeric Powder"/>
    <x v="0"/>
    <x v="4"/>
    <s v="ppm"/>
    <s v="UNKNOWN OR NOT STATED"/>
    <x v="1"/>
    <d v="2018-08-10T00:00:00"/>
    <b v="0"/>
    <x v="1"/>
    <n v="-1"/>
  </r>
  <r>
    <n v="3074"/>
    <x v="0"/>
    <s v="Ginger Powder"/>
    <x v="0"/>
    <x v="220"/>
    <s v="ppm"/>
    <s v="UNKNOWN OR NOT STATED"/>
    <x v="1"/>
    <d v="2018-08-10T00:00:00"/>
    <b v="0"/>
    <x v="0"/>
    <n v="0.99"/>
  </r>
  <r>
    <n v="3075"/>
    <x v="0"/>
    <s v="Cumin Powder"/>
    <x v="0"/>
    <x v="4"/>
    <s v="ppm"/>
    <s v="UNKNOWN OR NOT STATED"/>
    <x v="1"/>
    <d v="2018-08-10T00:00:00"/>
    <b v="0"/>
    <x v="1"/>
    <n v="-1"/>
  </r>
  <r>
    <n v="3076"/>
    <x v="0"/>
    <s v="Garlic Powder"/>
    <x v="0"/>
    <x v="4"/>
    <s v="ppm"/>
    <s v="UNKNOWN OR NOT STATED"/>
    <x v="1"/>
    <d v="2018-08-10T00:00:00"/>
    <b v="0"/>
    <x v="1"/>
    <n v="-1"/>
  </r>
  <r>
    <n v="3077"/>
    <x v="7"/>
    <s v="Toy car"/>
    <x v="0"/>
    <x v="4"/>
    <s v="ppm"/>
    <s v="UNKNOWN OR NOT STATED"/>
    <x v="1"/>
    <d v="2018-08-14T00:00:00"/>
    <b v="0"/>
    <x v="1"/>
    <n v="-1"/>
  </r>
  <r>
    <n v="3078"/>
    <x v="0"/>
    <s v="Vital Tea"/>
    <x v="0"/>
    <x v="4"/>
    <s v="ppm"/>
    <s v="Eastern Products (PVT) Limited"/>
    <x v="4"/>
    <d v="2018-08-20T00:00:00"/>
    <b v="0"/>
    <x v="1"/>
    <n v="-1"/>
  </r>
  <r>
    <n v="3079"/>
    <x v="0"/>
    <s v="Tumeric Powder"/>
    <x v="0"/>
    <x v="380"/>
    <s v="ppm"/>
    <s v="National Foods"/>
    <x v="4"/>
    <d v="2018-08-20T00:00:00"/>
    <b v="0"/>
    <x v="0"/>
    <n v="0.52"/>
  </r>
  <r>
    <n v="3080"/>
    <x v="0"/>
    <s v="Red Chilli Powder"/>
    <x v="0"/>
    <x v="4"/>
    <s v="ppm"/>
    <s v="Shan Foods(Private) Ltd"/>
    <x v="4"/>
    <d v="2018-08-20T00:00:00"/>
    <b v="0"/>
    <x v="1"/>
    <n v="-1"/>
  </r>
  <r>
    <n v="3081"/>
    <x v="0"/>
    <s v="Garam Masala"/>
    <x v="0"/>
    <x v="471"/>
    <s v="ppm"/>
    <s v="UNKNOWN OR NOT STATED"/>
    <x v="4"/>
    <d v="2018-08-20T00:00:00"/>
    <b v="1"/>
    <x v="0"/>
    <n v="3900"/>
  </r>
  <r>
    <n v="3082"/>
    <x v="4"/>
    <s v="CoQ 10"/>
    <x v="2"/>
    <x v="4"/>
    <s v="ppm"/>
    <s v="UNKNOWN OR NOT STATED"/>
    <x v="1"/>
    <d v="2018-08-27T00:00:00"/>
    <b v="0"/>
    <x v="1"/>
    <n v="-1"/>
  </r>
  <r>
    <n v="3083"/>
    <x v="4"/>
    <s v="CoQ 10"/>
    <x v="0"/>
    <x v="4"/>
    <s v="ppm"/>
    <s v="UNKNOWN OR NOT STATED"/>
    <x v="1"/>
    <d v="2018-08-27T00:00:00"/>
    <b v="0"/>
    <x v="1"/>
    <n v="-1"/>
  </r>
  <r>
    <n v="3084"/>
    <x v="4"/>
    <s v="CoQ 10"/>
    <x v="3"/>
    <x v="4"/>
    <s v="ppm"/>
    <s v="UNKNOWN OR NOT STATED"/>
    <x v="1"/>
    <d v="2018-08-27T00:00:00"/>
    <b v="0"/>
    <x v="1"/>
    <n v="-1"/>
  </r>
  <r>
    <n v="3085"/>
    <x v="4"/>
    <s v="Vitamin C"/>
    <x v="2"/>
    <x v="4"/>
    <s v="ppm"/>
    <s v="UNKNOWN OR NOT STATED"/>
    <x v="1"/>
    <d v="2018-08-27T00:00:00"/>
    <b v="0"/>
    <x v="1"/>
    <n v="-1"/>
  </r>
  <r>
    <n v="3086"/>
    <x v="4"/>
    <s v="Vitamin C"/>
    <x v="0"/>
    <x v="4"/>
    <s v="ppm"/>
    <s v="UNKNOWN OR NOT STATED"/>
    <x v="1"/>
    <d v="2018-08-27T00:00:00"/>
    <b v="0"/>
    <x v="1"/>
    <n v="-1"/>
  </r>
  <r>
    <n v="3087"/>
    <x v="4"/>
    <s v="Vitamin C"/>
    <x v="3"/>
    <x v="4"/>
    <s v="ppm"/>
    <s v="UNKNOWN OR NOT STATED"/>
    <x v="1"/>
    <d v="2018-08-27T00:00:00"/>
    <b v="0"/>
    <x v="1"/>
    <n v="-1"/>
  </r>
  <r>
    <n v="3088"/>
    <x v="4"/>
    <s v="Taurine"/>
    <x v="2"/>
    <x v="4"/>
    <s v="ppm"/>
    <s v="UNKNOWN OR NOT STATED"/>
    <x v="1"/>
    <d v="2018-08-27T00:00:00"/>
    <b v="0"/>
    <x v="1"/>
    <n v="-1"/>
  </r>
  <r>
    <n v="3089"/>
    <x v="4"/>
    <s v="Taurine"/>
    <x v="0"/>
    <x v="4"/>
    <s v="ppm"/>
    <s v="UNKNOWN OR NOT STATED"/>
    <x v="1"/>
    <d v="2018-08-27T00:00:00"/>
    <b v="0"/>
    <x v="1"/>
    <n v="-1"/>
  </r>
  <r>
    <n v="3090"/>
    <x v="4"/>
    <s v="Taurine"/>
    <x v="3"/>
    <x v="4"/>
    <s v="ppm"/>
    <s v="UNKNOWN OR NOT STATED"/>
    <x v="1"/>
    <d v="2018-08-27T00:00:00"/>
    <b v="0"/>
    <x v="1"/>
    <n v="-1"/>
  </r>
  <r>
    <n v="3091"/>
    <x v="4"/>
    <s v="LB Core Protocol"/>
    <x v="2"/>
    <x v="4"/>
    <s v="ppm"/>
    <s v="UNKNOWN OR NOT STATED"/>
    <x v="1"/>
    <d v="2018-08-27T00:00:00"/>
    <b v="0"/>
    <x v="1"/>
    <n v="-1"/>
  </r>
  <r>
    <n v="3092"/>
    <x v="4"/>
    <s v="LB Core Protocol"/>
    <x v="0"/>
    <x v="160"/>
    <s v="ppm"/>
    <s v="UNKNOWN OR NOT STATED"/>
    <x v="1"/>
    <d v="2018-08-27T00:00:00"/>
    <b v="0"/>
    <x v="0"/>
    <n v="0.84"/>
  </r>
  <r>
    <n v="3093"/>
    <x v="4"/>
    <s v="LB Core Protocol"/>
    <x v="3"/>
    <x v="4"/>
    <s v="ppm"/>
    <s v="UNKNOWN OR NOT STATED"/>
    <x v="1"/>
    <d v="2018-08-27T00:00:00"/>
    <b v="0"/>
    <x v="1"/>
    <n v="-1"/>
  </r>
  <r>
    <n v="3094"/>
    <x v="4"/>
    <s v="Vitamin B Complex"/>
    <x v="2"/>
    <x v="4"/>
    <s v="ppm"/>
    <s v="UNKNOWN OR NOT STATED"/>
    <x v="1"/>
    <d v="2018-08-27T00:00:00"/>
    <b v="0"/>
    <x v="1"/>
    <n v="-1"/>
  </r>
  <r>
    <n v="3095"/>
    <x v="4"/>
    <s v="Vitamin B Complex"/>
    <x v="0"/>
    <x v="4"/>
    <s v="ppm"/>
    <s v="UNKNOWN OR NOT STATED"/>
    <x v="1"/>
    <d v="2018-08-27T00:00:00"/>
    <b v="0"/>
    <x v="1"/>
    <n v="-1"/>
  </r>
  <r>
    <n v="3096"/>
    <x v="4"/>
    <s v="Vitamin B Complex"/>
    <x v="3"/>
    <x v="4"/>
    <s v="ppm"/>
    <s v="UNKNOWN OR NOT STATED"/>
    <x v="1"/>
    <d v="2018-08-27T00:00:00"/>
    <b v="0"/>
    <x v="1"/>
    <n v="-1"/>
  </r>
  <r>
    <n v="3097"/>
    <x v="4"/>
    <s v="Vitamin B12"/>
    <x v="2"/>
    <x v="4"/>
    <s v="ppm"/>
    <s v="UNKNOWN OR NOT STATED"/>
    <x v="1"/>
    <d v="2018-08-27T00:00:00"/>
    <b v="0"/>
    <x v="1"/>
    <n v="-1"/>
  </r>
  <r>
    <n v="3098"/>
    <x v="4"/>
    <s v="Vitamin B12"/>
    <x v="0"/>
    <x v="4"/>
    <s v="ppm"/>
    <s v="UNKNOWN OR NOT STATED"/>
    <x v="1"/>
    <d v="2018-08-27T00:00:00"/>
    <b v="0"/>
    <x v="1"/>
    <n v="-1"/>
  </r>
  <r>
    <n v="3099"/>
    <x v="4"/>
    <s v="Vitamin B12"/>
    <x v="3"/>
    <x v="4"/>
    <s v="ppm"/>
    <s v="UNKNOWN OR NOT STATED"/>
    <x v="1"/>
    <d v="2018-08-27T00:00:00"/>
    <b v="0"/>
    <x v="1"/>
    <n v="-1"/>
  </r>
  <r>
    <n v="3100"/>
    <x v="4"/>
    <s v="PC Phosphatidylcholine"/>
    <x v="2"/>
    <x v="4"/>
    <s v="ppm"/>
    <s v="UNKNOWN OR NOT STATED"/>
    <x v="1"/>
    <d v="2018-08-27T00:00:00"/>
    <b v="0"/>
    <x v="1"/>
    <n v="-1"/>
  </r>
  <r>
    <n v="3101"/>
    <x v="4"/>
    <s v="PC Phosphatidylcholine"/>
    <x v="0"/>
    <x v="4"/>
    <s v="ppm"/>
    <s v="UNKNOWN OR NOT STATED"/>
    <x v="1"/>
    <d v="2018-08-27T00:00:00"/>
    <b v="0"/>
    <x v="1"/>
    <n v="-1"/>
  </r>
  <r>
    <n v="3102"/>
    <x v="4"/>
    <s v="PC Phosphatidylcholine"/>
    <x v="3"/>
    <x v="4"/>
    <s v="ppm"/>
    <s v="UNKNOWN OR NOT STATED"/>
    <x v="1"/>
    <d v="2018-08-27T00:00:00"/>
    <b v="0"/>
    <x v="1"/>
    <n v="-1"/>
  </r>
  <r>
    <n v="3103"/>
    <x v="4"/>
    <s v="Kavinace"/>
    <x v="2"/>
    <x v="4"/>
    <s v="ppm"/>
    <s v="UNKNOWN OR NOT STATED"/>
    <x v="1"/>
    <d v="2018-08-27T00:00:00"/>
    <b v="0"/>
    <x v="1"/>
    <n v="-1"/>
  </r>
  <r>
    <n v="3104"/>
    <x v="4"/>
    <s v="Kavinace"/>
    <x v="0"/>
    <x v="4"/>
    <s v="ppm"/>
    <s v="UNKNOWN OR NOT STATED"/>
    <x v="1"/>
    <d v="2018-08-27T00:00:00"/>
    <b v="0"/>
    <x v="1"/>
    <n v="-1"/>
  </r>
  <r>
    <n v="3105"/>
    <x v="4"/>
    <s v="Kavinace"/>
    <x v="3"/>
    <x v="4"/>
    <s v="ppm"/>
    <s v="UNKNOWN OR NOT STATED"/>
    <x v="1"/>
    <d v="2018-08-27T00:00:00"/>
    <b v="0"/>
    <x v="1"/>
    <n v="-1"/>
  </r>
  <r>
    <n v="3106"/>
    <x v="4"/>
    <s v="Vitamin D"/>
    <x v="2"/>
    <x v="4"/>
    <s v="ppm"/>
    <s v="UNKNOWN OR NOT STATED"/>
    <x v="1"/>
    <d v="2018-08-27T00:00:00"/>
    <b v="0"/>
    <x v="1"/>
    <n v="-1"/>
  </r>
  <r>
    <n v="3107"/>
    <x v="4"/>
    <s v="Vitamin D"/>
    <x v="0"/>
    <x v="4"/>
    <s v="ppm"/>
    <s v="UNKNOWN OR NOT STATED"/>
    <x v="1"/>
    <d v="2018-08-27T00:00:00"/>
    <b v="0"/>
    <x v="1"/>
    <n v="-1"/>
  </r>
  <r>
    <n v="3108"/>
    <x v="4"/>
    <s v="Vitamin D"/>
    <x v="3"/>
    <x v="4"/>
    <s v="ppm"/>
    <s v="UNKNOWN OR NOT STATED"/>
    <x v="1"/>
    <d v="2018-08-27T00:00:00"/>
    <b v="0"/>
    <x v="1"/>
    <n v="-1"/>
  </r>
  <r>
    <n v="3109"/>
    <x v="4"/>
    <s v="Ortho-Biotic"/>
    <x v="2"/>
    <x v="4"/>
    <s v="ppm"/>
    <s v="UNKNOWN OR NOT STATED"/>
    <x v="1"/>
    <d v="2018-08-27T00:00:00"/>
    <b v="0"/>
    <x v="1"/>
    <n v="-1"/>
  </r>
  <r>
    <n v="3110"/>
    <x v="4"/>
    <s v="Ortho-Biotic"/>
    <x v="0"/>
    <x v="4"/>
    <s v="ppm"/>
    <s v="UNKNOWN OR NOT STATED"/>
    <x v="1"/>
    <d v="2018-08-27T00:00:00"/>
    <b v="0"/>
    <x v="1"/>
    <n v="-1"/>
  </r>
  <r>
    <n v="3111"/>
    <x v="4"/>
    <s v="Ortho-Biotic"/>
    <x v="3"/>
    <x v="4"/>
    <s v="ppm"/>
    <s v="UNKNOWN OR NOT STATED"/>
    <x v="1"/>
    <d v="2018-08-27T00:00:00"/>
    <b v="0"/>
    <x v="1"/>
    <n v="-1"/>
  </r>
  <r>
    <n v="3112"/>
    <x v="4"/>
    <s v="Bio-Curcurmin"/>
    <x v="2"/>
    <x v="4"/>
    <s v="ppm"/>
    <s v="UNKNOWN OR NOT STATED"/>
    <x v="1"/>
    <d v="2018-08-27T00:00:00"/>
    <b v="0"/>
    <x v="1"/>
    <n v="-1"/>
  </r>
  <r>
    <n v="3113"/>
    <x v="4"/>
    <s v="Bio-Curcurmin"/>
    <x v="0"/>
    <x v="4"/>
    <s v="ppm"/>
    <s v="UNKNOWN OR NOT STATED"/>
    <x v="1"/>
    <d v="2018-08-27T00:00:00"/>
    <b v="0"/>
    <x v="1"/>
    <n v="-1"/>
  </r>
  <r>
    <n v="3114"/>
    <x v="4"/>
    <s v="Bio-Curcurmin"/>
    <x v="3"/>
    <x v="4"/>
    <s v="ppm"/>
    <s v="UNKNOWN OR NOT STATED"/>
    <x v="1"/>
    <d v="2018-08-27T00:00:00"/>
    <b v="0"/>
    <x v="1"/>
    <n v="-1"/>
  </r>
  <r>
    <n v="3115"/>
    <x v="4"/>
    <s v="Magnesium"/>
    <x v="2"/>
    <x v="4"/>
    <s v="ppm"/>
    <s v="UNKNOWN OR NOT STATED"/>
    <x v="1"/>
    <d v="2018-08-27T00:00:00"/>
    <b v="0"/>
    <x v="1"/>
    <n v="-1"/>
  </r>
  <r>
    <n v="3116"/>
    <x v="4"/>
    <s v="Magnesium"/>
    <x v="0"/>
    <x v="4"/>
    <s v="ppm"/>
    <s v="UNKNOWN OR NOT STATED"/>
    <x v="1"/>
    <d v="2018-08-27T00:00:00"/>
    <b v="0"/>
    <x v="1"/>
    <n v="-1"/>
  </r>
  <r>
    <n v="3117"/>
    <x v="4"/>
    <s v="Magnesium"/>
    <x v="3"/>
    <x v="4"/>
    <s v="ppm"/>
    <s v="UNKNOWN OR NOT STATED"/>
    <x v="1"/>
    <d v="2018-08-27T00:00:00"/>
    <b v="0"/>
    <x v="1"/>
    <n v="-1"/>
  </r>
  <r>
    <n v="3118"/>
    <x v="1"/>
    <s v="Chocolate"/>
    <x v="0"/>
    <x v="71"/>
    <s v="ppm"/>
    <s v="UNKNOWN OR NOT STATED"/>
    <x v="25"/>
    <d v="2018-08-31T00:00:00"/>
    <b v="1"/>
    <x v="0"/>
    <n v="7.7"/>
  </r>
  <r>
    <n v="3119"/>
    <x v="7"/>
    <s v="Toy car"/>
    <x v="0"/>
    <x v="45"/>
    <s v="ppm"/>
    <s v="UNKNOWN OR NOT STATED"/>
    <x v="9"/>
    <d v="2018-09-14T00:00:00"/>
    <b v="1"/>
    <x v="0"/>
    <n v="5.5"/>
  </r>
  <r>
    <n v="3120"/>
    <x v="7"/>
    <s v="Hot Wheels Scion xB"/>
    <x v="0"/>
    <x v="99"/>
    <s v="ppm"/>
    <s v="@2004 Mattel"/>
    <x v="27"/>
    <d v="2018-09-14T00:00:00"/>
    <b v="1"/>
    <x v="0"/>
    <n v="6.7"/>
  </r>
  <r>
    <n v="3121"/>
    <x v="0"/>
    <s v="Hing Spice"/>
    <x v="0"/>
    <x v="4"/>
    <s v="ppm"/>
    <s v="UNKNOWN OR NOT STATED"/>
    <x v="1"/>
    <d v="2018-09-14T00:00:00"/>
    <b v="0"/>
    <x v="1"/>
    <n v="-1"/>
  </r>
  <r>
    <n v="3122"/>
    <x v="0"/>
    <s v="Black Salt"/>
    <x v="0"/>
    <x v="165"/>
    <s v="ppm"/>
    <s v="UNKNOWN OR NOT STATED"/>
    <x v="1"/>
    <d v="2018-09-14T00:00:00"/>
    <b v="0"/>
    <x v="0"/>
    <n v="0.85"/>
  </r>
  <r>
    <n v="3123"/>
    <x v="0"/>
    <s v="Cloves"/>
    <x v="0"/>
    <x v="4"/>
    <s v="ppm"/>
    <s v="UNKNOWN OR NOT STATED"/>
    <x v="1"/>
    <d v="2018-09-14T00:00:00"/>
    <b v="0"/>
    <x v="1"/>
    <n v="-1"/>
  </r>
  <r>
    <n v="3124"/>
    <x v="0"/>
    <s v="Garam Masala"/>
    <x v="0"/>
    <x v="4"/>
    <s v="ppm"/>
    <s v="UNKNOWN OR NOT STATED"/>
    <x v="1"/>
    <d v="2018-09-14T00:00:00"/>
    <b v="0"/>
    <x v="1"/>
    <n v="-1"/>
  </r>
  <r>
    <n v="3125"/>
    <x v="0"/>
    <s v="Cardamon"/>
    <x v="0"/>
    <x v="4"/>
    <s v="ppm"/>
    <s v="UNKNOWN OR NOT STATED"/>
    <x v="1"/>
    <d v="2018-09-14T00:00:00"/>
    <b v="0"/>
    <x v="1"/>
    <n v="-1"/>
  </r>
  <r>
    <n v="3126"/>
    <x v="0"/>
    <s v="Chai Powder"/>
    <x v="0"/>
    <x v="4"/>
    <s v="ppm"/>
    <s v="UNKNOWN OR NOT STATED"/>
    <x v="1"/>
    <d v="2018-09-14T00:00:00"/>
    <b v="0"/>
    <x v="1"/>
    <n v="-1"/>
  </r>
  <r>
    <n v="3127"/>
    <x v="0"/>
    <s v="Dhaniya Powder"/>
    <x v="0"/>
    <x v="4"/>
    <s v="ppm"/>
    <s v="UNKNOWN OR NOT STATED"/>
    <x v="1"/>
    <d v="2018-09-14T00:00:00"/>
    <b v="0"/>
    <x v="1"/>
    <n v="-1"/>
  </r>
  <r>
    <n v="3128"/>
    <x v="0"/>
    <s v="Ground Cumin"/>
    <x v="0"/>
    <x v="4"/>
    <s v="ppm"/>
    <s v="UNKNOWN OR NOT STATED"/>
    <x v="1"/>
    <d v="2018-09-14T00:00:00"/>
    <b v="0"/>
    <x v="1"/>
    <n v="-1"/>
  </r>
  <r>
    <n v="3129"/>
    <x v="0"/>
    <s v="Tumeric Powder"/>
    <x v="0"/>
    <x v="4"/>
    <s v="ppm"/>
    <s v="UNKNOWN OR NOT STATED"/>
    <x v="1"/>
    <d v="2018-09-14T00:00:00"/>
    <b v="0"/>
    <x v="1"/>
    <n v="-1"/>
  </r>
  <r>
    <n v="3130"/>
    <x v="0"/>
    <s v="Jaggery Powder"/>
    <x v="0"/>
    <x v="4"/>
    <s v="ppm"/>
    <s v="UNKNOWN OR NOT STATED"/>
    <x v="1"/>
    <d v="2018-09-14T00:00:00"/>
    <b v="0"/>
    <x v="1"/>
    <n v="-1"/>
  </r>
  <r>
    <n v="3131"/>
    <x v="0"/>
    <s v="Red Pepper Powder"/>
    <x v="0"/>
    <x v="4"/>
    <s v="ppm"/>
    <s v="UNKNOWN OR NOT STATED"/>
    <x v="1"/>
    <d v="2018-09-14T00:00:00"/>
    <b v="0"/>
    <x v="1"/>
    <n v="-1"/>
  </r>
  <r>
    <n v="3132"/>
    <x v="3"/>
    <s v="Lipstick"/>
    <x v="0"/>
    <x v="4"/>
    <s v="ppm"/>
    <s v="UNKNOWN OR NOT STATED"/>
    <x v="1"/>
    <d v="2018-09-14T00:00:00"/>
    <b v="0"/>
    <x v="1"/>
    <n v="-1"/>
  </r>
  <r>
    <n v="3133"/>
    <x v="7"/>
    <s v="Skwish"/>
    <x v="0"/>
    <x v="203"/>
    <s v="ppm"/>
    <s v="UNKNOWN OR NOT STATED"/>
    <x v="27"/>
    <d v="2018-09-14T00:00:00"/>
    <b v="0"/>
    <x v="0"/>
    <n v="3.5"/>
  </r>
  <r>
    <n v="3134"/>
    <x v="4"/>
    <s v="Hyland's 4 kids Homeopathic Cold'n Cough Nighttime"/>
    <x v="0"/>
    <x v="4"/>
    <s v="ppm"/>
    <s v="Hyland's Inc."/>
    <x v="1"/>
    <d v="2018-09-18T00:00:00"/>
    <b v="0"/>
    <x v="1"/>
    <n v="-1"/>
  </r>
  <r>
    <n v="3135"/>
    <x v="0"/>
    <s v="Kafta Spice"/>
    <x v="0"/>
    <x v="98"/>
    <s v="ppm"/>
    <s v="Abido Co."/>
    <x v="59"/>
    <d v="2018-09-19T00:00:00"/>
    <b v="0"/>
    <x v="0"/>
    <n v="1.7"/>
  </r>
  <r>
    <n v="3136"/>
    <x v="0"/>
    <s v="Naga Jolokia"/>
    <x v="0"/>
    <x v="4"/>
    <s v="ppm"/>
    <s v="Dual Specialty Store"/>
    <x v="0"/>
    <d v="2018-09-19T00:00:00"/>
    <b v="0"/>
    <x v="1"/>
    <n v="-1"/>
  </r>
  <r>
    <n v="3137"/>
    <x v="0"/>
    <s v="Ground Black Pepper"/>
    <x v="0"/>
    <x v="215"/>
    <s v="ppm"/>
    <s v="UNKNOWN OR NOT STATED"/>
    <x v="42"/>
    <d v="2018-09-21T00:00:00"/>
    <b v="0"/>
    <x v="0"/>
    <n v="0.42"/>
  </r>
  <r>
    <n v="3138"/>
    <x v="0"/>
    <s v="Soumbala"/>
    <x v="0"/>
    <x v="4"/>
    <s v="ppm"/>
    <s v="UNKNOWN OR NOT STATED"/>
    <x v="42"/>
    <d v="2018-09-21T00:00:00"/>
    <b v="0"/>
    <x v="1"/>
    <n v="-1"/>
  </r>
  <r>
    <n v="3139"/>
    <x v="0"/>
    <s v="Jumbo Bouillon Cube"/>
    <x v="0"/>
    <x v="206"/>
    <s v="ppm"/>
    <s v="UNKNOWN OR NOT STATED"/>
    <x v="1"/>
    <d v="2018-09-21T00:00:00"/>
    <b v="0"/>
    <x v="0"/>
    <n v="0.25"/>
  </r>
  <r>
    <n v="3140"/>
    <x v="0"/>
    <s v="Maggi Shrimp Bouillon Cube"/>
    <x v="0"/>
    <x v="4"/>
    <s v="ppm"/>
    <s v="UNKNOWN OR NOT STATED"/>
    <x v="1"/>
    <d v="2018-09-21T00:00:00"/>
    <b v="0"/>
    <x v="1"/>
    <n v="-1"/>
  </r>
  <r>
    <n v="3141"/>
    <x v="0"/>
    <s v="Remie Joloff Rice Seasoning Powder"/>
    <x v="0"/>
    <x v="4"/>
    <s v="ppm"/>
    <s v="UNKNOWN OR NOT STATED"/>
    <x v="1"/>
    <d v="2018-09-21T00:00:00"/>
    <b v="0"/>
    <x v="1"/>
    <n v="-1"/>
  </r>
  <r>
    <n v="3142"/>
    <x v="5"/>
    <s v="Cassava"/>
    <x v="0"/>
    <x v="4"/>
    <s v="ppm"/>
    <s v="UNKNOWN OR NOT STATED"/>
    <x v="42"/>
    <d v="2018-09-21T00:00:00"/>
    <b v="0"/>
    <x v="1"/>
    <n v="-1"/>
  </r>
  <r>
    <n v="3143"/>
    <x v="5"/>
    <s v="Mango preserves"/>
    <x v="0"/>
    <x v="476"/>
    <s v="ppm"/>
    <s v="UNKNOWN OR NOT STATED"/>
    <x v="2"/>
    <d v="2018-09-21T00:00:00"/>
    <b v="1"/>
    <x v="0"/>
    <n v="76"/>
  </r>
  <r>
    <n v="3144"/>
    <x v="4"/>
    <s v="Power Pak"/>
    <x v="0"/>
    <x v="4"/>
    <s v="ppm"/>
    <s v="Trace Minerals Research"/>
    <x v="1"/>
    <d v="2018-09-22T00:00:00"/>
    <b v="0"/>
    <x v="1"/>
    <n v="-1"/>
  </r>
  <r>
    <n v="3145"/>
    <x v="4"/>
    <s v="Kids Natural Calm Multi"/>
    <x v="0"/>
    <x v="4"/>
    <s v="ppm"/>
    <s v="UNKNOWN OR NOT STATED"/>
    <x v="1"/>
    <d v="2018-09-22T00:00:00"/>
    <b v="0"/>
    <x v="1"/>
    <n v="-1"/>
  </r>
  <r>
    <n v="3146"/>
    <x v="4"/>
    <s v="Bioplasma Cell Salts"/>
    <x v="0"/>
    <x v="4"/>
    <s v="ppm"/>
    <s v="UNKNOWN OR NOT STATED"/>
    <x v="1"/>
    <d v="2018-09-22T00:00:00"/>
    <b v="0"/>
    <x v="1"/>
    <n v="-1"/>
  </r>
  <r>
    <n v="3147"/>
    <x v="1"/>
    <s v="Chili Mili"/>
    <x v="0"/>
    <x v="4"/>
    <s v="ppm"/>
    <s v="Ismall Industries limited"/>
    <x v="4"/>
    <d v="2018-09-22T00:00:00"/>
    <b v="0"/>
    <x v="1"/>
    <n v="-1"/>
  </r>
  <r>
    <n v="3148"/>
    <x v="0"/>
    <s v="Paprika"/>
    <x v="2"/>
    <x v="4"/>
    <s v="ppm"/>
    <s v="UNKNOWN OR NOT STATED"/>
    <x v="66"/>
    <d v="2018-09-24T00:00:00"/>
    <b v="0"/>
    <x v="1"/>
    <n v="-1"/>
  </r>
  <r>
    <n v="3149"/>
    <x v="0"/>
    <s v="Paprika"/>
    <x v="0"/>
    <x v="477"/>
    <s v="ppm"/>
    <s v="UNKNOWN OR NOT STATED"/>
    <x v="66"/>
    <d v="2018-09-24T00:00:00"/>
    <b v="1"/>
    <x v="0"/>
    <n v="5800"/>
  </r>
  <r>
    <n v="3150"/>
    <x v="0"/>
    <s v="Paprika"/>
    <x v="3"/>
    <x v="4"/>
    <s v="ppm"/>
    <s v="UNKNOWN OR NOT STATED"/>
    <x v="66"/>
    <d v="2018-09-24T00:00:00"/>
    <b v="0"/>
    <x v="1"/>
    <n v="-1"/>
  </r>
  <r>
    <n v="3151"/>
    <x v="0"/>
    <s v="Cinnamon"/>
    <x v="2"/>
    <x v="4"/>
    <s v="ppm"/>
    <s v="UNKNOWN OR NOT STATED"/>
    <x v="66"/>
    <d v="2018-09-24T00:00:00"/>
    <b v="0"/>
    <x v="1"/>
    <n v="-1"/>
  </r>
  <r>
    <n v="3152"/>
    <x v="0"/>
    <s v="Cinnamon"/>
    <x v="0"/>
    <x v="103"/>
    <s v="ppm"/>
    <s v="UNKNOWN OR NOT STATED"/>
    <x v="66"/>
    <d v="2018-09-24T00:00:00"/>
    <b v="0"/>
    <x v="0"/>
    <n v="1.4"/>
  </r>
  <r>
    <n v="3153"/>
    <x v="0"/>
    <s v="Cinnamon"/>
    <x v="3"/>
    <x v="4"/>
    <s v="ppm"/>
    <s v="UNKNOWN OR NOT STATED"/>
    <x v="66"/>
    <d v="2018-09-24T00:00:00"/>
    <b v="0"/>
    <x v="1"/>
    <n v="-1"/>
  </r>
  <r>
    <n v="3154"/>
    <x v="0"/>
    <s v="Cumin"/>
    <x v="2"/>
    <x v="4"/>
    <s v="ppm"/>
    <s v="UNKNOWN OR NOT STATED"/>
    <x v="66"/>
    <d v="2018-09-24T00:00:00"/>
    <b v="0"/>
    <x v="1"/>
    <n v="-1"/>
  </r>
  <r>
    <n v="3155"/>
    <x v="0"/>
    <s v="Cumin"/>
    <x v="0"/>
    <x v="52"/>
    <s v="ppm"/>
    <s v="UNKNOWN OR NOT STATED"/>
    <x v="66"/>
    <d v="2018-09-24T00:00:00"/>
    <b v="0"/>
    <x v="0"/>
    <n v="1.2"/>
  </r>
  <r>
    <n v="3156"/>
    <x v="0"/>
    <s v="Cumin"/>
    <x v="3"/>
    <x v="4"/>
    <s v="ppm"/>
    <s v="UNKNOWN OR NOT STATED"/>
    <x v="66"/>
    <d v="2018-09-24T00:00:00"/>
    <b v="0"/>
    <x v="1"/>
    <n v="-1"/>
  </r>
  <r>
    <n v="3157"/>
    <x v="0"/>
    <s v="Turmeric"/>
    <x v="2"/>
    <x v="4"/>
    <s v="ppm"/>
    <s v="UNKNOWN OR NOT STATED"/>
    <x v="66"/>
    <d v="2018-09-24T00:00:00"/>
    <b v="0"/>
    <x v="1"/>
    <n v="-1"/>
  </r>
  <r>
    <n v="3158"/>
    <x v="0"/>
    <s v="Turmeric"/>
    <x v="0"/>
    <x v="59"/>
    <s v="ppm"/>
    <s v="UNKNOWN OR NOT STATED"/>
    <x v="66"/>
    <d v="2018-09-24T00:00:00"/>
    <b v="1"/>
    <x v="0"/>
    <n v="20"/>
  </r>
  <r>
    <n v="3159"/>
    <x v="0"/>
    <s v="Turmeric"/>
    <x v="3"/>
    <x v="4"/>
    <s v="ppm"/>
    <s v="UNKNOWN OR NOT STATED"/>
    <x v="66"/>
    <d v="2018-09-24T00:00:00"/>
    <b v="0"/>
    <x v="1"/>
    <n v="-1"/>
  </r>
  <r>
    <n v="3160"/>
    <x v="0"/>
    <s v="Caraway Seed Powder"/>
    <x v="2"/>
    <x v="4"/>
    <s v="ppm"/>
    <s v="UNKNOWN OR NOT STATED"/>
    <x v="66"/>
    <d v="2018-09-24T00:00:00"/>
    <b v="0"/>
    <x v="1"/>
    <n v="-1"/>
  </r>
  <r>
    <n v="3161"/>
    <x v="0"/>
    <s v="Caraway Seed Powder"/>
    <x v="0"/>
    <x v="164"/>
    <s v="ppm"/>
    <s v="UNKNOWN OR NOT STATED"/>
    <x v="66"/>
    <d v="2018-09-24T00:00:00"/>
    <b v="0"/>
    <x v="0"/>
    <n v="1.8"/>
  </r>
  <r>
    <n v="3162"/>
    <x v="0"/>
    <s v="Caraway Seed Powder"/>
    <x v="3"/>
    <x v="4"/>
    <s v="ppm"/>
    <s v="UNKNOWN OR NOT STATED"/>
    <x v="66"/>
    <d v="2018-09-24T00:00:00"/>
    <b v="0"/>
    <x v="1"/>
    <n v="-1"/>
  </r>
  <r>
    <n v="3163"/>
    <x v="0"/>
    <s v="Black Pepper"/>
    <x v="2"/>
    <x v="4"/>
    <s v="ppm"/>
    <s v="UNKNOWN OR NOT STATED"/>
    <x v="66"/>
    <d v="2018-09-24T00:00:00"/>
    <b v="0"/>
    <x v="1"/>
    <n v="-1"/>
  </r>
  <r>
    <n v="3164"/>
    <x v="0"/>
    <s v="Black Pepper"/>
    <x v="0"/>
    <x v="103"/>
    <s v="ppm"/>
    <s v="UNKNOWN OR NOT STATED"/>
    <x v="66"/>
    <d v="2018-09-24T00:00:00"/>
    <b v="0"/>
    <x v="0"/>
    <n v="1.4"/>
  </r>
  <r>
    <n v="3165"/>
    <x v="0"/>
    <s v="Black Pepper"/>
    <x v="3"/>
    <x v="4"/>
    <s v="ppm"/>
    <s v="UNKNOWN OR NOT STATED"/>
    <x v="66"/>
    <d v="2018-09-24T00:00:00"/>
    <b v="0"/>
    <x v="1"/>
    <n v="-1"/>
  </r>
  <r>
    <n v="3166"/>
    <x v="7"/>
    <s v="Jeep Compass Canyon"/>
    <x v="0"/>
    <x v="121"/>
    <s v="ppm"/>
    <s v="2003 Mattel, Inc."/>
    <x v="9"/>
    <d v="2018-09-24T00:00:00"/>
    <b v="1"/>
    <x v="0"/>
    <n v="5.0999999999999996"/>
  </r>
  <r>
    <n v="3167"/>
    <x v="7"/>
    <s v="Toy ball"/>
    <x v="0"/>
    <x v="4"/>
    <s v="ppm"/>
    <s v="UNKNOWN OR NOT STATED"/>
    <x v="2"/>
    <d v="2018-09-24T00:00:00"/>
    <b v="0"/>
    <x v="1"/>
    <n v="-1"/>
  </r>
  <r>
    <n v="3168"/>
    <x v="1"/>
    <s v="Paletas Lollipops"/>
    <x v="0"/>
    <x v="4"/>
    <s v="ppm"/>
    <s v="Paletas Mara, S.A. DE C.V."/>
    <x v="2"/>
    <d v="2018-09-27T00:00:00"/>
    <b v="0"/>
    <x v="1"/>
    <n v="-1"/>
  </r>
  <r>
    <n v="3169"/>
    <x v="1"/>
    <s v="Paletas Lollipops"/>
    <x v="0"/>
    <x v="4"/>
    <s v="ppm"/>
    <s v="Paletas Mara, S.A. DE C.V."/>
    <x v="85"/>
    <d v="2018-09-27T00:00:00"/>
    <b v="0"/>
    <x v="1"/>
    <n v="-1"/>
  </r>
  <r>
    <n v="3170"/>
    <x v="1"/>
    <s v="Mara Sandia"/>
    <x v="0"/>
    <x v="4"/>
    <s v="ppm"/>
    <s v="Paletas Mara, S.A. DE C.V."/>
    <x v="2"/>
    <d v="2018-09-27T00:00:00"/>
    <b v="0"/>
    <x v="1"/>
    <n v="-1"/>
  </r>
  <r>
    <n v="3171"/>
    <x v="7"/>
    <s v="Coach"/>
    <x v="0"/>
    <x v="4"/>
    <s v="ppm"/>
    <s v="Kintoy Die-casting Mfy., Ltd"/>
    <x v="9"/>
    <d v="2018-09-27T00:00:00"/>
    <b v="0"/>
    <x v="1"/>
    <n v="-1"/>
  </r>
  <r>
    <n v="3172"/>
    <x v="7"/>
    <s v="Toy car"/>
    <x v="0"/>
    <x v="146"/>
    <s v="ppm"/>
    <s v="UNKNOWN OR NOT STATED"/>
    <x v="9"/>
    <d v="2018-09-27T00:00:00"/>
    <b v="0"/>
    <x v="0"/>
    <n v="3.6"/>
  </r>
  <r>
    <n v="3173"/>
    <x v="4"/>
    <s v="Inflavonoid Intergrative Care"/>
    <x v="2"/>
    <x v="4"/>
    <s v="ppm"/>
    <s v="UNKNOWN OR NOT STATED"/>
    <x v="1"/>
    <d v="2018-10-03T00:00:00"/>
    <b v="0"/>
    <x v="1"/>
    <n v="-1"/>
  </r>
  <r>
    <n v="3174"/>
    <x v="4"/>
    <s v="Inflavonoid Intergrative Care"/>
    <x v="0"/>
    <x v="4"/>
    <s v="ppm"/>
    <s v="UNKNOWN OR NOT STATED"/>
    <x v="1"/>
    <d v="2018-10-03T00:00:00"/>
    <b v="0"/>
    <x v="1"/>
    <n v="-1"/>
  </r>
  <r>
    <n v="3175"/>
    <x v="4"/>
    <s v="Inflavonoid Intergrative Care"/>
    <x v="3"/>
    <x v="4"/>
    <s v="ppm"/>
    <s v="UNKNOWN OR NOT STATED"/>
    <x v="1"/>
    <d v="2018-10-03T00:00:00"/>
    <b v="0"/>
    <x v="1"/>
    <n v="-1"/>
  </r>
  <r>
    <n v="3176"/>
    <x v="4"/>
    <s v="Turmeric Complex 500mg with Black Pepper"/>
    <x v="2"/>
    <x v="4"/>
    <s v="ppm"/>
    <s v="UNKNOWN OR NOT STATED"/>
    <x v="1"/>
    <d v="2018-10-03T00:00:00"/>
    <b v="0"/>
    <x v="1"/>
    <n v="-1"/>
  </r>
  <r>
    <n v="3177"/>
    <x v="4"/>
    <s v="Turmeric Complex 500mg with Black Pepper"/>
    <x v="0"/>
    <x v="4"/>
    <s v="ppm"/>
    <s v="UNKNOWN OR NOT STATED"/>
    <x v="1"/>
    <d v="2018-10-03T00:00:00"/>
    <b v="0"/>
    <x v="1"/>
    <n v="-1"/>
  </r>
  <r>
    <n v="3178"/>
    <x v="4"/>
    <s v="Turmeric Complex 500mg with Black Pepper"/>
    <x v="3"/>
    <x v="4"/>
    <s v="ppm"/>
    <s v="UNKNOWN OR NOT STATED"/>
    <x v="1"/>
    <d v="2018-10-03T00:00:00"/>
    <b v="0"/>
    <x v="1"/>
    <n v="-1"/>
  </r>
  <r>
    <n v="3179"/>
    <x v="0"/>
    <s v="Radhuni Chilli Powder"/>
    <x v="0"/>
    <x v="4"/>
    <s v="ppm"/>
    <s v="Square Food &amp; Beverage Ltd."/>
    <x v="3"/>
    <d v="2018-10-10T00:00:00"/>
    <b v="0"/>
    <x v="1"/>
    <n v="-1"/>
  </r>
  <r>
    <n v="3180"/>
    <x v="0"/>
    <s v="Radhuni Tumeric Powder"/>
    <x v="0"/>
    <x v="4"/>
    <s v="ppm"/>
    <s v="Square Consumer Products LTD."/>
    <x v="3"/>
    <d v="2018-10-10T00:00:00"/>
    <b v="0"/>
    <x v="1"/>
    <n v="-1"/>
  </r>
  <r>
    <n v="3181"/>
    <x v="0"/>
    <s v="Radhuni Cumin Powder"/>
    <x v="0"/>
    <x v="217"/>
    <s v="ppm"/>
    <s v="Square Food &amp; Beverage LTD."/>
    <x v="3"/>
    <d v="2018-10-10T00:00:00"/>
    <b v="0"/>
    <x v="0"/>
    <n v="0.35"/>
  </r>
  <r>
    <n v="3182"/>
    <x v="4"/>
    <s v="Primal Defense Ultra Ultimate Probiotic Formula Supplement"/>
    <x v="2"/>
    <x v="103"/>
    <s v="ppm"/>
    <s v="UNKNOWN OR NOT STATED"/>
    <x v="22"/>
    <d v="2018-10-10T00:00:00"/>
    <b v="0"/>
    <x v="0"/>
    <n v="1.4"/>
  </r>
  <r>
    <n v="3183"/>
    <x v="4"/>
    <s v="Primal Defense Ultra Ultimate Probiotic Formula Supplement"/>
    <x v="0"/>
    <x v="281"/>
    <s v="ppm"/>
    <s v="UNKNOWN OR NOT STATED"/>
    <x v="22"/>
    <d v="2018-10-10T00:00:00"/>
    <b v="0"/>
    <x v="0"/>
    <n v="3.4"/>
  </r>
  <r>
    <n v="3184"/>
    <x v="4"/>
    <s v="Primal Defense Ultra Ultimate Probiotic Formula Supplement"/>
    <x v="3"/>
    <x v="478"/>
    <s v="ppm"/>
    <s v="UNKNOWN OR NOT STATED"/>
    <x v="22"/>
    <d v="2018-10-10T00:00:00"/>
    <b v="0"/>
    <x v="0"/>
    <n v="2.1999999999999999E-2"/>
  </r>
  <r>
    <n v="3185"/>
    <x v="4"/>
    <s v="Mega Hydrate The Ultimate Hydration"/>
    <x v="2"/>
    <x v="4"/>
    <s v="ppm"/>
    <s v="UNKNOWN OR NOT STATED"/>
    <x v="1"/>
    <d v="2018-10-10T00:00:00"/>
    <b v="0"/>
    <x v="1"/>
    <n v="-1"/>
  </r>
  <r>
    <n v="3186"/>
    <x v="4"/>
    <s v="Mega Hydrate The Ultimate Hydration"/>
    <x v="0"/>
    <x v="4"/>
    <s v="ppm"/>
    <s v="UNKNOWN OR NOT STATED"/>
    <x v="1"/>
    <d v="2018-10-10T00:00:00"/>
    <b v="0"/>
    <x v="1"/>
    <n v="-1"/>
  </r>
  <r>
    <n v="3187"/>
    <x v="4"/>
    <s v="Mega Hydrate The Ultimate Hydration"/>
    <x v="3"/>
    <x v="4"/>
    <s v="ppm"/>
    <s v="UNKNOWN OR NOT STATED"/>
    <x v="1"/>
    <d v="2018-10-10T00:00:00"/>
    <b v="0"/>
    <x v="1"/>
    <n v="-1"/>
  </r>
  <r>
    <n v="3188"/>
    <x v="4"/>
    <s v="Schisandra Fruit"/>
    <x v="2"/>
    <x v="4"/>
    <s v="ppm"/>
    <s v="UNKNOWN OR NOT STATED"/>
    <x v="1"/>
    <d v="2018-10-10T00:00:00"/>
    <b v="0"/>
    <x v="1"/>
    <n v="-1"/>
  </r>
  <r>
    <n v="3189"/>
    <x v="4"/>
    <s v="Schisandra Fruit"/>
    <x v="0"/>
    <x v="76"/>
    <s v="ppm"/>
    <s v="UNKNOWN OR NOT STATED"/>
    <x v="1"/>
    <d v="2018-10-10T00:00:00"/>
    <b v="0"/>
    <x v="0"/>
    <n v="0.48"/>
  </r>
  <r>
    <n v="3190"/>
    <x v="4"/>
    <s v="Schisandra Fruit"/>
    <x v="3"/>
    <x v="4"/>
    <s v="ppm"/>
    <s v="UNKNOWN OR NOT STATED"/>
    <x v="1"/>
    <d v="2018-10-10T00:00:00"/>
    <b v="0"/>
    <x v="1"/>
    <n v="-1"/>
  </r>
  <r>
    <n v="3191"/>
    <x v="4"/>
    <s v="CandiBactin-BR"/>
    <x v="2"/>
    <x v="4"/>
    <s v="ppm"/>
    <s v="UNKNOWN OR NOT STATED"/>
    <x v="1"/>
    <d v="2018-10-10T00:00:00"/>
    <b v="0"/>
    <x v="1"/>
    <n v="-1"/>
  </r>
  <r>
    <n v="3192"/>
    <x v="4"/>
    <s v="CandiBactin-BR"/>
    <x v="0"/>
    <x v="4"/>
    <s v="ppm"/>
    <s v="UNKNOWN OR NOT STATED"/>
    <x v="1"/>
    <d v="2018-10-10T00:00:00"/>
    <b v="0"/>
    <x v="1"/>
    <n v="-1"/>
  </r>
  <r>
    <n v="3193"/>
    <x v="4"/>
    <s v="CandiBactin-BR"/>
    <x v="3"/>
    <x v="4"/>
    <s v="ppm"/>
    <s v="UNKNOWN OR NOT STATED"/>
    <x v="1"/>
    <d v="2018-10-10T00:00:00"/>
    <b v="0"/>
    <x v="1"/>
    <n v="-1"/>
  </r>
  <r>
    <n v="3194"/>
    <x v="4"/>
    <s v="Spirulina Pacifica"/>
    <x v="2"/>
    <x v="4"/>
    <s v="ppm"/>
    <s v="UNKNOWN OR NOT STATED"/>
    <x v="1"/>
    <d v="2018-10-10T00:00:00"/>
    <b v="0"/>
    <x v="1"/>
    <n v="-1"/>
  </r>
  <r>
    <n v="3195"/>
    <x v="4"/>
    <s v="Spirulina Pacifica"/>
    <x v="0"/>
    <x v="4"/>
    <s v="ppm"/>
    <s v="UNKNOWN OR NOT STATED"/>
    <x v="1"/>
    <d v="2018-10-10T00:00:00"/>
    <b v="0"/>
    <x v="1"/>
    <n v="-1"/>
  </r>
  <r>
    <n v="3196"/>
    <x v="4"/>
    <s v="Spirulina Pacifica"/>
    <x v="3"/>
    <x v="4"/>
    <s v="ppm"/>
    <s v="UNKNOWN OR NOT STATED"/>
    <x v="1"/>
    <d v="2018-10-10T00:00:00"/>
    <b v="0"/>
    <x v="1"/>
    <n v="-1"/>
  </r>
  <r>
    <n v="3197"/>
    <x v="4"/>
    <s v="Basis Elysium"/>
    <x v="2"/>
    <x v="4"/>
    <s v="ppm"/>
    <s v="UNKNOWN OR NOT STATED"/>
    <x v="1"/>
    <d v="2018-10-10T00:00:00"/>
    <b v="0"/>
    <x v="1"/>
    <n v="-1"/>
  </r>
  <r>
    <n v="3198"/>
    <x v="4"/>
    <s v="Basis Elysium"/>
    <x v="0"/>
    <x v="4"/>
    <s v="ppm"/>
    <s v="UNKNOWN OR NOT STATED"/>
    <x v="1"/>
    <d v="2018-10-10T00:00:00"/>
    <b v="0"/>
    <x v="1"/>
    <n v="-1"/>
  </r>
  <r>
    <n v="3199"/>
    <x v="4"/>
    <s v="Basis Elysium"/>
    <x v="3"/>
    <x v="4"/>
    <s v="ppm"/>
    <s v="UNKNOWN OR NOT STATED"/>
    <x v="1"/>
    <d v="2018-10-10T00:00:00"/>
    <b v="0"/>
    <x v="1"/>
    <n v="-1"/>
  </r>
  <r>
    <n v="3200"/>
    <x v="4"/>
    <s v="L- Lysine"/>
    <x v="2"/>
    <x v="4"/>
    <s v="ppm"/>
    <s v="Country Life, LLC"/>
    <x v="22"/>
    <d v="2018-10-10T00:00:00"/>
    <b v="0"/>
    <x v="1"/>
    <n v="-1"/>
  </r>
  <r>
    <n v="3201"/>
    <x v="4"/>
    <s v="L- Lysine"/>
    <x v="0"/>
    <x v="4"/>
    <s v="ppm"/>
    <s v="Country Life, LLC"/>
    <x v="22"/>
    <d v="2018-10-10T00:00:00"/>
    <b v="0"/>
    <x v="1"/>
    <n v="-1"/>
  </r>
  <r>
    <n v="3202"/>
    <x v="4"/>
    <s v="L- Lysine"/>
    <x v="3"/>
    <x v="4"/>
    <s v="ppm"/>
    <s v="Country Life, LLC"/>
    <x v="22"/>
    <d v="2018-10-10T00:00:00"/>
    <b v="0"/>
    <x v="1"/>
    <n v="-1"/>
  </r>
  <r>
    <n v="3203"/>
    <x v="4"/>
    <s v="Humic-Monolaurin Complex"/>
    <x v="2"/>
    <x v="4"/>
    <s v="ppm"/>
    <s v="UNKNOWN OR NOT STATED"/>
    <x v="1"/>
    <d v="2018-10-10T00:00:00"/>
    <b v="0"/>
    <x v="1"/>
    <n v="-1"/>
  </r>
  <r>
    <n v="3204"/>
    <x v="4"/>
    <s v="Humic-Monolaurin Complex"/>
    <x v="0"/>
    <x v="12"/>
    <s v="ppm"/>
    <s v="UNKNOWN OR NOT STATED"/>
    <x v="1"/>
    <d v="2018-10-10T00:00:00"/>
    <b v="0"/>
    <x v="0"/>
    <n v="1.5"/>
  </r>
  <r>
    <n v="3205"/>
    <x v="4"/>
    <s v="Humic-Monolaurin Complex"/>
    <x v="3"/>
    <x v="4"/>
    <s v="ppm"/>
    <s v="UNKNOWN OR NOT STATED"/>
    <x v="1"/>
    <d v="2018-10-10T00:00:00"/>
    <b v="0"/>
    <x v="1"/>
    <n v="-1"/>
  </r>
  <r>
    <n v="3206"/>
    <x v="4"/>
    <s v="Fenugreek"/>
    <x v="2"/>
    <x v="4"/>
    <s v="ppm"/>
    <s v="UNKNOWN OR NOT STATED"/>
    <x v="1"/>
    <d v="2018-10-10T00:00:00"/>
    <b v="0"/>
    <x v="1"/>
    <n v="-1"/>
  </r>
  <r>
    <n v="3207"/>
    <x v="4"/>
    <s v="Fenugreek"/>
    <x v="0"/>
    <x v="4"/>
    <s v="ppm"/>
    <s v="UNKNOWN OR NOT STATED"/>
    <x v="1"/>
    <d v="2018-10-10T00:00:00"/>
    <b v="0"/>
    <x v="1"/>
    <n v="-1"/>
  </r>
  <r>
    <n v="3208"/>
    <x v="4"/>
    <s v="Fenugreek"/>
    <x v="3"/>
    <x v="4"/>
    <s v="ppm"/>
    <s v="UNKNOWN OR NOT STATED"/>
    <x v="1"/>
    <d v="2018-10-10T00:00:00"/>
    <b v="0"/>
    <x v="1"/>
    <n v="-1"/>
  </r>
  <r>
    <n v="3209"/>
    <x v="5"/>
    <s v="Flaxseed Oil"/>
    <x v="0"/>
    <x v="4"/>
    <s v="ppm"/>
    <s v="UNKNOWN OR NOT STATED"/>
    <x v="1"/>
    <d v="2018-10-11T00:00:00"/>
    <b v="0"/>
    <x v="1"/>
    <n v="-1"/>
  </r>
  <r>
    <n v="3210"/>
    <x v="5"/>
    <s v="Nutricia neocate"/>
    <x v="0"/>
    <x v="4"/>
    <s v="ppm"/>
    <s v="SHS International Ltd"/>
    <x v="15"/>
    <d v="2018-10-11T00:00:00"/>
    <b v="0"/>
    <x v="1"/>
    <n v="-1"/>
  </r>
  <r>
    <n v="3211"/>
    <x v="5"/>
    <s v="Holle Pumpkin Maize Rice"/>
    <x v="0"/>
    <x v="4"/>
    <s v="ppm"/>
    <s v="UNKNOWN OR NOT STATED"/>
    <x v="29"/>
    <d v="2018-10-11T00:00:00"/>
    <b v="0"/>
    <x v="1"/>
    <n v="-1"/>
  </r>
  <r>
    <n v="3212"/>
    <x v="5"/>
    <s v="Bebi cereal flakes"/>
    <x v="0"/>
    <x v="4"/>
    <s v="ppm"/>
    <s v="UNKNOWN OR NOT STATED"/>
    <x v="1"/>
    <d v="2018-10-11T00:00:00"/>
    <b v="0"/>
    <x v="1"/>
    <n v="-1"/>
  </r>
  <r>
    <n v="3213"/>
    <x v="5"/>
    <s v="Chamomile Tea"/>
    <x v="0"/>
    <x v="279"/>
    <s v="ppm"/>
    <s v="UNKNOWN OR NOT STATED"/>
    <x v="1"/>
    <d v="2018-10-11T00:00:00"/>
    <b v="0"/>
    <x v="0"/>
    <n v="0.21"/>
  </r>
  <r>
    <n v="3214"/>
    <x v="0"/>
    <s v="Baby Herbal Tea (Forest Collection) with Prebiotics"/>
    <x v="0"/>
    <x v="4"/>
    <s v="ppm"/>
    <s v="UNKNOWN OR NOT STATED"/>
    <x v="1"/>
    <d v="2018-10-11T00:00:00"/>
    <b v="0"/>
    <x v="1"/>
    <n v="-1"/>
  </r>
  <r>
    <n v="3215"/>
    <x v="0"/>
    <s v="Tumeric"/>
    <x v="0"/>
    <x v="4"/>
    <s v="ppm"/>
    <s v="UNKNOWN OR NOT STATED"/>
    <x v="3"/>
    <d v="2018-10-12T00:00:00"/>
    <b v="0"/>
    <x v="1"/>
    <n v="-1"/>
  </r>
  <r>
    <n v="3216"/>
    <x v="0"/>
    <s v="Red Chili"/>
    <x v="0"/>
    <x v="4"/>
    <s v="ppm"/>
    <s v="UNKNOWN OR NOT STATED"/>
    <x v="3"/>
    <d v="2018-10-12T00:00:00"/>
    <b v="0"/>
    <x v="1"/>
    <n v="-1"/>
  </r>
  <r>
    <n v="3217"/>
    <x v="7"/>
    <s v="Mitsubishi Motors"/>
    <x v="0"/>
    <x v="75"/>
    <s v="ppm"/>
    <s v="UNKNOWN OR NOT STATED"/>
    <x v="9"/>
    <d v="2018-10-16T00:00:00"/>
    <b v="0"/>
    <x v="0"/>
    <n v="3.3"/>
  </r>
  <r>
    <n v="3218"/>
    <x v="7"/>
    <s v="Toy car"/>
    <x v="0"/>
    <x v="93"/>
    <s v="ppm"/>
    <s v="UNKNOWN OR NOT STATED"/>
    <x v="1"/>
    <d v="2018-10-16T00:00:00"/>
    <b v="1"/>
    <x v="0"/>
    <n v="9"/>
  </r>
  <r>
    <n v="3219"/>
    <x v="7"/>
    <s v="Strong R Powerful"/>
    <x v="0"/>
    <x v="316"/>
    <s v="ppm"/>
    <s v="UNKNOWN OR NOT STATED"/>
    <x v="9"/>
    <d v="2018-10-16T00:00:00"/>
    <b v="1"/>
    <x v="0"/>
    <n v="44"/>
  </r>
  <r>
    <n v="3220"/>
    <x v="5"/>
    <s v="Ground cumin"/>
    <x v="0"/>
    <x v="4"/>
    <s v="ppm"/>
    <s v="UNKNOWN OR NOT STATED"/>
    <x v="22"/>
    <d v="2018-10-18T00:00:00"/>
    <b v="0"/>
    <x v="1"/>
    <n v="-1"/>
  </r>
  <r>
    <n v="3221"/>
    <x v="5"/>
    <s v="Green Chili pepper"/>
    <x v="0"/>
    <x v="4"/>
    <s v="ppm"/>
    <s v="UNKNOWN OR NOT STATED"/>
    <x v="2"/>
    <d v="2018-10-18T00:00:00"/>
    <b v="0"/>
    <x v="1"/>
    <n v="-1"/>
  </r>
  <r>
    <n v="3222"/>
    <x v="9"/>
    <s v="Potting soil"/>
    <x v="0"/>
    <x v="313"/>
    <s v="ppm"/>
    <s v="UNKNOWN OR NOT STATED"/>
    <x v="1"/>
    <d v="2018-10-19T00:00:00"/>
    <b v="0"/>
    <x v="0"/>
    <n v="3.1"/>
  </r>
  <r>
    <n v="3223"/>
    <x v="0"/>
    <s v="Raz El Hanout"/>
    <x v="0"/>
    <x v="437"/>
    <s v="ppm"/>
    <s v="UNKNOWN OR NOT STATED"/>
    <x v="66"/>
    <d v="2018-10-20T00:00:00"/>
    <b v="1"/>
    <x v="0"/>
    <n v="2200"/>
  </r>
  <r>
    <n v="3224"/>
    <x v="3"/>
    <s v="Kohl eye make-up"/>
    <x v="0"/>
    <x v="446"/>
    <s v="ppm"/>
    <s v="UNKNOWN OR NOT STATED"/>
    <x v="40"/>
    <d v="2018-10-20T00:00:00"/>
    <b v="1"/>
    <x v="0"/>
    <n v="5600"/>
  </r>
  <r>
    <n v="3225"/>
    <x v="5"/>
    <s v="Black tea"/>
    <x v="0"/>
    <x v="279"/>
    <s v="ppm"/>
    <s v="Tapal Danedar"/>
    <x v="4"/>
    <d v="2018-10-24T00:00:00"/>
    <b v="0"/>
    <x v="0"/>
    <n v="0.21"/>
  </r>
  <r>
    <n v="3226"/>
    <x v="5"/>
    <s v="Cumin"/>
    <x v="0"/>
    <x v="4"/>
    <s v="ppm"/>
    <s v="UNKNOWN OR NOT STATED"/>
    <x v="3"/>
    <d v="2018-10-24T00:00:00"/>
    <b v="0"/>
    <x v="1"/>
    <n v="-1"/>
  </r>
  <r>
    <n v="3227"/>
    <x v="5"/>
    <s v="Curry mixed with tumeric"/>
    <x v="0"/>
    <x v="4"/>
    <s v="ppm"/>
    <s v="UNKNOWN OR NOT STATED"/>
    <x v="3"/>
    <d v="2018-10-24T00:00:00"/>
    <b v="0"/>
    <x v="1"/>
    <n v="-1"/>
  </r>
  <r>
    <n v="3228"/>
    <x v="7"/>
    <s v="Toy"/>
    <x v="0"/>
    <x v="203"/>
    <s v="ppm"/>
    <s v="Jezwares LLC"/>
    <x v="9"/>
    <d v="2018-10-24T00:00:00"/>
    <b v="0"/>
    <x v="0"/>
    <n v="3.5"/>
  </r>
  <r>
    <n v="3229"/>
    <x v="7"/>
    <s v="Toy"/>
    <x v="0"/>
    <x v="4"/>
    <s v="ppm"/>
    <s v="UNKNOWN OR NOT STATED"/>
    <x v="1"/>
    <d v="2018-10-24T00:00:00"/>
    <b v="0"/>
    <x v="1"/>
    <n v="-1"/>
  </r>
  <r>
    <n v="3230"/>
    <x v="4"/>
    <s v="Flu Medication"/>
    <x v="0"/>
    <x v="4"/>
    <s v="ppm"/>
    <s v="Acromax Dominicana, S.A."/>
    <x v="5"/>
    <d v="2018-10-26T00:00:00"/>
    <b v="0"/>
    <x v="1"/>
    <n v="-1"/>
  </r>
  <r>
    <n v="3231"/>
    <x v="7"/>
    <s v="Crayon"/>
    <x v="0"/>
    <x v="406"/>
    <s v="ppm"/>
    <s v="UNKNOWN OR NOT STATED"/>
    <x v="9"/>
    <d v="2018-10-26T00:00:00"/>
    <b v="0"/>
    <x v="0"/>
    <n v="0.43"/>
  </r>
  <r>
    <n v="3232"/>
    <x v="0"/>
    <s v="Chili Powder"/>
    <x v="0"/>
    <x v="27"/>
    <s v="ppm"/>
    <s v="UNKNOWN OR NOT STATED"/>
    <x v="33"/>
    <d v="2018-10-29T00:00:00"/>
    <b v="0"/>
    <x v="0"/>
    <n v="0.44"/>
  </r>
  <r>
    <n v="3233"/>
    <x v="5"/>
    <s v="Honey Bean"/>
    <x v="0"/>
    <x v="4"/>
    <s v="ppm"/>
    <s v="UNKNOWN OR NOT STATED"/>
    <x v="33"/>
    <d v="2018-10-29T00:00:00"/>
    <b v="0"/>
    <x v="1"/>
    <n v="-1"/>
  </r>
  <r>
    <n v="3234"/>
    <x v="5"/>
    <s v="Food Seasoning"/>
    <x v="0"/>
    <x v="4"/>
    <s v="ppm"/>
    <s v="UNKNOWN OR NOT STATED"/>
    <x v="1"/>
    <d v="2018-11-01T00:00:00"/>
    <b v="0"/>
    <x v="1"/>
    <n v="-1"/>
  </r>
  <r>
    <n v="3235"/>
    <x v="4"/>
    <s v="Sein Diene"/>
    <x v="0"/>
    <x v="4"/>
    <s v="ppm"/>
    <s v="UNKNOWN OR NOT STATED"/>
    <x v="33"/>
    <d v="2018-11-01T00:00:00"/>
    <b v="0"/>
    <x v="1"/>
    <n v="-1"/>
  </r>
  <r>
    <n v="3236"/>
    <x v="5"/>
    <s v="Kinkiliba mixed with Ngeer"/>
    <x v="0"/>
    <x v="4"/>
    <s v="ppm"/>
    <s v="UNKNOWN OR NOT STATED"/>
    <x v="33"/>
    <d v="2018-11-01T00:00:00"/>
    <b v="0"/>
    <x v="1"/>
    <n v="-1"/>
  </r>
  <r>
    <n v="3237"/>
    <x v="5"/>
    <s v="Tomate seasoning"/>
    <x v="0"/>
    <x v="4"/>
    <s v="ppm"/>
    <s v="Rond Point Cyrnos"/>
    <x v="26"/>
    <d v="2018-11-01T00:00:00"/>
    <b v="0"/>
    <x v="1"/>
    <n v="-1"/>
  </r>
  <r>
    <n v="3238"/>
    <x v="1"/>
    <s v="Cristal"/>
    <x v="0"/>
    <x v="4"/>
    <s v="ppm"/>
    <s v="UNKNOWN OR NOT STATED"/>
    <x v="79"/>
    <d v="2018-11-07T00:00:00"/>
    <b v="0"/>
    <x v="1"/>
    <n v="-1"/>
  </r>
  <r>
    <n v="3239"/>
    <x v="4"/>
    <s v="Liquid vitamin supplement"/>
    <x v="0"/>
    <x v="4"/>
    <s v="ppm"/>
    <s v="UNKNOWN OR NOT STATED"/>
    <x v="5"/>
    <d v="2018-11-07T00:00:00"/>
    <b v="0"/>
    <x v="1"/>
    <n v="-1"/>
  </r>
  <r>
    <n v="3240"/>
    <x v="0"/>
    <s v="Dry okra"/>
    <x v="0"/>
    <x v="216"/>
    <s v="ppm"/>
    <s v="UNKNOWN OR NOT STATED"/>
    <x v="50"/>
    <d v="2018-11-07T00:00:00"/>
    <b v="0"/>
    <x v="0"/>
    <n v="0.36"/>
  </r>
  <r>
    <n v="3241"/>
    <x v="0"/>
    <s v="Dry mustard"/>
    <x v="0"/>
    <x v="338"/>
    <s v="ppm"/>
    <s v="UNKNOWN OR NOT STATED"/>
    <x v="50"/>
    <d v="2018-11-07T00:00:00"/>
    <b v="0"/>
    <x v="0"/>
    <n v="0.28000000000000003"/>
  </r>
  <r>
    <n v="3242"/>
    <x v="0"/>
    <s v="Chili Powder"/>
    <x v="0"/>
    <x v="4"/>
    <s v="ppm"/>
    <s v="Empresas Tajin"/>
    <x v="2"/>
    <d v="2018-11-09T00:00:00"/>
    <b v="0"/>
    <x v="1"/>
    <n v="-1"/>
  </r>
  <r>
    <n v="3243"/>
    <x v="1"/>
    <s v="Tamarind candy"/>
    <x v="0"/>
    <x v="4"/>
    <s v="ppm"/>
    <s v="Pulparindo"/>
    <x v="2"/>
    <d v="2018-11-09T00:00:00"/>
    <b v="0"/>
    <x v="1"/>
    <n v="-1"/>
  </r>
  <r>
    <n v="3244"/>
    <x v="7"/>
    <s v="Lego toy"/>
    <x v="0"/>
    <x v="4"/>
    <s v="ppm"/>
    <s v="UNKNOWN OR NOT STATED"/>
    <x v="1"/>
    <d v="2018-11-09T00:00:00"/>
    <b v="0"/>
    <x v="1"/>
    <n v="-1"/>
  </r>
  <r>
    <n v="3245"/>
    <x v="4"/>
    <s v="Vitamin supplement"/>
    <x v="0"/>
    <x v="4"/>
    <s v="ppm"/>
    <s v="UNKNOWN OR NOT STATED"/>
    <x v="1"/>
    <d v="2018-11-13T00:00:00"/>
    <b v="0"/>
    <x v="1"/>
    <n v="-1"/>
  </r>
  <r>
    <n v="3246"/>
    <x v="0"/>
    <s v="Jafran"/>
    <x v="0"/>
    <x v="111"/>
    <s v="ppm"/>
    <s v="UNKNOWN OR NOT STATED"/>
    <x v="13"/>
    <d v="2018-11-14T00:00:00"/>
    <b v="0"/>
    <x v="0"/>
    <n v="0.72"/>
  </r>
  <r>
    <n v="3247"/>
    <x v="0"/>
    <s v="Corinder"/>
    <x v="0"/>
    <x v="7"/>
    <s v="ppm"/>
    <s v="UNKNOWN OR NOT STATED"/>
    <x v="13"/>
    <d v="2018-11-14T00:00:00"/>
    <b v="0"/>
    <x v="0"/>
    <n v="3.2"/>
  </r>
  <r>
    <n v="3248"/>
    <x v="0"/>
    <s v="Cumin Powder"/>
    <x v="0"/>
    <x v="4"/>
    <s v="ppm"/>
    <s v="UNKNOWN OR NOT STATED"/>
    <x v="13"/>
    <d v="2018-11-14T00:00:00"/>
    <b v="0"/>
    <x v="1"/>
    <n v="-1"/>
  </r>
  <r>
    <n v="3249"/>
    <x v="4"/>
    <s v="Gripe water"/>
    <x v="0"/>
    <x v="4"/>
    <s v="ppm"/>
    <s v="Gripe Water"/>
    <x v="0"/>
    <d v="2018-11-14T00:00:00"/>
    <b v="0"/>
    <x v="1"/>
    <n v="-1"/>
  </r>
  <r>
    <n v="3250"/>
    <x v="0"/>
    <s v="Curry leave and Fenugreek"/>
    <x v="0"/>
    <x v="143"/>
    <s v="ppm"/>
    <s v="UNKNOWN OR NOT STATED"/>
    <x v="0"/>
    <d v="2018-11-14T00:00:00"/>
    <b v="1"/>
    <x v="0"/>
    <n v="27"/>
  </r>
  <r>
    <n v="3251"/>
    <x v="4"/>
    <s v="Toothpaste"/>
    <x v="0"/>
    <x v="266"/>
    <s v="ppm"/>
    <s v="Patanjali Ayuverd LTD"/>
    <x v="0"/>
    <d v="2018-11-14T00:00:00"/>
    <b v="0"/>
    <x v="0"/>
    <n v="4.5"/>
  </r>
  <r>
    <n v="3252"/>
    <x v="7"/>
    <s v="Crayola crayon"/>
    <x v="0"/>
    <x v="4"/>
    <s v="ppm"/>
    <s v="Crayola"/>
    <x v="1"/>
    <d v="2018-11-14T00:00:00"/>
    <b v="0"/>
    <x v="1"/>
    <n v="-1"/>
  </r>
  <r>
    <n v="3253"/>
    <x v="3"/>
    <s v="Hashmi Surma"/>
    <x v="0"/>
    <x v="225"/>
    <s v="ppm"/>
    <s v="UNKNOWN OR NOT STATED"/>
    <x v="4"/>
    <d v="2018-11-15T00:00:00"/>
    <b v="1"/>
    <x v="0"/>
    <n v="390000"/>
  </r>
  <r>
    <n v="3254"/>
    <x v="0"/>
    <s v="Turmeric"/>
    <x v="0"/>
    <x v="218"/>
    <s v="ppm"/>
    <s v="UNKNOWN OR NOT STATED"/>
    <x v="3"/>
    <d v="2018-11-15T00:00:00"/>
    <b v="0"/>
    <x v="0"/>
    <n v="0.38"/>
  </r>
  <r>
    <n v="3255"/>
    <x v="0"/>
    <s v="Chili Powder"/>
    <x v="0"/>
    <x v="31"/>
    <s v="ppm"/>
    <s v="UNKNOWN OR NOT STATED"/>
    <x v="3"/>
    <d v="2018-11-15T00:00:00"/>
    <b v="0"/>
    <x v="0"/>
    <n v="0.7"/>
  </r>
  <r>
    <n v="3256"/>
    <x v="0"/>
    <s v="Cumin"/>
    <x v="0"/>
    <x v="4"/>
    <s v="ppm"/>
    <s v="UNKNOWN OR NOT STATED"/>
    <x v="3"/>
    <d v="2018-11-15T00:00:00"/>
    <b v="0"/>
    <x v="1"/>
    <n v="-1"/>
  </r>
  <r>
    <n v="3257"/>
    <x v="0"/>
    <s v="Coriander"/>
    <x v="0"/>
    <x v="338"/>
    <s v="ppm"/>
    <s v="UNKNOWN OR NOT STATED"/>
    <x v="3"/>
    <d v="2018-11-15T00:00:00"/>
    <b v="0"/>
    <x v="0"/>
    <n v="0.28000000000000003"/>
  </r>
  <r>
    <n v="3258"/>
    <x v="5"/>
    <s v="Soy Food Drink"/>
    <x v="0"/>
    <x v="4"/>
    <s v="ppm"/>
    <s v="Lasco"/>
    <x v="12"/>
    <d v="2018-11-15T00:00:00"/>
    <b v="0"/>
    <x v="1"/>
    <n v="-1"/>
  </r>
  <r>
    <n v="3259"/>
    <x v="7"/>
    <s v="Toy blocks"/>
    <x v="0"/>
    <x v="221"/>
    <s v="ppm"/>
    <s v="UNKNOWN OR NOT STATED"/>
    <x v="1"/>
    <d v="2018-11-15T00:00:00"/>
    <b v="0"/>
    <x v="0"/>
    <n v="3.9"/>
  </r>
  <r>
    <n v="3260"/>
    <x v="0"/>
    <s v="Chili Powder"/>
    <x v="0"/>
    <x v="394"/>
    <s v="ppm"/>
    <s v="UNKNOWN OR NOT STATED"/>
    <x v="1"/>
    <d v="2018-11-15T00:00:00"/>
    <b v="0"/>
    <x v="0"/>
    <n v="0.94"/>
  </r>
  <r>
    <n v="3261"/>
    <x v="0"/>
    <s v="Tumeric Powder"/>
    <x v="0"/>
    <x v="277"/>
    <s v="ppm"/>
    <s v="UNKNOWN OR NOT STATED"/>
    <x v="1"/>
    <d v="2018-11-15T00:00:00"/>
    <b v="1"/>
    <x v="0"/>
    <n v="240"/>
  </r>
  <r>
    <n v="3262"/>
    <x v="0"/>
    <s v="Satsivi Spice"/>
    <x v="0"/>
    <x v="98"/>
    <s v="ppm"/>
    <s v="UNKNOWN OR NOT STATED"/>
    <x v="13"/>
    <d v="2018-11-16T00:00:00"/>
    <b v="0"/>
    <x v="0"/>
    <n v="1.7"/>
  </r>
  <r>
    <n v="3263"/>
    <x v="0"/>
    <s v="Utskho Sunel"/>
    <x v="0"/>
    <x v="118"/>
    <s v="ppm"/>
    <s v="UNKNOWN OR NOT STATED"/>
    <x v="13"/>
    <d v="2018-11-16T00:00:00"/>
    <b v="0"/>
    <x v="0"/>
    <n v="3.7"/>
  </r>
  <r>
    <n v="3264"/>
    <x v="3"/>
    <s v="Pure Sandalwood Talcum Powder"/>
    <x v="0"/>
    <x v="362"/>
    <s v="ppm"/>
    <s v="Tl.S.R &amp; CO. or Gokul Cosmetics or Nimco Products"/>
    <x v="0"/>
    <d v="2018-11-16T00:00:00"/>
    <b v="0"/>
    <x v="0"/>
    <n v="0.61"/>
  </r>
  <r>
    <n v="3265"/>
    <x v="0"/>
    <s v="Seeds"/>
    <x v="0"/>
    <x v="4"/>
    <s v="ppm"/>
    <s v="UNKNOWN OR NOT STATED"/>
    <x v="86"/>
    <d v="2018-11-19T00:00:00"/>
    <b v="0"/>
    <x v="1"/>
    <n v="-1"/>
  </r>
  <r>
    <n v="3266"/>
    <x v="9"/>
    <s v="Soil"/>
    <x v="0"/>
    <x v="124"/>
    <s v="ppm"/>
    <s v="UNKNOWN OR NOT STATED"/>
    <x v="1"/>
    <d v="2018-11-19T00:00:00"/>
    <b v="1"/>
    <x v="0"/>
    <n v="2900"/>
  </r>
  <r>
    <n v="3267"/>
    <x v="9"/>
    <s v="Part of a Wall"/>
    <x v="0"/>
    <x v="194"/>
    <s v="ppm"/>
    <s v="UNKNOWN OR NOT STATED"/>
    <x v="1"/>
    <d v="2018-11-19T00:00:00"/>
    <b v="1"/>
    <x v="0"/>
    <n v="53"/>
  </r>
  <r>
    <n v="3268"/>
    <x v="0"/>
    <s v="Xmeli Suneli"/>
    <x v="0"/>
    <x v="287"/>
    <s v="ppm"/>
    <s v="UNKNOWN OR NOT STATED"/>
    <x v="1"/>
    <d v="2018-11-20T00:00:00"/>
    <b v="0"/>
    <x v="0"/>
    <n v="0.45"/>
  </r>
  <r>
    <n v="3269"/>
    <x v="0"/>
    <s v="Utskho Suneli"/>
    <x v="0"/>
    <x v="111"/>
    <s v="ppm"/>
    <s v="UNKNOWN OR NOT STATED"/>
    <x v="1"/>
    <d v="2018-11-20T00:00:00"/>
    <b v="0"/>
    <x v="0"/>
    <n v="0.72"/>
  </r>
  <r>
    <n v="3270"/>
    <x v="0"/>
    <s v="Yellow Flower"/>
    <x v="0"/>
    <x v="479"/>
    <s v="ppm"/>
    <s v="UNKNOWN OR NOT STATED"/>
    <x v="1"/>
    <d v="2018-11-20T00:00:00"/>
    <b v="1"/>
    <x v="0"/>
    <n v="370"/>
  </r>
  <r>
    <n v="3271"/>
    <x v="0"/>
    <s v="Kindza"/>
    <x v="0"/>
    <x v="480"/>
    <s v="ppm"/>
    <s v="UNKNOWN OR NOT STATED"/>
    <x v="1"/>
    <d v="2018-11-20T00:00:00"/>
    <b v="0"/>
    <x v="0"/>
    <n v="0.41"/>
  </r>
  <r>
    <n v="3272"/>
    <x v="0"/>
    <s v="Svanuri Marili"/>
    <x v="0"/>
    <x v="35"/>
    <s v="ppm"/>
    <s v="UNKNOWN OR NOT STATED"/>
    <x v="1"/>
    <d v="2018-11-20T00:00:00"/>
    <b v="1"/>
    <x v="0"/>
    <n v="1700"/>
  </r>
  <r>
    <n v="3273"/>
    <x v="9"/>
    <s v="Pencil"/>
    <x v="0"/>
    <x v="4"/>
    <s v="ppm"/>
    <s v="UNKNOWN OR NOT STATED"/>
    <x v="1"/>
    <d v="2018-11-21T00:00:00"/>
    <b v="0"/>
    <x v="1"/>
    <n v="-1"/>
  </r>
  <r>
    <n v="3274"/>
    <x v="5"/>
    <s v="Ghee butter"/>
    <x v="0"/>
    <x v="4"/>
    <s v="ppm"/>
    <s v="UNKNOWN OR NOT STATED"/>
    <x v="73"/>
    <d v="2018-11-21T00:00:00"/>
    <b v="0"/>
    <x v="1"/>
    <n v="-1"/>
  </r>
  <r>
    <n v="3275"/>
    <x v="4"/>
    <s v="Ashwagandha"/>
    <x v="2"/>
    <x v="4"/>
    <s v="ppm"/>
    <s v="UNKNOWN OR NOT STATED"/>
    <x v="1"/>
    <d v="2018-11-26T00:00:00"/>
    <b v="0"/>
    <x v="1"/>
    <n v="-1"/>
  </r>
  <r>
    <n v="3276"/>
    <x v="4"/>
    <s v="Ashwagandha"/>
    <x v="0"/>
    <x v="166"/>
    <s v="ppm"/>
    <s v="UNKNOWN OR NOT STATED"/>
    <x v="1"/>
    <d v="2018-11-26T00:00:00"/>
    <b v="0"/>
    <x v="0"/>
    <n v="0.56999999999999995"/>
  </r>
  <r>
    <n v="3277"/>
    <x v="4"/>
    <s v="Ashwagandha"/>
    <x v="3"/>
    <x v="4"/>
    <s v="ppm"/>
    <s v="UNKNOWN OR NOT STATED"/>
    <x v="1"/>
    <d v="2018-11-26T00:00:00"/>
    <b v="0"/>
    <x v="1"/>
    <n v="-1"/>
  </r>
  <r>
    <n v="3278"/>
    <x v="4"/>
    <s v="Bio-X4"/>
    <x v="2"/>
    <x v="4"/>
    <s v="ppm"/>
    <s v="UNKNOWN OR NOT STATED"/>
    <x v="1"/>
    <d v="2018-11-26T00:00:00"/>
    <b v="0"/>
    <x v="1"/>
    <n v="-1"/>
  </r>
  <r>
    <n v="3279"/>
    <x v="4"/>
    <s v="Bio-X4"/>
    <x v="0"/>
    <x v="4"/>
    <s v="ppm"/>
    <s v="UNKNOWN OR NOT STATED"/>
    <x v="1"/>
    <d v="2018-11-26T00:00:00"/>
    <b v="0"/>
    <x v="1"/>
    <n v="-1"/>
  </r>
  <r>
    <n v="3280"/>
    <x v="4"/>
    <s v="Bio-X4"/>
    <x v="3"/>
    <x v="4"/>
    <s v="ppm"/>
    <s v="UNKNOWN OR NOT STATED"/>
    <x v="1"/>
    <d v="2018-11-26T00:00:00"/>
    <b v="0"/>
    <x v="1"/>
    <n v="-1"/>
  </r>
  <r>
    <n v="3281"/>
    <x v="4"/>
    <s v="Sodium Ascorbate Non Acidic Vitamin C"/>
    <x v="2"/>
    <x v="4"/>
    <s v="ppm"/>
    <s v="UNKNOWN OR NOT STATED"/>
    <x v="1"/>
    <d v="2018-11-26T00:00:00"/>
    <b v="0"/>
    <x v="1"/>
    <n v="-1"/>
  </r>
  <r>
    <n v="3282"/>
    <x v="4"/>
    <s v="Sodium Ascorbate Non Acidic Vitamin C"/>
    <x v="0"/>
    <x v="4"/>
    <s v="ppm"/>
    <s v="UNKNOWN OR NOT STATED"/>
    <x v="1"/>
    <d v="2018-11-26T00:00:00"/>
    <b v="0"/>
    <x v="1"/>
    <n v="-1"/>
  </r>
  <r>
    <n v="3283"/>
    <x v="4"/>
    <s v="Sodium Ascorbate Non Acidic Vitamin C"/>
    <x v="3"/>
    <x v="4"/>
    <s v="ppm"/>
    <s v="UNKNOWN OR NOT STATED"/>
    <x v="1"/>
    <d v="2018-11-26T00:00:00"/>
    <b v="0"/>
    <x v="1"/>
    <n v="-1"/>
  </r>
  <r>
    <n v="3284"/>
    <x v="4"/>
    <s v="Life Guard Multivitamins"/>
    <x v="2"/>
    <x v="4"/>
    <s v="ppm"/>
    <s v="UNKNOWN OR NOT STATED"/>
    <x v="1"/>
    <d v="2018-11-26T00:00:00"/>
    <b v="0"/>
    <x v="1"/>
    <n v="-1"/>
  </r>
  <r>
    <n v="3285"/>
    <x v="4"/>
    <s v="Life Guard Multivitamins"/>
    <x v="0"/>
    <x v="4"/>
    <s v="ppm"/>
    <s v="UNKNOWN OR NOT STATED"/>
    <x v="1"/>
    <d v="2018-11-26T00:00:00"/>
    <b v="0"/>
    <x v="1"/>
    <n v="-1"/>
  </r>
  <r>
    <n v="3286"/>
    <x v="4"/>
    <s v="Life Guard Multivitamins"/>
    <x v="3"/>
    <x v="4"/>
    <s v="ppm"/>
    <s v="UNKNOWN OR NOT STATED"/>
    <x v="1"/>
    <d v="2018-11-26T00:00:00"/>
    <b v="0"/>
    <x v="1"/>
    <n v="-1"/>
  </r>
  <r>
    <n v="3287"/>
    <x v="4"/>
    <s v="Astragalus"/>
    <x v="2"/>
    <x v="4"/>
    <s v="ppm"/>
    <s v="UNKNOWN OR NOT STATED"/>
    <x v="1"/>
    <d v="2018-11-26T00:00:00"/>
    <b v="0"/>
    <x v="1"/>
    <n v="-1"/>
  </r>
  <r>
    <n v="3288"/>
    <x v="4"/>
    <s v="Astragalus"/>
    <x v="0"/>
    <x v="456"/>
    <s v="ppm"/>
    <s v="UNKNOWN OR NOT STATED"/>
    <x v="1"/>
    <d v="2018-11-26T00:00:00"/>
    <b v="0"/>
    <x v="0"/>
    <n v="0.88"/>
  </r>
  <r>
    <n v="3289"/>
    <x v="4"/>
    <s v="Astragalus"/>
    <x v="3"/>
    <x v="4"/>
    <s v="ppm"/>
    <s v="UNKNOWN OR NOT STATED"/>
    <x v="1"/>
    <d v="2018-11-26T00:00:00"/>
    <b v="0"/>
    <x v="1"/>
    <n v="-1"/>
  </r>
  <r>
    <n v="3290"/>
    <x v="4"/>
    <s v="Pancreatin"/>
    <x v="2"/>
    <x v="4"/>
    <s v="ppm"/>
    <s v="UNKNOWN OR NOT STATED"/>
    <x v="1"/>
    <d v="2018-11-26T00:00:00"/>
    <b v="0"/>
    <x v="1"/>
    <n v="-1"/>
  </r>
  <r>
    <n v="3291"/>
    <x v="4"/>
    <s v="Pancreatin"/>
    <x v="0"/>
    <x v="4"/>
    <s v="ppm"/>
    <s v="UNKNOWN OR NOT STATED"/>
    <x v="1"/>
    <d v="2018-11-26T00:00:00"/>
    <b v="0"/>
    <x v="1"/>
    <n v="-1"/>
  </r>
  <r>
    <n v="3292"/>
    <x v="4"/>
    <s v="Pancreatin"/>
    <x v="3"/>
    <x v="4"/>
    <s v="ppm"/>
    <s v="UNKNOWN OR NOT STATED"/>
    <x v="1"/>
    <d v="2018-11-26T00:00:00"/>
    <b v="0"/>
    <x v="1"/>
    <n v="-1"/>
  </r>
  <r>
    <n v="3293"/>
    <x v="5"/>
    <s v="Coffee beans"/>
    <x v="0"/>
    <x v="4"/>
    <s v="ppm"/>
    <s v="UNKNOWN OR NOT STATED"/>
    <x v="1"/>
    <d v="2018-11-26T00:00:00"/>
    <b v="0"/>
    <x v="1"/>
    <n v="-1"/>
  </r>
  <r>
    <n v="3294"/>
    <x v="5"/>
    <s v="Crispy Layered Seaweed Snack"/>
    <x v="0"/>
    <x v="4"/>
    <s v="ppm"/>
    <s v="UNKNOWN OR NOT STATED"/>
    <x v="1"/>
    <d v="2018-11-26T00:00:00"/>
    <b v="0"/>
    <x v="1"/>
    <n v="-1"/>
  </r>
  <r>
    <n v="3295"/>
    <x v="5"/>
    <s v="Crispy Layered Seaweed Snack"/>
    <x v="3"/>
    <x v="4"/>
    <s v="ppm"/>
    <s v="UNKNOWN OR NOT STATED"/>
    <x v="1"/>
    <d v="2018-11-26T00:00:00"/>
    <b v="0"/>
    <x v="1"/>
    <n v="-1"/>
  </r>
  <r>
    <n v="3296"/>
    <x v="5"/>
    <s v="Roasted seaweed"/>
    <x v="0"/>
    <x v="4"/>
    <s v="ppm"/>
    <s v="UNKNOWN OR NOT STATED"/>
    <x v="1"/>
    <d v="2018-11-26T00:00:00"/>
    <b v="0"/>
    <x v="1"/>
    <n v="-1"/>
  </r>
  <r>
    <n v="3297"/>
    <x v="5"/>
    <s v="Roasted seaweed"/>
    <x v="3"/>
    <x v="4"/>
    <s v="ppm"/>
    <s v="UNKNOWN OR NOT STATED"/>
    <x v="1"/>
    <d v="2018-11-26T00:00:00"/>
    <b v="0"/>
    <x v="1"/>
    <n v="-1"/>
  </r>
  <r>
    <n v="3298"/>
    <x v="7"/>
    <s v="Toy"/>
    <x v="0"/>
    <x v="4"/>
    <s v="ppm"/>
    <s v="UNKNOWN OR NOT STATED"/>
    <x v="1"/>
    <d v="2018-11-28T00:00:00"/>
    <b v="0"/>
    <x v="1"/>
    <n v="-1"/>
  </r>
  <r>
    <n v="3299"/>
    <x v="0"/>
    <s v="Tumeric"/>
    <x v="0"/>
    <x v="103"/>
    <s v="ppm"/>
    <s v="UNKNOWN OR NOT STATED"/>
    <x v="1"/>
    <d v="2018-12-03T00:00:00"/>
    <b v="0"/>
    <x v="0"/>
    <n v="1.4"/>
  </r>
  <r>
    <n v="3300"/>
    <x v="0"/>
    <s v="Chili Powder"/>
    <x v="0"/>
    <x v="283"/>
    <s v="ppm"/>
    <s v="UNKNOWN OR NOT STATED"/>
    <x v="1"/>
    <d v="2018-12-03T00:00:00"/>
    <b v="0"/>
    <x v="0"/>
    <n v="0.49"/>
  </r>
  <r>
    <n v="3301"/>
    <x v="4"/>
    <s v="Simethicone USP"/>
    <x v="0"/>
    <x v="4"/>
    <s v="ppm"/>
    <s v="Square"/>
    <x v="1"/>
    <d v="2018-12-03T00:00:00"/>
    <b v="0"/>
    <x v="1"/>
    <n v="-1"/>
  </r>
  <r>
    <n v="3302"/>
    <x v="4"/>
    <s v="OrSaline - N"/>
    <x v="0"/>
    <x v="4"/>
    <s v="ppm"/>
    <s v="UNKNOWN OR NOT STATED"/>
    <x v="3"/>
    <d v="2018-12-03T00:00:00"/>
    <b v="0"/>
    <x v="1"/>
    <n v="-1"/>
  </r>
  <r>
    <n v="3303"/>
    <x v="8"/>
    <s v="Red Abir Tika Powder"/>
    <x v="0"/>
    <x v="405"/>
    <s v="ppm"/>
    <s v="Butala Emporium Inc"/>
    <x v="0"/>
    <d v="2018-12-03T00:00:00"/>
    <b v="0"/>
    <x v="0"/>
    <n v="0.27"/>
  </r>
  <r>
    <n v="3304"/>
    <x v="0"/>
    <s v="Curry Powder (Home- made)"/>
    <x v="0"/>
    <x v="236"/>
    <s v="ppm"/>
    <s v="UNKNOWN OR NOT STATED"/>
    <x v="3"/>
    <d v="2018-12-04T00:00:00"/>
    <b v="0"/>
    <x v="0"/>
    <n v="0.31"/>
  </r>
  <r>
    <n v="3305"/>
    <x v="5"/>
    <s v="AL K Bous Fine Black Tea"/>
    <x v="0"/>
    <x v="4"/>
    <s v="ppm"/>
    <s v="UNKNOWN OR NOT STATED"/>
    <x v="1"/>
    <d v="2018-12-05T00:00:00"/>
    <b v="0"/>
    <x v="1"/>
    <n v="-1"/>
  </r>
  <r>
    <n v="3306"/>
    <x v="5"/>
    <s v="Yemeni Coffee"/>
    <x v="0"/>
    <x v="4"/>
    <s v="ppm"/>
    <s v="UNKNOWN OR NOT STATED"/>
    <x v="1"/>
    <d v="2018-12-05T00:00:00"/>
    <b v="0"/>
    <x v="1"/>
    <n v="-1"/>
  </r>
  <r>
    <n v="3307"/>
    <x v="0"/>
    <s v="Balqees Spices Yemeni Spices Mix"/>
    <x v="0"/>
    <x v="481"/>
    <s v="ppm"/>
    <s v="UNKNOWN OR NOT STATED"/>
    <x v="1"/>
    <d v="2018-12-05T00:00:00"/>
    <b v="1"/>
    <x v="0"/>
    <n v="600"/>
  </r>
  <r>
    <n v="3308"/>
    <x v="5"/>
    <s v="Delight Vanilla Custard Powder"/>
    <x v="0"/>
    <x v="4"/>
    <s v="ppm"/>
    <s v="UNKNOWN OR NOT STATED"/>
    <x v="1"/>
    <d v="2018-12-05T00:00:00"/>
    <b v="0"/>
    <x v="1"/>
    <n v="-1"/>
  </r>
  <r>
    <n v="3309"/>
    <x v="5"/>
    <s v="Kevala Orangic Sesame Oil"/>
    <x v="0"/>
    <x v="482"/>
    <s v="ppm"/>
    <s v="UNKNOWN OR NOT STATED"/>
    <x v="2"/>
    <d v="2018-12-05T00:00:00"/>
    <b v="0"/>
    <x v="0"/>
    <n v="0.18"/>
  </r>
  <r>
    <n v="3310"/>
    <x v="3"/>
    <s v="Eyeshadow compact"/>
    <x v="0"/>
    <x v="8"/>
    <s v="ppm"/>
    <s v="UNKNOWN OR NOT STATED"/>
    <x v="1"/>
    <d v="2018-12-05T00:00:00"/>
    <b v="0"/>
    <x v="0"/>
    <n v="3.8"/>
  </r>
  <r>
    <n v="3311"/>
    <x v="0"/>
    <s v="Chili Powder"/>
    <x v="0"/>
    <x v="292"/>
    <s v="ppm"/>
    <s v="UNKNOWN OR NOT STATED"/>
    <x v="4"/>
    <d v="2018-12-05T00:00:00"/>
    <b v="0"/>
    <x v="0"/>
    <n v="0.81"/>
  </r>
  <r>
    <n v="3312"/>
    <x v="7"/>
    <s v="Toy Car"/>
    <x v="0"/>
    <x v="4"/>
    <s v="ppm"/>
    <s v="UNKNOWN OR NOT STATED"/>
    <x v="1"/>
    <d v="2018-12-05T00:00:00"/>
    <b v="0"/>
    <x v="1"/>
    <n v="-1"/>
  </r>
  <r>
    <n v="3313"/>
    <x v="5"/>
    <s v="Apple &amp; Eve 100% Juice apple juice"/>
    <x v="0"/>
    <x v="4"/>
    <s v="ppm"/>
    <s v="UNKNOWN OR NOT STATED"/>
    <x v="22"/>
    <d v="2018-12-07T00:00:00"/>
    <b v="0"/>
    <x v="1"/>
    <n v="-1"/>
  </r>
  <r>
    <n v="3314"/>
    <x v="5"/>
    <s v="Juicy Juice 100% Juice Fruit Punch"/>
    <x v="0"/>
    <x v="4"/>
    <s v="ppm"/>
    <s v="Harvest Hill Beverage Company"/>
    <x v="22"/>
    <d v="2018-12-07T00:00:00"/>
    <b v="0"/>
    <x v="1"/>
    <n v="-1"/>
  </r>
  <r>
    <n v="3315"/>
    <x v="5"/>
    <s v="Juicy Juice 100% Juice Mango"/>
    <x v="0"/>
    <x v="4"/>
    <s v="ppm"/>
    <s v="Harvest Hill Beverage Company"/>
    <x v="22"/>
    <d v="2018-12-07T00:00:00"/>
    <b v="0"/>
    <x v="1"/>
    <n v="-1"/>
  </r>
  <r>
    <n v="3316"/>
    <x v="0"/>
    <s v="Vegeta"/>
    <x v="0"/>
    <x v="4"/>
    <s v="ppm"/>
    <s v="UNKNOWN OR NOT STATED"/>
    <x v="1"/>
    <d v="2018-12-07T00:00:00"/>
    <b v="0"/>
    <x v="1"/>
    <n v="-1"/>
  </r>
  <r>
    <n v="3317"/>
    <x v="0"/>
    <s v="Cardamon"/>
    <x v="0"/>
    <x v="4"/>
    <s v="ppm"/>
    <s v="UNKNOWN OR NOT STATED"/>
    <x v="1"/>
    <d v="2018-12-07T00:00:00"/>
    <b v="0"/>
    <x v="1"/>
    <n v="-1"/>
  </r>
  <r>
    <n v="3318"/>
    <x v="7"/>
    <s v="Plastic Broccoli Toy"/>
    <x v="0"/>
    <x v="4"/>
    <s v="ppm"/>
    <s v="UNKNOWN OR NOT STATED"/>
    <x v="22"/>
    <d v="2018-12-07T00:00:00"/>
    <b v="0"/>
    <x v="1"/>
    <n v="-1"/>
  </r>
  <r>
    <n v="3319"/>
    <x v="7"/>
    <s v="Plastic Ice Cream Cone Toy"/>
    <x v="0"/>
    <x v="4"/>
    <s v="ppm"/>
    <s v="UNKNOWN OR NOT STATED"/>
    <x v="22"/>
    <d v="2018-12-07T00:00:00"/>
    <b v="0"/>
    <x v="1"/>
    <n v="-1"/>
  </r>
  <r>
    <n v="3320"/>
    <x v="7"/>
    <s v="Rubber Ice Cream Shaped Toy"/>
    <x v="0"/>
    <x v="4"/>
    <s v="ppm"/>
    <s v="UNKNOWN OR NOT STATED"/>
    <x v="22"/>
    <d v="2018-12-07T00:00:00"/>
    <b v="0"/>
    <x v="1"/>
    <n v="-1"/>
  </r>
  <r>
    <n v="3321"/>
    <x v="7"/>
    <s v="Yellow Painted Wood Block"/>
    <x v="0"/>
    <x v="4"/>
    <s v="ppm"/>
    <s v="UNKNOWN OR NOT STATED"/>
    <x v="22"/>
    <d v="2018-12-07T00:00:00"/>
    <b v="0"/>
    <x v="1"/>
    <n v="-1"/>
  </r>
  <r>
    <n v="3322"/>
    <x v="7"/>
    <s v="Blue Painted Circular Block Toy"/>
    <x v="0"/>
    <x v="4"/>
    <s v="ppm"/>
    <s v="UNKNOWN OR NOT STATED"/>
    <x v="22"/>
    <d v="2018-12-07T00:00:00"/>
    <b v="0"/>
    <x v="1"/>
    <n v="-1"/>
  </r>
  <r>
    <n v="3323"/>
    <x v="7"/>
    <s v="Star Shaped Blue Painted Wood Block"/>
    <x v="0"/>
    <x v="4"/>
    <s v="ppm"/>
    <s v="UNKNOWN OR NOT STATED"/>
    <x v="22"/>
    <d v="2018-12-07T00:00:00"/>
    <b v="0"/>
    <x v="1"/>
    <n v="-1"/>
  </r>
  <r>
    <n v="3324"/>
    <x v="0"/>
    <s v="Seeds"/>
    <x v="0"/>
    <x v="4"/>
    <s v="ppm"/>
    <s v="UNKNOWN OR NOT STATED"/>
    <x v="22"/>
    <d v="2018-12-11T00:00:00"/>
    <b v="0"/>
    <x v="1"/>
    <n v="-1"/>
  </r>
  <r>
    <n v="3325"/>
    <x v="0"/>
    <s v="Chilli"/>
    <x v="0"/>
    <x v="4"/>
    <s v="ppm"/>
    <s v="UNKNOWN OR NOT STATED"/>
    <x v="22"/>
    <d v="2018-12-11T00:00:00"/>
    <b v="0"/>
    <x v="1"/>
    <n v="-1"/>
  </r>
  <r>
    <n v="3326"/>
    <x v="0"/>
    <s v="Turmeric"/>
    <x v="0"/>
    <x v="4"/>
    <s v="ppm"/>
    <s v="UNKNOWN OR NOT STATED"/>
    <x v="22"/>
    <d v="2018-12-11T00:00:00"/>
    <b v="0"/>
    <x v="1"/>
    <n v="-1"/>
  </r>
  <r>
    <n v="3327"/>
    <x v="0"/>
    <s v="Mint Djodjem"/>
    <x v="0"/>
    <x v="165"/>
    <s v="ppm"/>
    <s v="UNKNOWN OR NOT STATED"/>
    <x v="1"/>
    <d v="2018-12-11T00:00:00"/>
    <b v="0"/>
    <x v="0"/>
    <n v="0.85"/>
  </r>
  <r>
    <n v="3328"/>
    <x v="0"/>
    <s v="Marjori Chubritza"/>
    <x v="0"/>
    <x v="12"/>
    <s v="ppm"/>
    <s v="UNKNOWN OR NOT STATED"/>
    <x v="1"/>
    <d v="2018-12-11T00:00:00"/>
    <b v="0"/>
    <x v="0"/>
    <n v="1.5"/>
  </r>
  <r>
    <n v="3329"/>
    <x v="5"/>
    <s v="Garri (Dried Cassava plant)"/>
    <x v="0"/>
    <x v="300"/>
    <s v="ppm"/>
    <s v="UNKNOWN OR NOT STATED"/>
    <x v="86"/>
    <d v="2018-12-11T00:00:00"/>
    <b v="0"/>
    <x v="0"/>
    <n v="0.83"/>
  </r>
  <r>
    <n v="3330"/>
    <x v="0"/>
    <s v="Yellow Flower"/>
    <x v="0"/>
    <x v="287"/>
    <s v="ppm"/>
    <s v="UNKNOWN OR NOT STATED"/>
    <x v="13"/>
    <d v="2018-12-12T00:00:00"/>
    <b v="0"/>
    <x v="0"/>
    <n v="0.45"/>
  </r>
  <r>
    <n v="3331"/>
    <x v="0"/>
    <s v="Blue Fenugreek Seeds"/>
    <x v="0"/>
    <x v="123"/>
    <s v="ppm"/>
    <s v="UNKNOWN OR NOT STATED"/>
    <x v="13"/>
    <d v="2018-12-12T00:00:00"/>
    <b v="1"/>
    <x v="0"/>
    <n v="2800"/>
  </r>
  <r>
    <n v="3332"/>
    <x v="0"/>
    <s v="Red Pepper"/>
    <x v="0"/>
    <x v="120"/>
    <s v="ppm"/>
    <s v="UNKNOWN OR NOT STATED"/>
    <x v="13"/>
    <d v="2018-12-12T00:00:00"/>
    <b v="0"/>
    <x v="0"/>
    <n v="1.1000000000000001"/>
  </r>
  <r>
    <n v="3333"/>
    <x v="7"/>
    <s v="Yellow toy car"/>
    <x v="0"/>
    <x v="4"/>
    <s v="ppm"/>
    <s v="UNKNOWN OR NOT STATED"/>
    <x v="9"/>
    <d v="2018-12-14T00:00:00"/>
    <b v="0"/>
    <x v="1"/>
    <n v="-1"/>
  </r>
  <r>
    <n v="3334"/>
    <x v="5"/>
    <s v="Pinot"/>
    <x v="0"/>
    <x v="4"/>
    <s v="ppm"/>
    <s v="UNKNOWN OR NOT STATED"/>
    <x v="25"/>
    <d v="2018-12-18T00:00:00"/>
    <b v="0"/>
    <x v="1"/>
    <n v="-1"/>
  </r>
  <r>
    <n v="3335"/>
    <x v="7"/>
    <s v="Toy train"/>
    <x v="0"/>
    <x v="3"/>
    <s v="ppm"/>
    <s v="UNKNOWN OR NOT STATED"/>
    <x v="1"/>
    <d v="2018-12-18T00:00:00"/>
    <b v="1"/>
    <x v="0"/>
    <n v="12"/>
  </r>
  <r>
    <n v="3336"/>
    <x v="8"/>
    <s v="Surma"/>
    <x v="0"/>
    <x v="23"/>
    <s v="ppm"/>
    <s v="UNKNOWN OR NOT STATED"/>
    <x v="1"/>
    <d v="2018-12-19T00:00:00"/>
    <b v="1"/>
    <x v="0"/>
    <n v="870000"/>
  </r>
  <r>
    <n v="3337"/>
    <x v="9"/>
    <s v="Colored pencil"/>
    <x v="0"/>
    <x v="156"/>
    <s v="ppm"/>
    <s v="UNKNOWN OR NOT STATED"/>
    <x v="1"/>
    <d v="2018-12-20T00:00:00"/>
    <b v="0"/>
    <x v="0"/>
    <n v="4.0999999999999996"/>
  </r>
  <r>
    <n v="3338"/>
    <x v="9"/>
    <s v="Colored pencil"/>
    <x v="0"/>
    <x v="7"/>
    <s v="ppm"/>
    <s v="UNKNOWN OR NOT STATED"/>
    <x v="22"/>
    <d v="2018-12-20T00:00:00"/>
    <b v="0"/>
    <x v="0"/>
    <n v="3.2"/>
  </r>
  <r>
    <n v="3339"/>
    <x v="9"/>
    <s v="Colored pencil"/>
    <x v="0"/>
    <x v="4"/>
    <s v="ppm"/>
    <s v="UNKNOWN OR NOT STATED"/>
    <x v="1"/>
    <d v="2018-12-20T00:00:00"/>
    <b v="0"/>
    <x v="1"/>
    <n v="-1"/>
  </r>
  <r>
    <n v="3340"/>
    <x v="7"/>
    <s v="Yellow toy car"/>
    <x v="0"/>
    <x v="4"/>
    <s v="ppm"/>
    <s v="Welly"/>
    <x v="9"/>
    <d v="2018-12-24T00:00:00"/>
    <b v="0"/>
    <x v="1"/>
    <n v="-1"/>
  </r>
  <r>
    <n v="3341"/>
    <x v="4"/>
    <s v="Convifer Con Hierro Solucion"/>
    <x v="0"/>
    <x v="4"/>
    <s v="MG/L"/>
    <s v="Degort's Chemical, S.A. DE C.V."/>
    <x v="2"/>
    <d v="2018-12-26T00:00:00"/>
    <b v="0"/>
    <x v="1"/>
    <n v="-1"/>
  </r>
  <r>
    <n v="3342"/>
    <x v="3"/>
    <s v="Nail Lacquer"/>
    <x v="0"/>
    <x v="4"/>
    <s v="ppm"/>
    <s v="UNKNOWN OR NOT STATED"/>
    <x v="9"/>
    <d v="2018-12-26T00:00:00"/>
    <b v="0"/>
    <x v="1"/>
    <n v="-1"/>
  </r>
  <r>
    <n v="3343"/>
    <x v="3"/>
    <s v="Nail Lacquer"/>
    <x v="0"/>
    <x v="4"/>
    <s v="ppm"/>
    <s v="UNKNOWN OR NOT STATED"/>
    <x v="9"/>
    <d v="2018-12-26T00:00:00"/>
    <b v="0"/>
    <x v="1"/>
    <n v="-1"/>
  </r>
  <r>
    <n v="3344"/>
    <x v="3"/>
    <s v="Nail Polish"/>
    <x v="0"/>
    <x v="87"/>
    <s v="ppm"/>
    <s v="UNKNOWN OR NOT STATED"/>
    <x v="1"/>
    <d v="2018-12-26T00:00:00"/>
    <b v="1"/>
    <x v="0"/>
    <n v="7.8"/>
  </r>
  <r>
    <n v="3345"/>
    <x v="3"/>
    <s v="Nail Polish"/>
    <x v="0"/>
    <x v="4"/>
    <s v="ppm"/>
    <s v="UNKNOWN OR NOT STATED"/>
    <x v="9"/>
    <d v="2018-12-26T00:00:00"/>
    <b v="0"/>
    <x v="1"/>
    <n v="-1"/>
  </r>
  <r>
    <n v="3346"/>
    <x v="3"/>
    <s v="Nail Enamel"/>
    <x v="0"/>
    <x v="4"/>
    <s v="ppm"/>
    <s v="UNKNOWN OR NOT STATED"/>
    <x v="68"/>
    <d v="2018-12-26T00:00:00"/>
    <b v="0"/>
    <x v="1"/>
    <n v="-1"/>
  </r>
  <r>
    <n v="3347"/>
    <x v="3"/>
    <s v="Nail Polish"/>
    <x v="0"/>
    <x v="4"/>
    <s v="ppm"/>
    <s v="UNKNOWN OR NOT STATED"/>
    <x v="1"/>
    <d v="2018-12-26T00:00:00"/>
    <b v="0"/>
    <x v="1"/>
    <n v="-1"/>
  </r>
  <r>
    <n v="3348"/>
    <x v="3"/>
    <s v="Nail Polish"/>
    <x v="0"/>
    <x v="4"/>
    <s v="ppm"/>
    <s v="UNKNOWN OR NOT STATED"/>
    <x v="9"/>
    <d v="2018-12-26T00:00:00"/>
    <b v="0"/>
    <x v="1"/>
    <n v="-1"/>
  </r>
  <r>
    <n v="3349"/>
    <x v="3"/>
    <s v="Nail Polish"/>
    <x v="0"/>
    <x v="4"/>
    <s v="ppm"/>
    <s v="UNKNOWN OR NOT STATED"/>
    <x v="9"/>
    <d v="2018-12-26T00:00:00"/>
    <b v="0"/>
    <x v="1"/>
    <n v="-1"/>
  </r>
  <r>
    <n v="3350"/>
    <x v="3"/>
    <s v="Nail Polish"/>
    <x v="0"/>
    <x v="4"/>
    <s v="ppm"/>
    <s v="UNKNOWN OR NOT STATED"/>
    <x v="9"/>
    <d v="2018-12-26T00:00:00"/>
    <b v="0"/>
    <x v="1"/>
    <n v="-1"/>
  </r>
  <r>
    <n v="3351"/>
    <x v="2"/>
    <s v="Green-Painted Metal Bracelet"/>
    <x v="0"/>
    <x v="312"/>
    <s v="ppm"/>
    <s v="UNKNOWN OR NOT STATED"/>
    <x v="4"/>
    <d v="2018-12-27T00:00:00"/>
    <b v="0"/>
    <x v="0"/>
    <n v="4.8"/>
  </r>
  <r>
    <n v="3352"/>
    <x v="2"/>
    <s v="Metal necklace"/>
    <x v="0"/>
    <x v="483"/>
    <s v="ppm"/>
    <s v="UNKNOWN OR NOT STATED"/>
    <x v="1"/>
    <d v="2018-12-28T00:00:00"/>
    <b v="1"/>
    <x v="0"/>
    <n v="31"/>
  </r>
  <r>
    <n v="3353"/>
    <x v="7"/>
    <s v="Shape Sorting Clock"/>
    <x v="0"/>
    <x v="4"/>
    <s v="ppm"/>
    <s v="Melissa &amp; Doug Inc."/>
    <x v="1"/>
    <d v="2018-12-28T00:00:00"/>
    <b v="0"/>
    <x v="1"/>
    <n v="-1"/>
  </r>
  <r>
    <n v="3354"/>
    <x v="7"/>
    <s v="Chew Toy"/>
    <x v="0"/>
    <x v="4"/>
    <s v="ppm"/>
    <s v="UNKNOWN OR NOT STATED"/>
    <x v="1"/>
    <d v="2018-12-28T00:00:00"/>
    <b v="0"/>
    <x v="1"/>
    <n v="-1"/>
  </r>
  <r>
    <n v="3355"/>
    <x v="7"/>
    <s v="Pencil"/>
    <x v="0"/>
    <x v="274"/>
    <s v="ppm"/>
    <s v="UNKNOWN OR NOT STATED"/>
    <x v="1"/>
    <d v="2018-12-28T00:00:00"/>
    <b v="1"/>
    <x v="0"/>
    <n v="25"/>
  </r>
  <r>
    <n v="3356"/>
    <x v="7"/>
    <s v="Toy Mat (piece)"/>
    <x v="0"/>
    <x v="4"/>
    <s v="ppm"/>
    <s v="UNKNOWN OR NOT STATED"/>
    <x v="1"/>
    <d v="2018-12-28T00:00:00"/>
    <b v="0"/>
    <x v="1"/>
    <n v="-1"/>
  </r>
  <r>
    <n v="3357"/>
    <x v="5"/>
    <s v="Homemade mixed spice sauce"/>
    <x v="0"/>
    <x v="4"/>
    <s v="ppm"/>
    <s v="UNKNOWN OR NOT STATED"/>
    <x v="1"/>
    <d v="2019-01-02T00:00:00"/>
    <b v="0"/>
    <x v="1"/>
    <n v="-1"/>
  </r>
  <r>
    <n v="3358"/>
    <x v="0"/>
    <s v="Homemade spice mixture"/>
    <x v="0"/>
    <x v="222"/>
    <s v="ppm"/>
    <s v="UNKNOWN OR NOT STATED"/>
    <x v="1"/>
    <d v="2019-01-02T00:00:00"/>
    <b v="1"/>
    <x v="0"/>
    <n v="1400"/>
  </r>
  <r>
    <n v="3359"/>
    <x v="0"/>
    <s v="Homemade spice mixture"/>
    <x v="0"/>
    <x v="159"/>
    <s v="ppm"/>
    <s v="UNKNOWN OR NOT STATED"/>
    <x v="1"/>
    <d v="2019-01-02T00:00:00"/>
    <b v="0"/>
    <x v="0"/>
    <n v="1"/>
  </r>
  <r>
    <n v="3360"/>
    <x v="0"/>
    <s v="Homemade spice mixture"/>
    <x v="0"/>
    <x v="4"/>
    <s v="ppm"/>
    <s v="UNKNOWN OR NOT STATED"/>
    <x v="1"/>
    <d v="2019-01-02T00:00:00"/>
    <b v="0"/>
    <x v="1"/>
    <n v="-1"/>
  </r>
  <r>
    <n v="3361"/>
    <x v="0"/>
    <s v="Homemade spice mixture"/>
    <x v="0"/>
    <x v="115"/>
    <s v="ppm"/>
    <s v="UNKNOWN OR NOT STATED"/>
    <x v="1"/>
    <d v="2019-01-02T00:00:00"/>
    <b v="0"/>
    <x v="0"/>
    <n v="2.2999999999999998"/>
  </r>
  <r>
    <n v="3362"/>
    <x v="0"/>
    <s v="FenuGreek"/>
    <x v="0"/>
    <x v="484"/>
    <s v="ppm"/>
    <s v="UNKNOWN OR NOT STATED"/>
    <x v="13"/>
    <d v="2019-01-02T00:00:00"/>
    <b v="0"/>
    <x v="0"/>
    <n v="0.65"/>
  </r>
  <r>
    <n v="3363"/>
    <x v="5"/>
    <s v="Homemade mixed spice sauce"/>
    <x v="0"/>
    <x v="4"/>
    <s v="ppm"/>
    <s v="UNKNOWN OR NOT STATED"/>
    <x v="1"/>
    <d v="2019-01-02T00:00:00"/>
    <b v="0"/>
    <x v="1"/>
    <n v="-1"/>
  </r>
  <r>
    <n v="3364"/>
    <x v="3"/>
    <s v="Liquid Deodorant"/>
    <x v="0"/>
    <x v="4"/>
    <s v="ppm"/>
    <s v="UNKNOWN OR NOT STATED"/>
    <x v="1"/>
    <d v="2019-01-02T00:00:00"/>
    <b v="0"/>
    <x v="1"/>
    <n v="-1"/>
  </r>
  <r>
    <n v="3365"/>
    <x v="3"/>
    <s v="Lipstick"/>
    <x v="0"/>
    <x v="4"/>
    <s v="ppm"/>
    <s v="UNKNOWN OR NOT STATED"/>
    <x v="1"/>
    <d v="2019-01-02T00:00:00"/>
    <b v="0"/>
    <x v="1"/>
    <n v="-1"/>
  </r>
  <r>
    <n v="3366"/>
    <x v="0"/>
    <s v="Lemon Pepper"/>
    <x v="0"/>
    <x v="4"/>
    <s v="ppm"/>
    <s v="UNKNOWN OR NOT STATED"/>
    <x v="22"/>
    <d v="2019-01-03T00:00:00"/>
    <b v="0"/>
    <x v="1"/>
    <n v="-1"/>
  </r>
  <r>
    <n v="3367"/>
    <x v="0"/>
    <s v="Lemon Pepper"/>
    <x v="0"/>
    <x v="4"/>
    <s v="ppm"/>
    <s v="La flor products CO"/>
    <x v="22"/>
    <d v="2019-01-03T00:00:00"/>
    <b v="0"/>
    <x v="1"/>
    <n v="-1"/>
  </r>
  <r>
    <n v="3368"/>
    <x v="0"/>
    <s v="Parsley"/>
    <x v="0"/>
    <x v="4"/>
    <s v="ppm"/>
    <s v="UNKNOWN OR NOT STATED"/>
    <x v="22"/>
    <d v="2019-01-03T00:00:00"/>
    <b v="0"/>
    <x v="1"/>
    <n v="-1"/>
  </r>
  <r>
    <n v="3369"/>
    <x v="0"/>
    <s v="Goya Seasoning"/>
    <x v="0"/>
    <x v="4"/>
    <s v="ppm"/>
    <s v="Goya"/>
    <x v="22"/>
    <d v="2019-01-03T00:00:00"/>
    <b v="0"/>
    <x v="1"/>
    <n v="-1"/>
  </r>
  <r>
    <n v="3370"/>
    <x v="0"/>
    <s v="Badia Seasoning"/>
    <x v="0"/>
    <x v="4"/>
    <s v="ppm"/>
    <s v="Badia spice"/>
    <x v="22"/>
    <d v="2019-01-03T00:00:00"/>
    <b v="0"/>
    <x v="1"/>
    <n v="-1"/>
  </r>
  <r>
    <n v="3371"/>
    <x v="0"/>
    <s v="Seasoning Salt"/>
    <x v="0"/>
    <x v="4"/>
    <s v="ppm"/>
    <s v="UNKNOWN OR NOT STATED"/>
    <x v="13"/>
    <d v="2019-01-04T00:00:00"/>
    <b v="0"/>
    <x v="1"/>
    <n v="-1"/>
  </r>
  <r>
    <n v="3372"/>
    <x v="0"/>
    <s v="Yellow Flower Spice"/>
    <x v="0"/>
    <x v="1"/>
    <s v="ppm"/>
    <s v="UNKNOWN OR NOT STATED"/>
    <x v="13"/>
    <d v="2019-01-04T00:00:00"/>
    <b v="0"/>
    <x v="0"/>
    <n v="2.4"/>
  </r>
  <r>
    <n v="3373"/>
    <x v="0"/>
    <s v="Dried Parsley"/>
    <x v="0"/>
    <x v="261"/>
    <s v="ppm"/>
    <s v="UNKNOWN OR NOT STATED"/>
    <x v="13"/>
    <d v="2019-01-04T00:00:00"/>
    <b v="1"/>
    <x v="0"/>
    <n v="6.1"/>
  </r>
  <r>
    <n v="3374"/>
    <x v="0"/>
    <s v="Red Pepper Powder"/>
    <x v="0"/>
    <x v="148"/>
    <s v="ppm"/>
    <s v="UNKNOWN OR NOT STATED"/>
    <x v="13"/>
    <d v="2019-01-04T00:00:00"/>
    <b v="0"/>
    <x v="0"/>
    <n v="0.6"/>
  </r>
  <r>
    <n v="3375"/>
    <x v="0"/>
    <s v="Qondari"/>
    <x v="0"/>
    <x v="432"/>
    <s v="ppm"/>
    <s v="UNKNOWN OR NOT STATED"/>
    <x v="13"/>
    <d v="2019-01-04T00:00:00"/>
    <b v="0"/>
    <x v="0"/>
    <n v="0.92"/>
  </r>
  <r>
    <n v="3376"/>
    <x v="0"/>
    <s v="Georgian Foreign Spice"/>
    <x v="0"/>
    <x v="264"/>
    <s v="ppm"/>
    <s v="UNKNOWN OR NOT STATED"/>
    <x v="87"/>
    <d v="2019-01-04T00:00:00"/>
    <b v="1"/>
    <x v="0"/>
    <n v="1800"/>
  </r>
  <r>
    <n v="3377"/>
    <x v="0"/>
    <s v="Turmeric"/>
    <x v="0"/>
    <x v="385"/>
    <s v="ppm"/>
    <s v="UNKNOWN OR NOT STATED"/>
    <x v="3"/>
    <d v="2019-01-07T00:00:00"/>
    <b v="0"/>
    <x v="0"/>
    <n v="0.93"/>
  </r>
  <r>
    <n v="3378"/>
    <x v="5"/>
    <s v="Prodigiosa"/>
    <x v="0"/>
    <x v="284"/>
    <s v="ppm"/>
    <s v="Nicomex"/>
    <x v="2"/>
    <d v="2019-01-07T00:00:00"/>
    <b v="0"/>
    <x v="0"/>
    <n v="0.5"/>
  </r>
  <r>
    <n v="3379"/>
    <x v="6"/>
    <s v="Clay Cup"/>
    <x v="0"/>
    <x v="404"/>
    <s v="ppm"/>
    <s v="UNKNOWN OR NOT STATED"/>
    <x v="2"/>
    <d v="2019-01-07T00:00:00"/>
    <b v="1"/>
    <x v="0"/>
    <n v="2100"/>
  </r>
  <r>
    <n v="3380"/>
    <x v="0"/>
    <s v="Hot Pepper"/>
    <x v="0"/>
    <x v="27"/>
    <s v="ppm"/>
    <s v="UNKNOWN OR NOT STATED"/>
    <x v="42"/>
    <d v="2019-01-08T00:00:00"/>
    <b v="0"/>
    <x v="0"/>
    <n v="0.44"/>
  </r>
  <r>
    <n v="3381"/>
    <x v="0"/>
    <s v="Curry Powder"/>
    <x v="0"/>
    <x v="4"/>
    <s v="ppm"/>
    <s v="Trinidad and Tobago"/>
    <x v="24"/>
    <d v="2019-01-08T00:00:00"/>
    <b v="0"/>
    <x v="1"/>
    <n v="-1"/>
  </r>
  <r>
    <n v="3382"/>
    <x v="0"/>
    <s v="Garam Masala Powder"/>
    <x v="0"/>
    <x v="4"/>
    <s v="ppm"/>
    <s v="UNKNOWN OR NOT STATED"/>
    <x v="1"/>
    <d v="2019-01-08T00:00:00"/>
    <b v="0"/>
    <x v="1"/>
    <n v="-1"/>
  </r>
  <r>
    <n v="3383"/>
    <x v="1"/>
    <s v="Ment Glacial"/>
    <x v="0"/>
    <x v="4"/>
    <s v="ppm"/>
    <s v="Elaborado por Universal Sweet Industries S.A."/>
    <x v="25"/>
    <d v="2019-01-08T00:00:00"/>
    <b v="0"/>
    <x v="1"/>
    <n v="-1"/>
  </r>
  <r>
    <n v="3384"/>
    <x v="0"/>
    <s v="Turmeric"/>
    <x v="0"/>
    <x v="4"/>
    <s v="ppm"/>
    <s v="UNKNOWN OR NOT STATED"/>
    <x v="3"/>
    <d v="2019-01-09T00:00:00"/>
    <b v="0"/>
    <x v="1"/>
    <n v="-1"/>
  </r>
  <r>
    <n v="3385"/>
    <x v="0"/>
    <s v="Chili Powder"/>
    <x v="0"/>
    <x v="4"/>
    <s v="ppm"/>
    <s v="UNKNOWN OR NOT STATED"/>
    <x v="3"/>
    <d v="2019-01-09T00:00:00"/>
    <b v="0"/>
    <x v="1"/>
    <n v="-1"/>
  </r>
  <r>
    <n v="3386"/>
    <x v="0"/>
    <s v="Spice"/>
    <x v="0"/>
    <x v="240"/>
    <s v="ppm"/>
    <s v="UNKNOWN OR NOT STATED"/>
    <x v="7"/>
    <d v="2019-01-09T00:00:00"/>
    <b v="0"/>
    <x v="0"/>
    <n v="0.46"/>
  </r>
  <r>
    <n v="3387"/>
    <x v="0"/>
    <s v="Bouillon"/>
    <x v="0"/>
    <x v="4"/>
    <s v="ppm"/>
    <s v="Jumo"/>
    <x v="7"/>
    <d v="2019-01-09T00:00:00"/>
    <b v="0"/>
    <x v="1"/>
    <n v="-1"/>
  </r>
  <r>
    <n v="3388"/>
    <x v="3"/>
    <s v="Talc powder"/>
    <x v="0"/>
    <x v="164"/>
    <s v="ppm"/>
    <s v="PONDS"/>
    <x v="22"/>
    <d v="2019-01-10T00:00:00"/>
    <b v="0"/>
    <x v="0"/>
    <n v="1.8"/>
  </r>
  <r>
    <n v="3389"/>
    <x v="0"/>
    <s v="Chili Powder"/>
    <x v="0"/>
    <x v="4"/>
    <s v="ppm"/>
    <s v="UNKNOWN OR NOT STATED"/>
    <x v="3"/>
    <d v="2019-01-10T00:00:00"/>
    <b v="0"/>
    <x v="1"/>
    <n v="-1"/>
  </r>
  <r>
    <n v="3390"/>
    <x v="0"/>
    <s v="Turmeric powder"/>
    <x v="0"/>
    <x v="290"/>
    <s v="ppm"/>
    <s v="UNKNOWN OR NOT STATED"/>
    <x v="3"/>
    <d v="2019-01-10T00:00:00"/>
    <b v="0"/>
    <x v="0"/>
    <n v="0.75"/>
  </r>
  <r>
    <n v="3391"/>
    <x v="3"/>
    <s v="Ponds Dreamflower Talcum Powder"/>
    <x v="0"/>
    <x v="52"/>
    <s v="ppm"/>
    <s v="UNKNOWN OR NOT STATED"/>
    <x v="0"/>
    <d v="2019-01-10T00:00:00"/>
    <b v="0"/>
    <x v="0"/>
    <n v="1.2"/>
  </r>
  <r>
    <n v="3392"/>
    <x v="7"/>
    <s v="Stacking Cup"/>
    <x v="0"/>
    <x v="4"/>
    <s v="ppm"/>
    <s v="UNKNOWN OR NOT STATED"/>
    <x v="9"/>
    <d v="2019-01-11T00:00:00"/>
    <b v="0"/>
    <x v="1"/>
    <n v="-1"/>
  </r>
  <r>
    <n v="3393"/>
    <x v="7"/>
    <s v="Ball Roller/Slide Toy"/>
    <x v="0"/>
    <x v="4"/>
    <s v="ppm"/>
    <s v="UNKNOWN OR NOT STATED"/>
    <x v="9"/>
    <d v="2019-01-11T00:00:00"/>
    <b v="0"/>
    <x v="1"/>
    <n v="-1"/>
  </r>
  <r>
    <n v="3394"/>
    <x v="3"/>
    <s v="Cologne Talcum"/>
    <x v="0"/>
    <x v="312"/>
    <s v="ppm"/>
    <s v="Shree Balaj Herbo labs."/>
    <x v="0"/>
    <d v="2019-01-11T00:00:00"/>
    <b v="0"/>
    <x v="0"/>
    <n v="4.8"/>
  </r>
  <r>
    <n v="3395"/>
    <x v="3"/>
    <s v="Kajal eyeliner"/>
    <x v="0"/>
    <x v="4"/>
    <s v="ppm"/>
    <s v="UNKNOWN OR NOT STATED"/>
    <x v="0"/>
    <d v="2019-01-11T00:00:00"/>
    <b v="0"/>
    <x v="1"/>
    <n v="-1"/>
  </r>
  <r>
    <n v="3396"/>
    <x v="4"/>
    <s v="Silverex ionic"/>
    <x v="0"/>
    <x v="4"/>
    <s v="ppm"/>
    <s v="Virchow Biotech (P) Limited"/>
    <x v="0"/>
    <d v="2019-01-11T00:00:00"/>
    <b v="0"/>
    <x v="1"/>
    <n v="-1"/>
  </r>
  <r>
    <n v="3397"/>
    <x v="4"/>
    <s v="Vaporub"/>
    <x v="0"/>
    <x v="4"/>
    <s v="ppm"/>
    <s v="Vicks"/>
    <x v="0"/>
    <d v="2019-01-11T00:00:00"/>
    <b v="0"/>
    <x v="1"/>
    <n v="-1"/>
  </r>
  <r>
    <n v="3398"/>
    <x v="0"/>
    <s v="Garam Masala"/>
    <x v="0"/>
    <x v="56"/>
    <s v="ppm"/>
    <s v="Ashok Griha Udyog Kendra Pvt. Ltd."/>
    <x v="0"/>
    <d v="2019-01-11T00:00:00"/>
    <b v="1"/>
    <x v="0"/>
    <n v="13"/>
  </r>
  <r>
    <n v="3399"/>
    <x v="5"/>
    <s v="Black Tea"/>
    <x v="0"/>
    <x v="4"/>
    <s v="ppm"/>
    <s v="Tapal Tea"/>
    <x v="4"/>
    <d v="2019-01-11T00:00:00"/>
    <b v="0"/>
    <x v="1"/>
    <n v="-1"/>
  </r>
  <r>
    <n v="3400"/>
    <x v="5"/>
    <s v="Soy Sauce"/>
    <x v="0"/>
    <x v="4"/>
    <s v="MG/L"/>
    <s v="Lee Kum Kee Food CO., LTD."/>
    <x v="9"/>
    <d v="2019-01-11T00:00:00"/>
    <b v="0"/>
    <x v="1"/>
    <n v="-1"/>
  </r>
  <r>
    <n v="3401"/>
    <x v="5"/>
    <s v="Zhen Jiang Vinegar"/>
    <x v="0"/>
    <x v="4"/>
    <s v="MG/L"/>
    <s v="Jinshansi"/>
    <x v="9"/>
    <d v="2019-01-11T00:00:00"/>
    <b v="0"/>
    <x v="1"/>
    <n v="-1"/>
  </r>
  <r>
    <n v="3402"/>
    <x v="5"/>
    <s v="Premium Dark Soy Sauce"/>
    <x v="0"/>
    <x v="4"/>
    <s v="MG/L"/>
    <s v="Lee Kum Kee"/>
    <x v="9"/>
    <d v="2019-01-11T00:00:00"/>
    <b v="0"/>
    <x v="1"/>
    <n v="-1"/>
  </r>
  <r>
    <n v="3403"/>
    <x v="5"/>
    <s v="Pure Sesame Oil"/>
    <x v="0"/>
    <x v="4"/>
    <s v="ppm"/>
    <s v="Kadoya Seasame Mills INC."/>
    <x v="31"/>
    <d v="2019-01-11T00:00:00"/>
    <b v="0"/>
    <x v="1"/>
    <n v="-1"/>
  </r>
  <r>
    <n v="3404"/>
    <x v="5"/>
    <s v="Peanut Oil"/>
    <x v="0"/>
    <x v="4"/>
    <s v="ppm"/>
    <s v="Laiyang Luhua Fragrant Peanut Oil CO., LTD"/>
    <x v="9"/>
    <d v="2019-01-11T00:00:00"/>
    <b v="0"/>
    <x v="1"/>
    <n v="-1"/>
  </r>
  <r>
    <n v="3405"/>
    <x v="1"/>
    <s v="Haw Flakes"/>
    <x v="0"/>
    <x v="4"/>
    <s v="ppm"/>
    <s v="UNKNOWN OR NOT STATED"/>
    <x v="9"/>
    <d v="2019-01-11T00:00:00"/>
    <b v="0"/>
    <x v="1"/>
    <n v="-1"/>
  </r>
  <r>
    <n v="3406"/>
    <x v="1"/>
    <s v="Rice Crackers"/>
    <x v="0"/>
    <x v="4"/>
    <s v="ppm"/>
    <s v="UNKNOWN OR NOT STATED"/>
    <x v="9"/>
    <d v="2019-01-11T00:00:00"/>
    <b v="0"/>
    <x v="1"/>
    <n v="-1"/>
  </r>
  <r>
    <n v="3407"/>
    <x v="5"/>
    <s v="Manzanilla (Chamomile)"/>
    <x v="0"/>
    <x v="388"/>
    <s v="ppm"/>
    <s v="UNKNOWN OR NOT STATED"/>
    <x v="88"/>
    <d v="2019-01-11T00:00:00"/>
    <b v="0"/>
    <x v="0"/>
    <n v="0.62"/>
  </r>
  <r>
    <n v="3408"/>
    <x v="7"/>
    <s v="Children's Pencil"/>
    <x v="0"/>
    <x v="420"/>
    <s v="ppm"/>
    <s v="UNKNOWN OR NOT STATED"/>
    <x v="1"/>
    <d v="2019-01-14T00:00:00"/>
    <b v="1"/>
    <x v="0"/>
    <n v="9.6"/>
  </r>
  <r>
    <n v="3409"/>
    <x v="0"/>
    <s v="Chili Powder"/>
    <x v="0"/>
    <x v="4"/>
    <s v="ppm"/>
    <s v="Square Food &amp; Beverage Ltd"/>
    <x v="3"/>
    <d v="2019-01-14T00:00:00"/>
    <b v="0"/>
    <x v="1"/>
    <n v="-1"/>
  </r>
  <r>
    <n v="3410"/>
    <x v="0"/>
    <s v="Turmeric"/>
    <x v="0"/>
    <x v="4"/>
    <s v="ppm"/>
    <s v="Square food &amp; beverage Ltd"/>
    <x v="3"/>
    <d v="2019-01-14T00:00:00"/>
    <b v="0"/>
    <x v="1"/>
    <n v="-1"/>
  </r>
  <r>
    <n v="3411"/>
    <x v="0"/>
    <s v="Cumin"/>
    <x v="0"/>
    <x v="4"/>
    <s v="ppm"/>
    <s v="Square Food &amp; Beverage LTD"/>
    <x v="3"/>
    <d v="2019-01-14T00:00:00"/>
    <b v="0"/>
    <x v="1"/>
    <n v="-1"/>
  </r>
  <r>
    <n v="3412"/>
    <x v="0"/>
    <s v="Coriander Powder"/>
    <x v="0"/>
    <x v="215"/>
    <s v="ppm"/>
    <s v="Square Food &amp; Beverage Ltd"/>
    <x v="3"/>
    <d v="2019-01-14T00:00:00"/>
    <b v="0"/>
    <x v="0"/>
    <n v="0.42"/>
  </r>
  <r>
    <n v="3413"/>
    <x v="7"/>
    <s v="Puzzle block"/>
    <x v="0"/>
    <x v="278"/>
    <s v="ppm"/>
    <s v="UNKNOWN OR NOT STATED"/>
    <x v="1"/>
    <d v="2019-01-15T00:00:00"/>
    <b v="1"/>
    <x v="0"/>
    <n v="5.7"/>
  </r>
  <r>
    <n v="3414"/>
    <x v="0"/>
    <s v="Spice Mixture"/>
    <x v="0"/>
    <x v="4"/>
    <s v="ppm"/>
    <s v="Square Food &amp; Beverage Ltd"/>
    <x v="3"/>
    <d v="2019-01-15T00:00:00"/>
    <b v="0"/>
    <x v="1"/>
    <n v="-1"/>
  </r>
  <r>
    <n v="3415"/>
    <x v="0"/>
    <s v="Balqees Spices Yemeni Spices Mix"/>
    <x v="0"/>
    <x v="485"/>
    <s v="ppm"/>
    <s v="UNKNOWN OR NOT STATED"/>
    <x v="1"/>
    <d v="2019-01-15T00:00:00"/>
    <b v="1"/>
    <x v="0"/>
    <n v="570"/>
  </r>
  <r>
    <n v="3416"/>
    <x v="0"/>
    <s v="Olive Tree Seven Spice"/>
    <x v="0"/>
    <x v="52"/>
    <s v="ppm"/>
    <s v="UNKNOWN OR NOT STATED"/>
    <x v="1"/>
    <d v="2019-01-15T00:00:00"/>
    <b v="0"/>
    <x v="0"/>
    <n v="1.2"/>
  </r>
  <r>
    <n v="3417"/>
    <x v="0"/>
    <s v="Manhattan Fruit Market Ginger Ground"/>
    <x v="0"/>
    <x v="195"/>
    <s v="ppm"/>
    <s v="UNKNOWN OR NOT STATED"/>
    <x v="1"/>
    <d v="2019-01-15T00:00:00"/>
    <b v="0"/>
    <x v="0"/>
    <n v="0.51"/>
  </r>
  <r>
    <n v="3418"/>
    <x v="0"/>
    <s v="Manhattan Fruit Market Smoked Paprika"/>
    <x v="0"/>
    <x v="216"/>
    <s v="ppm"/>
    <s v="UNKNOWN OR NOT STATED"/>
    <x v="1"/>
    <d v="2019-01-15T00:00:00"/>
    <b v="0"/>
    <x v="0"/>
    <n v="0.36"/>
  </r>
  <r>
    <n v="3419"/>
    <x v="0"/>
    <s v="Aldoha Company Chilli"/>
    <x v="0"/>
    <x v="4"/>
    <s v="ppm"/>
    <s v="Aldoha Company 10th of Ramadan City"/>
    <x v="63"/>
    <d v="2019-01-15T00:00:00"/>
    <b v="0"/>
    <x v="1"/>
    <n v="-1"/>
  </r>
  <r>
    <n v="3420"/>
    <x v="0"/>
    <s v="Three Rivers Hot Red Chilli Powder"/>
    <x v="0"/>
    <x v="389"/>
    <s v="ppm"/>
    <s v="UNKNOWN OR NOT STATED"/>
    <x v="4"/>
    <d v="2019-01-15T00:00:00"/>
    <b v="0"/>
    <x v="0"/>
    <n v="0.3"/>
  </r>
  <r>
    <n v="3421"/>
    <x v="3"/>
    <s v="Blue Heaven Lead Free Classic Kajal"/>
    <x v="0"/>
    <x v="4"/>
    <s v="ppm"/>
    <s v="Blue Heaven Cosmetics Pvt. Ltd. (Unit-II)"/>
    <x v="0"/>
    <d v="2019-01-15T00:00:00"/>
    <b v="0"/>
    <x v="1"/>
    <n v="-1"/>
  </r>
  <r>
    <n v="3422"/>
    <x v="3"/>
    <s v="Blue Heaven Lead Free Classic Kajal"/>
    <x v="3"/>
    <x v="4"/>
    <s v="ppm"/>
    <s v="Blue Heaven Cosmetics Pvt. Ltd. (Unit-II)"/>
    <x v="0"/>
    <d v="2019-01-15T00:00:00"/>
    <b v="0"/>
    <x v="1"/>
    <n v="-1"/>
  </r>
  <r>
    <n v="3423"/>
    <x v="6"/>
    <s v="Egyptian Tajine--ASTM C738 Method"/>
    <x v="0"/>
    <x v="59"/>
    <s v="MG/L"/>
    <s v="UNKNOWN OR NOT STATED"/>
    <x v="1"/>
    <d v="2019-01-15T00:00:00"/>
    <b v="1"/>
    <x v="0"/>
    <n v="20"/>
  </r>
  <r>
    <n v="3424"/>
    <x v="6"/>
    <s v="Egyptian Tajine--Interior"/>
    <x v="0"/>
    <x v="486"/>
    <s v="ppm"/>
    <s v="UNKNOWN OR NOT STATED"/>
    <x v="1"/>
    <d v="2019-01-15T00:00:00"/>
    <b v="1"/>
    <x v="0"/>
    <n v="35000"/>
  </r>
  <r>
    <n v="3425"/>
    <x v="6"/>
    <s v="Egyptian Tajine--Interior"/>
    <x v="0"/>
    <x v="319"/>
    <s v="MG/CM^2"/>
    <s v="UNKNOWN OR NOT STATED"/>
    <x v="1"/>
    <d v="2019-01-15T00:00:00"/>
    <b v="0"/>
    <x v="0"/>
    <m/>
  </r>
  <r>
    <n v="3426"/>
    <x v="6"/>
    <s v="Egyptian Tajine--Exterior"/>
    <x v="0"/>
    <x v="423"/>
    <s v="ppm"/>
    <s v="UNKNOWN OR NOT STATED"/>
    <x v="1"/>
    <d v="2019-01-15T00:00:00"/>
    <b v="1"/>
    <x v="0"/>
    <n v="23000"/>
  </r>
  <r>
    <n v="3427"/>
    <x v="6"/>
    <s v="Egyptian Tajine--Exterior"/>
    <x v="0"/>
    <x v="178"/>
    <s v="MG/CM^2"/>
    <s v="UNKNOWN OR NOT STATED"/>
    <x v="1"/>
    <d v="2019-01-15T00:00:00"/>
    <b v="0"/>
    <x v="0"/>
    <m/>
  </r>
  <r>
    <n v="3428"/>
    <x v="6"/>
    <s v="Egyptian Tajine--Total Digest of Representative Parts"/>
    <x v="0"/>
    <x v="332"/>
    <s v="ppm"/>
    <s v="UNKNOWN OR NOT STATED"/>
    <x v="1"/>
    <d v="2019-01-15T00:00:00"/>
    <b v="1"/>
    <x v="0"/>
    <n v="6200"/>
  </r>
  <r>
    <n v="3429"/>
    <x v="3"/>
    <s v="Fleur's by Hemani Face Lift Soap"/>
    <x v="3"/>
    <x v="4"/>
    <s v="ppm"/>
    <s v="Hemani International KEPZ,"/>
    <x v="4"/>
    <d v="2019-01-15T00:00:00"/>
    <b v="0"/>
    <x v="1"/>
    <n v="-1"/>
  </r>
  <r>
    <n v="3430"/>
    <x v="3"/>
    <s v="Surma"/>
    <x v="0"/>
    <x v="67"/>
    <s v="ppm"/>
    <s v="UNKNOWN OR NOT STATED"/>
    <x v="1"/>
    <d v="2019-01-15T00:00:00"/>
    <b v="1"/>
    <x v="0"/>
    <n v="15"/>
  </r>
  <r>
    <n v="3431"/>
    <x v="3"/>
    <s v="Surma"/>
    <x v="3"/>
    <x v="487"/>
    <s v="ppm"/>
    <s v="UNKNOWN OR NOT STATED"/>
    <x v="1"/>
    <d v="2019-01-15T00:00:00"/>
    <b v="0"/>
    <x v="0"/>
    <n v="9.2999999999999999E-2"/>
  </r>
  <r>
    <n v="3432"/>
    <x v="0"/>
    <s v="Three Rivers Kashmiri Curry Powder"/>
    <x v="0"/>
    <x v="215"/>
    <s v="ppm"/>
    <s v="UNKNOWN OR NOT STATED"/>
    <x v="4"/>
    <d v="2019-01-15T00:00:00"/>
    <b v="0"/>
    <x v="0"/>
    <n v="0.42"/>
  </r>
  <r>
    <n v="3433"/>
    <x v="0"/>
    <s v="Three Rivers Turmeric Ground"/>
    <x v="0"/>
    <x v="480"/>
    <s v="ppm"/>
    <s v="UNKNOWN OR NOT STATED"/>
    <x v="4"/>
    <d v="2019-01-15T00:00:00"/>
    <b v="0"/>
    <x v="0"/>
    <n v="0.41"/>
  </r>
  <r>
    <n v="3434"/>
    <x v="0"/>
    <s v="Casablanca Natural Spices Moroccan Spice"/>
    <x v="0"/>
    <x v="295"/>
    <s v="ppm"/>
    <s v="UNKNOWN OR NOT STATED"/>
    <x v="1"/>
    <d v="2019-01-15T00:00:00"/>
    <b v="0"/>
    <x v="0"/>
    <n v="0.28999999999999998"/>
  </r>
  <r>
    <n v="3435"/>
    <x v="0"/>
    <s v="Bulk Caraway Spice"/>
    <x v="0"/>
    <x v="4"/>
    <s v="ppm"/>
    <s v="UNKNOWN OR NOT STATED"/>
    <x v="1"/>
    <d v="2019-01-15T00:00:00"/>
    <b v="0"/>
    <x v="1"/>
    <n v="-1"/>
  </r>
  <r>
    <n v="3436"/>
    <x v="0"/>
    <s v="Bulk Ginger Spice"/>
    <x v="0"/>
    <x v="173"/>
    <s v="ppm"/>
    <s v="UNKNOWN OR NOT STATED"/>
    <x v="1"/>
    <d v="2019-01-15T00:00:00"/>
    <b v="0"/>
    <x v="0"/>
    <n v="0.53"/>
  </r>
  <r>
    <n v="3437"/>
    <x v="0"/>
    <s v="Bulk Red Chili Spice"/>
    <x v="0"/>
    <x v="206"/>
    <s v="ppm"/>
    <s v="UNKNOWN OR NOT STATED"/>
    <x v="1"/>
    <d v="2019-01-15T00:00:00"/>
    <b v="0"/>
    <x v="0"/>
    <n v="0.25"/>
  </r>
  <r>
    <n v="3438"/>
    <x v="0"/>
    <s v="Bulk Paprika Spice"/>
    <x v="0"/>
    <x v="206"/>
    <s v="ppm"/>
    <s v="UNKNOWN OR NOT STATED"/>
    <x v="1"/>
    <d v="2019-01-15T00:00:00"/>
    <b v="0"/>
    <x v="0"/>
    <n v="0.25"/>
  </r>
  <r>
    <n v="3439"/>
    <x v="3"/>
    <s v="Himalaya Herbals Kajal Extra Smooth"/>
    <x v="0"/>
    <x v="4"/>
    <s v="ppm"/>
    <s v="The Himalaya Drug Company"/>
    <x v="1"/>
    <d v="2019-01-15T00:00:00"/>
    <b v="0"/>
    <x v="1"/>
    <n v="-1"/>
  </r>
  <r>
    <n v="3440"/>
    <x v="3"/>
    <s v="Himalaya Herbals Kajal Extra Smooth"/>
    <x v="3"/>
    <x v="4"/>
    <s v="ppm"/>
    <s v="The Himalaya Drug Company"/>
    <x v="1"/>
    <d v="2019-01-15T00:00:00"/>
    <b v="0"/>
    <x v="1"/>
    <n v="-1"/>
  </r>
  <r>
    <n v="3441"/>
    <x v="6"/>
    <s v="Moroccan Tajine--ASTM C738 Method"/>
    <x v="0"/>
    <x v="445"/>
    <s v="MG/L"/>
    <s v="UNKNOWN OR NOT STATED"/>
    <x v="1"/>
    <d v="2019-01-15T00:00:00"/>
    <b v="0"/>
    <x v="0"/>
    <n v="1.7000000000000001E-2"/>
  </r>
  <r>
    <n v="3442"/>
    <x v="6"/>
    <s v="Moroccan Tajine--Interior"/>
    <x v="0"/>
    <x v="415"/>
    <s v="ppm"/>
    <s v="UNKNOWN OR NOT STATED"/>
    <x v="1"/>
    <d v="2019-01-15T00:00:00"/>
    <b v="1"/>
    <x v="0"/>
    <n v="46"/>
  </r>
  <r>
    <n v="3443"/>
    <x v="6"/>
    <s v="Moroccan Tajine--Interior"/>
    <x v="0"/>
    <x v="367"/>
    <s v="MG/CM^2"/>
    <s v="UNKNOWN OR NOT STATED"/>
    <x v="1"/>
    <d v="2019-01-15T00:00:00"/>
    <b v="0"/>
    <x v="0"/>
    <m/>
  </r>
  <r>
    <n v="3444"/>
    <x v="6"/>
    <s v="Moroccan Tajine--Exterior"/>
    <x v="0"/>
    <x v="4"/>
    <s v="MG/CM^2"/>
    <s v="UNKNOWN OR NOT STATED"/>
    <x v="1"/>
    <d v="2019-01-15T00:00:00"/>
    <b v="0"/>
    <x v="1"/>
    <m/>
  </r>
  <r>
    <n v="3445"/>
    <x v="6"/>
    <s v="Moroccan Tajine--Exterior"/>
    <x v="0"/>
    <x v="192"/>
    <s v="ppm"/>
    <s v="UNKNOWN OR NOT STATED"/>
    <x v="1"/>
    <d v="2019-01-15T00:00:00"/>
    <b v="1"/>
    <x v="0"/>
    <n v="58"/>
  </r>
  <r>
    <n v="3446"/>
    <x v="6"/>
    <s v="Moroccan Tajine--Total Digest of Representative Parts"/>
    <x v="0"/>
    <x v="208"/>
    <s v="ppm"/>
    <s v="UNKNOWN OR NOT STATED"/>
    <x v="1"/>
    <d v="2019-01-15T00:00:00"/>
    <b v="1"/>
    <x v="0"/>
    <n v="9.4"/>
  </r>
  <r>
    <n v="3447"/>
    <x v="0"/>
    <s v="Balqees Spices Yemeni Spices Mix"/>
    <x v="0"/>
    <x v="9"/>
    <s v="ppm"/>
    <s v="UNKNOWN OR NOT STATED"/>
    <x v="1"/>
    <d v="2019-01-15T00:00:00"/>
    <b v="1"/>
    <x v="0"/>
    <n v="610"/>
  </r>
  <r>
    <n v="3448"/>
    <x v="0"/>
    <s v="Turmeric Powder"/>
    <x v="0"/>
    <x v="217"/>
    <s v="ppm"/>
    <s v="UNKNOWN OR NOT STATED"/>
    <x v="3"/>
    <d v="2019-01-15T00:00:00"/>
    <b v="0"/>
    <x v="0"/>
    <n v="0.35"/>
  </r>
  <r>
    <n v="3449"/>
    <x v="0"/>
    <s v="Chili Powder"/>
    <x v="0"/>
    <x v="4"/>
    <s v="ppm"/>
    <s v="UNKNOWN OR NOT STATED"/>
    <x v="3"/>
    <d v="2019-01-15T00:00:00"/>
    <b v="0"/>
    <x v="1"/>
    <n v="-1"/>
  </r>
  <r>
    <n v="3450"/>
    <x v="0"/>
    <s v="Georgian Salt"/>
    <x v="0"/>
    <x v="59"/>
    <s v="ppm"/>
    <s v="UNKNOWN OR NOT STATED"/>
    <x v="13"/>
    <d v="2019-01-16T00:00:00"/>
    <b v="1"/>
    <x v="0"/>
    <n v="20"/>
  </r>
  <r>
    <n v="3451"/>
    <x v="0"/>
    <s v="Saffron"/>
    <x v="0"/>
    <x v="120"/>
    <s v="ppm"/>
    <s v="UNKNOWN OR NOT STATED"/>
    <x v="13"/>
    <d v="2019-01-16T00:00:00"/>
    <b v="0"/>
    <x v="0"/>
    <n v="1.1000000000000001"/>
  </r>
  <r>
    <n v="3452"/>
    <x v="0"/>
    <s v="Georgian dry spices."/>
    <x v="0"/>
    <x v="4"/>
    <s v="ppm"/>
    <s v="UNKNOWN OR NOT STATED"/>
    <x v="13"/>
    <d v="2019-01-16T00:00:00"/>
    <b v="0"/>
    <x v="1"/>
    <n v="-1"/>
  </r>
  <r>
    <n v="3453"/>
    <x v="7"/>
    <s v="Toy/car"/>
    <x v="0"/>
    <x v="163"/>
    <s v="ppm"/>
    <s v="UNKNOWN OR NOT STATED"/>
    <x v="9"/>
    <d v="2019-01-16T00:00:00"/>
    <b v="1"/>
    <x v="0"/>
    <n v="17"/>
  </r>
  <r>
    <n v="3454"/>
    <x v="3"/>
    <s v="Briyantin"/>
    <x v="0"/>
    <x v="4"/>
    <s v="ppm"/>
    <s v="UNKNOWN OR NOT STATED"/>
    <x v="13"/>
    <d v="2019-01-16T00:00:00"/>
    <b v="0"/>
    <x v="1"/>
    <n v="-1"/>
  </r>
  <r>
    <n v="3455"/>
    <x v="5"/>
    <s v="Super Basmati Rice"/>
    <x v="0"/>
    <x v="4"/>
    <s v="ppm"/>
    <s v="UNKNOWN OR NOT STATED"/>
    <x v="0"/>
    <d v="2019-01-16T00:00:00"/>
    <b v="0"/>
    <x v="1"/>
    <n v="-1"/>
  </r>
  <r>
    <n v="3456"/>
    <x v="0"/>
    <s v="Cloves"/>
    <x v="0"/>
    <x v="4"/>
    <s v="ppm"/>
    <s v="UNKNOWN OR NOT STATED"/>
    <x v="1"/>
    <d v="2019-01-16T00:00:00"/>
    <b v="0"/>
    <x v="1"/>
    <n v="-1"/>
  </r>
  <r>
    <n v="3457"/>
    <x v="5"/>
    <s v="Pasteurized Cheese Stick"/>
    <x v="0"/>
    <x v="4"/>
    <s v="ppm"/>
    <s v="UNKNOWN OR NOT STATED"/>
    <x v="22"/>
    <d v="2019-01-16T00:00:00"/>
    <b v="0"/>
    <x v="1"/>
    <n v="-1"/>
  </r>
  <r>
    <n v="3458"/>
    <x v="0"/>
    <s v="Assorted Spice Powder"/>
    <x v="0"/>
    <x v="4"/>
    <s v="ppm"/>
    <s v="UNKNOWN OR NOT STATED"/>
    <x v="1"/>
    <d v="2019-01-16T00:00:00"/>
    <b v="0"/>
    <x v="1"/>
    <n v="-1"/>
  </r>
  <r>
    <n v="3459"/>
    <x v="5"/>
    <s v="Orange Juice"/>
    <x v="0"/>
    <x v="4"/>
    <s v="MG/L"/>
    <s v="Pasteurizadora RICA, S.A"/>
    <x v="5"/>
    <d v="2019-01-16T00:00:00"/>
    <b v="0"/>
    <x v="1"/>
    <n v="-1"/>
  </r>
  <r>
    <n v="3460"/>
    <x v="5"/>
    <s v="Tepal Danedar Black Tea"/>
    <x v="0"/>
    <x v="4"/>
    <s v="ppm"/>
    <s v="Tapal Tea (Private) Limited"/>
    <x v="4"/>
    <d v="2019-01-16T00:00:00"/>
    <b v="0"/>
    <x v="1"/>
    <n v="-1"/>
  </r>
  <r>
    <n v="3461"/>
    <x v="4"/>
    <s v="Sanatogen (sleep remedy)"/>
    <x v="0"/>
    <x v="4"/>
    <s v="ppm"/>
    <s v="UNKNOWN OR NOT STATED"/>
    <x v="15"/>
    <d v="2019-01-17T00:00:00"/>
    <b v="0"/>
    <x v="1"/>
    <n v="-1"/>
  </r>
  <r>
    <n v="3462"/>
    <x v="3"/>
    <s v="Disney Princess Belle Splash Cologne"/>
    <x v="0"/>
    <x v="4"/>
    <s v="MG/L"/>
    <s v="PT Kino Indonesia"/>
    <x v="6"/>
    <d v="2019-01-17T00:00:00"/>
    <b v="0"/>
    <x v="1"/>
    <n v="-1"/>
  </r>
  <r>
    <n v="3463"/>
    <x v="3"/>
    <s v="Surma"/>
    <x v="0"/>
    <x v="488"/>
    <s v="ppm"/>
    <s v="UNKNOWN OR NOT STATED"/>
    <x v="1"/>
    <d v="2019-01-17T00:00:00"/>
    <b v="1"/>
    <x v="0"/>
    <n v="490000"/>
  </r>
  <r>
    <n v="3464"/>
    <x v="0"/>
    <s v="Turmeric"/>
    <x v="0"/>
    <x v="406"/>
    <s v="ppm"/>
    <s v="UNKNOWN OR NOT STATED"/>
    <x v="1"/>
    <d v="2019-01-17T00:00:00"/>
    <b v="0"/>
    <x v="0"/>
    <n v="0.43"/>
  </r>
  <r>
    <n v="3465"/>
    <x v="0"/>
    <s v="Chili Powder"/>
    <x v="0"/>
    <x v="4"/>
    <s v="ppm"/>
    <s v="UNKNOWN OR NOT STATED"/>
    <x v="1"/>
    <d v="2019-01-17T00:00:00"/>
    <b v="0"/>
    <x v="1"/>
    <n v="-1"/>
  </r>
  <r>
    <n v="3466"/>
    <x v="0"/>
    <s v="All purpose seasoning"/>
    <x v="0"/>
    <x v="173"/>
    <s v="ppm"/>
    <s v="Homemade"/>
    <x v="2"/>
    <d v="2019-01-18T00:00:00"/>
    <b v="0"/>
    <x v="0"/>
    <n v="0.53"/>
  </r>
  <r>
    <n v="3467"/>
    <x v="0"/>
    <s v="Turmeric"/>
    <x v="0"/>
    <x v="177"/>
    <s v="ppm"/>
    <s v="UNKNOWN OR NOT STATED"/>
    <x v="3"/>
    <d v="2019-01-18T00:00:00"/>
    <b v="0"/>
    <x v="0"/>
    <n v="0.55000000000000004"/>
  </r>
  <r>
    <n v="3468"/>
    <x v="0"/>
    <s v="Red Pepper"/>
    <x v="0"/>
    <x v="380"/>
    <s v="ppm"/>
    <s v="UNKNOWN OR NOT STATED"/>
    <x v="3"/>
    <d v="2019-01-18T00:00:00"/>
    <b v="0"/>
    <x v="0"/>
    <n v="0.52"/>
  </r>
  <r>
    <n v="3469"/>
    <x v="0"/>
    <s v="Coriander"/>
    <x v="0"/>
    <x v="394"/>
    <s v="ppm"/>
    <s v="UNKNOWN OR NOT STATED"/>
    <x v="3"/>
    <d v="2019-01-18T00:00:00"/>
    <b v="0"/>
    <x v="0"/>
    <n v="0.94"/>
  </r>
  <r>
    <n v="3470"/>
    <x v="0"/>
    <s v="Mixed spices"/>
    <x v="0"/>
    <x v="4"/>
    <s v="ppm"/>
    <s v="UNKNOWN OR NOT STATED"/>
    <x v="1"/>
    <d v="2019-01-18T00:00:00"/>
    <b v="0"/>
    <x v="1"/>
    <n v="-1"/>
  </r>
  <r>
    <n v="3471"/>
    <x v="0"/>
    <s v="Curry"/>
    <x v="0"/>
    <x v="11"/>
    <s v="ppm"/>
    <s v="UNKNOWN OR NOT STATED"/>
    <x v="1"/>
    <d v="2019-01-18T00:00:00"/>
    <b v="0"/>
    <x v="0"/>
    <n v="2.7"/>
  </r>
  <r>
    <n v="3472"/>
    <x v="5"/>
    <s v="Caldo Con Sabor Pollo"/>
    <x v="0"/>
    <x v="4"/>
    <s v="ppm"/>
    <s v="UNKNOWN OR NOT STATED"/>
    <x v="2"/>
    <d v="2019-01-22T00:00:00"/>
    <b v="0"/>
    <x v="1"/>
    <n v="-1"/>
  </r>
  <r>
    <n v="3473"/>
    <x v="0"/>
    <s v="Dry Adjike Red"/>
    <x v="0"/>
    <x v="4"/>
    <s v="ppm"/>
    <s v="UNKNOWN OR NOT STATED"/>
    <x v="13"/>
    <d v="2019-01-22T00:00:00"/>
    <b v="0"/>
    <x v="1"/>
    <n v="-1"/>
  </r>
  <r>
    <n v="3474"/>
    <x v="0"/>
    <s v="Coriander"/>
    <x v="0"/>
    <x v="489"/>
    <s v="ppm"/>
    <s v="UNKNOWN OR NOT STATED"/>
    <x v="13"/>
    <d v="2019-01-22T00:00:00"/>
    <b v="1"/>
    <x v="0"/>
    <n v="51"/>
  </r>
  <r>
    <n v="3475"/>
    <x v="0"/>
    <s v="Svanuri Salt"/>
    <x v="0"/>
    <x v="4"/>
    <s v="ppm"/>
    <s v="UNKNOWN OR NOT STATED"/>
    <x v="13"/>
    <d v="2019-01-22T00:00:00"/>
    <b v="0"/>
    <x v="1"/>
    <n v="-1"/>
  </r>
  <r>
    <n v="3476"/>
    <x v="0"/>
    <s v="Chili Powder"/>
    <x v="0"/>
    <x v="380"/>
    <s v="ppm"/>
    <s v="UNKNOWN OR NOT STATED"/>
    <x v="4"/>
    <d v="2019-01-23T00:00:00"/>
    <b v="0"/>
    <x v="0"/>
    <n v="0.52"/>
  </r>
  <r>
    <n v="3477"/>
    <x v="0"/>
    <s v="Turmeric Powder"/>
    <x v="0"/>
    <x v="480"/>
    <s v="ppm"/>
    <s v="UNKNOWN OR NOT STATED"/>
    <x v="4"/>
    <d v="2019-01-23T00:00:00"/>
    <b v="0"/>
    <x v="0"/>
    <n v="0.41"/>
  </r>
  <r>
    <n v="3478"/>
    <x v="6"/>
    <s v="Coffee mug"/>
    <x v="0"/>
    <x v="490"/>
    <s v="MG/CM^2"/>
    <s v="UNKNOWN OR NOT STATED"/>
    <x v="79"/>
    <d v="2019-01-23T00:00:00"/>
    <b v="1"/>
    <x v="0"/>
    <m/>
  </r>
  <r>
    <n v="3479"/>
    <x v="6"/>
    <s v="Coffee mug"/>
    <x v="0"/>
    <x v="1"/>
    <s v="MG/CM^2"/>
    <s v="UNKNOWN OR NOT STATED"/>
    <x v="1"/>
    <d v="2019-01-23T00:00:00"/>
    <b v="0"/>
    <x v="0"/>
    <m/>
  </r>
  <r>
    <n v="3480"/>
    <x v="6"/>
    <s v="Coffee Mug"/>
    <x v="0"/>
    <x v="4"/>
    <s v="MG/CM^2"/>
    <s v="UNKNOWN OR NOT STATED"/>
    <x v="1"/>
    <d v="2019-01-23T00:00:00"/>
    <b v="0"/>
    <x v="1"/>
    <m/>
  </r>
  <r>
    <n v="3481"/>
    <x v="0"/>
    <s v="Red Pepper Powder"/>
    <x v="0"/>
    <x v="4"/>
    <s v="ppm"/>
    <s v="UNKNOWN OR NOT STATED"/>
    <x v="33"/>
    <d v="2019-01-23T00:00:00"/>
    <b v="0"/>
    <x v="1"/>
    <n v="-1"/>
  </r>
  <r>
    <n v="3482"/>
    <x v="0"/>
    <s v="Garri"/>
    <x v="0"/>
    <x v="4"/>
    <s v="ppm"/>
    <s v="UNKNOWN OR NOT STATED"/>
    <x v="1"/>
    <d v="2019-01-23T00:00:00"/>
    <b v="0"/>
    <x v="1"/>
    <n v="-1"/>
  </r>
  <r>
    <n v="3483"/>
    <x v="0"/>
    <s v="Ofor"/>
    <x v="0"/>
    <x v="4"/>
    <s v="ppm"/>
    <s v="UNKNOWN OR NOT STATED"/>
    <x v="33"/>
    <d v="2019-01-23T00:00:00"/>
    <b v="0"/>
    <x v="1"/>
    <n v="-1"/>
  </r>
  <r>
    <n v="3484"/>
    <x v="0"/>
    <s v="Grounded Ogbono"/>
    <x v="0"/>
    <x v="4"/>
    <s v="ppm"/>
    <s v="UNKNOWN OR NOT STATED"/>
    <x v="33"/>
    <d v="2019-01-23T00:00:00"/>
    <b v="0"/>
    <x v="1"/>
    <n v="-1"/>
  </r>
  <r>
    <n v="3485"/>
    <x v="0"/>
    <s v="Red spices"/>
    <x v="0"/>
    <x v="119"/>
    <s v="ppm"/>
    <s v="UNKNOWN OR NOT STATED"/>
    <x v="13"/>
    <d v="2019-01-24T00:00:00"/>
    <b v="0"/>
    <x v="0"/>
    <n v="1.6"/>
  </r>
  <r>
    <n v="3486"/>
    <x v="0"/>
    <s v="Dry mint"/>
    <x v="0"/>
    <x v="4"/>
    <s v="ppm"/>
    <s v="UNKNOWN OR NOT STATED"/>
    <x v="13"/>
    <d v="2019-01-24T00:00:00"/>
    <b v="0"/>
    <x v="1"/>
    <n v="-1"/>
  </r>
  <r>
    <n v="3487"/>
    <x v="0"/>
    <s v="Georgian salt"/>
    <x v="0"/>
    <x v="49"/>
    <s v="ppm"/>
    <s v="UNKNOWN OR NOT STATED"/>
    <x v="13"/>
    <d v="2019-01-24T00:00:00"/>
    <b v="1"/>
    <x v="0"/>
    <n v="2300"/>
  </r>
  <r>
    <n v="3488"/>
    <x v="0"/>
    <s v="Spices mixtures."/>
    <x v="0"/>
    <x v="140"/>
    <s v="ppm"/>
    <s v="UNKNOWN OR NOT STATED"/>
    <x v="13"/>
    <d v="2019-01-24T00:00:00"/>
    <b v="1"/>
    <x v="0"/>
    <n v="100"/>
  </r>
  <r>
    <n v="3489"/>
    <x v="0"/>
    <s v="Dry herbs"/>
    <x v="0"/>
    <x v="159"/>
    <s v="ppm"/>
    <s v="UNKNOWN OR NOT STATED"/>
    <x v="13"/>
    <d v="2019-01-24T00:00:00"/>
    <b v="0"/>
    <x v="0"/>
    <n v="1"/>
  </r>
  <r>
    <n v="3490"/>
    <x v="4"/>
    <s v="Tzitramon"/>
    <x v="0"/>
    <x v="4"/>
    <s v="ppm"/>
    <s v="Ural bio farm"/>
    <x v="13"/>
    <d v="2019-01-24T00:00:00"/>
    <b v="0"/>
    <x v="1"/>
    <n v="-1"/>
  </r>
  <r>
    <n v="3491"/>
    <x v="4"/>
    <s v="Esencia Coronada"/>
    <x v="0"/>
    <x v="4"/>
    <s v="MG/L"/>
    <s v="UNKNOWN OR NOT STATED"/>
    <x v="1"/>
    <d v="2019-01-24T00:00:00"/>
    <b v="0"/>
    <x v="1"/>
    <n v="-1"/>
  </r>
  <r>
    <n v="3492"/>
    <x v="4"/>
    <s v="Acetaminophen"/>
    <x v="0"/>
    <x v="4"/>
    <s v="MG/L"/>
    <s v="Medico Remedies Pvt. Ltd."/>
    <x v="0"/>
    <d v="2019-01-24T00:00:00"/>
    <b v="0"/>
    <x v="1"/>
    <n v="-1"/>
  </r>
  <r>
    <n v="3493"/>
    <x v="4"/>
    <s v="Ibuprophen"/>
    <x v="0"/>
    <x v="4"/>
    <s v="MG/L"/>
    <s v="Medico Remedies Pvt. Ltd."/>
    <x v="0"/>
    <d v="2019-01-24T00:00:00"/>
    <b v="0"/>
    <x v="1"/>
    <n v="-1"/>
  </r>
  <r>
    <n v="3494"/>
    <x v="4"/>
    <s v="Amoxicilin"/>
    <x v="0"/>
    <x v="177"/>
    <s v="ppm"/>
    <s v="Medico Remedies Pvt. Ltd."/>
    <x v="0"/>
    <d v="2019-01-24T00:00:00"/>
    <b v="0"/>
    <x v="0"/>
    <n v="0.55000000000000004"/>
  </r>
  <r>
    <n v="3495"/>
    <x v="5"/>
    <s v="Tea"/>
    <x v="0"/>
    <x v="406"/>
    <s v="ppm"/>
    <s v="UNKNOWN OR NOT STATED"/>
    <x v="62"/>
    <d v="2019-01-24T00:00:00"/>
    <b v="0"/>
    <x v="0"/>
    <n v="0.43"/>
  </r>
  <r>
    <n v="3496"/>
    <x v="0"/>
    <s v="Biryani Seasoning"/>
    <x v="0"/>
    <x v="4"/>
    <s v="ppm"/>
    <s v="Shan foods Ltd."/>
    <x v="4"/>
    <d v="2019-01-24T00:00:00"/>
    <b v="0"/>
    <x v="1"/>
    <n v="-1"/>
  </r>
  <r>
    <n v="3497"/>
    <x v="0"/>
    <s v="Genuine Madras Curry Powder"/>
    <x v="0"/>
    <x v="216"/>
    <s v="ppm"/>
    <s v="Mittulaul Lalah &amp; Sons"/>
    <x v="0"/>
    <d v="2019-01-24T00:00:00"/>
    <b v="0"/>
    <x v="0"/>
    <n v="0.36"/>
  </r>
  <r>
    <n v="3498"/>
    <x v="5"/>
    <s v="Molasses"/>
    <x v="0"/>
    <x v="4"/>
    <s v="ppm"/>
    <s v="UNKNOWN OR NOT STATED"/>
    <x v="63"/>
    <d v="2019-01-24T00:00:00"/>
    <b v="0"/>
    <x v="1"/>
    <n v="-1"/>
  </r>
  <r>
    <n v="3499"/>
    <x v="5"/>
    <s v="Black Tea"/>
    <x v="0"/>
    <x v="4"/>
    <s v="ppm"/>
    <s v="Tapal Tea"/>
    <x v="4"/>
    <d v="2019-01-24T00:00:00"/>
    <b v="0"/>
    <x v="1"/>
    <n v="-1"/>
  </r>
  <r>
    <n v="3500"/>
    <x v="5"/>
    <s v="Canned Fava Beans with tahini"/>
    <x v="0"/>
    <x v="4"/>
    <s v="ppm"/>
    <s v="UNKNOWN OR NOT STATED"/>
    <x v="51"/>
    <d v="2019-01-24T00:00:00"/>
    <b v="0"/>
    <x v="1"/>
    <n v="-1"/>
  </r>
  <r>
    <n v="3501"/>
    <x v="7"/>
    <s v="Crayon"/>
    <x v="0"/>
    <x v="103"/>
    <s v="ppm"/>
    <s v="UNKNOWN OR NOT STATED"/>
    <x v="1"/>
    <d v="2019-01-24T00:00:00"/>
    <b v="0"/>
    <x v="0"/>
    <n v="1.4"/>
  </r>
  <r>
    <n v="3502"/>
    <x v="7"/>
    <s v="Crayola Crayon"/>
    <x v="0"/>
    <x v="4"/>
    <s v="ppm"/>
    <s v="Crayola"/>
    <x v="1"/>
    <d v="2019-01-24T00:00:00"/>
    <b v="0"/>
    <x v="1"/>
    <n v="-1"/>
  </r>
  <r>
    <n v="3503"/>
    <x v="7"/>
    <s v="Toy car"/>
    <x v="0"/>
    <x v="4"/>
    <s v="ppm"/>
    <s v="Mattel"/>
    <x v="39"/>
    <d v="2019-01-24T00:00:00"/>
    <b v="0"/>
    <x v="1"/>
    <n v="-1"/>
  </r>
  <r>
    <n v="3504"/>
    <x v="7"/>
    <s v="Toy car"/>
    <x v="0"/>
    <x v="4"/>
    <s v="ppm"/>
    <s v="Maisto"/>
    <x v="9"/>
    <d v="2019-01-24T00:00:00"/>
    <b v="0"/>
    <x v="1"/>
    <n v="-1"/>
  </r>
  <r>
    <n v="3505"/>
    <x v="3"/>
    <s v="Eyeliner"/>
    <x v="0"/>
    <x v="4"/>
    <s v="ppm"/>
    <s v="Salim Trade International"/>
    <x v="89"/>
    <d v="2019-01-25T00:00:00"/>
    <b v="0"/>
    <x v="1"/>
    <n v="-1"/>
  </r>
  <r>
    <n v="3506"/>
    <x v="5"/>
    <s v="Fruit"/>
    <x v="0"/>
    <x v="4"/>
    <s v="ppm"/>
    <s v="UNKNOWN OR NOT STATED"/>
    <x v="2"/>
    <d v="2019-01-25T00:00:00"/>
    <b v="0"/>
    <x v="1"/>
    <n v="-1"/>
  </r>
  <r>
    <n v="3507"/>
    <x v="7"/>
    <s v="Crayon"/>
    <x v="0"/>
    <x v="118"/>
    <s v="ppm"/>
    <s v="Crayola"/>
    <x v="22"/>
    <d v="2019-01-25T00:00:00"/>
    <b v="0"/>
    <x v="0"/>
    <n v="3.7"/>
  </r>
  <r>
    <n v="3508"/>
    <x v="9"/>
    <s v="Pencil"/>
    <x v="0"/>
    <x v="274"/>
    <s v="ppm"/>
    <s v="UNKNOWN OR NOT STATED"/>
    <x v="1"/>
    <d v="2019-01-28T00:00:00"/>
    <b v="1"/>
    <x v="0"/>
    <n v="25"/>
  </r>
  <r>
    <n v="3509"/>
    <x v="0"/>
    <s v="Pimento Seeds"/>
    <x v="0"/>
    <x v="4"/>
    <s v="ppm"/>
    <s v="UNKNOWN OR NOT STATED"/>
    <x v="1"/>
    <d v="2019-01-28T00:00:00"/>
    <b v="0"/>
    <x v="1"/>
    <n v="-1"/>
  </r>
  <r>
    <n v="3510"/>
    <x v="0"/>
    <s v="Curry"/>
    <x v="0"/>
    <x v="406"/>
    <s v="ppm"/>
    <s v="UNKNOWN OR NOT STATED"/>
    <x v="12"/>
    <d v="2019-01-28T00:00:00"/>
    <b v="0"/>
    <x v="0"/>
    <n v="0.43"/>
  </r>
  <r>
    <n v="3511"/>
    <x v="7"/>
    <s v="Crayon"/>
    <x v="0"/>
    <x v="4"/>
    <s v="ppm"/>
    <s v="UNKNOWN OR NOT STATED"/>
    <x v="1"/>
    <d v="2019-01-28T00:00:00"/>
    <b v="0"/>
    <x v="1"/>
    <n v="-1"/>
  </r>
  <r>
    <n v="3512"/>
    <x v="6"/>
    <s v="Clay cup--ASTM C738"/>
    <x v="0"/>
    <x v="491"/>
    <s v="MG/L"/>
    <s v="UNKNOWN OR NOT STATED"/>
    <x v="14"/>
    <d v="2019-01-28T00:00:00"/>
    <b v="0"/>
    <x v="0"/>
    <n v="1.0999999999999999E-2"/>
  </r>
  <r>
    <n v="3513"/>
    <x v="6"/>
    <s v="Clay cup--Interior"/>
    <x v="0"/>
    <x v="56"/>
    <s v="ppm"/>
    <s v="UNKNOWN OR NOT STATED"/>
    <x v="14"/>
    <d v="2019-01-28T00:00:00"/>
    <b v="1"/>
    <x v="0"/>
    <n v="13"/>
  </r>
  <r>
    <n v="3514"/>
    <x v="6"/>
    <s v="Clay cup--Exterior"/>
    <x v="0"/>
    <x v="57"/>
    <s v="ppm"/>
    <s v="UNKNOWN OR NOT STATED"/>
    <x v="14"/>
    <d v="2019-01-28T00:00:00"/>
    <b v="1"/>
    <x v="0"/>
    <n v="11"/>
  </r>
  <r>
    <n v="3515"/>
    <x v="6"/>
    <s v="Clay cup--Exterior"/>
    <x v="0"/>
    <x v="4"/>
    <s v="MG/CM^2"/>
    <s v="UNKNOWN OR NOT STATED"/>
    <x v="14"/>
    <d v="2019-01-28T00:00:00"/>
    <b v="0"/>
    <x v="1"/>
    <m/>
  </r>
  <r>
    <n v="3516"/>
    <x v="6"/>
    <s v="Clay cup--Total Digest"/>
    <x v="0"/>
    <x v="323"/>
    <s v="ppm"/>
    <s v="UNKNOWN OR NOT STATED"/>
    <x v="14"/>
    <d v="2019-01-28T00:00:00"/>
    <b v="1"/>
    <x v="0"/>
    <n v="18"/>
  </r>
  <r>
    <n v="3517"/>
    <x v="6"/>
    <s v="Ceramic Cup--ASTM C738"/>
    <x v="0"/>
    <x v="338"/>
    <s v="MG/L"/>
    <s v="UNKNOWN OR NOT STATED"/>
    <x v="14"/>
    <d v="2019-01-28T00:00:00"/>
    <b v="0"/>
    <x v="0"/>
    <n v="0.28000000000000003"/>
  </r>
  <r>
    <n v="3518"/>
    <x v="6"/>
    <s v="Ceramic Cup--Interior"/>
    <x v="0"/>
    <x v="4"/>
    <s v="MG/CM^2"/>
    <s v="UNKNOWN OR NOT STATED"/>
    <x v="14"/>
    <d v="2019-01-28T00:00:00"/>
    <b v="0"/>
    <x v="1"/>
    <m/>
  </r>
  <r>
    <n v="3519"/>
    <x v="6"/>
    <s v="Ceramic Cup--Interior"/>
    <x v="0"/>
    <x v="492"/>
    <s v="ppm"/>
    <s v="UNKNOWN OR NOT STATED"/>
    <x v="14"/>
    <d v="2019-01-28T00:00:00"/>
    <b v="1"/>
    <x v="0"/>
    <n v="65000"/>
  </r>
  <r>
    <n v="3520"/>
    <x v="6"/>
    <s v="Ceramic Cup--Exterior"/>
    <x v="0"/>
    <x v="423"/>
    <s v="ppm"/>
    <s v="UNKNOWN OR NOT STATED"/>
    <x v="14"/>
    <d v="2019-01-28T00:00:00"/>
    <b v="1"/>
    <x v="0"/>
    <n v="23000"/>
  </r>
  <r>
    <n v="3521"/>
    <x v="6"/>
    <s v="Ceramic Cup--Exterior"/>
    <x v="0"/>
    <x v="77"/>
    <s v="MG/CM^2"/>
    <s v="UNKNOWN OR NOT STATED"/>
    <x v="14"/>
    <d v="2019-01-28T00:00:00"/>
    <b v="0"/>
    <x v="0"/>
    <m/>
  </r>
  <r>
    <n v="3522"/>
    <x v="6"/>
    <s v="Ceramic Cup--Total Digest"/>
    <x v="0"/>
    <x v="10"/>
    <s v="ppm"/>
    <s v="UNKNOWN OR NOT STATED"/>
    <x v="14"/>
    <d v="2019-01-28T00:00:00"/>
    <b v="1"/>
    <x v="0"/>
    <n v="12000"/>
  </r>
  <r>
    <n v="3523"/>
    <x v="6"/>
    <s v="Ceramic Bowl--ASTM C738"/>
    <x v="0"/>
    <x v="41"/>
    <s v="MG/L"/>
    <s v="UNKNOWN OR NOT STATED"/>
    <x v="14"/>
    <d v="2019-01-28T00:00:00"/>
    <b v="0"/>
    <x v="0"/>
    <n v="2.6"/>
  </r>
  <r>
    <n v="3524"/>
    <x v="6"/>
    <s v="Ceramic Bowl--Interior"/>
    <x v="0"/>
    <x v="74"/>
    <s v="MG/CM^2"/>
    <s v="UNKNOWN OR NOT STATED"/>
    <x v="14"/>
    <d v="2019-01-28T00:00:00"/>
    <b v="0"/>
    <x v="0"/>
    <m/>
  </r>
  <r>
    <n v="3525"/>
    <x v="6"/>
    <s v="Ceramic Bowl--Interior"/>
    <x v="0"/>
    <x v="493"/>
    <s v="ppm"/>
    <s v="UNKNOWN OR NOT STATED"/>
    <x v="14"/>
    <d v="2019-01-28T00:00:00"/>
    <b v="1"/>
    <x v="0"/>
    <n v="94000"/>
  </r>
  <r>
    <n v="3526"/>
    <x v="6"/>
    <s v="Ceramic Bowl--Exterior"/>
    <x v="0"/>
    <x v="494"/>
    <s v="ppm"/>
    <s v="UNKNOWN OR NOT STATED"/>
    <x v="14"/>
    <d v="2019-01-28T00:00:00"/>
    <b v="1"/>
    <x v="0"/>
    <n v="88000"/>
  </r>
  <r>
    <n v="3527"/>
    <x v="6"/>
    <s v="Ceramic Bowl--Exterior"/>
    <x v="0"/>
    <x v="164"/>
    <s v="MG/CM^2"/>
    <s v="UNKNOWN OR NOT STATED"/>
    <x v="14"/>
    <d v="2019-01-28T00:00:00"/>
    <b v="0"/>
    <x v="0"/>
    <m/>
  </r>
  <r>
    <n v="3528"/>
    <x v="6"/>
    <s v="Ceramic Bowl--Total Digest"/>
    <x v="0"/>
    <x v="495"/>
    <s v="ppm"/>
    <s v="UNKNOWN OR NOT STATED"/>
    <x v="14"/>
    <d v="2019-01-28T00:00:00"/>
    <b v="1"/>
    <x v="0"/>
    <n v="7600"/>
  </r>
  <r>
    <n v="3529"/>
    <x v="0"/>
    <s v="Ras El Hanout"/>
    <x v="0"/>
    <x v="236"/>
    <s v="ppm"/>
    <s v="UNKNOWN OR NOT STATED"/>
    <x v="14"/>
    <d v="2019-01-28T00:00:00"/>
    <b v="0"/>
    <x v="0"/>
    <n v="0.31"/>
  </r>
  <r>
    <n v="3530"/>
    <x v="0"/>
    <s v="Hot Paprika"/>
    <x v="0"/>
    <x v="153"/>
    <s v="ppm"/>
    <s v="UNKNOWN OR NOT STATED"/>
    <x v="14"/>
    <d v="2019-01-28T00:00:00"/>
    <b v="1"/>
    <x v="0"/>
    <n v="23"/>
  </r>
  <r>
    <n v="3531"/>
    <x v="0"/>
    <s v="Cinnamon"/>
    <x v="0"/>
    <x v="98"/>
    <s v="ppm"/>
    <s v="UNKNOWN OR NOT STATED"/>
    <x v="14"/>
    <d v="2019-01-28T00:00:00"/>
    <b v="0"/>
    <x v="0"/>
    <n v="1.7"/>
  </r>
  <r>
    <n v="3532"/>
    <x v="0"/>
    <s v="Paprika"/>
    <x v="0"/>
    <x v="4"/>
    <s v="ppm"/>
    <s v="UNKNOWN OR NOT STATED"/>
    <x v="14"/>
    <d v="2019-01-28T00:00:00"/>
    <b v="0"/>
    <x v="1"/>
    <n v="-1"/>
  </r>
  <r>
    <n v="3533"/>
    <x v="0"/>
    <s v="Thyme"/>
    <x v="0"/>
    <x v="484"/>
    <s v="ppm"/>
    <s v="UNKNOWN OR NOT STATED"/>
    <x v="14"/>
    <d v="2019-01-28T00:00:00"/>
    <b v="0"/>
    <x v="0"/>
    <n v="0.65"/>
  </r>
  <r>
    <n v="3534"/>
    <x v="0"/>
    <s v="Coffee Spices"/>
    <x v="0"/>
    <x v="319"/>
    <s v="ppm"/>
    <s v="UNKNOWN OR NOT STATED"/>
    <x v="14"/>
    <d v="2019-01-28T00:00:00"/>
    <b v="0"/>
    <x v="0"/>
    <n v="0.9"/>
  </r>
  <r>
    <n v="3535"/>
    <x v="4"/>
    <s v="Ashwaganda"/>
    <x v="2"/>
    <x v="4"/>
    <s v="ppm"/>
    <s v="UNKNOWN OR NOT STATED"/>
    <x v="14"/>
    <d v="2019-01-28T00:00:00"/>
    <b v="0"/>
    <x v="1"/>
    <n v="-1"/>
  </r>
  <r>
    <n v="3536"/>
    <x v="4"/>
    <s v="Ashwaganda"/>
    <x v="0"/>
    <x v="4"/>
    <s v="ppm"/>
    <s v="UNKNOWN OR NOT STATED"/>
    <x v="14"/>
    <d v="2019-01-28T00:00:00"/>
    <b v="0"/>
    <x v="1"/>
    <n v="-1"/>
  </r>
  <r>
    <n v="3537"/>
    <x v="4"/>
    <s v="Ashwaganda"/>
    <x v="3"/>
    <x v="4"/>
    <s v="ppm"/>
    <s v="UNKNOWN OR NOT STATED"/>
    <x v="14"/>
    <d v="2019-01-28T00:00:00"/>
    <b v="0"/>
    <x v="1"/>
    <n v="-1"/>
  </r>
  <r>
    <n v="3538"/>
    <x v="0"/>
    <s v="Ginger"/>
    <x v="0"/>
    <x v="177"/>
    <s v="ppm"/>
    <s v="UNKNOWN OR NOT STATED"/>
    <x v="14"/>
    <d v="2019-01-28T00:00:00"/>
    <b v="0"/>
    <x v="0"/>
    <n v="0.55000000000000004"/>
  </r>
  <r>
    <n v="3539"/>
    <x v="0"/>
    <s v="Black Pepper"/>
    <x v="0"/>
    <x v="4"/>
    <s v="ppm"/>
    <s v="UNKNOWN OR NOT STATED"/>
    <x v="14"/>
    <d v="2019-01-28T00:00:00"/>
    <b v="0"/>
    <x v="1"/>
    <n v="-1"/>
  </r>
  <r>
    <n v="3540"/>
    <x v="0"/>
    <s v="White Pepper"/>
    <x v="0"/>
    <x v="4"/>
    <s v="ppm"/>
    <s v="UNKNOWN OR NOT STATED"/>
    <x v="14"/>
    <d v="2019-01-28T00:00:00"/>
    <b v="0"/>
    <x v="1"/>
    <n v="-1"/>
  </r>
  <r>
    <n v="3541"/>
    <x v="5"/>
    <s v="Tea Blend"/>
    <x v="0"/>
    <x v="168"/>
    <s v="ppm"/>
    <s v="UNKNOWN OR NOT STATED"/>
    <x v="14"/>
    <d v="2019-01-28T00:00:00"/>
    <b v="0"/>
    <x v="0"/>
    <n v="0.54"/>
  </r>
  <r>
    <n v="3542"/>
    <x v="0"/>
    <s v="Turmeric"/>
    <x v="0"/>
    <x v="4"/>
    <s v="ppm"/>
    <s v="UNKNOWN OR NOT STATED"/>
    <x v="14"/>
    <d v="2019-01-28T00:00:00"/>
    <b v="0"/>
    <x v="1"/>
    <n v="-1"/>
  </r>
  <r>
    <n v="3543"/>
    <x v="0"/>
    <s v="Cumin"/>
    <x v="0"/>
    <x v="367"/>
    <s v="ppm"/>
    <s v="UNKNOWN OR NOT STATED"/>
    <x v="14"/>
    <d v="2019-01-28T00:00:00"/>
    <b v="0"/>
    <x v="0"/>
    <n v="0.4"/>
  </r>
  <r>
    <n v="3544"/>
    <x v="0"/>
    <s v="Chili Powder"/>
    <x v="0"/>
    <x v="4"/>
    <s v="ppm"/>
    <s v="UNKNOWN OR NOT STATED"/>
    <x v="14"/>
    <d v="2019-01-28T00:00:00"/>
    <b v="0"/>
    <x v="1"/>
    <n v="-1"/>
  </r>
  <r>
    <n v="3545"/>
    <x v="4"/>
    <s v="Gummy Vitamins"/>
    <x v="0"/>
    <x v="4"/>
    <s v="ppm"/>
    <s v="Biofarma natural cmd"/>
    <x v="2"/>
    <d v="2019-01-29T00:00:00"/>
    <b v="0"/>
    <x v="1"/>
    <n v="-1"/>
  </r>
  <r>
    <n v="3546"/>
    <x v="5"/>
    <s v="Orange Pekoe Tea"/>
    <x v="0"/>
    <x v="217"/>
    <s v="ppm"/>
    <s v="UNKNOWN OR NOT STATED"/>
    <x v="0"/>
    <d v="2019-01-29T00:00:00"/>
    <b v="0"/>
    <x v="0"/>
    <n v="0.35"/>
  </r>
  <r>
    <n v="3547"/>
    <x v="7"/>
    <s v="Toy Blocks"/>
    <x v="0"/>
    <x v="4"/>
    <s v="ppm"/>
    <s v="UNKNOWN OR NOT STATED"/>
    <x v="1"/>
    <d v="2019-01-29T00:00:00"/>
    <b v="0"/>
    <x v="1"/>
    <n v="-1"/>
  </r>
  <r>
    <n v="3548"/>
    <x v="7"/>
    <s v="Crayon"/>
    <x v="0"/>
    <x v="4"/>
    <s v="ppm"/>
    <s v="UNKNOWN OR NOT STATED"/>
    <x v="9"/>
    <d v="2019-01-29T00:00:00"/>
    <b v="0"/>
    <x v="1"/>
    <n v="-1"/>
  </r>
  <r>
    <n v="3549"/>
    <x v="0"/>
    <s v="Oregano"/>
    <x v="0"/>
    <x v="236"/>
    <s v="ppm"/>
    <s v="UNKNOWN OR NOT STATED"/>
    <x v="90"/>
    <d v="2019-01-29T00:00:00"/>
    <b v="0"/>
    <x v="0"/>
    <n v="0.31"/>
  </r>
  <r>
    <n v="3550"/>
    <x v="0"/>
    <s v="Onion Powder"/>
    <x v="0"/>
    <x v="4"/>
    <s v="ppm"/>
    <s v="Badia"/>
    <x v="22"/>
    <d v="2019-01-29T00:00:00"/>
    <b v="0"/>
    <x v="1"/>
    <n v="-1"/>
  </r>
  <r>
    <n v="3551"/>
    <x v="0"/>
    <s v="Garlic Powder"/>
    <x v="0"/>
    <x v="4"/>
    <s v="ppm"/>
    <s v="Badia"/>
    <x v="22"/>
    <d v="2019-01-29T00:00:00"/>
    <b v="0"/>
    <x v="1"/>
    <n v="-1"/>
  </r>
  <r>
    <n v="3552"/>
    <x v="5"/>
    <s v="Dry crayfish"/>
    <x v="0"/>
    <x v="4"/>
    <s v="ppm"/>
    <s v="UNKNOWN OR NOT STATED"/>
    <x v="33"/>
    <d v="2019-01-29T00:00:00"/>
    <b v="0"/>
    <x v="1"/>
    <n v="-1"/>
  </r>
  <r>
    <n v="3553"/>
    <x v="5"/>
    <s v="Stockfish"/>
    <x v="0"/>
    <x v="4"/>
    <s v="ppm"/>
    <s v="UNKNOWN OR NOT STATED"/>
    <x v="33"/>
    <d v="2019-01-29T00:00:00"/>
    <b v="0"/>
    <x v="1"/>
    <n v="-1"/>
  </r>
  <r>
    <n v="3554"/>
    <x v="3"/>
    <s v="Nail Polish"/>
    <x v="0"/>
    <x v="4"/>
    <s v="ppm"/>
    <s v="UNKNOWN OR NOT STATED"/>
    <x v="1"/>
    <d v="2019-01-30T00:00:00"/>
    <b v="0"/>
    <x v="1"/>
    <n v="-1"/>
  </r>
  <r>
    <n v="3555"/>
    <x v="1"/>
    <s v="Cherry Ceraza"/>
    <x v="0"/>
    <x v="4"/>
    <s v="ppm"/>
    <s v="UNKNOWN OR NOT STATED"/>
    <x v="2"/>
    <d v="2019-01-30T00:00:00"/>
    <b v="0"/>
    <x v="1"/>
    <n v="-1"/>
  </r>
  <r>
    <n v="3556"/>
    <x v="1"/>
    <s v="Miguelito"/>
    <x v="0"/>
    <x v="4"/>
    <s v="ppm"/>
    <s v="UNKNOWN OR NOT STATED"/>
    <x v="2"/>
    <d v="2019-01-30T00:00:00"/>
    <b v="0"/>
    <x v="1"/>
    <n v="-1"/>
  </r>
  <r>
    <n v="3557"/>
    <x v="1"/>
    <s v="Chipileta"/>
    <x v="0"/>
    <x v="4"/>
    <s v="ppm"/>
    <s v="Caramelos"/>
    <x v="2"/>
    <d v="2019-01-30T00:00:00"/>
    <b v="0"/>
    <x v="1"/>
    <n v="-1"/>
  </r>
  <r>
    <n v="3558"/>
    <x v="7"/>
    <s v="Yellow crayon"/>
    <x v="0"/>
    <x v="339"/>
    <s v="ppm"/>
    <s v="UNKNOWN OR NOT STATED"/>
    <x v="9"/>
    <d v="2019-01-30T00:00:00"/>
    <b v="0"/>
    <x v="0"/>
    <n v="0.33"/>
  </r>
  <r>
    <n v="3559"/>
    <x v="7"/>
    <s v="Red crayon"/>
    <x v="0"/>
    <x v="4"/>
    <s v="ppm"/>
    <s v="UNKNOWN OR NOT STATED"/>
    <x v="9"/>
    <d v="2019-01-30T00:00:00"/>
    <b v="0"/>
    <x v="1"/>
    <n v="-1"/>
  </r>
  <r>
    <n v="3560"/>
    <x v="7"/>
    <s v="Blue crayon"/>
    <x v="0"/>
    <x v="4"/>
    <s v="ppm"/>
    <s v="UNKNOWN OR NOT STATED"/>
    <x v="9"/>
    <d v="2019-01-30T00:00:00"/>
    <b v="0"/>
    <x v="1"/>
    <n v="-1"/>
  </r>
  <r>
    <n v="3561"/>
    <x v="7"/>
    <s v="Pink crayon"/>
    <x v="0"/>
    <x v="4"/>
    <s v="ppm"/>
    <s v="UNKNOWN OR NOT STATED"/>
    <x v="9"/>
    <d v="2019-01-30T00:00:00"/>
    <b v="0"/>
    <x v="1"/>
    <n v="-1"/>
  </r>
  <r>
    <n v="3562"/>
    <x v="10"/>
    <s v="CraZart"/>
    <x v="0"/>
    <x v="4"/>
    <s v="ppm"/>
    <s v="UNKNOWN OR NOT STATED"/>
    <x v="9"/>
    <d v="2019-01-30T00:00:00"/>
    <b v="0"/>
    <x v="1"/>
    <n v="-1"/>
  </r>
  <r>
    <n v="3563"/>
    <x v="10"/>
    <s v="CraZart"/>
    <x v="0"/>
    <x v="4"/>
    <s v="ppm"/>
    <s v="UNKNOWN OR NOT STATED"/>
    <x v="9"/>
    <d v="2019-01-30T00:00:00"/>
    <b v="0"/>
    <x v="1"/>
    <n v="-1"/>
  </r>
  <r>
    <n v="3564"/>
    <x v="10"/>
    <s v="CraZart"/>
    <x v="0"/>
    <x v="4"/>
    <s v="ppm"/>
    <s v="UNKNOWN OR NOT STATED"/>
    <x v="9"/>
    <d v="2019-01-30T00:00:00"/>
    <b v="0"/>
    <x v="1"/>
    <n v="-1"/>
  </r>
  <r>
    <n v="3565"/>
    <x v="10"/>
    <s v="Apex"/>
    <x v="0"/>
    <x v="4"/>
    <s v="ppm"/>
    <s v="UNKNOWN OR NOT STATED"/>
    <x v="9"/>
    <d v="2019-01-30T00:00:00"/>
    <b v="0"/>
    <x v="1"/>
    <n v="-1"/>
  </r>
  <r>
    <n v="3566"/>
    <x v="10"/>
    <s v="Apex"/>
    <x v="0"/>
    <x v="4"/>
    <s v="ppm"/>
    <s v="UNKNOWN OR NOT STATED"/>
    <x v="9"/>
    <d v="2019-01-30T00:00:00"/>
    <b v="0"/>
    <x v="1"/>
    <n v="-1"/>
  </r>
  <r>
    <n v="3567"/>
    <x v="10"/>
    <s v="Apex"/>
    <x v="0"/>
    <x v="4"/>
    <s v="ppm"/>
    <s v="UNKNOWN OR NOT STATED"/>
    <x v="9"/>
    <d v="2019-01-30T00:00:00"/>
    <b v="0"/>
    <x v="1"/>
    <n v="-1"/>
  </r>
  <r>
    <n v="3568"/>
    <x v="3"/>
    <s v="Nail Enamel"/>
    <x v="0"/>
    <x v="27"/>
    <s v="ppm"/>
    <s v="UNKNOWN OR NOT STATED"/>
    <x v="9"/>
    <d v="2019-01-30T00:00:00"/>
    <b v="0"/>
    <x v="0"/>
    <n v="0.44"/>
  </r>
  <r>
    <n v="3569"/>
    <x v="3"/>
    <s v="Nail Enamel"/>
    <x v="0"/>
    <x v="4"/>
    <s v="ppm"/>
    <s v="UNKNOWN OR NOT STATED"/>
    <x v="9"/>
    <d v="2019-01-30T00:00:00"/>
    <b v="0"/>
    <x v="1"/>
    <n v="-1"/>
  </r>
  <r>
    <n v="3570"/>
    <x v="0"/>
    <s v="Turmeric"/>
    <x v="0"/>
    <x v="292"/>
    <s v="ppm"/>
    <s v="UNKNOWN OR NOT STATED"/>
    <x v="73"/>
    <d v="2019-01-31T00:00:00"/>
    <b v="0"/>
    <x v="0"/>
    <n v="0.81"/>
  </r>
  <r>
    <n v="3571"/>
    <x v="0"/>
    <s v="Green tea leaves"/>
    <x v="0"/>
    <x v="4"/>
    <s v="ppm"/>
    <s v="UNKNOWN OR NOT STATED"/>
    <x v="73"/>
    <d v="2019-01-31T00:00:00"/>
    <b v="0"/>
    <x v="1"/>
    <n v="-1"/>
  </r>
  <r>
    <n v="3572"/>
    <x v="0"/>
    <s v="Turmeric"/>
    <x v="0"/>
    <x v="405"/>
    <s v="ppm"/>
    <s v="UNKNOWN OR NOT STATED"/>
    <x v="4"/>
    <d v="2019-01-31T00:00:00"/>
    <b v="0"/>
    <x v="0"/>
    <n v="0.27"/>
  </r>
  <r>
    <n v="3573"/>
    <x v="0"/>
    <s v="Chili Powder"/>
    <x v="0"/>
    <x v="4"/>
    <s v="ppm"/>
    <s v="UNKNOWN OR NOT STATED"/>
    <x v="4"/>
    <d v="2019-01-31T00:00:00"/>
    <b v="0"/>
    <x v="1"/>
    <n v="-1"/>
  </r>
  <r>
    <n v="3574"/>
    <x v="0"/>
    <s v="Powdered coriander"/>
    <x v="0"/>
    <x v="4"/>
    <s v="ppm"/>
    <s v="UNKNOWN OR NOT STATED"/>
    <x v="4"/>
    <d v="2019-01-31T00:00:00"/>
    <b v="0"/>
    <x v="1"/>
    <n v="-1"/>
  </r>
  <r>
    <n v="3575"/>
    <x v="0"/>
    <s v="Spice curry"/>
    <x v="0"/>
    <x v="367"/>
    <s v="ppm"/>
    <s v="UNKNOWN OR NOT STATED"/>
    <x v="3"/>
    <d v="2019-01-31T00:00:00"/>
    <b v="0"/>
    <x v="0"/>
    <n v="0.4"/>
  </r>
  <r>
    <n v="3576"/>
    <x v="0"/>
    <s v="Spice Chili"/>
    <x v="0"/>
    <x v="4"/>
    <s v="ppm"/>
    <s v="UNKNOWN OR NOT STATED"/>
    <x v="3"/>
    <d v="2019-01-31T00:00:00"/>
    <b v="0"/>
    <x v="1"/>
    <n v="-1"/>
  </r>
  <r>
    <n v="3577"/>
    <x v="0"/>
    <s v="Spice Tarmani powder"/>
    <x v="0"/>
    <x v="362"/>
    <s v="ppm"/>
    <s v="UNKNOWN OR NOT STATED"/>
    <x v="3"/>
    <d v="2019-01-31T00:00:00"/>
    <b v="0"/>
    <x v="0"/>
    <n v="0.61"/>
  </r>
  <r>
    <n v="3578"/>
    <x v="0"/>
    <s v="Spice - curry"/>
    <x v="0"/>
    <x v="168"/>
    <s v="ppm"/>
    <s v="UNKNOWN OR NOT STATED"/>
    <x v="3"/>
    <d v="2019-01-31T00:00:00"/>
    <b v="0"/>
    <x v="0"/>
    <n v="0.54"/>
  </r>
  <r>
    <n v="3579"/>
    <x v="0"/>
    <s v="Turmeric Powder"/>
    <x v="0"/>
    <x v="4"/>
    <s v="ppm"/>
    <s v="UNKNOWN OR NOT STATED"/>
    <x v="3"/>
    <d v="2019-01-31T00:00:00"/>
    <b v="0"/>
    <x v="1"/>
    <n v="-1"/>
  </r>
  <r>
    <n v="3580"/>
    <x v="0"/>
    <s v="Chili Powder"/>
    <x v="0"/>
    <x v="379"/>
    <s v="ppm"/>
    <s v="UNKNOWN OR NOT STATED"/>
    <x v="3"/>
    <d v="2019-01-31T00:00:00"/>
    <b v="0"/>
    <x v="0"/>
    <n v="0.24"/>
  </r>
  <r>
    <n v="3581"/>
    <x v="0"/>
    <s v="Coriander Powder"/>
    <x v="0"/>
    <x v="382"/>
    <s v="ppm"/>
    <s v="UNKNOWN OR NOT STATED"/>
    <x v="3"/>
    <d v="2019-01-31T00:00:00"/>
    <b v="0"/>
    <x v="0"/>
    <n v="0.39"/>
  </r>
  <r>
    <n v="3582"/>
    <x v="0"/>
    <s v="All Purpose Seasoning"/>
    <x v="0"/>
    <x v="338"/>
    <s v="ppm"/>
    <s v="UNKNOWN OR NOT STATED"/>
    <x v="1"/>
    <d v="2019-02-01T00:00:00"/>
    <b v="0"/>
    <x v="0"/>
    <n v="0.28000000000000003"/>
  </r>
  <r>
    <n v="3583"/>
    <x v="0"/>
    <s v="Red curry paste"/>
    <x v="0"/>
    <x v="4"/>
    <s v="ppm"/>
    <s v="maesri"/>
    <x v="27"/>
    <d v="2019-02-01T00:00:00"/>
    <b v="0"/>
    <x v="1"/>
    <n v="-1"/>
  </r>
  <r>
    <n v="3584"/>
    <x v="0"/>
    <s v="Lucky fish sauce"/>
    <x v="0"/>
    <x v="487"/>
    <s v="MG/L"/>
    <s v="Thai O charos Co , Ltd"/>
    <x v="27"/>
    <d v="2019-02-01T00:00:00"/>
    <b v="0"/>
    <x v="0"/>
    <n v="9.2999999999999999E-2"/>
  </r>
  <r>
    <n v="3585"/>
    <x v="7"/>
    <s v="color paint"/>
    <x v="0"/>
    <x v="52"/>
    <s v="ppm"/>
    <s v="UNKNOWN OR NOT STATED"/>
    <x v="1"/>
    <d v="2019-02-01T00:00:00"/>
    <b v="0"/>
    <x v="0"/>
    <n v="1.2"/>
  </r>
  <r>
    <n v="3586"/>
    <x v="3"/>
    <s v="Nail polish"/>
    <x v="0"/>
    <x v="4"/>
    <s v="ppm"/>
    <s v="UNKNOWN OR NOT STATED"/>
    <x v="1"/>
    <d v="2019-02-02T00:00:00"/>
    <b v="0"/>
    <x v="1"/>
    <n v="-1"/>
  </r>
  <r>
    <n v="3587"/>
    <x v="7"/>
    <s v="Colored Pencil"/>
    <x v="0"/>
    <x v="156"/>
    <s v="ppm"/>
    <s v="UNKNOWN OR NOT STATED"/>
    <x v="1"/>
    <d v="2019-02-02T00:00:00"/>
    <b v="0"/>
    <x v="0"/>
    <n v="4.0999999999999996"/>
  </r>
  <r>
    <n v="3588"/>
    <x v="7"/>
    <s v="crayon"/>
    <x v="0"/>
    <x v="362"/>
    <s v="ppm"/>
    <s v="UNKNOWN OR NOT STATED"/>
    <x v="1"/>
    <d v="2019-02-02T00:00:00"/>
    <b v="0"/>
    <x v="0"/>
    <n v="0.61"/>
  </r>
  <r>
    <n v="3589"/>
    <x v="0"/>
    <s v="Spice cube"/>
    <x v="0"/>
    <x v="338"/>
    <s v="ppm"/>
    <s v="S.A. Plaza Europa 41"/>
    <x v="61"/>
    <d v="2019-02-04T00:00:00"/>
    <b v="0"/>
    <x v="0"/>
    <n v="0.28000000000000003"/>
  </r>
  <r>
    <n v="3590"/>
    <x v="0"/>
    <s v="Chilli Powder"/>
    <x v="0"/>
    <x v="466"/>
    <s v="ppm"/>
    <s v="UNKNOWN OR NOT STATED"/>
    <x v="3"/>
    <d v="2019-02-04T00:00:00"/>
    <b v="0"/>
    <x v="0"/>
    <n v="0.8"/>
  </r>
  <r>
    <n v="3591"/>
    <x v="0"/>
    <s v="Chili"/>
    <x v="0"/>
    <x v="4"/>
    <s v="ppm"/>
    <s v="UNKNOWN OR NOT STATED"/>
    <x v="3"/>
    <d v="2019-02-05T00:00:00"/>
    <b v="0"/>
    <x v="1"/>
    <n v="-1"/>
  </r>
  <r>
    <n v="3592"/>
    <x v="0"/>
    <s v="Turmeric"/>
    <x v="0"/>
    <x v="4"/>
    <s v="ppm"/>
    <s v="RUDHUNI"/>
    <x v="3"/>
    <d v="2019-02-05T00:00:00"/>
    <b v="0"/>
    <x v="1"/>
    <n v="-1"/>
  </r>
  <r>
    <n v="3593"/>
    <x v="0"/>
    <s v="Cumic Powder"/>
    <x v="0"/>
    <x v="4"/>
    <s v="ppm"/>
    <s v="RADHUNI"/>
    <x v="3"/>
    <d v="2019-02-05T00:00:00"/>
    <b v="0"/>
    <x v="1"/>
    <n v="-1"/>
  </r>
  <r>
    <n v="3594"/>
    <x v="0"/>
    <s v="Garam Masala"/>
    <x v="0"/>
    <x v="132"/>
    <s v="ppm"/>
    <s v="UNKNOWN OR NOT STATED"/>
    <x v="0"/>
    <d v="2019-02-05T00:00:00"/>
    <b v="0"/>
    <x v="0"/>
    <n v="0.78"/>
  </r>
  <r>
    <n v="3595"/>
    <x v="0"/>
    <s v="Corriander Powder"/>
    <x v="0"/>
    <x v="4"/>
    <s v="ppm"/>
    <s v="UNKNOWN OR NOT STATED"/>
    <x v="3"/>
    <d v="2019-02-05T00:00:00"/>
    <b v="0"/>
    <x v="1"/>
    <n v="-1"/>
  </r>
  <r>
    <n v="3596"/>
    <x v="4"/>
    <s v="Bryoniya 200"/>
    <x v="0"/>
    <x v="4"/>
    <s v="ppm"/>
    <s v="UNKNOWN OR NOT STATED"/>
    <x v="0"/>
    <d v="2019-02-06T00:00:00"/>
    <b v="0"/>
    <x v="1"/>
    <n v="-1"/>
  </r>
  <r>
    <n v="3597"/>
    <x v="4"/>
    <s v="Arsalb 200"/>
    <x v="0"/>
    <x v="4"/>
    <s v="ppm"/>
    <s v="UNKNOWN OR NOT STATED"/>
    <x v="0"/>
    <d v="2019-02-06T00:00:00"/>
    <b v="0"/>
    <x v="1"/>
    <n v="-1"/>
  </r>
  <r>
    <n v="3598"/>
    <x v="8"/>
    <s v="Sindoor"/>
    <x v="0"/>
    <x v="312"/>
    <s v="ppm"/>
    <s v="UNKNOWN OR NOT STATED"/>
    <x v="0"/>
    <d v="2019-02-06T00:00:00"/>
    <b v="0"/>
    <x v="0"/>
    <n v="4.8"/>
  </r>
  <r>
    <n v="3599"/>
    <x v="7"/>
    <s v="Orange lego"/>
    <x v="0"/>
    <x v="4"/>
    <s v="ppm"/>
    <s v="UNKNOWN OR NOT STATED"/>
    <x v="0"/>
    <d v="2019-02-06T00:00:00"/>
    <b v="0"/>
    <x v="1"/>
    <n v="-1"/>
  </r>
  <r>
    <n v="3600"/>
    <x v="4"/>
    <s v="Rowetos"/>
    <x v="0"/>
    <x v="4"/>
    <s v="ppm"/>
    <s v="Engelhard Arzneimittel"/>
    <x v="29"/>
    <d v="2019-02-06T00:00:00"/>
    <b v="0"/>
    <x v="1"/>
    <n v="-1"/>
  </r>
  <r>
    <n v="3601"/>
    <x v="4"/>
    <s v="Aceite de Higado de Bacalao &amp; Vitamina C"/>
    <x v="0"/>
    <x v="4"/>
    <s v="ppm"/>
    <s v="UNKNOWN OR NOT STATED"/>
    <x v="5"/>
    <d v="2019-02-06T00:00:00"/>
    <b v="0"/>
    <x v="1"/>
    <n v="-1"/>
  </r>
  <r>
    <n v="3602"/>
    <x v="0"/>
    <s v="Cumin Powder"/>
    <x v="0"/>
    <x v="148"/>
    <s v="ppm"/>
    <s v="Oriental mascot"/>
    <x v="54"/>
    <d v="2019-02-07T00:00:00"/>
    <b v="0"/>
    <x v="0"/>
    <n v="0.6"/>
  </r>
  <r>
    <n v="3603"/>
    <x v="0"/>
    <s v="Five Spice Powder"/>
    <x v="0"/>
    <x v="293"/>
    <s v="ppm"/>
    <s v="Oriental Spice"/>
    <x v="54"/>
    <d v="2019-02-07T00:00:00"/>
    <b v="0"/>
    <x v="0"/>
    <n v="0.77"/>
  </r>
  <r>
    <n v="3604"/>
    <x v="5"/>
    <s v="Dry fish from Guyana"/>
    <x v="0"/>
    <x v="4"/>
    <s v="ppm"/>
    <s v="UNKNOWN OR NOT STATED"/>
    <x v="43"/>
    <d v="2019-02-07T00:00:00"/>
    <b v="0"/>
    <x v="1"/>
    <n v="-1"/>
  </r>
  <r>
    <n v="3605"/>
    <x v="4"/>
    <s v="Paracetamol elixir"/>
    <x v="0"/>
    <x v="4"/>
    <s v="ppm"/>
    <s v="New GPC INC."/>
    <x v="43"/>
    <d v="2019-02-07T00:00:00"/>
    <b v="0"/>
    <x v="1"/>
    <n v="-1"/>
  </r>
  <r>
    <n v="3606"/>
    <x v="0"/>
    <s v="Cumin"/>
    <x v="0"/>
    <x v="179"/>
    <s v="ppm"/>
    <s v="UNKNOWN OR NOT STATED"/>
    <x v="3"/>
    <d v="2019-02-07T00:00:00"/>
    <b v="0"/>
    <x v="0"/>
    <n v="0.97"/>
  </r>
  <r>
    <n v="3607"/>
    <x v="0"/>
    <s v="Chilli Powder"/>
    <x v="0"/>
    <x v="236"/>
    <s v="ppm"/>
    <s v="UNKNOWN OR NOT STATED"/>
    <x v="3"/>
    <d v="2019-02-07T00:00:00"/>
    <b v="0"/>
    <x v="0"/>
    <n v="0.31"/>
  </r>
  <r>
    <n v="3608"/>
    <x v="0"/>
    <s v="Coriander"/>
    <x v="0"/>
    <x v="313"/>
    <s v="ppm"/>
    <s v="UNKNOWN OR NOT STATED"/>
    <x v="3"/>
    <d v="2019-02-07T00:00:00"/>
    <b v="0"/>
    <x v="0"/>
    <n v="3.1"/>
  </r>
  <r>
    <n v="3609"/>
    <x v="0"/>
    <s v="Turmeric"/>
    <x v="0"/>
    <x v="476"/>
    <s v="ppm"/>
    <s v="UNKNOWN OR NOT STATED"/>
    <x v="3"/>
    <d v="2019-02-07T00:00:00"/>
    <b v="1"/>
    <x v="0"/>
    <n v="76"/>
  </r>
  <r>
    <n v="3610"/>
    <x v="7"/>
    <s v="Painted wooden toy"/>
    <x v="0"/>
    <x v="3"/>
    <s v="ppm"/>
    <s v="UNKNOWN OR NOT STATED"/>
    <x v="9"/>
    <d v="2019-02-07T00:00:00"/>
    <b v="1"/>
    <x v="0"/>
    <n v="12"/>
  </r>
  <r>
    <n v="3611"/>
    <x v="7"/>
    <s v="Drawing Markers"/>
    <x v="0"/>
    <x v="4"/>
    <s v="ppm"/>
    <s v="UNKNOWN OR NOT STATED"/>
    <x v="1"/>
    <d v="2019-02-08T00:00:00"/>
    <b v="0"/>
    <x v="1"/>
    <n v="-1"/>
  </r>
  <r>
    <n v="3612"/>
    <x v="7"/>
    <s v="Drawing Marker"/>
    <x v="0"/>
    <x v="4"/>
    <s v="ppm"/>
    <s v="UNKNOWN OR NOT STATED"/>
    <x v="1"/>
    <d v="2019-02-08T00:00:00"/>
    <b v="0"/>
    <x v="1"/>
    <n v="-1"/>
  </r>
  <r>
    <n v="3613"/>
    <x v="7"/>
    <s v="Drawing Marker"/>
    <x v="0"/>
    <x v="4"/>
    <s v="ppm"/>
    <s v="UNKNOWN OR NOT STATED"/>
    <x v="1"/>
    <d v="2019-02-08T00:00:00"/>
    <b v="0"/>
    <x v="1"/>
    <n v="-1"/>
  </r>
  <r>
    <n v="3614"/>
    <x v="7"/>
    <s v="Ketchup toy"/>
    <x v="0"/>
    <x v="280"/>
    <s v="ppm"/>
    <s v="UNKNOWN OR NOT STATED"/>
    <x v="1"/>
    <d v="2019-02-08T00:00:00"/>
    <b v="0"/>
    <x v="0"/>
    <n v="2.5"/>
  </r>
  <r>
    <n v="3615"/>
    <x v="7"/>
    <s v="Giraffe Toy"/>
    <x v="0"/>
    <x v="4"/>
    <s v="ppm"/>
    <s v="UNKNOWN OR NOT STATED"/>
    <x v="1"/>
    <d v="2019-02-08T00:00:00"/>
    <b v="0"/>
    <x v="1"/>
    <n v="-1"/>
  </r>
  <r>
    <n v="3616"/>
    <x v="7"/>
    <s v="Honey Toy"/>
    <x v="0"/>
    <x v="4"/>
    <s v="ppm"/>
    <s v="UNKNOWN OR NOT STATED"/>
    <x v="1"/>
    <d v="2019-02-08T00:00:00"/>
    <b v="0"/>
    <x v="1"/>
    <n v="-1"/>
  </r>
  <r>
    <n v="3617"/>
    <x v="0"/>
    <s v="Radhuni Chilli Powder"/>
    <x v="0"/>
    <x v="4"/>
    <s v="ppm"/>
    <s v="Square ood and Beverage LTD"/>
    <x v="3"/>
    <d v="2019-02-08T00:00:00"/>
    <b v="0"/>
    <x v="1"/>
    <n v="-1"/>
  </r>
  <r>
    <n v="3618"/>
    <x v="0"/>
    <s v="Coriander powder"/>
    <x v="0"/>
    <x v="389"/>
    <s v="ppm"/>
    <s v="Square Food and Beverage LTD."/>
    <x v="3"/>
    <d v="2019-02-08T00:00:00"/>
    <b v="0"/>
    <x v="0"/>
    <n v="0.3"/>
  </r>
  <r>
    <n v="3619"/>
    <x v="0"/>
    <s v="Turmeric"/>
    <x v="0"/>
    <x v="4"/>
    <s v="ppm"/>
    <s v="Square Food and Beverage LTD"/>
    <x v="3"/>
    <d v="2019-02-08T00:00:00"/>
    <b v="0"/>
    <x v="1"/>
    <n v="-1"/>
  </r>
  <r>
    <n v="3620"/>
    <x v="7"/>
    <s v="Wooden Alphabet Magnet"/>
    <x v="0"/>
    <x v="4"/>
    <s v="ppm"/>
    <s v="Melissa &amp; Doug"/>
    <x v="1"/>
    <d v="2019-02-11T00:00:00"/>
    <b v="0"/>
    <x v="1"/>
    <n v="-1"/>
  </r>
  <r>
    <n v="3621"/>
    <x v="7"/>
    <s v="Crayons"/>
    <x v="0"/>
    <x v="4"/>
    <s v="ppm"/>
    <s v="Greenbrier International Inc"/>
    <x v="65"/>
    <d v="2019-02-11T00:00:00"/>
    <b v="0"/>
    <x v="1"/>
    <n v="-1"/>
  </r>
  <r>
    <n v="3622"/>
    <x v="4"/>
    <s v="Benet Oral Spray"/>
    <x v="0"/>
    <x v="4"/>
    <s v="MG/L"/>
    <s v="AbdiIbrahim"/>
    <x v="62"/>
    <d v="2019-02-11T00:00:00"/>
    <b v="0"/>
    <x v="1"/>
    <n v="-1"/>
  </r>
  <r>
    <n v="3623"/>
    <x v="7"/>
    <s v="Crayons"/>
    <x v="0"/>
    <x v="295"/>
    <s v="ppm"/>
    <s v="UNKNOWN OR NOT STATED"/>
    <x v="1"/>
    <d v="2019-02-12T00:00:00"/>
    <b v="0"/>
    <x v="0"/>
    <n v="0.28999999999999998"/>
  </r>
  <r>
    <n v="3624"/>
    <x v="0"/>
    <s v="Food Spice"/>
    <x v="0"/>
    <x v="4"/>
    <s v="ppm"/>
    <s v="UNKNOWN OR NOT STATED"/>
    <x v="3"/>
    <d v="2019-02-12T00:00:00"/>
    <b v="0"/>
    <x v="1"/>
    <n v="-1"/>
  </r>
  <r>
    <n v="3625"/>
    <x v="0"/>
    <s v="Food Spice"/>
    <x v="0"/>
    <x v="480"/>
    <s v="ppm"/>
    <s v="UNKNOWN OR NOT STATED"/>
    <x v="3"/>
    <d v="2019-02-12T00:00:00"/>
    <b v="0"/>
    <x v="0"/>
    <n v="0.41"/>
  </r>
  <r>
    <n v="3626"/>
    <x v="0"/>
    <s v="Curry powder"/>
    <x v="0"/>
    <x v="480"/>
    <s v="ppm"/>
    <s v="UNKNOWN OR NOT STATED"/>
    <x v="3"/>
    <d v="2019-02-12T00:00:00"/>
    <b v="0"/>
    <x v="0"/>
    <n v="0.41"/>
  </r>
  <r>
    <n v="3627"/>
    <x v="9"/>
    <s v="Bare soil"/>
    <x v="0"/>
    <x v="496"/>
    <s v="ppm"/>
    <s v="UNKNOWN OR NOT STATED"/>
    <x v="22"/>
    <d v="2019-02-12T00:00:00"/>
    <b v="1"/>
    <x v="0"/>
    <n v="300.5"/>
  </r>
  <r>
    <n v="3628"/>
    <x v="0"/>
    <s v="Turmeric Ground"/>
    <x v="0"/>
    <x v="287"/>
    <s v="ppm"/>
    <s v="Zubsa Enterprises"/>
    <x v="4"/>
    <d v="2019-02-12T00:00:00"/>
    <b v="0"/>
    <x v="0"/>
    <n v="0.45"/>
  </r>
  <r>
    <n v="3629"/>
    <x v="0"/>
    <s v="Chili Powder"/>
    <x v="0"/>
    <x v="4"/>
    <s v="ppm"/>
    <s v="National Foods LTD."/>
    <x v="4"/>
    <d v="2019-02-12T00:00:00"/>
    <b v="0"/>
    <x v="1"/>
    <n v="-1"/>
  </r>
  <r>
    <n v="3630"/>
    <x v="0"/>
    <s v="White granular substance"/>
    <x v="0"/>
    <x v="4"/>
    <s v="ppm"/>
    <s v="UNKNOWN OR NOT STATED"/>
    <x v="1"/>
    <d v="2019-02-12T00:00:00"/>
    <b v="0"/>
    <x v="1"/>
    <n v="-1"/>
  </r>
  <r>
    <n v="3631"/>
    <x v="3"/>
    <s v="Mustard Oil"/>
    <x v="0"/>
    <x v="4"/>
    <s v="ppm"/>
    <s v="UNKNOWN OR NOT STATED"/>
    <x v="4"/>
    <d v="2019-02-12T00:00:00"/>
    <b v="0"/>
    <x v="1"/>
    <n v="-1"/>
  </r>
  <r>
    <n v="3632"/>
    <x v="0"/>
    <s v="Chicken Masala (Murghi)"/>
    <x v="0"/>
    <x v="389"/>
    <s v="ppm"/>
    <s v="National Foods LTD."/>
    <x v="4"/>
    <d v="2019-02-12T00:00:00"/>
    <b v="0"/>
    <x v="0"/>
    <n v="0.3"/>
  </r>
  <r>
    <n v="3633"/>
    <x v="1"/>
    <s v="Lollipop with candy powder"/>
    <x v="0"/>
    <x v="4"/>
    <s v="ppm"/>
    <s v="Caramelos Don Picoso S.A. De C.V."/>
    <x v="2"/>
    <d v="2019-02-13T00:00:00"/>
    <b v="0"/>
    <x v="1"/>
    <n v="-1"/>
  </r>
  <r>
    <n v="3634"/>
    <x v="1"/>
    <s v="Tamarind paste"/>
    <x v="0"/>
    <x v="4"/>
    <s v="ppm"/>
    <s v="Garcia Magana e Hijos S. de R.L. MI"/>
    <x v="2"/>
    <d v="2019-02-13T00:00:00"/>
    <b v="0"/>
    <x v="1"/>
    <n v="-1"/>
  </r>
  <r>
    <n v="3635"/>
    <x v="7"/>
    <s v="Marker"/>
    <x v="0"/>
    <x v="4"/>
    <s v="ppm"/>
    <s v="UNKNOWN OR NOT STATED"/>
    <x v="1"/>
    <d v="2019-02-13T00:00:00"/>
    <b v="0"/>
    <x v="1"/>
    <n v="-1"/>
  </r>
  <r>
    <n v="3636"/>
    <x v="7"/>
    <s v="Crayon"/>
    <x v="0"/>
    <x v="4"/>
    <s v="ppm"/>
    <s v="UNKNOWN OR NOT STATED"/>
    <x v="1"/>
    <d v="2019-02-13T00:00:00"/>
    <b v="0"/>
    <x v="1"/>
    <n v="-1"/>
  </r>
  <r>
    <n v="3637"/>
    <x v="2"/>
    <s v="Heart Pendant on chain"/>
    <x v="0"/>
    <x v="7"/>
    <s v="ppm"/>
    <s v="UNKNOWN OR NOT STATED"/>
    <x v="1"/>
    <d v="2019-02-13T00:00:00"/>
    <b v="0"/>
    <x v="0"/>
    <n v="3.2"/>
  </r>
  <r>
    <n v="3638"/>
    <x v="0"/>
    <s v="Turmeric"/>
    <x v="0"/>
    <x v="217"/>
    <s v="ppm"/>
    <s v="UNKNOWN OR NOT STATED"/>
    <x v="0"/>
    <d v="2019-02-13T00:00:00"/>
    <b v="0"/>
    <x v="0"/>
    <n v="0.35"/>
  </r>
  <r>
    <n v="3639"/>
    <x v="0"/>
    <s v="Cardamom"/>
    <x v="0"/>
    <x v="4"/>
    <s v="ppm"/>
    <s v="UNKNOWN OR NOT STATED"/>
    <x v="0"/>
    <d v="2019-02-13T00:00:00"/>
    <b v="0"/>
    <x v="1"/>
    <n v="-1"/>
  </r>
  <r>
    <n v="3640"/>
    <x v="7"/>
    <s v="Crayons"/>
    <x v="0"/>
    <x v="281"/>
    <s v="ppm"/>
    <s v="UNKNOWN OR NOT STATED"/>
    <x v="1"/>
    <d v="2019-02-13T00:00:00"/>
    <b v="0"/>
    <x v="0"/>
    <n v="3.4"/>
  </r>
  <r>
    <n v="3641"/>
    <x v="7"/>
    <s v="Crayons"/>
    <x v="0"/>
    <x v="75"/>
    <s v="ppm"/>
    <s v="UNKNOWN OR NOT STATED"/>
    <x v="1"/>
    <d v="2019-02-13T00:00:00"/>
    <b v="0"/>
    <x v="0"/>
    <n v="3.3"/>
  </r>
  <r>
    <n v="3642"/>
    <x v="7"/>
    <s v="Toy Car"/>
    <x v="0"/>
    <x v="4"/>
    <s v="ppm"/>
    <s v="Mattel and Fisher"/>
    <x v="9"/>
    <d v="2019-02-13T00:00:00"/>
    <b v="0"/>
    <x v="1"/>
    <n v="-1"/>
  </r>
  <r>
    <n v="3643"/>
    <x v="4"/>
    <s v="DIL OIL,FENNEL OIL"/>
    <x v="0"/>
    <x v="4"/>
    <s v="ppm"/>
    <s v="Next Wave (India)"/>
    <x v="0"/>
    <d v="2019-02-14T00:00:00"/>
    <b v="0"/>
    <x v="1"/>
    <n v="-1"/>
  </r>
  <r>
    <n v="3644"/>
    <x v="4"/>
    <s v="Calcarea Phosphate"/>
    <x v="0"/>
    <x v="4"/>
    <s v="ppm"/>
    <s v="Dr. Reckeweg &amp; Co GmbH"/>
    <x v="29"/>
    <d v="2019-02-14T00:00:00"/>
    <b v="0"/>
    <x v="1"/>
    <n v="-1"/>
  </r>
  <r>
    <n v="3645"/>
    <x v="3"/>
    <s v="Moisturizing cream"/>
    <x v="0"/>
    <x v="4"/>
    <s v="ppm"/>
    <s v="Pritam International Pvt. Ltd"/>
    <x v="0"/>
    <d v="2019-02-14T00:00:00"/>
    <b v="0"/>
    <x v="1"/>
    <n v="-1"/>
  </r>
  <r>
    <n v="3646"/>
    <x v="0"/>
    <s v="Turmeric"/>
    <x v="0"/>
    <x v="4"/>
    <s v="ppm"/>
    <s v="UNKNOWN OR NOT STATED"/>
    <x v="0"/>
    <d v="2019-02-14T00:00:00"/>
    <b v="0"/>
    <x v="1"/>
    <n v="-1"/>
  </r>
  <r>
    <n v="3647"/>
    <x v="0"/>
    <s v="Red Chili Powder"/>
    <x v="0"/>
    <x v="4"/>
    <s v="ppm"/>
    <s v="UNKNOWN OR NOT STATED"/>
    <x v="0"/>
    <d v="2019-02-14T00:00:00"/>
    <b v="0"/>
    <x v="1"/>
    <n v="-1"/>
  </r>
  <r>
    <n v="3648"/>
    <x v="0"/>
    <s v="Coriander Powder"/>
    <x v="0"/>
    <x v="4"/>
    <s v="ppm"/>
    <s v="UNKNOWN OR NOT STATED"/>
    <x v="0"/>
    <d v="2019-02-14T00:00:00"/>
    <b v="0"/>
    <x v="1"/>
    <n v="-1"/>
  </r>
  <r>
    <n v="3649"/>
    <x v="5"/>
    <s v="Broken Wheat"/>
    <x v="0"/>
    <x v="4"/>
    <s v="ppm"/>
    <s v="UNKNOWN OR NOT STATED"/>
    <x v="1"/>
    <d v="2019-02-14T00:00:00"/>
    <b v="0"/>
    <x v="1"/>
    <n v="-1"/>
  </r>
  <r>
    <n v="3650"/>
    <x v="7"/>
    <s v="Ball"/>
    <x v="0"/>
    <x v="4"/>
    <s v="ppm"/>
    <s v="UNKNOWN OR NOT STATED"/>
    <x v="22"/>
    <d v="2019-02-14T00:00:00"/>
    <b v="0"/>
    <x v="1"/>
    <n v="-1"/>
  </r>
  <r>
    <n v="3651"/>
    <x v="5"/>
    <s v="Nestum Cereal"/>
    <x v="0"/>
    <x v="4"/>
    <s v="ppm"/>
    <s v="Nestle Chile S.A."/>
    <x v="64"/>
    <d v="2019-02-14T00:00:00"/>
    <b v="0"/>
    <x v="1"/>
    <n v="-1"/>
  </r>
  <r>
    <n v="3652"/>
    <x v="5"/>
    <s v="Flour"/>
    <x v="0"/>
    <x v="339"/>
    <s v="ppm"/>
    <s v="UNKNOWN OR NOT STATED"/>
    <x v="25"/>
    <d v="2019-02-14T00:00:00"/>
    <b v="0"/>
    <x v="0"/>
    <n v="0.33"/>
  </r>
  <r>
    <n v="3653"/>
    <x v="0"/>
    <s v="Coriander"/>
    <x v="0"/>
    <x v="206"/>
    <s v="ppm"/>
    <s v="UNKNOWN OR NOT STATED"/>
    <x v="3"/>
    <d v="2019-02-15T00:00:00"/>
    <b v="0"/>
    <x v="0"/>
    <n v="0.25"/>
  </r>
  <r>
    <n v="3654"/>
    <x v="0"/>
    <s v="Cumin"/>
    <x v="0"/>
    <x v="283"/>
    <s v="ppm"/>
    <s v="UNKNOWN OR NOT STATED"/>
    <x v="3"/>
    <d v="2019-02-15T00:00:00"/>
    <b v="0"/>
    <x v="0"/>
    <n v="0.49"/>
  </r>
  <r>
    <n v="3655"/>
    <x v="0"/>
    <s v="Turmeric"/>
    <x v="0"/>
    <x v="384"/>
    <s v="ppm"/>
    <s v="UNKNOWN OR NOT STATED"/>
    <x v="3"/>
    <d v="2019-02-15T00:00:00"/>
    <b v="0"/>
    <x v="0"/>
    <n v="0.23"/>
  </r>
  <r>
    <n v="3656"/>
    <x v="0"/>
    <s v="Chilli Powder"/>
    <x v="0"/>
    <x v="365"/>
    <s v="ppm"/>
    <s v="UNKNOWN OR NOT STATED"/>
    <x v="3"/>
    <d v="2019-02-15T00:00:00"/>
    <b v="0"/>
    <x v="0"/>
    <n v="0.34"/>
  </r>
  <r>
    <n v="3657"/>
    <x v="5"/>
    <s v="Baby grounded cereal"/>
    <x v="0"/>
    <x v="4"/>
    <s v="ppm"/>
    <s v="UNKNOWN OR NOT STATED"/>
    <x v="3"/>
    <d v="2019-02-15T00:00:00"/>
    <b v="0"/>
    <x v="1"/>
    <n v="-1"/>
  </r>
  <r>
    <n v="3658"/>
    <x v="7"/>
    <s v="Pencil"/>
    <x v="0"/>
    <x v="4"/>
    <s v="ppm"/>
    <s v="UNKNOWN OR NOT STATED"/>
    <x v="1"/>
    <d v="2019-02-19T00:00:00"/>
    <b v="0"/>
    <x v="1"/>
    <n v="-1"/>
  </r>
  <r>
    <n v="3659"/>
    <x v="7"/>
    <s v="Crayon"/>
    <x v="0"/>
    <x v="4"/>
    <s v="ppm"/>
    <s v="UNKNOWN OR NOT STATED"/>
    <x v="1"/>
    <d v="2019-02-19T00:00:00"/>
    <b v="0"/>
    <x v="1"/>
    <n v="-1"/>
  </r>
  <r>
    <n v="3660"/>
    <x v="7"/>
    <s v="Toy car"/>
    <x v="0"/>
    <x v="184"/>
    <s v="ppm"/>
    <s v="UNKNOWN OR NOT STATED"/>
    <x v="27"/>
    <d v="2019-02-19T00:00:00"/>
    <b v="1"/>
    <x v="0"/>
    <n v="7.4"/>
  </r>
  <r>
    <n v="3661"/>
    <x v="0"/>
    <s v="Red chilli"/>
    <x v="0"/>
    <x v="206"/>
    <s v="ppm"/>
    <s v="UNKNOWN OR NOT STATED"/>
    <x v="0"/>
    <d v="2019-02-19T00:00:00"/>
    <b v="0"/>
    <x v="0"/>
    <n v="0.25"/>
  </r>
  <r>
    <n v="3662"/>
    <x v="0"/>
    <s v="Turmeric Powder"/>
    <x v="0"/>
    <x v="4"/>
    <s v="ppm"/>
    <s v="UNKNOWN OR NOT STATED"/>
    <x v="0"/>
    <d v="2019-02-19T00:00:00"/>
    <b v="0"/>
    <x v="1"/>
    <n v="-1"/>
  </r>
  <r>
    <n v="3663"/>
    <x v="5"/>
    <s v="Banoful Horlicks Biscuit"/>
    <x v="0"/>
    <x v="4"/>
    <s v="ppm"/>
    <s v="Banoful &amp; CO."/>
    <x v="3"/>
    <d v="2019-02-19T00:00:00"/>
    <b v="0"/>
    <x v="1"/>
    <n v="-1"/>
  </r>
  <r>
    <n v="3664"/>
    <x v="0"/>
    <s v="Turmeric Powder"/>
    <x v="0"/>
    <x v="4"/>
    <s v="ppm"/>
    <s v="UNKNOWN OR NOT STATED"/>
    <x v="0"/>
    <d v="2019-02-19T00:00:00"/>
    <b v="0"/>
    <x v="1"/>
    <n v="-1"/>
  </r>
  <r>
    <n v="3665"/>
    <x v="0"/>
    <s v="Chili pepper"/>
    <x v="0"/>
    <x v="339"/>
    <s v="ppm"/>
    <s v="UNKNOWN OR NOT STATED"/>
    <x v="3"/>
    <d v="2019-02-19T00:00:00"/>
    <b v="0"/>
    <x v="0"/>
    <n v="0.33"/>
  </r>
  <r>
    <n v="3666"/>
    <x v="0"/>
    <s v="Turmeric"/>
    <x v="0"/>
    <x v="178"/>
    <s v="ppm"/>
    <s v="UNKNOWN OR NOT STATED"/>
    <x v="3"/>
    <d v="2019-02-19T00:00:00"/>
    <b v="0"/>
    <x v="0"/>
    <n v="4.3"/>
  </r>
  <r>
    <n v="3667"/>
    <x v="0"/>
    <s v="Black tea"/>
    <x v="0"/>
    <x v="4"/>
    <s v="ppm"/>
    <s v="UNKNOWN OR NOT STATED"/>
    <x v="19"/>
    <d v="2019-02-20T00:00:00"/>
    <b v="0"/>
    <x v="1"/>
    <n v="-1"/>
  </r>
  <r>
    <n v="3668"/>
    <x v="0"/>
    <s v="Chilli Powder"/>
    <x v="0"/>
    <x v="4"/>
    <s v="ppm"/>
    <s v="UNKNOWN OR NOT STATED"/>
    <x v="3"/>
    <d v="2019-02-20T00:00:00"/>
    <b v="0"/>
    <x v="1"/>
    <n v="-1"/>
  </r>
  <r>
    <n v="3669"/>
    <x v="0"/>
    <s v="Raw onion powder"/>
    <x v="0"/>
    <x v="181"/>
    <s v="ppm"/>
    <s v="powder raw onion"/>
    <x v="19"/>
    <d v="2019-02-20T00:00:00"/>
    <b v="0"/>
    <x v="0"/>
    <n v="0.56000000000000005"/>
  </r>
  <r>
    <n v="3670"/>
    <x v="0"/>
    <s v="Cumin Powder"/>
    <x v="0"/>
    <x v="4"/>
    <s v="ppm"/>
    <s v="UNKNOWN OR NOT STATED"/>
    <x v="19"/>
    <d v="2019-02-20T00:00:00"/>
    <b v="0"/>
    <x v="1"/>
    <n v="-1"/>
  </r>
  <r>
    <n v="3671"/>
    <x v="0"/>
    <s v="Kebsa"/>
    <x v="0"/>
    <x v="383"/>
    <s v="ppm"/>
    <s v="Kebsa"/>
    <x v="19"/>
    <d v="2019-02-20T00:00:00"/>
    <b v="0"/>
    <x v="0"/>
    <n v="0.26"/>
  </r>
  <r>
    <n v="3672"/>
    <x v="0"/>
    <s v="Coriander"/>
    <x v="0"/>
    <x v="281"/>
    <s v="ppm"/>
    <s v="Homemade"/>
    <x v="3"/>
    <d v="2019-02-20T00:00:00"/>
    <b v="0"/>
    <x v="0"/>
    <n v="3.4"/>
  </r>
  <r>
    <n v="3673"/>
    <x v="0"/>
    <s v="Cumin"/>
    <x v="0"/>
    <x v="4"/>
    <s v="ppm"/>
    <s v="Homemade"/>
    <x v="3"/>
    <d v="2019-02-20T00:00:00"/>
    <b v="0"/>
    <x v="1"/>
    <n v="-1"/>
  </r>
  <r>
    <n v="3674"/>
    <x v="0"/>
    <s v="Turmeric"/>
    <x v="0"/>
    <x v="209"/>
    <s v="ppm"/>
    <s v="Homemade"/>
    <x v="3"/>
    <d v="2019-02-20T00:00:00"/>
    <b v="1"/>
    <x v="0"/>
    <n v="49"/>
  </r>
  <r>
    <n v="3675"/>
    <x v="0"/>
    <s v="Chilli Powder"/>
    <x v="0"/>
    <x v="4"/>
    <s v="ppm"/>
    <s v="UNKNOWN OR NOT STATED"/>
    <x v="3"/>
    <d v="2019-02-20T00:00:00"/>
    <b v="0"/>
    <x v="1"/>
    <n v="-1"/>
  </r>
  <r>
    <n v="3676"/>
    <x v="0"/>
    <s v="Zaatar"/>
    <x v="0"/>
    <x v="4"/>
    <s v="ppm"/>
    <s v="UNKNOWN OR NOT STATED"/>
    <x v="1"/>
    <d v="2019-02-20T00:00:00"/>
    <b v="0"/>
    <x v="1"/>
    <n v="-1"/>
  </r>
  <r>
    <n v="3677"/>
    <x v="9"/>
    <s v="Solding wire"/>
    <x v="0"/>
    <x v="257"/>
    <s v="ppm"/>
    <s v="UNKNOWN OR NOT STATED"/>
    <x v="1"/>
    <d v="2019-02-20T00:00:00"/>
    <b v="1"/>
    <x v="0"/>
    <n v="310"/>
  </r>
  <r>
    <n v="3678"/>
    <x v="5"/>
    <s v="Wheat flour"/>
    <x v="0"/>
    <x v="72"/>
    <s v="ppm"/>
    <s v="UNKNOWN OR NOT STATED"/>
    <x v="25"/>
    <d v="2019-02-20T00:00:00"/>
    <b v="0"/>
    <x v="0"/>
    <n v="5"/>
  </r>
  <r>
    <n v="3679"/>
    <x v="7"/>
    <s v="Silly putty"/>
    <x v="0"/>
    <x v="12"/>
    <s v="ppm"/>
    <s v="UNKNOWN OR NOT STATED"/>
    <x v="1"/>
    <d v="2019-02-20T00:00:00"/>
    <b v="0"/>
    <x v="0"/>
    <n v="1.5"/>
  </r>
  <r>
    <n v="3680"/>
    <x v="4"/>
    <s v="Vitamina C"/>
    <x v="0"/>
    <x v="279"/>
    <s v="ppm"/>
    <s v="Laboratorios LA SANTE' S.A"/>
    <x v="28"/>
    <d v="2019-02-20T00:00:00"/>
    <b v="0"/>
    <x v="0"/>
    <n v="0.21"/>
  </r>
  <r>
    <n v="3681"/>
    <x v="5"/>
    <s v="Delicious Nuts Series"/>
    <x v="0"/>
    <x v="4"/>
    <s v="ppm"/>
    <s v="UNKNOWN OR NOT STATED"/>
    <x v="9"/>
    <d v="2019-02-20T00:00:00"/>
    <b v="0"/>
    <x v="1"/>
    <n v="-1"/>
  </r>
  <r>
    <n v="3682"/>
    <x v="4"/>
    <s v="Liquid Ibuprofen"/>
    <x v="0"/>
    <x v="4"/>
    <s v="ppm"/>
    <s v="UNKNOWN OR NOT STATED"/>
    <x v="1"/>
    <d v="2019-02-21T00:00:00"/>
    <b v="0"/>
    <x v="1"/>
    <n v="-1"/>
  </r>
  <r>
    <n v="3683"/>
    <x v="8"/>
    <s v="Surma gel"/>
    <x v="0"/>
    <x v="8"/>
    <s v="ppm"/>
    <s v="UNKNOWN OR NOT STATED"/>
    <x v="1"/>
    <d v="2019-02-21T00:00:00"/>
    <b v="0"/>
    <x v="0"/>
    <n v="3.8"/>
  </r>
  <r>
    <n v="3684"/>
    <x v="7"/>
    <s v="Marvel Action figure from McDonald's happy meal"/>
    <x v="0"/>
    <x v="4"/>
    <s v="ppm"/>
    <s v="Marvel"/>
    <x v="65"/>
    <d v="2019-02-21T00:00:00"/>
    <b v="0"/>
    <x v="1"/>
    <n v="-1"/>
  </r>
  <r>
    <n v="3685"/>
    <x v="0"/>
    <s v="Spice"/>
    <x v="0"/>
    <x v="283"/>
    <s v="ppm"/>
    <s v="UNKNOWN OR NOT STATED"/>
    <x v="3"/>
    <d v="2019-02-21T00:00:00"/>
    <b v="0"/>
    <x v="0"/>
    <n v="0.49"/>
  </r>
  <r>
    <n v="3686"/>
    <x v="0"/>
    <s v="Spice"/>
    <x v="0"/>
    <x v="4"/>
    <s v="ppm"/>
    <s v="UNKNOWN OR NOT STATED"/>
    <x v="0"/>
    <d v="2019-02-21T00:00:00"/>
    <b v="0"/>
    <x v="1"/>
    <n v="-1"/>
  </r>
  <r>
    <n v="3687"/>
    <x v="0"/>
    <s v="Spice"/>
    <x v="0"/>
    <x v="383"/>
    <s v="ppm"/>
    <s v="UNKNOWN OR NOT STATED"/>
    <x v="0"/>
    <d v="2019-02-21T00:00:00"/>
    <b v="0"/>
    <x v="0"/>
    <n v="0.26"/>
  </r>
  <r>
    <n v="3688"/>
    <x v="0"/>
    <s v="Curry powder"/>
    <x v="0"/>
    <x v="383"/>
    <s v="ppm"/>
    <s v="UNKNOWN OR NOT STATED"/>
    <x v="0"/>
    <d v="2019-02-21T00:00:00"/>
    <b v="0"/>
    <x v="0"/>
    <n v="0.26"/>
  </r>
  <r>
    <n v="3689"/>
    <x v="0"/>
    <s v="Curry powder"/>
    <x v="0"/>
    <x v="4"/>
    <s v="ppm"/>
    <s v="UNKNOWN OR NOT STATED"/>
    <x v="0"/>
    <d v="2019-02-21T00:00:00"/>
    <b v="0"/>
    <x v="1"/>
    <n v="-1"/>
  </r>
  <r>
    <n v="3690"/>
    <x v="5"/>
    <s v="Rice snack"/>
    <x v="0"/>
    <x v="4"/>
    <s v="ppm"/>
    <s v="PUTUL"/>
    <x v="3"/>
    <d v="2019-02-21T00:00:00"/>
    <b v="0"/>
    <x v="1"/>
    <n v="-1"/>
  </r>
  <r>
    <n v="3691"/>
    <x v="5"/>
    <s v="Chanachur (snack)"/>
    <x v="0"/>
    <x v="4"/>
    <s v="ppm"/>
    <s v="UNKNOWN OR NOT STATED"/>
    <x v="3"/>
    <d v="2019-02-21T00:00:00"/>
    <b v="0"/>
    <x v="1"/>
    <n v="-1"/>
  </r>
  <r>
    <n v="3692"/>
    <x v="0"/>
    <s v="Cumin"/>
    <x v="0"/>
    <x v="497"/>
    <s v="ppm"/>
    <s v="UNKNOWN OR NOT STATED"/>
    <x v="25"/>
    <d v="2019-02-21T00:00:00"/>
    <b v="1"/>
    <x v="0"/>
    <n v="4700"/>
  </r>
  <r>
    <n v="3693"/>
    <x v="9"/>
    <s v="Picture Frame"/>
    <x v="0"/>
    <x v="164"/>
    <s v="ppm"/>
    <s v="UNKNOWN OR NOT STATED"/>
    <x v="22"/>
    <d v="2019-02-21T00:00:00"/>
    <b v="0"/>
    <x v="0"/>
    <n v="1.8"/>
  </r>
  <r>
    <n v="3694"/>
    <x v="0"/>
    <s v="Curry Powder"/>
    <x v="0"/>
    <x v="236"/>
    <s v="ppm"/>
    <s v="UNKNOWN OR NOT STATED"/>
    <x v="73"/>
    <d v="2019-02-21T00:00:00"/>
    <b v="0"/>
    <x v="0"/>
    <n v="0.31"/>
  </r>
  <r>
    <n v="3695"/>
    <x v="7"/>
    <s v="Cappuccino  coffee toy"/>
    <x v="0"/>
    <x v="4"/>
    <s v="ppm"/>
    <s v="UNKNOWN OR NOT STATED"/>
    <x v="1"/>
    <d v="2019-02-21T00:00:00"/>
    <b v="0"/>
    <x v="1"/>
    <n v="-1"/>
  </r>
  <r>
    <n v="3696"/>
    <x v="5"/>
    <s v="Mole"/>
    <x v="0"/>
    <x v="94"/>
    <s v="ppm"/>
    <s v="Homemae"/>
    <x v="2"/>
    <d v="2019-02-22T00:00:00"/>
    <b v="1"/>
    <x v="0"/>
    <n v="22"/>
  </r>
  <r>
    <n v="3697"/>
    <x v="5"/>
    <s v="Pumkin seed"/>
    <x v="0"/>
    <x v="498"/>
    <s v="ppm"/>
    <s v="homemaded"/>
    <x v="2"/>
    <d v="2019-02-22T00:00:00"/>
    <b v="1"/>
    <x v="0"/>
    <n v="190"/>
  </r>
  <r>
    <n v="3698"/>
    <x v="7"/>
    <s v="Slim"/>
    <x v="0"/>
    <x v="405"/>
    <s v="ppm"/>
    <s v="UNKNOWN OR NOT STATED"/>
    <x v="9"/>
    <d v="2019-02-22T00:00:00"/>
    <b v="0"/>
    <x v="0"/>
    <n v="0.27"/>
  </r>
  <r>
    <n v="3699"/>
    <x v="0"/>
    <s v="Turmeric"/>
    <x v="0"/>
    <x v="119"/>
    <s v="ppm"/>
    <s v="Square Food &amp; Beverage Ltd."/>
    <x v="3"/>
    <d v="2019-02-22T00:00:00"/>
    <b v="0"/>
    <x v="0"/>
    <n v="1.6"/>
  </r>
  <r>
    <n v="3700"/>
    <x v="0"/>
    <s v="Chilli Powder"/>
    <x v="0"/>
    <x v="367"/>
    <s v="ppm"/>
    <s v="UNKNOWN OR NOT STATED"/>
    <x v="3"/>
    <d v="2019-02-22T00:00:00"/>
    <b v="0"/>
    <x v="0"/>
    <n v="0.4"/>
  </r>
  <r>
    <n v="3701"/>
    <x v="0"/>
    <s v="Coriander powder"/>
    <x v="0"/>
    <x v="382"/>
    <s v="ppm"/>
    <s v="Square Food &amp; Beverage Ltd."/>
    <x v="3"/>
    <d v="2019-02-22T00:00:00"/>
    <b v="0"/>
    <x v="0"/>
    <n v="0.39"/>
  </r>
  <r>
    <n v="3702"/>
    <x v="0"/>
    <s v="Cumin Powder"/>
    <x v="0"/>
    <x v="4"/>
    <s v="ppm"/>
    <s v="Square Food &amp; Beverage Ltd."/>
    <x v="3"/>
    <d v="2019-02-22T00:00:00"/>
    <b v="0"/>
    <x v="1"/>
    <n v="-1"/>
  </r>
  <r>
    <n v="3703"/>
    <x v="0"/>
    <s v="Chilli Powder"/>
    <x v="0"/>
    <x v="499"/>
    <s v="ppm"/>
    <s v="UNKNOWN OR NOT STATED"/>
    <x v="0"/>
    <d v="2019-02-22T00:00:00"/>
    <b v="0"/>
    <x v="0"/>
    <n v="1.45"/>
  </r>
  <r>
    <n v="3704"/>
    <x v="0"/>
    <s v="Shahi Paneer"/>
    <x v="0"/>
    <x v="26"/>
    <s v="ppm"/>
    <s v="Mahashian Di Hatti Pvt. Ltd."/>
    <x v="0"/>
    <d v="2019-02-22T00:00:00"/>
    <b v="0"/>
    <x v="0"/>
    <n v="0.16"/>
  </r>
  <r>
    <n v="3705"/>
    <x v="0"/>
    <s v="Turmeric"/>
    <x v="0"/>
    <x v="500"/>
    <s v="ppm"/>
    <s v="UNKNOWN OR NOT STATED"/>
    <x v="0"/>
    <d v="2019-02-22T00:00:00"/>
    <b v="1"/>
    <x v="0"/>
    <n v="629"/>
  </r>
  <r>
    <n v="3706"/>
    <x v="5"/>
    <s v="Sweet Corn Soup"/>
    <x v="0"/>
    <x v="4"/>
    <s v="ppm"/>
    <s v="Capital Foods PVT. LTD."/>
    <x v="0"/>
    <d v="2019-02-22T00:00:00"/>
    <b v="0"/>
    <x v="1"/>
    <n v="-1"/>
  </r>
  <r>
    <n v="3707"/>
    <x v="0"/>
    <s v="Genuine Madras curry powder"/>
    <x v="0"/>
    <x v="240"/>
    <s v="ppm"/>
    <s v="Lalah"/>
    <x v="0"/>
    <d v="2019-02-22T00:00:00"/>
    <b v="0"/>
    <x v="0"/>
    <n v="0.46"/>
  </r>
  <r>
    <n v="3708"/>
    <x v="0"/>
    <s v="Shad chilli powder"/>
    <x v="0"/>
    <x v="480"/>
    <s v="ppm"/>
    <s v="UNKNOWN OR NOT STATED"/>
    <x v="3"/>
    <d v="2019-02-22T00:00:00"/>
    <b v="0"/>
    <x v="0"/>
    <n v="0.41"/>
  </r>
  <r>
    <n v="3709"/>
    <x v="0"/>
    <s v="Turmeric powder"/>
    <x v="0"/>
    <x v="4"/>
    <s v="ppm"/>
    <s v="radhuni"/>
    <x v="3"/>
    <d v="2019-02-22T00:00:00"/>
    <b v="0"/>
    <x v="1"/>
    <n v="-1"/>
  </r>
  <r>
    <n v="3710"/>
    <x v="5"/>
    <s v="Black seed oil"/>
    <x v="0"/>
    <x v="4"/>
    <s v="ppm"/>
    <s v="Zubsa enterprize"/>
    <x v="4"/>
    <d v="2019-02-22T00:00:00"/>
    <b v="0"/>
    <x v="1"/>
    <n v="-1"/>
  </r>
  <r>
    <n v="3711"/>
    <x v="0"/>
    <s v="National bihari kabab"/>
    <x v="0"/>
    <x v="362"/>
    <s v="ppm"/>
    <s v="national food product"/>
    <x v="4"/>
    <d v="2019-02-22T00:00:00"/>
    <b v="0"/>
    <x v="0"/>
    <n v="0.61"/>
  </r>
  <r>
    <n v="3712"/>
    <x v="3"/>
    <s v="Surma"/>
    <x v="0"/>
    <x v="374"/>
    <s v="ppm"/>
    <s v="UNKNOWN OR NOT STATED"/>
    <x v="4"/>
    <d v="2019-02-22T00:00:00"/>
    <b v="1"/>
    <x v="0"/>
    <n v="860000"/>
  </r>
  <r>
    <n v="3713"/>
    <x v="0"/>
    <s v="Dried Chile"/>
    <x v="0"/>
    <x v="4"/>
    <s v="ppm"/>
    <s v="UNKNOWN OR NOT STATED"/>
    <x v="2"/>
    <d v="2019-02-25T00:00:00"/>
    <b v="0"/>
    <x v="1"/>
    <n v="-1"/>
  </r>
  <r>
    <n v="3714"/>
    <x v="0"/>
    <s v="Dried Chile"/>
    <x v="0"/>
    <x v="4"/>
    <s v="ppm"/>
    <s v="UNKNOWN OR NOT STATED"/>
    <x v="2"/>
    <d v="2019-02-25T00:00:00"/>
    <b v="0"/>
    <x v="1"/>
    <n v="-1"/>
  </r>
  <r>
    <n v="3715"/>
    <x v="5"/>
    <s v="Chere"/>
    <x v="0"/>
    <x v="206"/>
    <s v="ppm"/>
    <s v="UNKNOWN OR NOT STATED"/>
    <x v="26"/>
    <d v="2019-02-25T00:00:00"/>
    <b v="0"/>
    <x v="0"/>
    <n v="0.25"/>
  </r>
  <r>
    <n v="3716"/>
    <x v="4"/>
    <s v="Aceite vegetal comestible"/>
    <x v="0"/>
    <x v="4"/>
    <s v="ppm"/>
    <s v="Empacadora San Salvador"/>
    <x v="2"/>
    <d v="2019-02-25T00:00:00"/>
    <b v="0"/>
    <x v="1"/>
    <n v="-1"/>
  </r>
  <r>
    <n v="3717"/>
    <x v="5"/>
    <s v="Home made tortilla"/>
    <x v="0"/>
    <x v="4"/>
    <s v="ppm"/>
    <s v="UNKNOWN OR NOT STATED"/>
    <x v="2"/>
    <d v="2019-02-25T00:00:00"/>
    <b v="0"/>
    <x v="1"/>
    <n v="-1"/>
  </r>
  <r>
    <n v="3718"/>
    <x v="0"/>
    <s v="Turmeric Spice"/>
    <x v="0"/>
    <x v="4"/>
    <s v="ppm"/>
    <s v="UNKNOWN OR NOT STATED"/>
    <x v="1"/>
    <d v="2019-02-26T00:00:00"/>
    <b v="0"/>
    <x v="1"/>
    <n v="-1"/>
  </r>
  <r>
    <n v="3719"/>
    <x v="4"/>
    <s v="Colloidal Iron, Lysine, Folic Acid, Vitamin B12 drops"/>
    <x v="0"/>
    <x v="4"/>
    <s v="ppm"/>
    <s v="EastIndia Pharmaceutical Works Limited"/>
    <x v="0"/>
    <d v="2019-02-26T00:00:00"/>
    <b v="0"/>
    <x v="1"/>
    <n v="-1"/>
  </r>
  <r>
    <n v="3720"/>
    <x v="4"/>
    <s v="Vitamin D3 Oral Solution Nano Drops"/>
    <x v="0"/>
    <x v="4"/>
    <s v="MG/L"/>
    <s v="M/s Pulse Pharmaceuticals Pvt. Ltd."/>
    <x v="0"/>
    <d v="2019-02-26T00:00:00"/>
    <b v="0"/>
    <x v="1"/>
    <n v="-1"/>
  </r>
  <r>
    <n v="3721"/>
    <x v="4"/>
    <s v="Homeopathic Medicine Tablets Bio-Combination 21 Teething Troubles"/>
    <x v="0"/>
    <x v="4"/>
    <s v="ppm"/>
    <s v="SBL PT. LTD."/>
    <x v="0"/>
    <d v="2019-02-26T00:00:00"/>
    <b v="0"/>
    <x v="1"/>
    <n v="-1"/>
  </r>
  <r>
    <n v="3722"/>
    <x v="3"/>
    <s v="Borotalco"/>
    <x v="0"/>
    <x v="4"/>
    <s v="ppm"/>
    <s v="H. Roberts &amp; Co"/>
    <x v="60"/>
    <d v="2019-02-26T00:00:00"/>
    <b v="0"/>
    <x v="1"/>
    <n v="-1"/>
  </r>
  <r>
    <n v="3723"/>
    <x v="0"/>
    <s v="Radhuni Cumin Powder"/>
    <x v="0"/>
    <x v="4"/>
    <s v="ppm"/>
    <s v="Square Food &amp; Beverage Ltd."/>
    <x v="3"/>
    <d v="2019-02-26T00:00:00"/>
    <b v="0"/>
    <x v="1"/>
    <n v="-1"/>
  </r>
  <r>
    <n v="3724"/>
    <x v="0"/>
    <s v="Curry Powder"/>
    <x v="0"/>
    <x v="389"/>
    <s v="ppm"/>
    <s v="Pran Agro LTD."/>
    <x v="3"/>
    <d v="2019-02-26T00:00:00"/>
    <b v="0"/>
    <x v="0"/>
    <n v="0.3"/>
  </r>
  <r>
    <n v="3725"/>
    <x v="7"/>
    <s v="Wooden Toy Block"/>
    <x v="0"/>
    <x v="0"/>
    <s v="ppm"/>
    <s v="UNKNOWN OR NOT STATED"/>
    <x v="1"/>
    <d v="2019-02-26T00:00:00"/>
    <b v="0"/>
    <x v="0"/>
    <n v="2.9"/>
  </r>
  <r>
    <n v="3726"/>
    <x v="7"/>
    <s v="Crayons"/>
    <x v="0"/>
    <x v="4"/>
    <s v="ppm"/>
    <s v="UNKNOWN OR NOT STATED"/>
    <x v="1"/>
    <d v="2019-02-26T00:00:00"/>
    <b v="0"/>
    <x v="1"/>
    <n v="-1"/>
  </r>
  <r>
    <n v="3727"/>
    <x v="7"/>
    <s v="Wooden Toy Block"/>
    <x v="0"/>
    <x v="4"/>
    <s v="ppm"/>
    <s v="UNKNOWN OR NOT STATED"/>
    <x v="1"/>
    <d v="2019-02-26T00:00:00"/>
    <b v="0"/>
    <x v="1"/>
    <n v="-1"/>
  </r>
  <r>
    <n v="3728"/>
    <x v="0"/>
    <s v="Oregano"/>
    <x v="0"/>
    <x v="4"/>
    <s v="ppm"/>
    <s v="UNKNOWN OR NOT STATED"/>
    <x v="1"/>
    <d v="2019-02-26T00:00:00"/>
    <b v="0"/>
    <x v="1"/>
    <n v="-1"/>
  </r>
  <r>
    <n v="3729"/>
    <x v="0"/>
    <s v="Ground mustard"/>
    <x v="0"/>
    <x v="4"/>
    <s v="ppm"/>
    <s v="mccormick &amp; co,inc"/>
    <x v="1"/>
    <d v="2019-02-26T00:00:00"/>
    <b v="0"/>
    <x v="1"/>
    <n v="-1"/>
  </r>
  <r>
    <n v="3730"/>
    <x v="0"/>
    <s v="Ground cinnamon"/>
    <x v="0"/>
    <x v="4"/>
    <s v="ppm"/>
    <s v="mccormick &amp; Co"/>
    <x v="1"/>
    <d v="2019-02-26T00:00:00"/>
    <b v="0"/>
    <x v="1"/>
    <n v="-1"/>
  </r>
  <r>
    <n v="3731"/>
    <x v="0"/>
    <s v="Cumin Powder"/>
    <x v="0"/>
    <x v="383"/>
    <s v="ppm"/>
    <s v="UNKNOWN OR NOT STATED"/>
    <x v="54"/>
    <d v="2019-02-26T00:00:00"/>
    <b v="0"/>
    <x v="0"/>
    <n v="0.26"/>
  </r>
  <r>
    <n v="3732"/>
    <x v="0"/>
    <s v="Noor's turmeric powder"/>
    <x v="0"/>
    <x v="42"/>
    <s v="ppm"/>
    <s v="UNKNOWN OR NOT STATED"/>
    <x v="1"/>
    <d v="2019-02-26T00:00:00"/>
    <b v="0"/>
    <x v="0"/>
    <n v="2.2000000000000002"/>
  </r>
  <r>
    <n v="3733"/>
    <x v="7"/>
    <s v="Toy car"/>
    <x v="0"/>
    <x v="4"/>
    <s v="ppm"/>
    <s v="UNKNOWN OR NOT STATED"/>
    <x v="1"/>
    <d v="2019-02-26T00:00:00"/>
    <b v="0"/>
    <x v="1"/>
    <n v="-1"/>
  </r>
  <r>
    <n v="3734"/>
    <x v="7"/>
    <s v="Mr Incredible Toy"/>
    <x v="0"/>
    <x v="328"/>
    <s v="ppm"/>
    <s v="UNKNOWN OR NOT STATED"/>
    <x v="1"/>
    <d v="2019-02-26T00:00:00"/>
    <b v="1"/>
    <x v="0"/>
    <n v="5.6"/>
  </r>
  <r>
    <n v="3735"/>
    <x v="7"/>
    <s v="Dinosaur"/>
    <x v="0"/>
    <x v="4"/>
    <s v="ppm"/>
    <s v="UNKNOWN OR NOT STATED"/>
    <x v="1"/>
    <d v="2019-02-26T00:00:00"/>
    <b v="0"/>
    <x v="1"/>
    <n v="-1"/>
  </r>
  <r>
    <n v="3736"/>
    <x v="7"/>
    <s v="ElephantToy"/>
    <x v="0"/>
    <x v="118"/>
    <s v="ppm"/>
    <s v="UNKNOWN OR NOT STATED"/>
    <x v="1"/>
    <d v="2019-02-26T00:00:00"/>
    <b v="0"/>
    <x v="0"/>
    <n v="3.7"/>
  </r>
  <r>
    <n v="3737"/>
    <x v="3"/>
    <s v="Eye Makeup"/>
    <x v="0"/>
    <x v="501"/>
    <s v="ppm"/>
    <s v="UNKNOWN OR NOT STATED"/>
    <x v="1"/>
    <d v="2019-02-28T00:00:00"/>
    <b v="0"/>
    <x v="0"/>
    <n v="0.47599999999999998"/>
  </r>
  <r>
    <n v="3738"/>
    <x v="5"/>
    <s v="Loose leaf tea"/>
    <x v="0"/>
    <x v="502"/>
    <s v="ppm"/>
    <s v="Ispahani BD"/>
    <x v="3"/>
    <d v="2019-02-28T00:00:00"/>
    <b v="0"/>
    <x v="0"/>
    <n v="0.55800000000000005"/>
  </r>
  <r>
    <n v="3739"/>
    <x v="0"/>
    <s v="Turmeric Powder"/>
    <x v="0"/>
    <x v="4"/>
    <s v="ppm"/>
    <s v="Swad"/>
    <x v="0"/>
    <d v="2019-02-28T00:00:00"/>
    <b v="0"/>
    <x v="1"/>
    <n v="-1"/>
  </r>
  <r>
    <n v="3740"/>
    <x v="0"/>
    <s v="Chili Powder"/>
    <x v="0"/>
    <x v="503"/>
    <s v="ppm"/>
    <s v="Swad"/>
    <x v="0"/>
    <d v="2019-02-28T00:00:00"/>
    <b v="0"/>
    <x v="0"/>
    <n v="0.26400000000000001"/>
  </r>
  <r>
    <n v="3741"/>
    <x v="1"/>
    <s v="Spiced tamarind snack"/>
    <x v="0"/>
    <x v="504"/>
    <s v="ppm"/>
    <s v="UNKNOWN OR NOT STATED"/>
    <x v="1"/>
    <d v="2019-02-28T00:00:00"/>
    <b v="0"/>
    <x v="0"/>
    <n v="0.49199999999999999"/>
  </r>
  <r>
    <n v="3742"/>
    <x v="5"/>
    <s v="Tamarind Drink"/>
    <x v="0"/>
    <x v="26"/>
    <s v="ppm"/>
    <s v="UNKNOWN OR NOT STATED"/>
    <x v="1"/>
    <d v="2019-02-28T00:00:00"/>
    <b v="0"/>
    <x v="0"/>
    <n v="0.16"/>
  </r>
  <r>
    <n v="3743"/>
    <x v="0"/>
    <s v="BBQ Special (for chilli bite mild)"/>
    <x v="0"/>
    <x v="4"/>
    <s v="ppm"/>
    <s v="World (PTY) LTD"/>
    <x v="91"/>
    <d v="2019-03-01T00:00:00"/>
    <b v="0"/>
    <x v="1"/>
    <n v="-1"/>
  </r>
  <r>
    <n v="3744"/>
    <x v="0"/>
    <s v="Turmeric"/>
    <x v="0"/>
    <x v="382"/>
    <s v="ppm"/>
    <s v="UNKNOWN OR NOT STATED"/>
    <x v="73"/>
    <d v="2019-03-04T00:00:00"/>
    <b v="0"/>
    <x v="0"/>
    <n v="0.39"/>
  </r>
  <r>
    <n v="3745"/>
    <x v="0"/>
    <s v="Chaat masala"/>
    <x v="0"/>
    <x v="382"/>
    <s v="ppm"/>
    <s v="shan foods"/>
    <x v="4"/>
    <d v="2019-03-04T00:00:00"/>
    <b v="0"/>
    <x v="0"/>
    <n v="0.39"/>
  </r>
  <r>
    <n v="3746"/>
    <x v="0"/>
    <s v="Coriander"/>
    <x v="0"/>
    <x v="406"/>
    <s v="ppm"/>
    <s v="UNKNOWN OR NOT STATED"/>
    <x v="1"/>
    <d v="2019-03-05T00:00:00"/>
    <b v="0"/>
    <x v="0"/>
    <n v="0.43"/>
  </r>
  <r>
    <n v="3747"/>
    <x v="0"/>
    <s v="Black Seed"/>
    <x v="0"/>
    <x v="4"/>
    <s v="ppm"/>
    <s v="UNKNOWN OR NOT STATED"/>
    <x v="0"/>
    <d v="2019-03-05T00:00:00"/>
    <b v="0"/>
    <x v="1"/>
    <n v="-1"/>
  </r>
  <r>
    <n v="3748"/>
    <x v="0"/>
    <s v="Turmeric"/>
    <x v="0"/>
    <x v="4"/>
    <s v="ppm"/>
    <s v="UNKNOWN OR NOT STATED"/>
    <x v="0"/>
    <d v="2019-03-05T00:00:00"/>
    <b v="0"/>
    <x v="1"/>
    <n v="-1"/>
  </r>
  <r>
    <n v="3749"/>
    <x v="0"/>
    <s v="Red Pepper"/>
    <x v="0"/>
    <x v="4"/>
    <s v="ppm"/>
    <s v="UNKNOWN OR NOT STATED"/>
    <x v="0"/>
    <d v="2019-03-05T00:00:00"/>
    <b v="0"/>
    <x v="1"/>
    <n v="-1"/>
  </r>
  <r>
    <n v="3750"/>
    <x v="0"/>
    <s v="Cumin"/>
    <x v="0"/>
    <x v="4"/>
    <s v="ppm"/>
    <s v="UNKNOWN OR NOT STATED"/>
    <x v="0"/>
    <d v="2019-03-05T00:00:00"/>
    <b v="0"/>
    <x v="1"/>
    <n v="-1"/>
  </r>
  <r>
    <n v="3751"/>
    <x v="5"/>
    <s v="Coffee"/>
    <x v="0"/>
    <x v="4"/>
    <s v="ppm"/>
    <s v="UNKNOWN OR NOT STATED"/>
    <x v="0"/>
    <d v="2019-03-05T00:00:00"/>
    <b v="0"/>
    <x v="1"/>
    <n v="-1"/>
  </r>
  <r>
    <n v="3752"/>
    <x v="5"/>
    <s v="Coffee"/>
    <x v="0"/>
    <x v="4"/>
    <s v="ppm"/>
    <s v="UNKNOWN OR NOT STATED"/>
    <x v="0"/>
    <d v="2019-03-05T00:00:00"/>
    <b v="0"/>
    <x v="1"/>
    <n v="-1"/>
  </r>
  <r>
    <n v="3753"/>
    <x v="0"/>
    <s v="Chicken Flavor Bouillon"/>
    <x v="0"/>
    <x v="505"/>
    <s v="ppm"/>
    <s v="UNKNOWN OR NOT STATED"/>
    <x v="2"/>
    <d v="2019-03-05T00:00:00"/>
    <b v="1"/>
    <x v="0"/>
    <n v="10.6"/>
  </r>
  <r>
    <n v="3754"/>
    <x v="7"/>
    <s v="Painted doll"/>
    <x v="0"/>
    <x v="303"/>
    <s v="ppm"/>
    <s v="UNKNOWN OR NOT STATED"/>
    <x v="1"/>
    <d v="2019-03-05T00:00:00"/>
    <b v="1"/>
    <x v="0"/>
    <n v="6.8"/>
  </r>
  <r>
    <n v="3755"/>
    <x v="7"/>
    <s v="Painted doll"/>
    <x v="0"/>
    <x v="372"/>
    <s v="ppm"/>
    <s v="UNKNOWN OR NOT STATED"/>
    <x v="1"/>
    <d v="2019-03-05T00:00:00"/>
    <b v="1"/>
    <x v="0"/>
    <n v="8"/>
  </r>
  <r>
    <n v="3756"/>
    <x v="0"/>
    <s v="Paras Haldi Powder (Turmeric Powder)"/>
    <x v="0"/>
    <x v="4"/>
    <s v="ppm"/>
    <s v="UNKNOWN OR NOT STATED"/>
    <x v="0"/>
    <d v="2019-03-05T00:00:00"/>
    <b v="0"/>
    <x v="1"/>
    <n v="-1"/>
  </r>
  <r>
    <n v="3757"/>
    <x v="0"/>
    <s v="Deep Turmeric Powder"/>
    <x v="0"/>
    <x v="4"/>
    <s v="ppm"/>
    <s v="UNKNOWN OR NOT STATED"/>
    <x v="0"/>
    <d v="2019-03-05T00:00:00"/>
    <b v="0"/>
    <x v="1"/>
    <n v="-1"/>
  </r>
  <r>
    <n v="3758"/>
    <x v="0"/>
    <s v="24 Mantra Organic Turmeric Powder"/>
    <x v="0"/>
    <x v="4"/>
    <s v="ppm"/>
    <s v="D- Sresta Natural Bioproducts Pvt. Ltd."/>
    <x v="0"/>
    <d v="2019-03-05T00:00:00"/>
    <b v="0"/>
    <x v="1"/>
    <n v="-1"/>
  </r>
  <r>
    <n v="3759"/>
    <x v="0"/>
    <s v="Masala King Spices Turmeric Powder"/>
    <x v="0"/>
    <x v="4"/>
    <s v="ppm"/>
    <s v="Masala King Inc."/>
    <x v="22"/>
    <d v="2019-03-05T00:00:00"/>
    <b v="0"/>
    <x v="1"/>
    <n v="-1"/>
  </r>
  <r>
    <n v="3760"/>
    <x v="0"/>
    <s v="Masala King Spices Curry Powder"/>
    <x v="0"/>
    <x v="216"/>
    <s v="ppm"/>
    <s v="Masala King Inc."/>
    <x v="22"/>
    <d v="2019-03-05T00:00:00"/>
    <b v="0"/>
    <x v="0"/>
    <n v="0.36"/>
  </r>
  <r>
    <n v="3761"/>
    <x v="0"/>
    <s v="Paras Chilli Powder"/>
    <x v="0"/>
    <x v="4"/>
    <s v="ppm"/>
    <s v="UNKNOWN OR NOT STATED"/>
    <x v="1"/>
    <d v="2019-03-05T00:00:00"/>
    <b v="0"/>
    <x v="1"/>
    <n v="-1"/>
  </r>
  <r>
    <n v="3762"/>
    <x v="3"/>
    <s v="Goree Beauty Cream with Lycopene"/>
    <x v="3"/>
    <x v="130"/>
    <s v="ppm"/>
    <s v="Goree Cosmetics (Pvt.) Ltd"/>
    <x v="4"/>
    <d v="2019-03-05T00:00:00"/>
    <b v="1"/>
    <x v="0"/>
    <n v="17000"/>
  </r>
  <r>
    <n v="3763"/>
    <x v="3"/>
    <s v="Goree Beauty Cream with Lycopene"/>
    <x v="3"/>
    <x v="110"/>
    <s v="ppm"/>
    <s v="Goree Cosmetics (Pvt.) Ltd"/>
    <x v="4"/>
    <d v="2019-03-05T00:00:00"/>
    <b v="1"/>
    <x v="0"/>
    <n v="18000"/>
  </r>
  <r>
    <n v="3764"/>
    <x v="3"/>
    <s v="Infocus Professional Pearl Beauty Cream"/>
    <x v="3"/>
    <x v="237"/>
    <s v="ppm"/>
    <s v="Infocus Cosmetology CO Pakistan"/>
    <x v="4"/>
    <d v="2019-03-05T00:00:00"/>
    <b v="1"/>
    <x v="0"/>
    <n v="13000"/>
  </r>
  <r>
    <n v="3765"/>
    <x v="3"/>
    <s v="Infocus Professional Pearl Beauty Cream"/>
    <x v="3"/>
    <x v="110"/>
    <s v="ppm"/>
    <s v="Infocus Cosmetology CO Pakistan"/>
    <x v="4"/>
    <d v="2019-03-05T00:00:00"/>
    <b v="1"/>
    <x v="0"/>
    <n v="18000"/>
  </r>
  <r>
    <n v="3766"/>
    <x v="4"/>
    <s v="Sandhus Karela (Bitter Melon)"/>
    <x v="2"/>
    <x v="4"/>
    <s v="ppm"/>
    <s v="UNKNOWN OR NOT STATED"/>
    <x v="1"/>
    <d v="2019-03-05T00:00:00"/>
    <b v="0"/>
    <x v="1"/>
    <n v="-1"/>
  </r>
  <r>
    <n v="3767"/>
    <x v="4"/>
    <s v="Sandhus Karela (Bitter Melon)"/>
    <x v="0"/>
    <x v="4"/>
    <s v="ppm"/>
    <s v="UNKNOWN OR NOT STATED"/>
    <x v="1"/>
    <d v="2019-03-05T00:00:00"/>
    <b v="0"/>
    <x v="1"/>
    <n v="-1"/>
  </r>
  <r>
    <n v="3768"/>
    <x v="4"/>
    <s v="Sandhus Karela (Bitter Melon)"/>
    <x v="3"/>
    <x v="506"/>
    <s v="ppm"/>
    <s v="UNKNOWN OR NOT STATED"/>
    <x v="1"/>
    <d v="2019-03-05T00:00:00"/>
    <b v="0"/>
    <x v="0"/>
    <n v="4.1000000000000002E-2"/>
  </r>
  <r>
    <n v="3769"/>
    <x v="4"/>
    <s v="Himalaya Guggul Herbal Supplement"/>
    <x v="2"/>
    <x v="4"/>
    <s v="ppm"/>
    <s v="The Himalaya Drug Company"/>
    <x v="0"/>
    <d v="2019-03-05T00:00:00"/>
    <b v="0"/>
    <x v="1"/>
    <n v="-1"/>
  </r>
  <r>
    <n v="3770"/>
    <x v="4"/>
    <s v="Himalaya Guggul Herbal Supplement"/>
    <x v="0"/>
    <x v="286"/>
    <s v="ppm"/>
    <s v="The Himalaya Drug Company"/>
    <x v="0"/>
    <d v="2019-03-05T00:00:00"/>
    <b v="0"/>
    <x v="0"/>
    <n v="0.69"/>
  </r>
  <r>
    <n v="3771"/>
    <x v="4"/>
    <s v="Himalaya Guggul Herbal Supplement"/>
    <x v="3"/>
    <x v="4"/>
    <s v="ppm"/>
    <s v="The Himalaya Drug Company"/>
    <x v="0"/>
    <d v="2019-03-05T00:00:00"/>
    <b v="0"/>
    <x v="1"/>
    <n v="-1"/>
  </r>
  <r>
    <n v="3772"/>
    <x v="8"/>
    <s v="Sindoor"/>
    <x v="0"/>
    <x v="221"/>
    <s v="ppm"/>
    <s v="UNKNOWN OR NOT STATED"/>
    <x v="1"/>
    <d v="2019-03-05T00:00:00"/>
    <b v="0"/>
    <x v="0"/>
    <n v="3.9"/>
  </r>
  <r>
    <n v="3773"/>
    <x v="8"/>
    <s v="Devi Hanuman Sindoor"/>
    <x v="0"/>
    <x v="212"/>
    <s v="ppm"/>
    <s v="UNKNOWN OR NOT STATED"/>
    <x v="1"/>
    <d v="2019-03-05T00:00:00"/>
    <b v="1"/>
    <x v="0"/>
    <n v="85"/>
  </r>
  <r>
    <n v="3774"/>
    <x v="8"/>
    <s v="Devi Hanuman Sindoor"/>
    <x v="0"/>
    <x v="22"/>
    <s v="ppm"/>
    <s v="UNKNOWN OR NOT STATED"/>
    <x v="1"/>
    <d v="2019-03-05T00:00:00"/>
    <b v="1"/>
    <x v="0"/>
    <n v="69"/>
  </r>
  <r>
    <n v="3775"/>
    <x v="8"/>
    <s v="Sindoor"/>
    <x v="0"/>
    <x v="146"/>
    <s v="ppm"/>
    <s v="UNKNOWN OR NOT STATED"/>
    <x v="1"/>
    <d v="2019-03-05T00:00:00"/>
    <b v="0"/>
    <x v="0"/>
    <n v="3.6"/>
  </r>
  <r>
    <n v="3776"/>
    <x v="8"/>
    <s v="Clarion Kumkum/Sindoor"/>
    <x v="0"/>
    <x v="176"/>
    <s v="ppm"/>
    <s v="UNKNOWN OR NOT STATED"/>
    <x v="1"/>
    <d v="2019-03-05T00:00:00"/>
    <b v="0"/>
    <x v="0"/>
    <n v="0.67"/>
  </r>
  <r>
    <n v="3777"/>
    <x v="8"/>
    <s v="Manglam Sindoor"/>
    <x v="0"/>
    <x v="31"/>
    <s v="ppm"/>
    <s v="UNKNOWN OR NOT STATED"/>
    <x v="1"/>
    <d v="2019-03-05T00:00:00"/>
    <b v="0"/>
    <x v="0"/>
    <n v="0.7"/>
  </r>
  <r>
    <n v="3778"/>
    <x v="8"/>
    <s v="Suhag Shringar Sindur Kum Kum powder"/>
    <x v="0"/>
    <x v="29"/>
    <s v="ppm"/>
    <s v="P. Products"/>
    <x v="0"/>
    <d v="2019-03-05T00:00:00"/>
    <b v="1"/>
    <x v="0"/>
    <n v="170"/>
  </r>
  <r>
    <n v="3779"/>
    <x v="8"/>
    <s v="Suhag Shringar Sindur Kum Kum powder"/>
    <x v="0"/>
    <x v="507"/>
    <s v="ppm"/>
    <s v="P. Products"/>
    <x v="0"/>
    <d v="2019-03-05T00:00:00"/>
    <b v="1"/>
    <x v="0"/>
    <n v="210"/>
  </r>
  <r>
    <n v="3780"/>
    <x v="3"/>
    <s v="Blue Heaven Supreme Kajal"/>
    <x v="0"/>
    <x v="4"/>
    <s v="ppm"/>
    <s v="UNKNOWN OR NOT STATED"/>
    <x v="1"/>
    <d v="2019-03-05T00:00:00"/>
    <b v="0"/>
    <x v="1"/>
    <n v="-1"/>
  </r>
  <r>
    <n v="3781"/>
    <x v="3"/>
    <s v="African Angel Advanced Formula Beauty Cream"/>
    <x v="3"/>
    <x v="4"/>
    <s v="ppm"/>
    <s v="UNKNOWN OR NOT STATED"/>
    <x v="22"/>
    <d v="2019-03-05T00:00:00"/>
    <b v="0"/>
    <x v="1"/>
    <n v="-1"/>
  </r>
  <r>
    <n v="3782"/>
    <x v="3"/>
    <s v="Davis Real Kajal"/>
    <x v="0"/>
    <x v="456"/>
    <s v="ppm"/>
    <s v="UNKNOWN OR NOT STATED"/>
    <x v="1"/>
    <d v="2019-03-05T00:00:00"/>
    <b v="0"/>
    <x v="0"/>
    <n v="0.88"/>
  </r>
  <r>
    <n v="3783"/>
    <x v="0"/>
    <s v="Kala Brand Madras Curry"/>
    <x v="0"/>
    <x v="4"/>
    <s v="ppm"/>
    <s v="Chief Brand Products"/>
    <x v="24"/>
    <d v="2019-03-05T00:00:00"/>
    <b v="0"/>
    <x v="1"/>
    <n v="-1"/>
  </r>
  <r>
    <n v="3784"/>
    <x v="0"/>
    <s v="Indo - West Indian Turmeric Dye Har dee"/>
    <x v="0"/>
    <x v="4"/>
    <s v="ppm"/>
    <s v="UNKNOWN OR NOT STATED"/>
    <x v="1"/>
    <d v="2019-03-05T00:00:00"/>
    <b v="0"/>
    <x v="1"/>
    <n v="-1"/>
  </r>
  <r>
    <n v="3785"/>
    <x v="3"/>
    <s v="Pop Popular Facial Cream"/>
    <x v="3"/>
    <x v="4"/>
    <s v="ppm"/>
    <s v="Smilephan Company Limited"/>
    <x v="27"/>
    <d v="2019-03-05T00:00:00"/>
    <b v="0"/>
    <x v="1"/>
    <n v="-1"/>
  </r>
  <r>
    <n v="3786"/>
    <x v="8"/>
    <s v="Sindoor"/>
    <x v="0"/>
    <x v="45"/>
    <s v="ppm"/>
    <s v="UNKNOWN OR NOT STATED"/>
    <x v="1"/>
    <d v="2019-03-05T00:00:00"/>
    <b v="1"/>
    <x v="0"/>
    <n v="5.5"/>
  </r>
  <r>
    <n v="3787"/>
    <x v="8"/>
    <s v="Sindoor"/>
    <x v="0"/>
    <x v="166"/>
    <s v="ppm"/>
    <s v="UNKNOWN OR NOT STATED"/>
    <x v="22"/>
    <d v="2019-03-05T00:00:00"/>
    <b v="0"/>
    <x v="0"/>
    <n v="0.56999999999999995"/>
  </r>
  <r>
    <n v="3788"/>
    <x v="8"/>
    <s v="Jai Hanuman Sindoor"/>
    <x v="0"/>
    <x v="105"/>
    <s v="ppm"/>
    <s v="UNKNOWN OR NOT STATED"/>
    <x v="0"/>
    <d v="2019-03-05T00:00:00"/>
    <b v="1"/>
    <x v="0"/>
    <n v="1200"/>
  </r>
  <r>
    <n v="3789"/>
    <x v="8"/>
    <s v="Jai Hanuman Sindoor"/>
    <x v="0"/>
    <x v="47"/>
    <s v="ppm"/>
    <s v="UNKNOWN OR NOT STATED"/>
    <x v="0"/>
    <d v="2019-03-05T00:00:00"/>
    <b v="1"/>
    <x v="0"/>
    <n v="1500"/>
  </r>
  <r>
    <n v="3790"/>
    <x v="0"/>
    <s v="Spice Class Natural Turmeric Powder"/>
    <x v="0"/>
    <x v="4"/>
    <s v="ppm"/>
    <s v="UNKNOWN OR NOT STATED"/>
    <x v="1"/>
    <d v="2019-03-05T00:00:00"/>
    <b v="0"/>
    <x v="1"/>
    <n v="-1"/>
  </r>
  <r>
    <n v="3791"/>
    <x v="8"/>
    <s v="Sindoor"/>
    <x v="0"/>
    <x v="98"/>
    <s v="ppm"/>
    <s v="UNKNOWN OR NOT STATED"/>
    <x v="1"/>
    <d v="2019-03-05T00:00:00"/>
    <b v="0"/>
    <x v="0"/>
    <n v="1.7"/>
  </r>
  <r>
    <n v="3792"/>
    <x v="8"/>
    <s v="â€œSri Krishna Haldi Roli Tikaâ€ (Sindoor)"/>
    <x v="0"/>
    <x v="32"/>
    <s v="ppm"/>
    <s v="Tikaram Ramsharan Colour Co."/>
    <x v="1"/>
    <d v="2019-03-05T00:00:00"/>
    <b v="1"/>
    <x v="0"/>
    <n v="350"/>
  </r>
  <r>
    <n v="3793"/>
    <x v="8"/>
    <s v="â€œSri Krishna Haldi Roli Tikaâ€ (Sindoor)"/>
    <x v="0"/>
    <x v="200"/>
    <s v="ppm"/>
    <s v="Tikaram Ramsharan Colour Co."/>
    <x v="1"/>
    <d v="2019-03-05T00:00:00"/>
    <b v="1"/>
    <x v="0"/>
    <n v="340"/>
  </r>
  <r>
    <n v="3794"/>
    <x v="4"/>
    <s v="Herbi Natureâ€™s Treasure Brahmi Capsules"/>
    <x v="2"/>
    <x v="12"/>
    <s v="ppm"/>
    <s v="Herbs India"/>
    <x v="0"/>
    <d v="2019-03-05T00:00:00"/>
    <b v="0"/>
    <x v="0"/>
    <n v="1.5"/>
  </r>
  <r>
    <n v="3795"/>
    <x v="4"/>
    <s v="Herbi Natureâ€™s Treasure Brahmi Capsules"/>
    <x v="0"/>
    <x v="0"/>
    <s v="ppm"/>
    <s v="Herbs India"/>
    <x v="0"/>
    <d v="2019-03-05T00:00:00"/>
    <b v="0"/>
    <x v="0"/>
    <n v="2.9"/>
  </r>
  <r>
    <n v="3796"/>
    <x v="4"/>
    <s v="Herbi Natureâ€™s Treasure Brahmi Capsules"/>
    <x v="3"/>
    <x v="195"/>
    <s v="ppm"/>
    <s v="Herbs India"/>
    <x v="0"/>
    <d v="2019-03-05T00:00:00"/>
    <b v="0"/>
    <x v="0"/>
    <n v="0.51"/>
  </r>
  <r>
    <n v="3797"/>
    <x v="6"/>
    <s v="Silver Bowl  - ASTM"/>
    <x v="0"/>
    <x v="508"/>
    <s v="MG/L"/>
    <s v="UNKNOWN OR NOT STATED"/>
    <x v="1"/>
    <d v="2019-03-05T00:00:00"/>
    <b v="0"/>
    <x v="0"/>
    <n v="5.7000000000000002E-3"/>
  </r>
  <r>
    <n v="3798"/>
    <x v="6"/>
    <s v="Silver Bowl  - Interior"/>
    <x v="0"/>
    <x v="509"/>
    <s v="MG/CM^2"/>
    <s v="UNKNOWN OR NOT STATED"/>
    <x v="1"/>
    <d v="2019-03-05T00:00:00"/>
    <b v="0"/>
    <x v="0"/>
    <m/>
  </r>
  <r>
    <n v="3799"/>
    <x v="6"/>
    <s v="Silver Bowl  -  Exterior"/>
    <x v="0"/>
    <x v="462"/>
    <s v="MG/CM^2"/>
    <s v="UNKNOWN OR NOT STATED"/>
    <x v="1"/>
    <d v="2019-03-05T00:00:00"/>
    <b v="0"/>
    <x v="0"/>
    <m/>
  </r>
  <r>
    <n v="3800"/>
    <x v="3"/>
    <s v="Shingar Kajal"/>
    <x v="0"/>
    <x v="4"/>
    <s v="ppm"/>
    <s v="Shingar Limited"/>
    <x v="22"/>
    <d v="2019-03-05T00:00:00"/>
    <b v="0"/>
    <x v="1"/>
    <n v="-1"/>
  </r>
  <r>
    <n v="3801"/>
    <x v="0"/>
    <s v="Chili lime seasoning"/>
    <x v="0"/>
    <x v="4"/>
    <s v="ppm"/>
    <s v="UNKNOWN OR NOT STATED"/>
    <x v="1"/>
    <d v="2019-03-06T00:00:00"/>
    <b v="0"/>
    <x v="1"/>
    <n v="-1"/>
  </r>
  <r>
    <n v="3802"/>
    <x v="1"/>
    <s v="Mara Sandia Cubierto"/>
    <x v="0"/>
    <x v="510"/>
    <s v="ppm"/>
    <s v="Paletas Mara"/>
    <x v="2"/>
    <d v="2019-03-06T00:00:00"/>
    <b v="0"/>
    <x v="0"/>
    <n v="0.47799999999999998"/>
  </r>
  <r>
    <n v="3803"/>
    <x v="5"/>
    <s v="Green Tea"/>
    <x v="0"/>
    <x v="511"/>
    <s v="ppm"/>
    <s v="UNKNOWN OR NOT STATED"/>
    <x v="45"/>
    <d v="2019-03-06T00:00:00"/>
    <b v="1"/>
    <x v="0"/>
    <n v="5.74"/>
  </r>
  <r>
    <n v="3804"/>
    <x v="1"/>
    <s v="Chicleton"/>
    <x v="0"/>
    <x v="4"/>
    <s v="ppm"/>
    <s v="UNKNOWN OR NOT STATED"/>
    <x v="92"/>
    <d v="2019-03-08T00:00:00"/>
    <b v="0"/>
    <x v="1"/>
    <n v="-1"/>
  </r>
  <r>
    <n v="3805"/>
    <x v="9"/>
    <s v="Colorant alimentaire"/>
    <x v="0"/>
    <x v="4"/>
    <s v="ppm"/>
    <s v="Somafaco"/>
    <x v="14"/>
    <d v="2019-03-08T00:00:00"/>
    <b v="0"/>
    <x v="1"/>
    <n v="-1"/>
  </r>
  <r>
    <n v="3806"/>
    <x v="4"/>
    <s v="Acetominofen 100 mg"/>
    <x v="0"/>
    <x v="0"/>
    <s v="ppm"/>
    <s v="Laboratorio Gefarca Industria"/>
    <x v="5"/>
    <d v="2019-03-08T00:00:00"/>
    <b v="0"/>
    <x v="0"/>
    <n v="2.9"/>
  </r>
  <r>
    <n v="3807"/>
    <x v="4"/>
    <s v="Acetaminofen Laproter"/>
    <x v="0"/>
    <x v="4"/>
    <s v="MG/L"/>
    <s v="Laboratorios Laprofar"/>
    <x v="5"/>
    <d v="2019-03-08T00:00:00"/>
    <b v="0"/>
    <x v="1"/>
    <n v="-1"/>
  </r>
  <r>
    <n v="3808"/>
    <x v="0"/>
    <s v="Black Pepper"/>
    <x v="0"/>
    <x v="295"/>
    <s v="ppm"/>
    <s v="UNKNOWN OR NOT STATED"/>
    <x v="0"/>
    <d v="2019-03-08T00:00:00"/>
    <b v="0"/>
    <x v="0"/>
    <n v="0.28999999999999998"/>
  </r>
  <r>
    <n v="3809"/>
    <x v="0"/>
    <s v="Red Crushed Pepper"/>
    <x v="0"/>
    <x v="4"/>
    <s v="ppm"/>
    <s v="UNKNOWN OR NOT STATED"/>
    <x v="0"/>
    <d v="2019-03-08T00:00:00"/>
    <b v="0"/>
    <x v="1"/>
    <n v="-1"/>
  </r>
  <r>
    <n v="3810"/>
    <x v="0"/>
    <s v="Chilli powder"/>
    <x v="0"/>
    <x v="341"/>
    <s v="ppm"/>
    <s v="UNKNOWN OR NOT STATED"/>
    <x v="0"/>
    <d v="2019-03-08T00:00:00"/>
    <b v="0"/>
    <x v="0"/>
    <n v="0.59"/>
  </r>
  <r>
    <n v="3811"/>
    <x v="0"/>
    <s v="Turmeric Powder"/>
    <x v="0"/>
    <x v="4"/>
    <s v="ppm"/>
    <s v="UNKNOWN OR NOT STATED"/>
    <x v="0"/>
    <d v="2019-03-08T00:00:00"/>
    <b v="0"/>
    <x v="1"/>
    <n v="-1"/>
  </r>
  <r>
    <n v="3812"/>
    <x v="0"/>
    <s v="Mixed Cumin &amp; Coriander"/>
    <x v="0"/>
    <x v="206"/>
    <s v="ppm"/>
    <s v="UNKNOWN OR NOT STATED"/>
    <x v="93"/>
    <d v="2019-03-08T00:00:00"/>
    <b v="0"/>
    <x v="0"/>
    <n v="0.25"/>
  </r>
  <r>
    <n v="3813"/>
    <x v="4"/>
    <s v="Sancho Cold Cough"/>
    <x v="0"/>
    <x v="4"/>
    <s v="ppm"/>
    <s v="UNKNOWN OR NOT STATED"/>
    <x v="93"/>
    <d v="2019-03-08T00:00:00"/>
    <b v="0"/>
    <x v="1"/>
    <n v="-1"/>
  </r>
  <r>
    <n v="3814"/>
    <x v="0"/>
    <s v="Garam Masala"/>
    <x v="0"/>
    <x v="480"/>
    <s v="ppm"/>
    <s v="UNKNOWN OR NOT STATED"/>
    <x v="0"/>
    <d v="2019-03-08T00:00:00"/>
    <b v="0"/>
    <x v="0"/>
    <n v="0.41"/>
  </r>
  <r>
    <n v="3815"/>
    <x v="0"/>
    <s v="Chili Powder Extra Hot"/>
    <x v="0"/>
    <x v="295"/>
    <s v="ppm"/>
    <s v="Raja Foods, LLC"/>
    <x v="0"/>
    <d v="2019-03-08T00:00:00"/>
    <b v="0"/>
    <x v="0"/>
    <n v="0.28999999999999998"/>
  </r>
  <r>
    <n v="3816"/>
    <x v="4"/>
    <s v="Vicks-Vaporub"/>
    <x v="0"/>
    <x v="4"/>
    <s v="ppm"/>
    <s v="UNKNOWN OR NOT STATED"/>
    <x v="0"/>
    <d v="2019-03-08T00:00:00"/>
    <b v="0"/>
    <x v="1"/>
    <n v="-1"/>
  </r>
  <r>
    <n v="3817"/>
    <x v="0"/>
    <s v="Dhana Jeera Powder"/>
    <x v="0"/>
    <x v="383"/>
    <s v="ppm"/>
    <s v="UNKNOWN OR NOT STATED"/>
    <x v="0"/>
    <d v="2019-03-08T00:00:00"/>
    <b v="0"/>
    <x v="0"/>
    <n v="0.26"/>
  </r>
  <r>
    <n v="3818"/>
    <x v="0"/>
    <s v="Turmeric Powder"/>
    <x v="0"/>
    <x v="4"/>
    <s v="ppm"/>
    <s v="UNKNOWN OR NOT STATED"/>
    <x v="0"/>
    <d v="2019-03-08T00:00:00"/>
    <b v="0"/>
    <x v="1"/>
    <n v="-1"/>
  </r>
  <r>
    <n v="3819"/>
    <x v="0"/>
    <s v="Century Chowmein Masala"/>
    <x v="0"/>
    <x v="382"/>
    <s v="ppm"/>
    <s v="Dugar Speices and Food Products"/>
    <x v="73"/>
    <d v="2019-03-08T00:00:00"/>
    <b v="0"/>
    <x v="0"/>
    <n v="0.39"/>
  </r>
  <r>
    <n v="3820"/>
    <x v="7"/>
    <s v="Crayon"/>
    <x v="0"/>
    <x v="4"/>
    <s v="ppm"/>
    <s v="UNKNOWN OR NOT STATED"/>
    <x v="1"/>
    <d v="2019-03-08T00:00:00"/>
    <b v="0"/>
    <x v="1"/>
    <n v="-1"/>
  </r>
  <r>
    <n v="3821"/>
    <x v="0"/>
    <s v="Red Pepper"/>
    <x v="0"/>
    <x v="512"/>
    <s v="ppm"/>
    <s v="UNKNOWN OR NOT STATED"/>
    <x v="1"/>
    <d v="2019-03-11T00:00:00"/>
    <b v="0"/>
    <x v="0"/>
    <n v="0.21299999999999999"/>
  </r>
  <r>
    <n v="3822"/>
    <x v="0"/>
    <s v="Turmeric"/>
    <x v="0"/>
    <x v="4"/>
    <s v="ppm"/>
    <s v="UNKNOWN OR NOT STATED"/>
    <x v="1"/>
    <d v="2019-03-11T00:00:00"/>
    <b v="0"/>
    <x v="1"/>
    <n v="-1"/>
  </r>
  <r>
    <n v="3823"/>
    <x v="0"/>
    <s v="Chaat Masala"/>
    <x v="0"/>
    <x v="513"/>
    <s v="ppm"/>
    <s v="National Foods LTD"/>
    <x v="4"/>
    <d v="2019-03-11T00:00:00"/>
    <b v="0"/>
    <x v="0"/>
    <n v="0.26200000000000001"/>
  </r>
  <r>
    <n v="3824"/>
    <x v="0"/>
    <s v="Fish Masala"/>
    <x v="0"/>
    <x v="4"/>
    <s v="ppm"/>
    <s v="National Foods LTD"/>
    <x v="4"/>
    <d v="2019-03-11T00:00:00"/>
    <b v="0"/>
    <x v="1"/>
    <n v="-1"/>
  </r>
  <r>
    <n v="3825"/>
    <x v="5"/>
    <s v="Unbranded Chocolate"/>
    <x v="0"/>
    <x v="4"/>
    <s v="ppm"/>
    <s v="UNKNOWN OR NOT STATED"/>
    <x v="25"/>
    <d v="2019-03-11T00:00:00"/>
    <b v="0"/>
    <x v="1"/>
    <n v="-1"/>
  </r>
  <r>
    <n v="3826"/>
    <x v="0"/>
    <s v="Turmeric"/>
    <x v="0"/>
    <x v="514"/>
    <s v="ppm"/>
    <s v="UNKNOWN OR NOT STATED"/>
    <x v="3"/>
    <d v="2019-03-11T00:00:00"/>
    <b v="0"/>
    <x v="0"/>
    <n v="0.72899999999999998"/>
  </r>
  <r>
    <n v="3827"/>
    <x v="0"/>
    <s v="Chili"/>
    <x v="0"/>
    <x v="515"/>
    <s v="ppm"/>
    <s v="UNKNOWN OR NOT STATED"/>
    <x v="3"/>
    <d v="2019-03-11T00:00:00"/>
    <b v="0"/>
    <x v="0"/>
    <n v="0.27200000000000002"/>
  </r>
  <r>
    <n v="3828"/>
    <x v="0"/>
    <s v="Corriander"/>
    <x v="0"/>
    <x v="516"/>
    <s v="ppm"/>
    <s v="UNKNOWN OR NOT STATED"/>
    <x v="3"/>
    <d v="2019-03-11T00:00:00"/>
    <b v="0"/>
    <x v="0"/>
    <n v="1.0900000000000001"/>
  </r>
  <r>
    <n v="3829"/>
    <x v="8"/>
    <s v="Surma"/>
    <x v="0"/>
    <x v="265"/>
    <s v="ppm"/>
    <s v="UNKNOWN OR NOT STATED"/>
    <x v="4"/>
    <d v="2019-03-11T00:00:00"/>
    <b v="1"/>
    <x v="0"/>
    <n v="730000"/>
  </r>
  <r>
    <n v="3830"/>
    <x v="0"/>
    <s v="Oregano"/>
    <x v="0"/>
    <x v="236"/>
    <s v="ppm"/>
    <s v="CanalExport, S.R.L."/>
    <x v="5"/>
    <d v="2019-03-11T00:00:00"/>
    <b v="0"/>
    <x v="0"/>
    <n v="0.31"/>
  </r>
  <r>
    <n v="3831"/>
    <x v="0"/>
    <s v="Chilli Powder"/>
    <x v="0"/>
    <x v="26"/>
    <s v="ppm"/>
    <s v="Radhuni"/>
    <x v="3"/>
    <d v="2019-03-11T00:00:00"/>
    <b v="0"/>
    <x v="0"/>
    <n v="0.16"/>
  </r>
  <r>
    <n v="3832"/>
    <x v="0"/>
    <s v="Turmeric Powder"/>
    <x v="0"/>
    <x v="517"/>
    <s v="ppm"/>
    <s v="Radhuni"/>
    <x v="3"/>
    <d v="2019-03-11T00:00:00"/>
    <b v="0"/>
    <x v="0"/>
    <n v="0.20599999999999999"/>
  </r>
  <r>
    <n v="3833"/>
    <x v="0"/>
    <s v="Cumin Powder"/>
    <x v="0"/>
    <x v="518"/>
    <s v="ppm"/>
    <s v="Radhuni"/>
    <x v="3"/>
    <d v="2019-03-11T00:00:00"/>
    <b v="0"/>
    <x v="0"/>
    <n v="0.32600000000000001"/>
  </r>
  <r>
    <n v="3834"/>
    <x v="0"/>
    <s v="Coriander Powder"/>
    <x v="0"/>
    <x v="384"/>
    <s v="ppm"/>
    <s v="Radhuni"/>
    <x v="3"/>
    <d v="2019-03-11T00:00:00"/>
    <b v="0"/>
    <x v="0"/>
    <n v="0.23"/>
  </r>
  <r>
    <n v="3835"/>
    <x v="0"/>
    <s v="Turmeric powder"/>
    <x v="0"/>
    <x v="382"/>
    <s v="ppm"/>
    <s v="UNKNOWN OR NOT STATED"/>
    <x v="1"/>
    <d v="2019-03-12T00:00:00"/>
    <b v="0"/>
    <x v="0"/>
    <n v="0.39"/>
  </r>
  <r>
    <n v="3836"/>
    <x v="7"/>
    <s v="Crayola crayon"/>
    <x v="0"/>
    <x v="519"/>
    <s v="ppm"/>
    <s v="UNKNOWN OR NOT STATED"/>
    <x v="1"/>
    <d v="2019-03-12T00:00:00"/>
    <b v="0"/>
    <x v="0"/>
    <n v="0.873"/>
  </r>
  <r>
    <n v="3837"/>
    <x v="0"/>
    <s v="Powder shrimp"/>
    <x v="0"/>
    <x v="4"/>
    <s v="ppm"/>
    <s v="UNKNOWN OR NOT STATED"/>
    <x v="2"/>
    <d v="2019-03-13T00:00:00"/>
    <b v="0"/>
    <x v="1"/>
    <n v="-1"/>
  </r>
  <r>
    <n v="3838"/>
    <x v="5"/>
    <s v="Pumpkin Seeds"/>
    <x v="0"/>
    <x v="4"/>
    <s v="ppm"/>
    <s v="UNKNOWN OR NOT STATED"/>
    <x v="1"/>
    <d v="2019-03-13T00:00:00"/>
    <b v="0"/>
    <x v="1"/>
    <n v="-1"/>
  </r>
  <r>
    <n v="3839"/>
    <x v="5"/>
    <s v="Children Multi Vitamin"/>
    <x v="0"/>
    <x v="4"/>
    <s v="ppm"/>
    <s v="UNKNOWN OR NOT STATED"/>
    <x v="94"/>
    <d v="2019-03-13T00:00:00"/>
    <b v="0"/>
    <x v="1"/>
    <n v="-1"/>
  </r>
  <r>
    <n v="3840"/>
    <x v="7"/>
    <s v="Toy doll"/>
    <x v="0"/>
    <x v="520"/>
    <s v="ppm"/>
    <s v="UNKNOWN OR NOT STATED"/>
    <x v="6"/>
    <d v="2019-03-14T00:00:00"/>
    <b v="0"/>
    <x v="0"/>
    <n v="0.90700000000000003"/>
  </r>
  <r>
    <n v="3841"/>
    <x v="7"/>
    <s v="Crayon"/>
    <x v="0"/>
    <x v="521"/>
    <s v="ppm"/>
    <s v="Crayola"/>
    <x v="1"/>
    <d v="2019-03-15T00:00:00"/>
    <b v="0"/>
    <x v="0"/>
    <n v="0.753"/>
  </r>
  <r>
    <n v="3842"/>
    <x v="7"/>
    <s v="Crayon"/>
    <x v="0"/>
    <x v="4"/>
    <s v="ppm"/>
    <s v="UNKNOWN OR NOT STATED"/>
    <x v="22"/>
    <d v="2019-03-15T00:00:00"/>
    <b v="0"/>
    <x v="1"/>
    <n v="-1"/>
  </r>
  <r>
    <n v="3843"/>
    <x v="0"/>
    <s v="Chili Powder"/>
    <x v="0"/>
    <x v="4"/>
    <s v="ppm"/>
    <s v="UNKNOWN OR NOT STATED"/>
    <x v="3"/>
    <d v="2019-03-15T00:00:00"/>
    <b v="0"/>
    <x v="1"/>
    <n v="-1"/>
  </r>
  <r>
    <n v="3844"/>
    <x v="0"/>
    <s v="Turmeric powder"/>
    <x v="0"/>
    <x v="4"/>
    <s v="ppm"/>
    <s v="UNKNOWN OR NOT STATED"/>
    <x v="3"/>
    <d v="2019-03-15T00:00:00"/>
    <b v="0"/>
    <x v="1"/>
    <n v="-1"/>
  </r>
  <r>
    <n v="3845"/>
    <x v="0"/>
    <s v="Coriander Powder"/>
    <x v="0"/>
    <x v="4"/>
    <s v="ppm"/>
    <s v="UNKNOWN OR NOT STATED"/>
    <x v="3"/>
    <d v="2019-03-15T00:00:00"/>
    <b v="0"/>
    <x v="1"/>
    <n v="-1"/>
  </r>
  <r>
    <n v="3846"/>
    <x v="0"/>
    <s v="Pilau Birayni"/>
    <x v="0"/>
    <x v="522"/>
    <s v="ppm"/>
    <s v="UNKNOWN OR NOT STATED"/>
    <x v="4"/>
    <d v="2019-03-15T00:00:00"/>
    <b v="0"/>
    <x v="0"/>
    <n v="0.23400000000000001"/>
  </r>
  <r>
    <n v="3847"/>
    <x v="0"/>
    <s v="Cumin powder"/>
    <x v="0"/>
    <x v="523"/>
    <s v="ppm"/>
    <s v="UNKNOWN OR NOT STATED"/>
    <x v="3"/>
    <d v="2019-03-15T00:00:00"/>
    <b v="0"/>
    <x v="0"/>
    <n v="0.28699999999999998"/>
  </r>
  <r>
    <n v="3848"/>
    <x v="10"/>
    <s v="Acrylic Paint"/>
    <x v="0"/>
    <x v="4"/>
    <s v="ppm"/>
    <s v="ArtSkills"/>
    <x v="1"/>
    <d v="2019-03-15T00:00:00"/>
    <b v="0"/>
    <x v="1"/>
    <n v="-1"/>
  </r>
  <r>
    <n v="3849"/>
    <x v="4"/>
    <s v="Cetrizina"/>
    <x v="0"/>
    <x v="4"/>
    <s v="ppm"/>
    <s v="UNKNOWN OR NOT STATED"/>
    <x v="1"/>
    <d v="2019-03-18T00:00:00"/>
    <b v="0"/>
    <x v="1"/>
    <n v="-1"/>
  </r>
  <r>
    <n v="3850"/>
    <x v="7"/>
    <s v="Hot Wheel Toy Car"/>
    <x v="0"/>
    <x v="524"/>
    <s v="ppm"/>
    <s v="Mattel"/>
    <x v="39"/>
    <d v="2019-03-19T00:00:00"/>
    <b v="1"/>
    <x v="0"/>
    <n v="6.71"/>
  </r>
  <r>
    <n v="3851"/>
    <x v="0"/>
    <s v="Coriander Powder"/>
    <x v="0"/>
    <x v="525"/>
    <s v="ppm"/>
    <s v="Swad"/>
    <x v="0"/>
    <d v="2019-03-19T00:00:00"/>
    <b v="0"/>
    <x v="0"/>
    <n v="0.29899999999999999"/>
  </r>
  <r>
    <n v="3852"/>
    <x v="0"/>
    <s v="Cumin Powder"/>
    <x v="0"/>
    <x v="233"/>
    <s v="ppm"/>
    <s v="Swad"/>
    <x v="0"/>
    <d v="2019-03-19T00:00:00"/>
    <b v="0"/>
    <x v="0"/>
    <n v="0.2"/>
  </r>
  <r>
    <n v="3853"/>
    <x v="0"/>
    <s v="Turmeric Powder"/>
    <x v="0"/>
    <x v="4"/>
    <s v="ppm"/>
    <s v="Swad"/>
    <x v="0"/>
    <d v="2019-03-19T00:00:00"/>
    <b v="0"/>
    <x v="1"/>
    <n v="-1"/>
  </r>
  <r>
    <n v="3854"/>
    <x v="0"/>
    <s v="Dried chili"/>
    <x v="0"/>
    <x v="26"/>
    <s v="ppm"/>
    <s v="UNKNOWN OR NOT STATED"/>
    <x v="2"/>
    <d v="2019-03-19T00:00:00"/>
    <b v="0"/>
    <x v="0"/>
    <n v="0.16"/>
  </r>
  <r>
    <n v="3855"/>
    <x v="0"/>
    <s v="Semilla"/>
    <x v="0"/>
    <x v="526"/>
    <s v="ppm"/>
    <s v="UNKNOWN OR NOT STATED"/>
    <x v="2"/>
    <d v="2019-03-19T00:00:00"/>
    <b v="0"/>
    <x v="0"/>
    <n v="0.17699999999999999"/>
  </r>
  <r>
    <n v="3856"/>
    <x v="0"/>
    <s v="Svarilli"/>
    <x v="0"/>
    <x v="527"/>
    <s v="ppm"/>
    <s v="UNKNOWN OR NOT STATED"/>
    <x v="1"/>
    <d v="2019-03-20T00:00:00"/>
    <b v="1"/>
    <x v="0"/>
    <n v="52.3"/>
  </r>
  <r>
    <n v="3857"/>
    <x v="0"/>
    <s v="Red chili pepper"/>
    <x v="0"/>
    <x v="4"/>
    <s v="ppm"/>
    <s v="UNKNOWN OR NOT STATED"/>
    <x v="13"/>
    <d v="2019-03-20T00:00:00"/>
    <b v="0"/>
    <x v="1"/>
    <n v="-1"/>
  </r>
  <r>
    <n v="3858"/>
    <x v="5"/>
    <s v="Walnuts"/>
    <x v="0"/>
    <x v="528"/>
    <s v="ppm"/>
    <s v="UNKNOWN OR NOT STATED"/>
    <x v="13"/>
    <d v="2019-03-20T00:00:00"/>
    <b v="0"/>
    <x v="0"/>
    <n v="0.51600000000000001"/>
  </r>
  <r>
    <n v="3859"/>
    <x v="0"/>
    <s v="Chili Powder"/>
    <x v="0"/>
    <x v="341"/>
    <s v="ppm"/>
    <s v="UNKNOWN OR NOT STATED"/>
    <x v="0"/>
    <d v="2019-03-20T00:00:00"/>
    <b v="0"/>
    <x v="0"/>
    <n v="0.59"/>
  </r>
  <r>
    <n v="3860"/>
    <x v="0"/>
    <s v="Turmeric"/>
    <x v="0"/>
    <x v="529"/>
    <s v="ppm"/>
    <s v="UNKNOWN OR NOT STATED"/>
    <x v="0"/>
    <d v="2019-03-20T00:00:00"/>
    <b v="0"/>
    <x v="0"/>
    <n v="1.03"/>
  </r>
  <r>
    <n v="3861"/>
    <x v="0"/>
    <s v="Crushed Cilantro Seeds"/>
    <x v="0"/>
    <x v="530"/>
    <s v="ppm"/>
    <s v="UNKNOWN OR NOT STATED"/>
    <x v="0"/>
    <d v="2019-03-20T00:00:00"/>
    <b v="0"/>
    <x v="0"/>
    <n v="1.1599999999999999"/>
  </r>
  <r>
    <n v="3862"/>
    <x v="0"/>
    <s v="Cumin powder"/>
    <x v="0"/>
    <x v="7"/>
    <s v="ppm"/>
    <s v="UNKNOWN OR NOT STATED"/>
    <x v="3"/>
    <d v="2019-03-20T00:00:00"/>
    <b v="0"/>
    <x v="0"/>
    <n v="3.2"/>
  </r>
  <r>
    <n v="3863"/>
    <x v="0"/>
    <s v="Chilli powder"/>
    <x v="0"/>
    <x v="531"/>
    <s v="ppm"/>
    <s v="UNKNOWN OR NOT STATED"/>
    <x v="3"/>
    <d v="2019-03-20T00:00:00"/>
    <b v="0"/>
    <x v="0"/>
    <n v="2.87"/>
  </r>
  <r>
    <n v="3864"/>
    <x v="0"/>
    <s v="Turmeric powder"/>
    <x v="0"/>
    <x v="532"/>
    <s v="ppm"/>
    <s v="UNKNOWN OR NOT STATED"/>
    <x v="3"/>
    <d v="2019-03-20T00:00:00"/>
    <b v="1"/>
    <x v="0"/>
    <n v="13.4"/>
  </r>
  <r>
    <n v="3865"/>
    <x v="8"/>
    <s v="Surma"/>
    <x v="0"/>
    <x v="533"/>
    <s v="ppm"/>
    <s v="UNKNOWN OR NOT STATED"/>
    <x v="44"/>
    <d v="2019-03-20T00:00:00"/>
    <b v="1"/>
    <x v="0"/>
    <n v="564000"/>
  </r>
  <r>
    <n v="3866"/>
    <x v="4"/>
    <s v="Bella Donna 30"/>
    <x v="0"/>
    <x v="534"/>
    <s v="ppm"/>
    <s v="UNKNOWN OR NOT STATED"/>
    <x v="0"/>
    <d v="2019-03-20T00:00:00"/>
    <b v="1"/>
    <x v="0"/>
    <n v="10.7"/>
  </r>
  <r>
    <n v="3867"/>
    <x v="4"/>
    <s v="Bryonia 30"/>
    <x v="0"/>
    <x v="535"/>
    <s v="ppm"/>
    <s v="UNKNOWN OR NOT STATED"/>
    <x v="0"/>
    <d v="2019-03-20T00:00:00"/>
    <b v="1"/>
    <x v="0"/>
    <n v="7.08"/>
  </r>
  <r>
    <n v="3868"/>
    <x v="4"/>
    <s v="Homeopathic  for Cold and Cough"/>
    <x v="0"/>
    <x v="529"/>
    <s v="ppm"/>
    <s v="UNKNOWN OR NOT STATED"/>
    <x v="0"/>
    <d v="2019-03-20T00:00:00"/>
    <b v="0"/>
    <x v="0"/>
    <n v="1.03"/>
  </r>
  <r>
    <n v="3869"/>
    <x v="3"/>
    <s v="Nivea"/>
    <x v="0"/>
    <x v="536"/>
    <s v="ppm"/>
    <s v="Nivea"/>
    <x v="0"/>
    <d v="2019-03-20T00:00:00"/>
    <b v="0"/>
    <x v="0"/>
    <n v="3.13"/>
  </r>
  <r>
    <n v="3870"/>
    <x v="0"/>
    <s v="Cumin"/>
    <x v="0"/>
    <x v="537"/>
    <s v="ppm"/>
    <s v="UNKNOWN OR NOT STATED"/>
    <x v="0"/>
    <d v="2019-03-20T00:00:00"/>
    <b v="0"/>
    <x v="0"/>
    <n v="2.58"/>
  </r>
  <r>
    <n v="3871"/>
    <x v="0"/>
    <s v="Red Chili Powder"/>
    <x v="0"/>
    <x v="538"/>
    <s v="ppm"/>
    <s v="UNKNOWN OR NOT STATED"/>
    <x v="0"/>
    <d v="2019-03-20T00:00:00"/>
    <b v="0"/>
    <x v="0"/>
    <n v="0.84799999999999998"/>
  </r>
  <r>
    <n v="3872"/>
    <x v="0"/>
    <s v="Turmeric Powder"/>
    <x v="0"/>
    <x v="539"/>
    <s v="ppm"/>
    <s v="UNKNOWN OR NOT STATED"/>
    <x v="0"/>
    <d v="2019-03-20T00:00:00"/>
    <b v="1"/>
    <x v="0"/>
    <n v="117"/>
  </r>
  <r>
    <n v="3873"/>
    <x v="0"/>
    <s v="Black pepper"/>
    <x v="0"/>
    <x v="4"/>
    <s v="ppm"/>
    <s v="UNKNOWN OR NOT STATED"/>
    <x v="66"/>
    <d v="2019-03-20T00:00:00"/>
    <b v="0"/>
    <x v="1"/>
    <n v="-1"/>
  </r>
  <r>
    <n v="3874"/>
    <x v="0"/>
    <s v="Dry Fish"/>
    <x v="0"/>
    <x v="294"/>
    <s v="ppm"/>
    <s v="UNKNOWN OR NOT STATED"/>
    <x v="66"/>
    <d v="2019-03-20T00:00:00"/>
    <b v="0"/>
    <x v="0"/>
    <n v="0.19"/>
  </r>
  <r>
    <n v="3875"/>
    <x v="0"/>
    <s v="Dry Onion"/>
    <x v="0"/>
    <x v="540"/>
    <s v="ppm"/>
    <s v="UNKNOWN OR NOT STATED"/>
    <x v="66"/>
    <d v="2019-03-20T00:00:00"/>
    <b v="0"/>
    <x v="0"/>
    <n v="0.64700000000000002"/>
  </r>
  <r>
    <n v="3876"/>
    <x v="0"/>
    <s v="Guajillo Pepper"/>
    <x v="0"/>
    <x v="541"/>
    <s v="ppm"/>
    <s v="UNKNOWN OR NOT STATED"/>
    <x v="2"/>
    <d v="2019-03-22T00:00:00"/>
    <b v="0"/>
    <x v="0"/>
    <n v="2.12"/>
  </r>
  <r>
    <n v="3877"/>
    <x v="5"/>
    <s v="Dried Tamarind"/>
    <x v="0"/>
    <x v="4"/>
    <s v="ppm"/>
    <s v="UNKNOWN OR NOT STATED"/>
    <x v="2"/>
    <d v="2019-03-22T00:00:00"/>
    <b v="0"/>
    <x v="1"/>
    <n v="-1"/>
  </r>
  <r>
    <n v="3878"/>
    <x v="5"/>
    <s v="Jamaica"/>
    <x v="0"/>
    <x v="542"/>
    <s v="ppm"/>
    <s v="UNKNOWN OR NOT STATED"/>
    <x v="2"/>
    <d v="2019-03-22T00:00:00"/>
    <b v="0"/>
    <x v="0"/>
    <n v="0.249"/>
  </r>
  <r>
    <n v="3879"/>
    <x v="0"/>
    <s v="Chile de Arbol"/>
    <x v="0"/>
    <x v="543"/>
    <s v="ppm"/>
    <s v="UNKNOWN OR NOT STATED"/>
    <x v="2"/>
    <d v="2019-03-22T00:00:00"/>
    <b v="0"/>
    <x v="0"/>
    <n v="0.20699999999999999"/>
  </r>
  <r>
    <n v="3880"/>
    <x v="5"/>
    <s v="Honey"/>
    <x v="0"/>
    <x v="4"/>
    <s v="ppm"/>
    <s v="UNKNOWN OR NOT STATED"/>
    <x v="22"/>
    <d v="2019-03-22T00:00:00"/>
    <b v="0"/>
    <x v="1"/>
    <n v="-1"/>
  </r>
  <r>
    <n v="3881"/>
    <x v="5"/>
    <s v="Jam"/>
    <x v="0"/>
    <x v="4"/>
    <s v="ppm"/>
    <s v="UNKNOWN OR NOT STATED"/>
    <x v="1"/>
    <d v="2019-03-22T00:00:00"/>
    <b v="0"/>
    <x v="1"/>
    <n v="-1"/>
  </r>
  <r>
    <n v="3882"/>
    <x v="4"/>
    <s v="Ashwagandha"/>
    <x v="0"/>
    <x v="544"/>
    <s v="ppm"/>
    <s v="UNKNOWN OR NOT STATED"/>
    <x v="0"/>
    <d v="2019-03-22T00:00:00"/>
    <b v="0"/>
    <x v="0"/>
    <n v="1.63"/>
  </r>
  <r>
    <n v="3883"/>
    <x v="3"/>
    <s v="Creme Ultra Riche Corps, Ultra Rich Cream"/>
    <x v="0"/>
    <x v="4"/>
    <s v="ppm"/>
    <s v="UNKNOWN OR NOT STATED"/>
    <x v="32"/>
    <d v="2019-03-22T00:00:00"/>
    <b v="0"/>
    <x v="1"/>
    <n v="-1"/>
  </r>
  <r>
    <n v="3884"/>
    <x v="5"/>
    <s v="Herbal Tea"/>
    <x v="0"/>
    <x v="206"/>
    <s v="ppm"/>
    <s v="UNKNOWN OR NOT STATED"/>
    <x v="22"/>
    <d v="2019-03-22T00:00:00"/>
    <b v="0"/>
    <x v="0"/>
    <n v="0.25"/>
  </r>
  <r>
    <n v="3885"/>
    <x v="5"/>
    <s v="Herbal Tea"/>
    <x v="0"/>
    <x v="545"/>
    <s v="ppm"/>
    <s v="UNKNOWN OR NOT STATED"/>
    <x v="22"/>
    <d v="2019-03-22T00:00:00"/>
    <b v="0"/>
    <x v="0"/>
    <n v="0.65600000000000003"/>
  </r>
  <r>
    <n v="3886"/>
    <x v="0"/>
    <s v="Chilli powder"/>
    <x v="0"/>
    <x v="546"/>
    <s v="ppm"/>
    <s v="UNKNOWN OR NOT STATED"/>
    <x v="3"/>
    <d v="2019-03-22T00:00:00"/>
    <b v="0"/>
    <x v="0"/>
    <n v="0.309"/>
  </r>
  <r>
    <n v="3887"/>
    <x v="0"/>
    <s v="Cumin"/>
    <x v="0"/>
    <x v="547"/>
    <s v="ppm"/>
    <s v="UNKNOWN OR NOT STATED"/>
    <x v="3"/>
    <d v="2019-03-22T00:00:00"/>
    <b v="0"/>
    <x v="0"/>
    <n v="0.64200000000000002"/>
  </r>
  <r>
    <n v="3888"/>
    <x v="0"/>
    <s v="Turmeric"/>
    <x v="0"/>
    <x v="548"/>
    <s v="ppm"/>
    <s v="UNKNOWN OR NOT STATED"/>
    <x v="3"/>
    <d v="2019-03-22T00:00:00"/>
    <b v="0"/>
    <x v="0"/>
    <n v="4.1900000000000004"/>
  </r>
  <r>
    <n v="3889"/>
    <x v="9"/>
    <s v="Soil"/>
    <x v="0"/>
    <x v="549"/>
    <s v="ppm"/>
    <s v="UNKNOWN OR NOT STATED"/>
    <x v="1"/>
    <d v="2019-03-25T00:00:00"/>
    <b v="1"/>
    <x v="0"/>
    <n v="8.2100000000000009"/>
  </r>
  <r>
    <n v="3890"/>
    <x v="9"/>
    <s v="Color Marker"/>
    <x v="0"/>
    <x v="550"/>
    <s v="ppm"/>
    <s v="Nature play art company"/>
    <x v="9"/>
    <d v="2019-03-25T00:00:00"/>
    <b v="0"/>
    <x v="0"/>
    <n v="1.22"/>
  </r>
  <r>
    <n v="3891"/>
    <x v="5"/>
    <s v="Maggi Chilly Chow Cuppa Noodles"/>
    <x v="0"/>
    <x v="4"/>
    <s v="ppm"/>
    <s v="Nestle India Limited"/>
    <x v="0"/>
    <d v="2019-03-26T00:00:00"/>
    <b v="0"/>
    <x v="1"/>
    <n v="-1"/>
  </r>
  <r>
    <n v="3892"/>
    <x v="0"/>
    <s v="Turmeric"/>
    <x v="0"/>
    <x v="4"/>
    <s v="ppm"/>
    <s v="UNKNOWN OR NOT STATED"/>
    <x v="66"/>
    <d v="2019-03-26T00:00:00"/>
    <b v="0"/>
    <x v="1"/>
    <n v="-1"/>
  </r>
  <r>
    <n v="3893"/>
    <x v="0"/>
    <s v="Cumin"/>
    <x v="0"/>
    <x v="551"/>
    <s v="ppm"/>
    <s v="UNKNOWN OR NOT STATED"/>
    <x v="66"/>
    <d v="2019-03-26T00:00:00"/>
    <b v="0"/>
    <x v="0"/>
    <n v="0.61599999999999999"/>
  </r>
  <r>
    <n v="3894"/>
    <x v="0"/>
    <s v="Ginger"/>
    <x v="0"/>
    <x v="552"/>
    <s v="ppm"/>
    <s v="UNKNOWN OR NOT STATED"/>
    <x v="66"/>
    <d v="2019-03-26T00:00:00"/>
    <b v="0"/>
    <x v="0"/>
    <n v="3.48"/>
  </r>
  <r>
    <n v="3895"/>
    <x v="1"/>
    <s v="Gum"/>
    <x v="0"/>
    <x v="4"/>
    <s v="ppm"/>
    <s v="UNKNOWN OR NOT STATED"/>
    <x v="66"/>
    <d v="2019-03-26T00:00:00"/>
    <b v="0"/>
    <x v="1"/>
    <n v="-1"/>
  </r>
  <r>
    <n v="3896"/>
    <x v="0"/>
    <s v="Jamaican Curry Powder"/>
    <x v="0"/>
    <x v="405"/>
    <s v="ppm"/>
    <s v="UNKNOWN OR NOT STATED"/>
    <x v="1"/>
    <d v="2019-03-27T00:00:00"/>
    <b v="0"/>
    <x v="0"/>
    <n v="0.27"/>
  </r>
  <r>
    <n v="3897"/>
    <x v="7"/>
    <s v="Sea Turtle Magnetic Toy"/>
    <x v="0"/>
    <x v="103"/>
    <s v="ppm"/>
    <s v="UNKNOWN OR NOT STATED"/>
    <x v="9"/>
    <d v="2019-03-27T00:00:00"/>
    <b v="0"/>
    <x v="0"/>
    <n v="1.4"/>
  </r>
  <r>
    <n v="3898"/>
    <x v="3"/>
    <s v="Kohl"/>
    <x v="0"/>
    <x v="553"/>
    <s v="ppm"/>
    <s v="UNKNOWN OR NOT STATED"/>
    <x v="4"/>
    <d v="2019-03-27T00:00:00"/>
    <b v="1"/>
    <x v="0"/>
    <n v="799000"/>
  </r>
  <r>
    <n v="3899"/>
    <x v="0"/>
    <s v="Chili Powder"/>
    <x v="0"/>
    <x v="554"/>
    <s v="ppm"/>
    <s v="UNKNOWN OR NOT STATED"/>
    <x v="4"/>
    <d v="2019-03-27T00:00:00"/>
    <b v="0"/>
    <x v="0"/>
    <n v="0.876"/>
  </r>
  <r>
    <n v="3900"/>
    <x v="0"/>
    <s v="Turmeric"/>
    <x v="0"/>
    <x v="555"/>
    <s v="ppm"/>
    <s v="UNKNOWN OR NOT STATED"/>
    <x v="4"/>
    <d v="2019-03-27T00:00:00"/>
    <b v="0"/>
    <x v="0"/>
    <n v="0.55200000000000005"/>
  </r>
  <r>
    <n v="3901"/>
    <x v="5"/>
    <s v="Platago husks"/>
    <x v="0"/>
    <x v="556"/>
    <s v="ppm"/>
    <s v="UNKNOWN OR NOT STATED"/>
    <x v="4"/>
    <d v="2019-03-27T00:00:00"/>
    <b v="0"/>
    <x v="0"/>
    <n v="0.38500000000000001"/>
  </r>
  <r>
    <n v="3902"/>
    <x v="0"/>
    <s v="Turmeric"/>
    <x v="0"/>
    <x v="4"/>
    <s v="ppm"/>
    <s v="UNKNOWN OR NOT STATED"/>
    <x v="1"/>
    <d v="2019-03-27T00:00:00"/>
    <b v="0"/>
    <x v="1"/>
    <n v="-1"/>
  </r>
  <r>
    <n v="3903"/>
    <x v="0"/>
    <s v="Curry"/>
    <x v="0"/>
    <x v="166"/>
    <s v="ppm"/>
    <s v="UNKNOWN OR NOT STATED"/>
    <x v="1"/>
    <d v="2019-03-27T00:00:00"/>
    <b v="0"/>
    <x v="0"/>
    <n v="0.56999999999999995"/>
  </r>
  <r>
    <n v="3904"/>
    <x v="0"/>
    <s v="RAS Chicha"/>
    <x v="0"/>
    <x v="4"/>
    <s v="ppm"/>
    <s v="UNKNOWN OR NOT STATED"/>
    <x v="1"/>
    <d v="2019-03-27T00:00:00"/>
    <b v="0"/>
    <x v="1"/>
    <n v="-1"/>
  </r>
  <r>
    <n v="3905"/>
    <x v="0"/>
    <s v="RAS Meat"/>
    <x v="0"/>
    <x v="168"/>
    <s v="ppm"/>
    <s v="UNKNOWN OR NOT STATED"/>
    <x v="1"/>
    <d v="2019-03-27T00:00:00"/>
    <b v="0"/>
    <x v="0"/>
    <n v="0.54"/>
  </r>
  <r>
    <n v="3906"/>
    <x v="0"/>
    <s v="Cinnamon"/>
    <x v="0"/>
    <x v="164"/>
    <s v="ppm"/>
    <s v="UNKNOWN OR NOT STATED"/>
    <x v="1"/>
    <d v="2019-03-27T00:00:00"/>
    <b v="0"/>
    <x v="0"/>
    <n v="1.8"/>
  </r>
  <r>
    <n v="3907"/>
    <x v="0"/>
    <s v="Cardamom"/>
    <x v="0"/>
    <x v="338"/>
    <s v="ppm"/>
    <s v="UNKNOWN OR NOT STATED"/>
    <x v="1"/>
    <d v="2019-03-27T00:00:00"/>
    <b v="0"/>
    <x v="0"/>
    <n v="0.28000000000000003"/>
  </r>
  <r>
    <n v="3908"/>
    <x v="0"/>
    <s v="Chili"/>
    <x v="0"/>
    <x v="4"/>
    <s v="ppm"/>
    <s v="UNKNOWN OR NOT STATED"/>
    <x v="1"/>
    <d v="2019-03-27T00:00:00"/>
    <b v="0"/>
    <x v="1"/>
    <n v="-1"/>
  </r>
  <r>
    <n v="3909"/>
    <x v="0"/>
    <s v="Chipotte"/>
    <x v="0"/>
    <x v="4"/>
    <s v="ppm"/>
    <s v="UNKNOWN OR NOT STATED"/>
    <x v="1"/>
    <d v="2019-03-27T00:00:00"/>
    <b v="0"/>
    <x v="1"/>
    <n v="-1"/>
  </r>
  <r>
    <n v="3910"/>
    <x v="0"/>
    <s v="Coriander"/>
    <x v="0"/>
    <x v="405"/>
    <s v="ppm"/>
    <s v="UNKNOWN OR NOT STATED"/>
    <x v="1"/>
    <d v="2019-03-27T00:00:00"/>
    <b v="0"/>
    <x v="0"/>
    <n v="0.27"/>
  </r>
  <r>
    <n v="3911"/>
    <x v="0"/>
    <s v="Cumin"/>
    <x v="0"/>
    <x v="4"/>
    <s v="ppm"/>
    <s v="UNKNOWN OR NOT STATED"/>
    <x v="1"/>
    <d v="2019-03-27T00:00:00"/>
    <b v="0"/>
    <x v="1"/>
    <n v="-1"/>
  </r>
  <r>
    <n v="3912"/>
    <x v="0"/>
    <s v="Ginger"/>
    <x v="0"/>
    <x v="384"/>
    <s v="ppm"/>
    <s v="UNKNOWN OR NOT STATED"/>
    <x v="1"/>
    <d v="2019-03-27T00:00:00"/>
    <b v="0"/>
    <x v="0"/>
    <n v="0.23"/>
  </r>
  <r>
    <n v="3913"/>
    <x v="0"/>
    <s v="Cardam Masala"/>
    <x v="0"/>
    <x v="4"/>
    <s v="ppm"/>
    <s v="UNKNOWN OR NOT STATED"/>
    <x v="1"/>
    <d v="2019-03-27T00:00:00"/>
    <b v="0"/>
    <x v="1"/>
    <n v="-1"/>
  </r>
  <r>
    <n v="3914"/>
    <x v="0"/>
    <s v="Saffron"/>
    <x v="0"/>
    <x v="298"/>
    <s v="ppm"/>
    <s v="UNKNOWN OR NOT STATED"/>
    <x v="1"/>
    <d v="2019-03-27T00:00:00"/>
    <b v="0"/>
    <x v="0"/>
    <n v="0.82"/>
  </r>
  <r>
    <n v="3915"/>
    <x v="0"/>
    <s v="Pumpkin powder"/>
    <x v="0"/>
    <x v="119"/>
    <s v="ppm"/>
    <s v="UNKNOWN OR NOT STATED"/>
    <x v="1"/>
    <d v="2019-03-27T00:00:00"/>
    <b v="0"/>
    <x v="0"/>
    <n v="1.6"/>
  </r>
  <r>
    <n v="3916"/>
    <x v="0"/>
    <s v="Cumin Seed"/>
    <x v="0"/>
    <x v="4"/>
    <s v="ppm"/>
    <s v="UNKNOWN OR NOT STATED"/>
    <x v="1"/>
    <d v="2019-03-27T00:00:00"/>
    <b v="0"/>
    <x v="1"/>
    <n v="-1"/>
  </r>
  <r>
    <n v="3917"/>
    <x v="0"/>
    <s v="Cardamon"/>
    <x v="0"/>
    <x v="365"/>
    <s v="ppm"/>
    <s v="UNKNOWN OR NOT STATED"/>
    <x v="1"/>
    <d v="2019-03-27T00:00:00"/>
    <b v="0"/>
    <x v="0"/>
    <n v="0.34"/>
  </r>
  <r>
    <n v="3918"/>
    <x v="0"/>
    <s v="Clove powder"/>
    <x v="0"/>
    <x v="120"/>
    <s v="ppm"/>
    <s v="UNKNOWN OR NOT STATED"/>
    <x v="1"/>
    <d v="2019-03-27T00:00:00"/>
    <b v="0"/>
    <x v="0"/>
    <n v="1.1000000000000001"/>
  </r>
  <r>
    <n v="3919"/>
    <x v="0"/>
    <s v="Mustard powder"/>
    <x v="0"/>
    <x v="4"/>
    <s v="ppm"/>
    <s v="UNKNOWN OR NOT STATED"/>
    <x v="1"/>
    <d v="2019-03-27T00:00:00"/>
    <b v="0"/>
    <x v="1"/>
    <n v="-1"/>
  </r>
  <r>
    <n v="3920"/>
    <x v="0"/>
    <s v="Thyme powder"/>
    <x v="0"/>
    <x v="120"/>
    <s v="ppm"/>
    <s v="UNKNOWN OR NOT STATED"/>
    <x v="1"/>
    <d v="2019-03-27T00:00:00"/>
    <b v="0"/>
    <x v="0"/>
    <n v="1.1000000000000001"/>
  </r>
  <r>
    <n v="3921"/>
    <x v="0"/>
    <s v="Chili Powder"/>
    <x v="0"/>
    <x v="405"/>
    <s v="ppm"/>
    <s v="UNKNOWN OR NOT STATED"/>
    <x v="1"/>
    <d v="2019-03-27T00:00:00"/>
    <b v="0"/>
    <x v="0"/>
    <n v="0.27"/>
  </r>
  <r>
    <n v="3922"/>
    <x v="0"/>
    <s v="Chinese pepper corn"/>
    <x v="0"/>
    <x v="12"/>
    <s v="ppm"/>
    <s v="UNKNOWN OR NOT STATED"/>
    <x v="1"/>
    <d v="2019-03-27T00:00:00"/>
    <b v="0"/>
    <x v="0"/>
    <n v="1.5"/>
  </r>
  <r>
    <n v="3923"/>
    <x v="0"/>
    <s v="Ancho"/>
    <x v="0"/>
    <x v="120"/>
    <s v="ppm"/>
    <s v="UNKNOWN OR NOT STATED"/>
    <x v="1"/>
    <d v="2019-03-27T00:00:00"/>
    <b v="0"/>
    <x v="0"/>
    <n v="1.1000000000000001"/>
  </r>
  <r>
    <n v="3924"/>
    <x v="0"/>
    <s v="Star anise"/>
    <x v="0"/>
    <x v="388"/>
    <s v="ppm"/>
    <s v="UNKNOWN OR NOT STATED"/>
    <x v="1"/>
    <d v="2019-03-27T00:00:00"/>
    <b v="0"/>
    <x v="0"/>
    <n v="0.62"/>
  </r>
  <r>
    <n v="3925"/>
    <x v="3"/>
    <s v="Surma"/>
    <x v="0"/>
    <x v="557"/>
    <s v="ppm"/>
    <s v="UNKNOWN OR NOT STATED"/>
    <x v="4"/>
    <d v="2019-03-28T00:00:00"/>
    <b v="1"/>
    <x v="0"/>
    <n v="615000"/>
  </r>
  <r>
    <n v="3926"/>
    <x v="0"/>
    <s v="Chili Powder"/>
    <x v="0"/>
    <x v="558"/>
    <s v="ppm"/>
    <s v="UNKNOWN OR NOT STATED"/>
    <x v="3"/>
    <d v="2019-03-29T00:00:00"/>
    <b v="1"/>
    <x v="0"/>
    <n v="43.8"/>
  </r>
  <r>
    <n v="3927"/>
    <x v="0"/>
    <s v="Turmeric Powder"/>
    <x v="0"/>
    <x v="559"/>
    <s v="ppm"/>
    <s v="UNKNOWN OR NOT STATED"/>
    <x v="3"/>
    <d v="2019-03-29T00:00:00"/>
    <b v="1"/>
    <x v="0"/>
    <n v="722"/>
  </r>
  <r>
    <n v="3928"/>
    <x v="0"/>
    <s v="Cinnamon bark"/>
    <x v="0"/>
    <x v="115"/>
    <s v="ppm"/>
    <s v="UNKNOWN OR NOT STATED"/>
    <x v="3"/>
    <d v="2019-03-29T00:00:00"/>
    <b v="0"/>
    <x v="0"/>
    <n v="2.2999999999999998"/>
  </r>
  <r>
    <n v="3929"/>
    <x v="0"/>
    <s v="Chicken Birani"/>
    <x v="0"/>
    <x v="4"/>
    <s v="ppm"/>
    <s v="Shan"/>
    <x v="4"/>
    <d v="2019-04-01T00:00:00"/>
    <b v="0"/>
    <x v="1"/>
    <n v="-1"/>
  </r>
  <r>
    <n v="3930"/>
    <x v="0"/>
    <s v="Chicken Masala"/>
    <x v="0"/>
    <x v="4"/>
    <s v="ppm"/>
    <s v="Shan"/>
    <x v="4"/>
    <d v="2019-04-01T00:00:00"/>
    <b v="0"/>
    <x v="1"/>
    <n v="-1"/>
  </r>
  <r>
    <n v="3931"/>
    <x v="0"/>
    <s v="Turmeric Powder"/>
    <x v="0"/>
    <x v="560"/>
    <s v="ppm"/>
    <s v="Shan"/>
    <x v="4"/>
    <d v="2019-04-01T00:00:00"/>
    <b v="0"/>
    <x v="0"/>
    <n v="0.41399999999999998"/>
  </r>
  <r>
    <n v="3932"/>
    <x v="0"/>
    <s v="Chilli Powder"/>
    <x v="0"/>
    <x v="4"/>
    <s v="ppm"/>
    <s v="Shan"/>
    <x v="4"/>
    <d v="2019-04-01T00:00:00"/>
    <b v="0"/>
    <x v="1"/>
    <n v="-1"/>
  </r>
  <r>
    <n v="3933"/>
    <x v="0"/>
    <s v="Fruit Chat Masala"/>
    <x v="0"/>
    <x v="380"/>
    <s v="ppm"/>
    <s v="Shan"/>
    <x v="4"/>
    <d v="2019-04-01T00:00:00"/>
    <b v="0"/>
    <x v="0"/>
    <n v="0.52"/>
  </r>
  <r>
    <n v="3934"/>
    <x v="0"/>
    <s v="Chaat Masala"/>
    <x v="0"/>
    <x v="463"/>
    <s v="ppm"/>
    <s v="Shan"/>
    <x v="4"/>
    <d v="2019-04-01T00:00:00"/>
    <b v="0"/>
    <x v="0"/>
    <n v="0.17"/>
  </r>
  <r>
    <n v="3935"/>
    <x v="6"/>
    <s v="Ceramic bowl wtih glazed interior--ASTM C738"/>
    <x v="0"/>
    <x v="4"/>
    <s v="MG/L"/>
    <s v="UNKNOWN OR NOT STATED"/>
    <x v="1"/>
    <d v="2019-04-01T00:00:00"/>
    <b v="0"/>
    <x v="1"/>
    <n v="-1"/>
  </r>
  <r>
    <n v="3936"/>
    <x v="6"/>
    <s v="Ceramic bowl wtih glazed interior--Interior"/>
    <x v="0"/>
    <x v="74"/>
    <s v="MG/CM^2"/>
    <s v="UNKNOWN OR NOT STATED"/>
    <x v="1"/>
    <d v="2019-04-01T00:00:00"/>
    <b v="0"/>
    <x v="0"/>
    <m/>
  </r>
  <r>
    <n v="3937"/>
    <x v="6"/>
    <s v="Ceramic bowl wtih glazed interior--Interior"/>
    <x v="0"/>
    <x v="94"/>
    <s v="ppm"/>
    <s v="UNKNOWN OR NOT STATED"/>
    <x v="1"/>
    <d v="2019-04-01T00:00:00"/>
    <b v="1"/>
    <x v="0"/>
    <n v="22"/>
  </r>
  <r>
    <n v="3938"/>
    <x v="6"/>
    <s v="Ceramic bowl wtih glazed interior--Exterior"/>
    <x v="0"/>
    <x v="60"/>
    <s v="ppm"/>
    <s v="UNKNOWN OR NOT STATED"/>
    <x v="1"/>
    <d v="2019-04-01T00:00:00"/>
    <b v="1"/>
    <x v="0"/>
    <n v="43"/>
  </r>
  <r>
    <n v="3939"/>
    <x v="6"/>
    <s v="Ceramic bowl wtih glazed interior--Exterior"/>
    <x v="0"/>
    <x v="4"/>
    <s v="MG/CM^2"/>
    <s v="UNKNOWN OR NOT STATED"/>
    <x v="1"/>
    <d v="2019-04-01T00:00:00"/>
    <b v="0"/>
    <x v="1"/>
    <m/>
  </r>
  <r>
    <n v="3940"/>
    <x v="6"/>
    <s v="Ceramic bowl wtih glazed interior--Total Rep."/>
    <x v="0"/>
    <x v="214"/>
    <s v="ppm"/>
    <s v="UNKNOWN OR NOT STATED"/>
    <x v="1"/>
    <d v="2019-04-01T00:00:00"/>
    <b v="1"/>
    <x v="0"/>
    <n v="48"/>
  </r>
  <r>
    <n v="3941"/>
    <x v="6"/>
    <s v="Glazed ceramic bowl with carvings on unglazed exterior--ASTM C738"/>
    <x v="0"/>
    <x v="42"/>
    <s v="MG/L"/>
    <s v="UNKNOWN OR NOT STATED"/>
    <x v="1"/>
    <d v="2019-04-01T00:00:00"/>
    <b v="0"/>
    <x v="0"/>
    <n v="2.2000000000000002"/>
  </r>
  <r>
    <n v="3942"/>
    <x v="6"/>
    <s v="Glazed ceramic bowl with carvings on unglazed exterior--Interior"/>
    <x v="0"/>
    <x v="148"/>
    <s v="MG/CM^2"/>
    <s v="UNKNOWN OR NOT STATED"/>
    <x v="1"/>
    <d v="2019-04-01T00:00:00"/>
    <b v="0"/>
    <x v="0"/>
    <m/>
  </r>
  <r>
    <n v="3943"/>
    <x v="6"/>
    <s v="Glazed ceramic bowl with carvings on unglazed exterior--Interior"/>
    <x v="0"/>
    <x v="412"/>
    <s v="ppm"/>
    <s v="UNKNOWN OR NOT STATED"/>
    <x v="1"/>
    <d v="2019-04-01T00:00:00"/>
    <b v="1"/>
    <x v="0"/>
    <n v="10000"/>
  </r>
  <r>
    <n v="3944"/>
    <x v="6"/>
    <s v="Glazed ceramic bowl with carvings on unglazed exterior--Exterior"/>
    <x v="0"/>
    <x v="561"/>
    <s v="ppm"/>
    <s v="UNKNOWN OR NOT STATED"/>
    <x v="1"/>
    <d v="2019-04-01T00:00:00"/>
    <b v="1"/>
    <x v="0"/>
    <n v="3700"/>
  </r>
  <r>
    <n v="3945"/>
    <x v="6"/>
    <s v="Glazed ceramic bowl with carvings on unglazed exterior--Exterior"/>
    <x v="0"/>
    <x v="1"/>
    <s v="MG/CM^2"/>
    <s v="UNKNOWN OR NOT STATED"/>
    <x v="1"/>
    <d v="2019-04-01T00:00:00"/>
    <b v="0"/>
    <x v="0"/>
    <m/>
  </r>
  <r>
    <n v="3946"/>
    <x v="6"/>
    <s v="Glazed ceramic bowl with carvings on unglazed exterior--Total Rep."/>
    <x v="0"/>
    <x v="418"/>
    <s v="ppm"/>
    <s v="UNKNOWN OR NOT STATED"/>
    <x v="1"/>
    <d v="2019-04-01T00:00:00"/>
    <b v="1"/>
    <x v="0"/>
    <n v="1600"/>
  </r>
  <r>
    <n v="3947"/>
    <x v="6"/>
    <s v="Glazed plate--Interior"/>
    <x v="0"/>
    <x v="562"/>
    <s v="ppm"/>
    <s v="UNKNOWN OR NOT STATED"/>
    <x v="1"/>
    <d v="2019-04-01T00:00:00"/>
    <b v="1"/>
    <x v="0"/>
    <n v="5100"/>
  </r>
  <r>
    <n v="3948"/>
    <x v="6"/>
    <s v="Glazed plate--Interior"/>
    <x v="0"/>
    <x v="563"/>
    <s v="MG/CM^2"/>
    <s v="UNKNOWN OR NOT STATED"/>
    <x v="1"/>
    <d v="2019-04-01T00:00:00"/>
    <b v="1"/>
    <x v="0"/>
    <m/>
  </r>
  <r>
    <n v="3949"/>
    <x v="6"/>
    <s v="Glazed plate--Exterior"/>
    <x v="0"/>
    <x v="564"/>
    <s v="ppm"/>
    <s v="UNKNOWN OR NOT STATED"/>
    <x v="1"/>
    <d v="2019-04-01T00:00:00"/>
    <b v="1"/>
    <x v="0"/>
    <n v="8700"/>
  </r>
  <r>
    <n v="3950"/>
    <x v="6"/>
    <s v="Glazed plate--Exterior"/>
    <x v="0"/>
    <x v="565"/>
    <s v="MG/CM^2"/>
    <s v="UNKNOWN OR NOT STATED"/>
    <x v="1"/>
    <d v="2019-04-01T00:00:00"/>
    <b v="1"/>
    <x v="0"/>
    <m/>
  </r>
  <r>
    <n v="3951"/>
    <x v="6"/>
    <s v="Glazed plate--Total Rep."/>
    <x v="0"/>
    <x v="276"/>
    <s v="ppm"/>
    <s v="UNKNOWN OR NOT STATED"/>
    <x v="1"/>
    <d v="2019-04-01T00:00:00"/>
    <b v="1"/>
    <x v="0"/>
    <n v="3400"/>
  </r>
  <r>
    <n v="3952"/>
    <x v="6"/>
    <s v="Glazed, couscous serving plate--Interior"/>
    <x v="0"/>
    <x v="0"/>
    <s v="MG/CM^2"/>
    <s v="UNKNOWN OR NOT STATED"/>
    <x v="1"/>
    <d v="2019-04-01T00:00:00"/>
    <b v="0"/>
    <x v="0"/>
    <m/>
  </r>
  <r>
    <n v="3953"/>
    <x v="6"/>
    <s v="Glazed, couscous serving plate--Interior"/>
    <x v="0"/>
    <x v="566"/>
    <s v="MG/CM^2"/>
    <s v="UNKNOWN OR NOT STATED"/>
    <x v="1"/>
    <d v="2019-04-01T00:00:00"/>
    <b v="1"/>
    <x v="0"/>
    <m/>
  </r>
  <r>
    <n v="3954"/>
    <x v="6"/>
    <s v="Glazed, couscous serving plate--Exterior"/>
    <x v="0"/>
    <x v="151"/>
    <s v="MG/CM^2"/>
    <s v="UNKNOWN OR NOT STATED"/>
    <x v="1"/>
    <d v="2019-04-01T00:00:00"/>
    <b v="1"/>
    <x v="0"/>
    <m/>
  </r>
  <r>
    <n v="3955"/>
    <x v="0"/>
    <s v="Chili Powder"/>
    <x v="0"/>
    <x v="567"/>
    <s v="ppm"/>
    <s v="Square toiletries limited"/>
    <x v="3"/>
    <d v="2019-04-02T00:00:00"/>
    <b v="0"/>
    <x v="0"/>
    <n v="0.53500000000000003"/>
  </r>
  <r>
    <n v="3956"/>
    <x v="0"/>
    <s v="Turmeric powder"/>
    <x v="0"/>
    <x v="568"/>
    <s v="ppm"/>
    <s v="Square Toiletries limited"/>
    <x v="3"/>
    <d v="2019-04-02T00:00:00"/>
    <b v="0"/>
    <x v="0"/>
    <n v="0.224"/>
  </r>
  <r>
    <n v="3957"/>
    <x v="4"/>
    <s v="Evergreen Corydalin"/>
    <x v="2"/>
    <x v="4"/>
    <s v="ppm"/>
    <s v="UNKNOWN OR NOT STATED"/>
    <x v="1"/>
    <d v="2019-04-02T00:00:00"/>
    <b v="0"/>
    <x v="1"/>
    <n v="-1"/>
  </r>
  <r>
    <n v="3958"/>
    <x v="4"/>
    <s v="Evergreen Corydalin"/>
    <x v="0"/>
    <x v="4"/>
    <s v="ppm"/>
    <s v="UNKNOWN OR NOT STATED"/>
    <x v="1"/>
    <d v="2019-04-02T00:00:00"/>
    <b v="0"/>
    <x v="1"/>
    <n v="-1"/>
  </r>
  <r>
    <n v="3959"/>
    <x v="4"/>
    <s v="Evergreen Corydalin"/>
    <x v="3"/>
    <x v="4"/>
    <s v="ppm"/>
    <s v="UNKNOWN OR NOT STATED"/>
    <x v="1"/>
    <d v="2019-04-02T00:00:00"/>
    <b v="0"/>
    <x v="1"/>
    <n v="-1"/>
  </r>
  <r>
    <n v="3960"/>
    <x v="4"/>
    <s v="Evergreen Corydalin"/>
    <x v="2"/>
    <x v="4"/>
    <s v="ppm"/>
    <s v="UNKNOWN OR NOT STATED"/>
    <x v="1"/>
    <d v="2019-04-02T00:00:00"/>
    <b v="0"/>
    <x v="1"/>
    <n v="-1"/>
  </r>
  <r>
    <n v="3961"/>
    <x v="4"/>
    <s v="Evergreen Corydalin"/>
    <x v="0"/>
    <x v="4"/>
    <s v="ppm"/>
    <s v="UNKNOWN OR NOT STATED"/>
    <x v="1"/>
    <d v="2019-04-02T00:00:00"/>
    <b v="0"/>
    <x v="1"/>
    <n v="-1"/>
  </r>
  <r>
    <n v="3962"/>
    <x v="4"/>
    <s v="Evergreen Corydalin"/>
    <x v="3"/>
    <x v="4"/>
    <s v="ppm"/>
    <s v="UNKNOWN OR NOT STATED"/>
    <x v="1"/>
    <d v="2019-04-02T00:00:00"/>
    <b v="0"/>
    <x v="1"/>
    <n v="-1"/>
  </r>
  <r>
    <n v="3963"/>
    <x v="4"/>
    <s v="Systemic Formulas Atak"/>
    <x v="2"/>
    <x v="4"/>
    <s v="ppm"/>
    <s v="UNKNOWN OR NOT STATED"/>
    <x v="1"/>
    <d v="2019-04-02T00:00:00"/>
    <b v="0"/>
    <x v="1"/>
    <n v="-1"/>
  </r>
  <r>
    <n v="3964"/>
    <x v="4"/>
    <s v="Systemic Formulas Atak"/>
    <x v="0"/>
    <x v="4"/>
    <s v="ppm"/>
    <s v="UNKNOWN OR NOT STATED"/>
    <x v="1"/>
    <d v="2019-04-02T00:00:00"/>
    <b v="0"/>
    <x v="1"/>
    <n v="-1"/>
  </r>
  <r>
    <n v="3965"/>
    <x v="4"/>
    <s v="Systemic Formulas Atak"/>
    <x v="3"/>
    <x v="4"/>
    <s v="ppm"/>
    <s v="UNKNOWN OR NOT STATED"/>
    <x v="1"/>
    <d v="2019-04-02T00:00:00"/>
    <b v="0"/>
    <x v="1"/>
    <n v="-1"/>
  </r>
  <r>
    <n v="3966"/>
    <x v="4"/>
    <s v="Usana Magnecal D"/>
    <x v="2"/>
    <x v="4"/>
    <s v="ppm"/>
    <s v="UNKNOWN OR NOT STATED"/>
    <x v="1"/>
    <d v="2019-04-02T00:00:00"/>
    <b v="0"/>
    <x v="1"/>
    <n v="-1"/>
  </r>
  <r>
    <n v="3967"/>
    <x v="4"/>
    <s v="Usana Magnecal D"/>
    <x v="0"/>
    <x v="379"/>
    <s v="ppm"/>
    <s v="UNKNOWN OR NOT STATED"/>
    <x v="1"/>
    <d v="2019-04-02T00:00:00"/>
    <b v="0"/>
    <x v="0"/>
    <n v="0.24"/>
  </r>
  <r>
    <n v="3968"/>
    <x v="4"/>
    <s v="Usana Magnecal D"/>
    <x v="3"/>
    <x v="4"/>
    <s v="ppm"/>
    <s v="UNKNOWN OR NOT STATED"/>
    <x v="1"/>
    <d v="2019-04-02T00:00:00"/>
    <b v="0"/>
    <x v="1"/>
    <n v="-1"/>
  </r>
  <r>
    <n v="3969"/>
    <x v="4"/>
    <s v="Usana CoQuinone 30"/>
    <x v="2"/>
    <x v="4"/>
    <s v="ppm"/>
    <s v="UNKNOWN OR NOT STATED"/>
    <x v="1"/>
    <d v="2019-04-02T00:00:00"/>
    <b v="0"/>
    <x v="1"/>
    <n v="-1"/>
  </r>
  <r>
    <n v="3970"/>
    <x v="4"/>
    <s v="Usana CoQuinone 30"/>
    <x v="0"/>
    <x v="4"/>
    <s v="ppm"/>
    <s v="UNKNOWN OR NOT STATED"/>
    <x v="1"/>
    <d v="2019-04-02T00:00:00"/>
    <b v="0"/>
    <x v="1"/>
    <n v="-1"/>
  </r>
  <r>
    <n v="3971"/>
    <x v="4"/>
    <s v="Usana CoQuinone 30"/>
    <x v="3"/>
    <x v="4"/>
    <s v="ppm"/>
    <s v="UNKNOWN OR NOT STATED"/>
    <x v="1"/>
    <d v="2019-04-02T00:00:00"/>
    <b v="0"/>
    <x v="1"/>
    <n v="-1"/>
  </r>
  <r>
    <n v="3972"/>
    <x v="4"/>
    <s v="Amata Life Plus"/>
    <x v="2"/>
    <x v="4"/>
    <s v="ppm"/>
    <s v="UNKNOWN OR NOT STATED"/>
    <x v="1"/>
    <d v="2019-04-02T00:00:00"/>
    <b v="0"/>
    <x v="1"/>
    <n v="-1"/>
  </r>
  <r>
    <n v="3973"/>
    <x v="4"/>
    <s v="Amata Life Plus"/>
    <x v="0"/>
    <x v="4"/>
    <s v="ppm"/>
    <s v="UNKNOWN OR NOT STATED"/>
    <x v="1"/>
    <d v="2019-04-02T00:00:00"/>
    <b v="0"/>
    <x v="1"/>
    <n v="-1"/>
  </r>
  <r>
    <n v="3974"/>
    <x v="4"/>
    <s v="Amata Life Plus"/>
    <x v="3"/>
    <x v="4"/>
    <s v="ppm"/>
    <s v="UNKNOWN OR NOT STATED"/>
    <x v="1"/>
    <d v="2019-04-02T00:00:00"/>
    <b v="0"/>
    <x v="1"/>
    <n v="-1"/>
  </r>
  <r>
    <n v="3975"/>
    <x v="4"/>
    <s v="Usana &quot;My Smart&quot; Plant Based Protein Powder"/>
    <x v="2"/>
    <x v="4"/>
    <s v="ppm"/>
    <s v="UNKNOWN OR NOT STATED"/>
    <x v="1"/>
    <d v="2019-04-02T00:00:00"/>
    <b v="0"/>
    <x v="1"/>
    <n v="-1"/>
  </r>
  <r>
    <n v="3976"/>
    <x v="4"/>
    <s v="Usana &quot;My Smart&quot; Plant Based Protein Powder"/>
    <x v="0"/>
    <x v="4"/>
    <s v="ppm"/>
    <s v="UNKNOWN OR NOT STATED"/>
    <x v="1"/>
    <d v="2019-04-02T00:00:00"/>
    <b v="0"/>
    <x v="1"/>
    <n v="-1"/>
  </r>
  <r>
    <n v="3977"/>
    <x v="4"/>
    <s v="Usana &quot;My Smart&quot; Plant Based Protein Powder"/>
    <x v="3"/>
    <x v="4"/>
    <s v="ppm"/>
    <s v="UNKNOWN OR NOT STATED"/>
    <x v="1"/>
    <d v="2019-04-02T00:00:00"/>
    <b v="0"/>
    <x v="1"/>
    <n v="-1"/>
  </r>
  <r>
    <n v="3978"/>
    <x v="6"/>
    <s v="Cherry Blossom Dinner plate--Interior"/>
    <x v="0"/>
    <x v="54"/>
    <s v="MG/CM^2"/>
    <s v="UNKNOWN OR NOT STATED"/>
    <x v="31"/>
    <d v="2019-04-02T00:00:00"/>
    <b v="1"/>
    <x v="0"/>
    <m/>
  </r>
  <r>
    <n v="3979"/>
    <x v="6"/>
    <s v="Cherry Blossom Dinner plate--Exterior"/>
    <x v="0"/>
    <x v="12"/>
    <s v="MG/CM^2"/>
    <s v="UNKNOWN OR NOT STATED"/>
    <x v="31"/>
    <d v="2019-04-02T00:00:00"/>
    <b v="0"/>
    <x v="0"/>
    <m/>
  </r>
  <r>
    <n v="3980"/>
    <x v="6"/>
    <s v="Blue and pink flower design appetizer dish--Interior"/>
    <x v="0"/>
    <x v="202"/>
    <s v="MG/CM^2"/>
    <s v="UNKNOWN OR NOT STATED"/>
    <x v="31"/>
    <d v="2019-04-02T00:00:00"/>
    <b v="1"/>
    <x v="0"/>
    <m/>
  </r>
  <r>
    <n v="3981"/>
    <x v="6"/>
    <s v="Blue and pink flower design appetizer dish--Exterior"/>
    <x v="0"/>
    <x v="40"/>
    <s v="MG/CM^2"/>
    <s v="UNKNOWN OR NOT STATED"/>
    <x v="31"/>
    <d v="2019-04-02T00:00:00"/>
    <b v="1"/>
    <x v="0"/>
    <m/>
  </r>
  <r>
    <n v="3982"/>
    <x v="6"/>
    <s v="Purple and green appetizer dish--Interior"/>
    <x v="0"/>
    <x v="569"/>
    <s v="MG/CM^2"/>
    <s v="UNKNOWN OR NOT STATED"/>
    <x v="31"/>
    <d v="2019-04-02T00:00:00"/>
    <b v="1"/>
    <x v="0"/>
    <m/>
  </r>
  <r>
    <n v="3983"/>
    <x v="6"/>
    <s v="Purple and green appetizer dish--Exterior"/>
    <x v="0"/>
    <x v="93"/>
    <s v="MG/CM^2"/>
    <s v="UNKNOWN OR NOT STATED"/>
    <x v="31"/>
    <d v="2019-04-02T00:00:00"/>
    <b v="1"/>
    <x v="0"/>
    <m/>
  </r>
  <r>
    <n v="3984"/>
    <x v="6"/>
    <s v="Cloud shaped appetizer dish--Interior"/>
    <x v="0"/>
    <x v="570"/>
    <s v="MG/CM^2"/>
    <s v="UNKNOWN OR NOT STATED"/>
    <x v="31"/>
    <d v="2019-04-02T00:00:00"/>
    <b v="1"/>
    <x v="0"/>
    <m/>
  </r>
  <r>
    <n v="3985"/>
    <x v="6"/>
    <s v="Cloud shaped appetizer dish--Exterior"/>
    <x v="0"/>
    <x v="156"/>
    <s v="MG/CM^2"/>
    <s v="UNKNOWN OR NOT STATED"/>
    <x v="31"/>
    <d v="2019-04-02T00:00:00"/>
    <b v="0"/>
    <x v="0"/>
    <m/>
  </r>
  <r>
    <n v="3986"/>
    <x v="6"/>
    <s v="Cherry blossom appetizer dish--Interior"/>
    <x v="0"/>
    <x v="571"/>
    <s v="MG/CM^2"/>
    <s v="UNKNOWN OR NOT STATED"/>
    <x v="31"/>
    <d v="2019-04-02T00:00:00"/>
    <b v="1"/>
    <x v="0"/>
    <m/>
  </r>
  <r>
    <n v="3987"/>
    <x v="6"/>
    <s v="Cherry blossom appetizer dish--Exterior"/>
    <x v="0"/>
    <x v="15"/>
    <s v="MG/CM^2"/>
    <s v="UNKNOWN OR NOT STATED"/>
    <x v="31"/>
    <d v="2019-04-02T00:00:00"/>
    <b v="1"/>
    <x v="0"/>
    <m/>
  </r>
  <r>
    <n v="3988"/>
    <x v="6"/>
    <s v="Flower-shaped appetizer dish--Interior"/>
    <x v="0"/>
    <x v="572"/>
    <s v="MG/CM^2"/>
    <s v="UNKNOWN OR NOT STATED"/>
    <x v="31"/>
    <d v="2019-04-02T00:00:00"/>
    <b v="1"/>
    <x v="0"/>
    <m/>
  </r>
  <r>
    <n v="3989"/>
    <x v="6"/>
    <s v="Flower-shaped appetizer dish--Exterior"/>
    <x v="0"/>
    <x v="490"/>
    <s v="MG/CM^2"/>
    <s v="UNKNOWN OR NOT STATED"/>
    <x v="31"/>
    <d v="2019-04-02T00:00:00"/>
    <b v="1"/>
    <x v="0"/>
    <m/>
  </r>
  <r>
    <n v="3990"/>
    <x v="6"/>
    <s v="Oval-shaped dish--Interior"/>
    <x v="0"/>
    <x v="74"/>
    <s v="MG/CM^2"/>
    <s v="UNKNOWN OR NOT STATED"/>
    <x v="31"/>
    <d v="2019-04-02T00:00:00"/>
    <b v="0"/>
    <x v="0"/>
    <m/>
  </r>
  <r>
    <n v="3991"/>
    <x v="6"/>
    <s v="Octagon-shaped dish--Interior"/>
    <x v="0"/>
    <x v="573"/>
    <s v="MG/CM^2"/>
    <s v="UNKNOWN OR NOT STATED"/>
    <x v="31"/>
    <d v="2019-04-02T00:00:00"/>
    <b v="1"/>
    <x v="0"/>
    <m/>
  </r>
  <r>
    <n v="3992"/>
    <x v="6"/>
    <s v="Octagon-shaped dish--Exterior"/>
    <x v="0"/>
    <x v="11"/>
    <s v="MG/CM^2"/>
    <s v="UNKNOWN OR NOT STATED"/>
    <x v="31"/>
    <d v="2019-04-02T00:00:00"/>
    <b v="0"/>
    <x v="0"/>
    <m/>
  </r>
  <r>
    <n v="3993"/>
    <x v="6"/>
    <s v="Triangular-shaped dish--Interior"/>
    <x v="0"/>
    <x v="128"/>
    <s v="MG/CM^2"/>
    <s v="UNKNOWN OR NOT STATED"/>
    <x v="31"/>
    <d v="2019-04-02T00:00:00"/>
    <b v="1"/>
    <x v="0"/>
    <m/>
  </r>
  <r>
    <n v="3994"/>
    <x v="6"/>
    <s v="Triangular-shaped dish--Exterior"/>
    <x v="0"/>
    <x v="116"/>
    <s v="MG/CM^2"/>
    <s v="UNKNOWN OR NOT STATED"/>
    <x v="31"/>
    <d v="2019-04-02T00:00:00"/>
    <b v="0"/>
    <x v="0"/>
    <m/>
  </r>
  <r>
    <n v="3995"/>
    <x v="6"/>
    <s v="Cup w/ cherry blossom--Exterior"/>
    <x v="0"/>
    <x v="128"/>
    <s v="MG/CM^2"/>
    <s v="UNKNOWN OR NOT STATED"/>
    <x v="31"/>
    <d v="2019-04-02T00:00:00"/>
    <b v="1"/>
    <x v="0"/>
    <m/>
  </r>
  <r>
    <n v="3996"/>
    <x v="0"/>
    <s v="Mixed Spices"/>
    <x v="0"/>
    <x v="181"/>
    <s v="ppm"/>
    <s v="UNKNOWN OR NOT STATED"/>
    <x v="3"/>
    <d v="2019-04-05T00:00:00"/>
    <b v="0"/>
    <x v="0"/>
    <n v="0.56000000000000005"/>
  </r>
  <r>
    <n v="3997"/>
    <x v="0"/>
    <s v="Turmeric"/>
    <x v="0"/>
    <x v="339"/>
    <s v="ppm"/>
    <s v="UNKNOWN OR NOT STATED"/>
    <x v="3"/>
    <d v="2019-04-05T00:00:00"/>
    <b v="0"/>
    <x v="0"/>
    <n v="0.33"/>
  </r>
  <r>
    <n v="3998"/>
    <x v="0"/>
    <s v="Chilli Powder"/>
    <x v="0"/>
    <x v="383"/>
    <s v="ppm"/>
    <s v="UNKNOWN OR NOT STATED"/>
    <x v="3"/>
    <d v="2019-04-05T00:00:00"/>
    <b v="0"/>
    <x v="0"/>
    <n v="0.26"/>
  </r>
  <r>
    <n v="3999"/>
    <x v="0"/>
    <s v="Crushed red peper"/>
    <x v="0"/>
    <x v="574"/>
    <s v="ppm"/>
    <s v="UNKNOWN OR NOT STATED"/>
    <x v="0"/>
    <d v="2019-04-05T00:00:00"/>
    <b v="0"/>
    <x v="0"/>
    <n v="1.33"/>
  </r>
  <r>
    <n v="4000"/>
    <x v="0"/>
    <s v="Ground Cinnamon"/>
    <x v="0"/>
    <x v="575"/>
    <s v="ppm"/>
    <s v="UNKNOWN OR NOT STATED"/>
    <x v="6"/>
    <d v="2019-04-05T00:00:00"/>
    <b v="0"/>
    <x v="0"/>
    <n v="0.75800000000000001"/>
  </r>
  <r>
    <n v="4001"/>
    <x v="0"/>
    <s v="Radhuni Chilli Powder"/>
    <x v="0"/>
    <x v="338"/>
    <s v="ppm"/>
    <s v="Square Food &amp; Beverage Ltd."/>
    <x v="3"/>
    <d v="2019-04-08T00:00:00"/>
    <b v="0"/>
    <x v="0"/>
    <n v="0.28000000000000003"/>
  </r>
  <r>
    <n v="4002"/>
    <x v="0"/>
    <s v="Radhuni Turmeric Powder"/>
    <x v="0"/>
    <x v="576"/>
    <s v="ppm"/>
    <s v="Square Food &amp; Beverage Ltd."/>
    <x v="3"/>
    <d v="2019-04-08T00:00:00"/>
    <b v="0"/>
    <x v="0"/>
    <n v="0.629"/>
  </r>
  <r>
    <n v="4003"/>
    <x v="0"/>
    <s v="Radhuni Cumin Powder"/>
    <x v="0"/>
    <x v="4"/>
    <s v="ppm"/>
    <s v="Square Food &amp; Beverage Ltd."/>
    <x v="3"/>
    <d v="2019-04-08T00:00:00"/>
    <b v="0"/>
    <x v="1"/>
    <n v="-1"/>
  </r>
  <r>
    <n v="4004"/>
    <x v="0"/>
    <s v="Radhuni Coriander Powder"/>
    <x v="0"/>
    <x v="577"/>
    <s v="ppm"/>
    <s v="Square Food &amp; Beverage Ltd."/>
    <x v="3"/>
    <d v="2019-04-08T00:00:00"/>
    <b v="0"/>
    <x v="0"/>
    <n v="0.28399999999999997"/>
  </r>
  <r>
    <n v="4005"/>
    <x v="0"/>
    <s v="Yellow color spice"/>
    <x v="0"/>
    <x v="4"/>
    <s v="ppm"/>
    <s v="UNKNOWN OR NOT STATED"/>
    <x v="1"/>
    <d v="2019-04-09T00:00:00"/>
    <b v="0"/>
    <x v="1"/>
    <n v="-1"/>
  </r>
  <r>
    <n v="4006"/>
    <x v="0"/>
    <s v="Red powder"/>
    <x v="0"/>
    <x v="159"/>
    <s v="ppm"/>
    <s v="UNKNOWN OR NOT STATED"/>
    <x v="1"/>
    <d v="2019-04-09T00:00:00"/>
    <b v="0"/>
    <x v="0"/>
    <n v="1"/>
  </r>
  <r>
    <n v="4007"/>
    <x v="0"/>
    <s v="Brown powder"/>
    <x v="0"/>
    <x v="382"/>
    <s v="ppm"/>
    <s v="UNKNOWN OR NOT STATED"/>
    <x v="1"/>
    <d v="2019-04-09T00:00:00"/>
    <b v="0"/>
    <x v="0"/>
    <n v="0.39"/>
  </r>
  <r>
    <n v="4008"/>
    <x v="0"/>
    <s v="Brown powder"/>
    <x v="0"/>
    <x v="4"/>
    <s v="ppm"/>
    <s v="UNKNOWN OR NOT STATED"/>
    <x v="1"/>
    <d v="2019-04-09T00:00:00"/>
    <b v="0"/>
    <x v="1"/>
    <n v="-1"/>
  </r>
  <r>
    <n v="4009"/>
    <x v="0"/>
    <s v="Turmeric"/>
    <x v="0"/>
    <x v="364"/>
    <s v="ppm"/>
    <s v="UNKNOWN OR NOT STATED"/>
    <x v="1"/>
    <d v="2019-04-09T00:00:00"/>
    <b v="0"/>
    <x v="0"/>
    <n v="0.22"/>
  </r>
  <r>
    <n v="4010"/>
    <x v="0"/>
    <s v="Curry Powder"/>
    <x v="0"/>
    <x v="4"/>
    <s v="ppm"/>
    <s v="UNKNOWN OR NOT STATED"/>
    <x v="1"/>
    <d v="2019-04-09T00:00:00"/>
    <b v="0"/>
    <x v="1"/>
    <n v="-1"/>
  </r>
  <r>
    <n v="4011"/>
    <x v="5"/>
    <s v="Cholate bar"/>
    <x v="0"/>
    <x v="4"/>
    <s v="ppm"/>
    <s v="UNKNOWN OR NOT STATED"/>
    <x v="2"/>
    <d v="2019-04-09T00:00:00"/>
    <b v="0"/>
    <x v="1"/>
    <n v="-1"/>
  </r>
  <r>
    <n v="4012"/>
    <x v="5"/>
    <s v="Fennel Seeds"/>
    <x v="0"/>
    <x v="339"/>
    <s v="ppm"/>
    <s v="UNKNOWN OR NOT STATED"/>
    <x v="1"/>
    <d v="2019-04-09T00:00:00"/>
    <b v="0"/>
    <x v="0"/>
    <n v="0.33"/>
  </r>
  <r>
    <n v="4013"/>
    <x v="5"/>
    <s v="Chocolate"/>
    <x v="0"/>
    <x v="30"/>
    <s v="ppm"/>
    <s v="UNKNOWN OR NOT STATED"/>
    <x v="25"/>
    <d v="2019-04-09T00:00:00"/>
    <b v="0"/>
    <x v="0"/>
    <n v="4.4000000000000004"/>
  </r>
  <r>
    <n v="4014"/>
    <x v="4"/>
    <s v="Manireu (Nepalese remedy)"/>
    <x v="0"/>
    <x v="209"/>
    <s v="ppm"/>
    <s v="UNKNOWN OR NOT STATED"/>
    <x v="1"/>
    <d v="2019-04-10T00:00:00"/>
    <b v="1"/>
    <x v="0"/>
    <n v="49"/>
  </r>
  <r>
    <n v="4015"/>
    <x v="0"/>
    <s v="Garam Masala Powder"/>
    <x v="0"/>
    <x v="283"/>
    <s v="ppm"/>
    <s v="UNKNOWN OR NOT STATED"/>
    <x v="0"/>
    <d v="2019-04-10T00:00:00"/>
    <b v="0"/>
    <x v="0"/>
    <n v="0.49"/>
  </r>
  <r>
    <n v="4016"/>
    <x v="0"/>
    <s v="Radhuri Chicken Masala"/>
    <x v="0"/>
    <x v="27"/>
    <s v="ppm"/>
    <s v="Radhuni"/>
    <x v="3"/>
    <d v="2019-04-10T00:00:00"/>
    <b v="0"/>
    <x v="0"/>
    <n v="0.44"/>
  </r>
  <r>
    <n v="4017"/>
    <x v="0"/>
    <s v="Ziyad Premium Turmeric Ground"/>
    <x v="0"/>
    <x v="4"/>
    <s v="ppm"/>
    <s v="UNKNOWN OR NOT STATED"/>
    <x v="1"/>
    <d v="2019-04-11T00:00:00"/>
    <b v="0"/>
    <x v="1"/>
    <n v="-1"/>
  </r>
  <r>
    <n v="4018"/>
    <x v="0"/>
    <s v="Turmeric root powder"/>
    <x v="0"/>
    <x v="4"/>
    <s v="ppm"/>
    <s v="UNKNOWN OR NOT STATED"/>
    <x v="1"/>
    <d v="2019-04-11T00:00:00"/>
    <b v="0"/>
    <x v="1"/>
    <n v="-1"/>
  </r>
  <r>
    <n v="4019"/>
    <x v="5"/>
    <s v="Dried Mulberry"/>
    <x v="0"/>
    <x v="283"/>
    <s v="ppm"/>
    <s v="UNKNOWN OR NOT STATED"/>
    <x v="1"/>
    <d v="2019-04-12T00:00:00"/>
    <b v="0"/>
    <x v="0"/>
    <n v="0.49"/>
  </r>
  <r>
    <n v="4020"/>
    <x v="5"/>
    <s v="Dried silverberries"/>
    <x v="0"/>
    <x v="4"/>
    <s v="ppm"/>
    <s v="UNKNOWN OR NOT STATED"/>
    <x v="1"/>
    <d v="2019-04-12T00:00:00"/>
    <b v="0"/>
    <x v="1"/>
    <n v="-1"/>
  </r>
  <r>
    <n v="4021"/>
    <x v="4"/>
    <s v="Liquid Glutathione &amp; Amino Acid Dietary Supplement"/>
    <x v="0"/>
    <x v="4"/>
    <s v="MG/L"/>
    <s v="Apex Energetics INC"/>
    <x v="22"/>
    <d v="2019-04-12T00:00:00"/>
    <b v="0"/>
    <x v="1"/>
    <n v="-1"/>
  </r>
  <r>
    <n v="4022"/>
    <x v="4"/>
    <s v="Fulvic Minerals"/>
    <x v="0"/>
    <x v="4"/>
    <s v="MG/L"/>
    <s v="Morning star minerals"/>
    <x v="22"/>
    <d v="2019-04-12T00:00:00"/>
    <b v="0"/>
    <x v="1"/>
    <n v="-1"/>
  </r>
  <r>
    <n v="4023"/>
    <x v="0"/>
    <s v="Cumin"/>
    <x v="0"/>
    <x v="447"/>
    <s v="ppm"/>
    <s v="UNKNOWN OR NOT STATED"/>
    <x v="3"/>
    <d v="2019-04-12T00:00:00"/>
    <b v="0"/>
    <x v="0"/>
    <n v="0.47"/>
  </r>
  <r>
    <n v="4024"/>
    <x v="0"/>
    <s v="Coriander"/>
    <x v="0"/>
    <x v="216"/>
    <s v="ppm"/>
    <s v="UNKNOWN OR NOT STATED"/>
    <x v="3"/>
    <d v="2019-04-12T00:00:00"/>
    <b v="0"/>
    <x v="0"/>
    <n v="0.36"/>
  </r>
  <r>
    <n v="4025"/>
    <x v="0"/>
    <s v="Turmeric"/>
    <x v="0"/>
    <x v="4"/>
    <s v="ppm"/>
    <s v="UNKNOWN OR NOT STATED"/>
    <x v="3"/>
    <d v="2019-04-12T00:00:00"/>
    <b v="0"/>
    <x v="1"/>
    <n v="-1"/>
  </r>
  <r>
    <n v="4026"/>
    <x v="0"/>
    <s v="Garam Masala"/>
    <x v="0"/>
    <x v="103"/>
    <s v="ppm"/>
    <s v="UNKNOWN OR NOT STATED"/>
    <x v="3"/>
    <d v="2019-04-12T00:00:00"/>
    <b v="0"/>
    <x v="0"/>
    <n v="1.4"/>
  </r>
  <r>
    <n v="4027"/>
    <x v="0"/>
    <s v="Turmeric Powder"/>
    <x v="0"/>
    <x v="4"/>
    <s v="ppm"/>
    <s v="UNKNOWN OR NOT STATED"/>
    <x v="3"/>
    <d v="2019-04-13T00:00:00"/>
    <b v="0"/>
    <x v="1"/>
    <n v="-1"/>
  </r>
  <r>
    <n v="4028"/>
    <x v="0"/>
    <s v="Paprika powder"/>
    <x v="0"/>
    <x v="31"/>
    <s v="ppm"/>
    <s v="UNKNOWN OR NOT STATED"/>
    <x v="1"/>
    <d v="2019-04-13T00:00:00"/>
    <b v="0"/>
    <x v="0"/>
    <n v="0.7"/>
  </r>
  <r>
    <n v="4029"/>
    <x v="0"/>
    <s v="Chilli Powder Red"/>
    <x v="0"/>
    <x v="240"/>
    <s v="ppm"/>
    <s v="India"/>
    <x v="0"/>
    <d v="2019-04-16T00:00:00"/>
    <b v="0"/>
    <x v="0"/>
    <n v="0.46"/>
  </r>
  <r>
    <n v="4030"/>
    <x v="8"/>
    <s v="Surma"/>
    <x v="0"/>
    <x v="417"/>
    <s v="ppm"/>
    <s v="UNKNOWN OR NOT STATED"/>
    <x v="4"/>
    <d v="2019-04-17T00:00:00"/>
    <b v="1"/>
    <x v="0"/>
    <n v="370000"/>
  </r>
  <r>
    <n v="4031"/>
    <x v="9"/>
    <s v="Djembe Drum"/>
    <x v="0"/>
    <x v="4"/>
    <s v="MG/CM^2"/>
    <s v="UNKNOWN OR NOT STATED"/>
    <x v="22"/>
    <d v="2019-04-17T00:00:00"/>
    <b v="0"/>
    <x v="1"/>
    <m/>
  </r>
  <r>
    <n v="4032"/>
    <x v="7"/>
    <s v="Ice Cream Barrel"/>
    <x v="0"/>
    <x v="4"/>
    <s v="MG/CM^2"/>
    <s v="UNKNOWN OR NOT STATED"/>
    <x v="1"/>
    <d v="2019-04-17T00:00:00"/>
    <b v="0"/>
    <x v="1"/>
    <m/>
  </r>
  <r>
    <n v="4033"/>
    <x v="7"/>
    <s v="Maracas"/>
    <x v="0"/>
    <x v="4"/>
    <s v="MG/CM^2"/>
    <s v="UNKNOWN OR NOT STATED"/>
    <x v="95"/>
    <d v="2019-04-17T00:00:00"/>
    <b v="0"/>
    <x v="1"/>
    <m/>
  </r>
  <r>
    <n v="4034"/>
    <x v="9"/>
    <s v="TV Stand"/>
    <x v="0"/>
    <x v="4"/>
    <s v="MG/CM^2"/>
    <s v="UNKNOWN OR NOT STATED"/>
    <x v="1"/>
    <d v="2019-04-17T00:00:00"/>
    <b v="0"/>
    <x v="1"/>
    <m/>
  </r>
  <r>
    <n v="4035"/>
    <x v="1"/>
    <s v="ChiCharin"/>
    <x v="0"/>
    <x v="4"/>
    <s v="ppm"/>
    <s v="UNKNOWN OR NOT STATED"/>
    <x v="2"/>
    <d v="2019-04-18T00:00:00"/>
    <b v="0"/>
    <x v="1"/>
    <n v="-1"/>
  </r>
  <r>
    <n v="4036"/>
    <x v="5"/>
    <s v="Pepita"/>
    <x v="0"/>
    <x v="4"/>
    <s v="ppm"/>
    <s v="UNKNOWN OR NOT STATED"/>
    <x v="2"/>
    <d v="2019-04-18T00:00:00"/>
    <b v="0"/>
    <x v="1"/>
    <n v="-1"/>
  </r>
  <r>
    <n v="4037"/>
    <x v="0"/>
    <s v="Zatar"/>
    <x v="0"/>
    <x v="236"/>
    <s v="ppm"/>
    <s v="UNKNOWN OR NOT STATED"/>
    <x v="96"/>
    <d v="2019-04-18T00:00:00"/>
    <b v="0"/>
    <x v="0"/>
    <n v="0.31"/>
  </r>
  <r>
    <n v="4038"/>
    <x v="0"/>
    <s v="Semach"/>
    <x v="0"/>
    <x v="341"/>
    <s v="ppm"/>
    <s v="UNKNOWN OR NOT STATED"/>
    <x v="96"/>
    <d v="2019-04-18T00:00:00"/>
    <b v="0"/>
    <x v="0"/>
    <n v="0.59"/>
  </r>
  <r>
    <n v="4039"/>
    <x v="4"/>
    <s v="Puspadhanwa Ras"/>
    <x v="2"/>
    <x v="178"/>
    <s v="ppm"/>
    <s v="Shree Baidyanath Ayurved Bhawan Pvt. Ltd."/>
    <x v="0"/>
    <d v="2019-04-18T00:00:00"/>
    <b v="0"/>
    <x v="0"/>
    <n v="4.3"/>
  </r>
  <r>
    <n v="4040"/>
    <x v="4"/>
    <s v="Puspadhanwa Ras"/>
    <x v="0"/>
    <x v="578"/>
    <s v="ppm"/>
    <s v="Shree Baidyanath Ayurved Bhawan Pvt. Ltd."/>
    <x v="0"/>
    <d v="2019-04-18T00:00:00"/>
    <b v="1"/>
    <x v="0"/>
    <n v="130000"/>
  </r>
  <r>
    <n v="4041"/>
    <x v="4"/>
    <s v="Puspadhanwa Ras"/>
    <x v="3"/>
    <x v="579"/>
    <s v="ppm"/>
    <s v="Shree Baidyanath Ayurved Bhawan Pvt. Ltd."/>
    <x v="0"/>
    <d v="2019-04-18T00:00:00"/>
    <b v="1"/>
    <x v="0"/>
    <n v="170000"/>
  </r>
  <r>
    <n v="4042"/>
    <x v="4"/>
    <s v="Shukramatrika Bati"/>
    <x v="2"/>
    <x v="392"/>
    <s v="ppm"/>
    <s v="Shree Baidyanath Ayurved Bhawan Pvt. Ltd."/>
    <x v="0"/>
    <d v="2019-04-18T00:00:00"/>
    <b v="1"/>
    <x v="0"/>
    <n v="6"/>
  </r>
  <r>
    <n v="4043"/>
    <x v="4"/>
    <s v="Shukramatrika Bati"/>
    <x v="0"/>
    <x v="95"/>
    <s v="ppm"/>
    <s v="Shree Baidyanath Ayurved Bhawan Pvt. Ltd."/>
    <x v="0"/>
    <d v="2019-04-18T00:00:00"/>
    <b v="1"/>
    <x v="0"/>
    <n v="16"/>
  </r>
  <r>
    <n v="4044"/>
    <x v="4"/>
    <s v="Shukramatrika Bati"/>
    <x v="3"/>
    <x v="580"/>
    <s v="ppm"/>
    <s v="Shree Baidyanath Ayurved Bhawan Pvt. Ltd."/>
    <x v="0"/>
    <d v="2019-04-18T00:00:00"/>
    <b v="1"/>
    <x v="0"/>
    <n v="43000"/>
  </r>
  <r>
    <n v="4045"/>
    <x v="4"/>
    <s v="Manmath Ras"/>
    <x v="2"/>
    <x v="86"/>
    <s v="ppm"/>
    <s v="Shree Baidyanath Ayurved Bhawan Pvt. Ltd."/>
    <x v="0"/>
    <d v="2019-04-18T00:00:00"/>
    <b v="1"/>
    <x v="0"/>
    <n v="14"/>
  </r>
  <r>
    <n v="4046"/>
    <x v="4"/>
    <s v="Manmath Ras"/>
    <x v="0"/>
    <x v="581"/>
    <s v="ppm"/>
    <s v="Shree Baidyanath Ayurved Bhawan Pvt. Ltd."/>
    <x v="0"/>
    <d v="2019-04-18T00:00:00"/>
    <b v="1"/>
    <x v="0"/>
    <n v="480"/>
  </r>
  <r>
    <n v="4047"/>
    <x v="4"/>
    <s v="Manmath Ras"/>
    <x v="3"/>
    <x v="582"/>
    <s v="ppm"/>
    <s v="Shree Baidyanath Ayurved Bhawan Pvt. Ltd."/>
    <x v="0"/>
    <d v="2019-04-18T00:00:00"/>
    <b v="1"/>
    <x v="0"/>
    <n v="42000"/>
  </r>
  <r>
    <n v="4048"/>
    <x v="4"/>
    <s v="Arogyawardhini Bati   Ayur. Medicine (Shilajit &amp; Kutaki)"/>
    <x v="2"/>
    <x v="331"/>
    <s v="ppm"/>
    <s v="Shree Baidyanath Ayurved Bhawan Pvt. Ltd."/>
    <x v="0"/>
    <d v="2019-04-18T00:00:00"/>
    <b v="1"/>
    <x v="0"/>
    <n v="21"/>
  </r>
  <r>
    <n v="4049"/>
    <x v="4"/>
    <s v="Arogyawardhini Bati   Ayur. Medicine (Shilajit &amp; Kutaki)"/>
    <x v="0"/>
    <x v="67"/>
    <s v="ppm"/>
    <s v="Shree Baidyanath Ayurved Bhawan Pvt. Ltd."/>
    <x v="0"/>
    <d v="2019-04-18T00:00:00"/>
    <b v="1"/>
    <x v="0"/>
    <n v="15"/>
  </r>
  <r>
    <n v="4050"/>
    <x v="4"/>
    <s v="Arogyawardhini Bati   Ayur. Medicine (Shilajit &amp; Kutaki)"/>
    <x v="3"/>
    <x v="248"/>
    <s v="ppm"/>
    <s v="Shree Baidyanath Ayurved Bhawan Pvt. Ltd."/>
    <x v="0"/>
    <d v="2019-04-18T00:00:00"/>
    <b v="1"/>
    <x v="0"/>
    <n v="4800"/>
  </r>
  <r>
    <n v="4051"/>
    <x v="4"/>
    <s v="Shastri"/>
    <x v="2"/>
    <x v="182"/>
    <s v="ppm"/>
    <s v="UNKNOWN OR NOT STATED"/>
    <x v="1"/>
    <d v="2019-04-18T00:00:00"/>
    <b v="1"/>
    <x v="0"/>
    <n v="28"/>
  </r>
  <r>
    <n v="4052"/>
    <x v="4"/>
    <s v="Shastri"/>
    <x v="0"/>
    <x v="8"/>
    <s v="ppm"/>
    <s v="UNKNOWN OR NOT STATED"/>
    <x v="1"/>
    <d v="2019-04-18T00:00:00"/>
    <b v="0"/>
    <x v="0"/>
    <n v="3.8"/>
  </r>
  <r>
    <n v="4053"/>
    <x v="4"/>
    <s v="Shastri"/>
    <x v="3"/>
    <x v="167"/>
    <s v="ppm"/>
    <s v="UNKNOWN OR NOT STATED"/>
    <x v="1"/>
    <d v="2019-04-18T00:00:00"/>
    <b v="1"/>
    <x v="0"/>
    <n v="470"/>
  </r>
  <r>
    <n v="4054"/>
    <x v="4"/>
    <s v="Ayurvedic Medicine &quot;Ashokarishta&quot; (in Hindi) /Bhaishajya Ratnawali/Streerodhikar (per product packaging)"/>
    <x v="2"/>
    <x v="4"/>
    <s v="MG/L"/>
    <s v="Dabur India Ltd."/>
    <x v="0"/>
    <d v="2019-04-18T00:00:00"/>
    <b v="0"/>
    <x v="1"/>
    <n v="-1"/>
  </r>
  <r>
    <n v="4055"/>
    <x v="4"/>
    <s v="Ayurvedic Medicine &quot;Ashokarishta&quot; (in Hindi) /Bhaishajya Ratnawali/Streerodhikar (per product packaging)"/>
    <x v="0"/>
    <x v="4"/>
    <s v="MG/L"/>
    <s v="Dabur India Ltd."/>
    <x v="0"/>
    <d v="2019-04-18T00:00:00"/>
    <b v="0"/>
    <x v="1"/>
    <n v="-1"/>
  </r>
  <r>
    <n v="4056"/>
    <x v="4"/>
    <s v="Ayurvedic Medicine &quot;Ashokarishta&quot; (in Hindi) /Bhaishajya Ratnawali/Streerodhikar (per product packaging)"/>
    <x v="3"/>
    <x v="4"/>
    <s v="MG/L"/>
    <s v="Dabur India Ltd."/>
    <x v="0"/>
    <d v="2019-04-18T00:00:00"/>
    <b v="0"/>
    <x v="1"/>
    <n v="-1"/>
  </r>
  <r>
    <n v="4057"/>
    <x v="4"/>
    <s v="Patrangasava Ayurvedic Medicine"/>
    <x v="2"/>
    <x v="4"/>
    <s v="MG/L"/>
    <s v="Shree Baidyanath Ayurved Bhawan Pvt. Ltd."/>
    <x v="0"/>
    <d v="2019-04-18T00:00:00"/>
    <b v="0"/>
    <x v="1"/>
    <n v="-1"/>
  </r>
  <r>
    <n v="4058"/>
    <x v="4"/>
    <s v="Patrangasava Ayurvedic Medicine"/>
    <x v="0"/>
    <x v="4"/>
    <s v="MG/L"/>
    <s v="Shree Baidyanath Ayurved Bhawan Pvt. Ltd."/>
    <x v="0"/>
    <d v="2019-04-18T00:00:00"/>
    <b v="0"/>
    <x v="1"/>
    <n v="-1"/>
  </r>
  <r>
    <n v="4059"/>
    <x v="4"/>
    <s v="Patrangasava Ayurvedic Medicine"/>
    <x v="3"/>
    <x v="4"/>
    <s v="MG/L"/>
    <s v="Shree Baidyanath Ayurved Bhawan Pvt. Ltd."/>
    <x v="0"/>
    <d v="2019-04-18T00:00:00"/>
    <b v="0"/>
    <x v="1"/>
    <n v="-1"/>
  </r>
  <r>
    <n v="4060"/>
    <x v="5"/>
    <s v="Chocolate"/>
    <x v="0"/>
    <x v="57"/>
    <s v="ppm"/>
    <s v="UNKNOWN OR NOT STATED"/>
    <x v="25"/>
    <d v="2019-04-19T00:00:00"/>
    <b v="1"/>
    <x v="0"/>
    <n v="11"/>
  </r>
  <r>
    <n v="4061"/>
    <x v="0"/>
    <s v="Turmeric"/>
    <x v="0"/>
    <x v="4"/>
    <s v="ppm"/>
    <s v="UNKNOWN OR NOT STATED"/>
    <x v="22"/>
    <d v="2019-04-22T00:00:00"/>
    <b v="0"/>
    <x v="1"/>
    <n v="-1"/>
  </r>
  <r>
    <n v="4062"/>
    <x v="0"/>
    <s v="Chili Powder"/>
    <x v="0"/>
    <x v="370"/>
    <s v="ppm"/>
    <s v="UNKNOWN OR NOT STATED"/>
    <x v="22"/>
    <d v="2019-04-22T00:00:00"/>
    <b v="0"/>
    <x v="0"/>
    <n v="0.32"/>
  </r>
  <r>
    <n v="4063"/>
    <x v="6"/>
    <s v="Clay bowl"/>
    <x v="0"/>
    <x v="72"/>
    <s v="MG/CM^2"/>
    <s v="UNKNOWN OR NOT STATED"/>
    <x v="1"/>
    <d v="2019-04-22T00:00:00"/>
    <b v="0"/>
    <x v="0"/>
    <m/>
  </r>
  <r>
    <n v="4064"/>
    <x v="6"/>
    <s v="Clay pottery"/>
    <x v="0"/>
    <x v="118"/>
    <s v="MG/CM^2"/>
    <s v="UNKNOWN OR NOT STATED"/>
    <x v="1"/>
    <d v="2019-04-22T00:00:00"/>
    <b v="0"/>
    <x v="0"/>
    <m/>
  </r>
  <r>
    <n v="4065"/>
    <x v="6"/>
    <s v="Clay Jug"/>
    <x v="0"/>
    <x v="178"/>
    <s v="MG/CM^2"/>
    <s v="UNKNOWN OR NOT STATED"/>
    <x v="1"/>
    <d v="2019-04-22T00:00:00"/>
    <b v="0"/>
    <x v="0"/>
    <m/>
  </r>
  <r>
    <n v="4066"/>
    <x v="6"/>
    <s v="Clay jug"/>
    <x v="0"/>
    <x v="51"/>
    <s v="MG/CM^2"/>
    <s v="UNKNOWN OR NOT STATED"/>
    <x v="1"/>
    <d v="2019-04-22T00:00:00"/>
    <b v="1"/>
    <x v="0"/>
    <m/>
  </r>
  <r>
    <n v="4067"/>
    <x v="0"/>
    <s v="Turmeric"/>
    <x v="0"/>
    <x v="216"/>
    <s v="ppm"/>
    <s v="UNKNOWN OR NOT STATED"/>
    <x v="41"/>
    <d v="2019-04-22T00:00:00"/>
    <b v="0"/>
    <x v="0"/>
    <n v="0.36"/>
  </r>
  <r>
    <n v="4068"/>
    <x v="0"/>
    <s v="Lagman"/>
    <x v="0"/>
    <x v="338"/>
    <s v="ppm"/>
    <s v="UNKNOWN OR NOT STATED"/>
    <x v="41"/>
    <d v="2019-04-22T00:00:00"/>
    <b v="0"/>
    <x v="0"/>
    <n v="0.28000000000000003"/>
  </r>
  <r>
    <n v="4069"/>
    <x v="0"/>
    <s v="Turmeric"/>
    <x v="0"/>
    <x v="181"/>
    <s v="ppm"/>
    <s v="UNKNOWN OR NOT STATED"/>
    <x v="97"/>
    <d v="2019-04-24T00:00:00"/>
    <b v="0"/>
    <x v="0"/>
    <n v="0.56000000000000005"/>
  </r>
  <r>
    <n v="4070"/>
    <x v="0"/>
    <s v="Ginger"/>
    <x v="0"/>
    <x v="159"/>
    <s v="ppm"/>
    <s v="UNKNOWN OR NOT STATED"/>
    <x v="97"/>
    <d v="2019-04-24T00:00:00"/>
    <b v="0"/>
    <x v="0"/>
    <n v="1"/>
  </r>
  <r>
    <n v="4071"/>
    <x v="4"/>
    <s v="Histal DC"/>
    <x v="0"/>
    <x v="4"/>
    <s v="MG/L"/>
    <s v="UNKNOWN OR NOT STATED"/>
    <x v="98"/>
    <d v="2019-04-24T00:00:00"/>
    <b v="0"/>
    <x v="1"/>
    <n v="-1"/>
  </r>
  <r>
    <n v="4072"/>
    <x v="0"/>
    <s v="Maggi spice"/>
    <x v="0"/>
    <x v="4"/>
    <s v="ppm"/>
    <s v="Maggi"/>
    <x v="0"/>
    <d v="2019-04-24T00:00:00"/>
    <b v="0"/>
    <x v="1"/>
    <n v="-1"/>
  </r>
  <r>
    <n v="4073"/>
    <x v="0"/>
    <s v="Chili Powder"/>
    <x v="0"/>
    <x v="119"/>
    <s v="ppm"/>
    <s v="UNKNOWN OR NOT STATED"/>
    <x v="3"/>
    <d v="2019-04-24T00:00:00"/>
    <b v="0"/>
    <x v="0"/>
    <n v="1.6"/>
  </r>
  <r>
    <n v="4074"/>
    <x v="0"/>
    <s v="Chili Powder"/>
    <x v="0"/>
    <x v="382"/>
    <s v="ppm"/>
    <s v="UNKNOWN OR NOT STATED"/>
    <x v="1"/>
    <d v="2019-04-24T00:00:00"/>
    <b v="0"/>
    <x v="0"/>
    <n v="0.39"/>
  </r>
  <r>
    <n v="4075"/>
    <x v="0"/>
    <s v="Turmeric powder"/>
    <x v="0"/>
    <x v="236"/>
    <s v="ppm"/>
    <s v="UNKNOWN OR NOT STATED"/>
    <x v="1"/>
    <d v="2019-04-24T00:00:00"/>
    <b v="0"/>
    <x v="0"/>
    <n v="0.31"/>
  </r>
  <r>
    <n v="4076"/>
    <x v="0"/>
    <s v="Turmeric Powder"/>
    <x v="0"/>
    <x v="364"/>
    <s v="ppm"/>
    <s v="Spice N' More Corp"/>
    <x v="22"/>
    <d v="2019-04-24T00:00:00"/>
    <b v="0"/>
    <x v="0"/>
    <n v="0.22"/>
  </r>
  <r>
    <n v="4077"/>
    <x v="0"/>
    <s v="Extra Hot Chilli Powder"/>
    <x v="0"/>
    <x v="4"/>
    <s v="ppm"/>
    <s v="Patel Grocery"/>
    <x v="22"/>
    <d v="2019-04-24T00:00:00"/>
    <b v="0"/>
    <x v="1"/>
    <n v="-1"/>
  </r>
  <r>
    <n v="4078"/>
    <x v="0"/>
    <s v="Cumin powder"/>
    <x v="0"/>
    <x v="419"/>
    <s v="ppm"/>
    <s v="UNKNOWN OR NOT STATED"/>
    <x v="1"/>
    <d v="2019-04-25T00:00:00"/>
    <b v="0"/>
    <x v="0"/>
    <n v="0.71"/>
  </r>
  <r>
    <n v="4079"/>
    <x v="0"/>
    <s v="Turmeric powder"/>
    <x v="0"/>
    <x v="66"/>
    <s v="ppm"/>
    <s v="UNKNOWN OR NOT STATED"/>
    <x v="1"/>
    <d v="2019-04-25T00:00:00"/>
    <b v="0"/>
    <x v="0"/>
    <n v="3"/>
  </r>
  <r>
    <n v="4080"/>
    <x v="0"/>
    <s v="Chilly Powder"/>
    <x v="0"/>
    <x v="383"/>
    <s v="ppm"/>
    <s v="Deer"/>
    <x v="0"/>
    <d v="2019-04-26T00:00:00"/>
    <b v="0"/>
    <x v="0"/>
    <n v="0.26"/>
  </r>
  <r>
    <n v="4081"/>
    <x v="0"/>
    <s v="Turmeric Powder"/>
    <x v="0"/>
    <x v="4"/>
    <s v="ppm"/>
    <s v="Laxmi Brand"/>
    <x v="0"/>
    <d v="2019-04-26T00:00:00"/>
    <b v="0"/>
    <x v="1"/>
    <n v="-1"/>
  </r>
  <r>
    <n v="4082"/>
    <x v="1"/>
    <s v="Dulce de Tamarido"/>
    <x v="0"/>
    <x v="41"/>
    <s v="ppm"/>
    <s v="UNKNOWN OR NOT STATED"/>
    <x v="2"/>
    <d v="2019-04-26T00:00:00"/>
    <b v="0"/>
    <x v="0"/>
    <n v="2.6"/>
  </r>
  <r>
    <n v="4083"/>
    <x v="6"/>
    <s v="Ceramic cup"/>
    <x v="0"/>
    <x v="583"/>
    <s v="MG/CM^2"/>
    <s v="UNKNOWN OR NOT STATED"/>
    <x v="2"/>
    <d v="2019-04-26T00:00:00"/>
    <b v="1"/>
    <x v="0"/>
    <m/>
  </r>
  <r>
    <n v="4084"/>
    <x v="6"/>
    <s v="Ceramic cup"/>
    <x v="0"/>
    <x v="52"/>
    <s v="ppm"/>
    <s v="UNKNOWN OR NOT STATED"/>
    <x v="2"/>
    <d v="2019-04-26T00:00:00"/>
    <b v="0"/>
    <x v="0"/>
    <n v="1.2"/>
  </r>
  <r>
    <n v="4085"/>
    <x v="7"/>
    <s v="Disney Princess"/>
    <x v="0"/>
    <x v="4"/>
    <s v="ppm"/>
    <s v="UNKNOWN OR NOT STATED"/>
    <x v="1"/>
    <d v="2019-04-26T00:00:00"/>
    <b v="0"/>
    <x v="1"/>
    <n v="-1"/>
  </r>
  <r>
    <n v="4086"/>
    <x v="7"/>
    <s v="Doll Baby"/>
    <x v="0"/>
    <x v="4"/>
    <s v="ppm"/>
    <s v="UNKNOWN OR NOT STATED"/>
    <x v="99"/>
    <d v="2019-04-26T00:00:00"/>
    <b v="0"/>
    <x v="1"/>
    <n v="-1"/>
  </r>
  <r>
    <n v="4087"/>
    <x v="7"/>
    <s v="Toy gor key"/>
    <x v="0"/>
    <x v="30"/>
    <s v="ppm"/>
    <s v="UNKNOWN OR NOT STATED"/>
    <x v="1"/>
    <d v="2019-04-26T00:00:00"/>
    <b v="0"/>
    <x v="0"/>
    <n v="4.4000000000000004"/>
  </r>
  <r>
    <n v="4088"/>
    <x v="5"/>
    <s v="Rancheritos"/>
    <x v="0"/>
    <x v="195"/>
    <s v="ppm"/>
    <s v="UNKNOWN OR NOT STATED"/>
    <x v="2"/>
    <d v="2019-04-27T00:00:00"/>
    <b v="0"/>
    <x v="0"/>
    <n v="0.51"/>
  </r>
  <r>
    <n v="4089"/>
    <x v="9"/>
    <s v="Soil"/>
    <x v="0"/>
    <x v="584"/>
    <s v="ppm"/>
    <s v="UNKNOWN OR NOT STATED"/>
    <x v="22"/>
    <d v="2019-04-29T00:00:00"/>
    <b v="1"/>
    <x v="0"/>
    <n v="67"/>
  </r>
  <r>
    <n v="4090"/>
    <x v="0"/>
    <s v="Mixed spices"/>
    <x v="0"/>
    <x v="432"/>
    <s v="ppm"/>
    <s v="UNKNOWN OR NOT STATED"/>
    <x v="100"/>
    <d v="2019-04-29T00:00:00"/>
    <b v="0"/>
    <x v="0"/>
    <n v="0.92"/>
  </r>
  <r>
    <n v="4091"/>
    <x v="9"/>
    <s v="Soil from Potted plant"/>
    <x v="0"/>
    <x v="137"/>
    <s v="ppm"/>
    <s v="UNKNOWN OR NOT STATED"/>
    <x v="22"/>
    <d v="2019-04-30T00:00:00"/>
    <b v="1"/>
    <x v="0"/>
    <n v="110"/>
  </r>
  <r>
    <n v="4092"/>
    <x v="1"/>
    <s v="Barrilete"/>
    <x v="0"/>
    <x v="4"/>
    <s v="ppm"/>
    <s v="UNKNOWN OR NOT STATED"/>
    <x v="25"/>
    <d v="2019-05-01T00:00:00"/>
    <b v="0"/>
    <x v="1"/>
    <n v="-1"/>
  </r>
  <r>
    <n v="4093"/>
    <x v="0"/>
    <s v="Chili Powder"/>
    <x v="0"/>
    <x v="4"/>
    <s v="ppm"/>
    <s v="UNKNOWN OR NOT STATED"/>
    <x v="3"/>
    <d v="2019-05-01T00:00:00"/>
    <b v="0"/>
    <x v="1"/>
    <n v="-1"/>
  </r>
  <r>
    <n v="4094"/>
    <x v="0"/>
    <s v="Turmeric powder"/>
    <x v="0"/>
    <x v="159"/>
    <s v="ppm"/>
    <s v="UNKNOWN OR NOT STATED"/>
    <x v="3"/>
    <d v="2019-05-01T00:00:00"/>
    <b v="0"/>
    <x v="0"/>
    <n v="1"/>
  </r>
  <r>
    <n v="4095"/>
    <x v="0"/>
    <s v="Coriander Powder"/>
    <x v="0"/>
    <x v="419"/>
    <s v="ppm"/>
    <s v="UNKNOWN OR NOT STATED"/>
    <x v="3"/>
    <d v="2019-05-01T00:00:00"/>
    <b v="0"/>
    <x v="0"/>
    <n v="0.71"/>
  </r>
  <r>
    <n v="4096"/>
    <x v="0"/>
    <s v="Cumin Powder"/>
    <x v="0"/>
    <x v="4"/>
    <s v="ppm"/>
    <s v="UNKNOWN OR NOT STATED"/>
    <x v="3"/>
    <d v="2019-05-01T00:00:00"/>
    <b v="0"/>
    <x v="1"/>
    <n v="-1"/>
  </r>
  <r>
    <n v="4097"/>
    <x v="6"/>
    <s v="Item 1. Vase"/>
    <x v="0"/>
    <x v="201"/>
    <s v="MG/CM^2"/>
    <s v="UNKNOWN OR NOT STATED"/>
    <x v="1"/>
    <d v="2019-05-01T00:00:00"/>
    <b v="1"/>
    <x v="0"/>
    <m/>
  </r>
  <r>
    <n v="4098"/>
    <x v="6"/>
    <s v="Item 2. Large Pot"/>
    <x v="0"/>
    <x v="61"/>
    <s v="MG/CM^2"/>
    <s v="UNKNOWN OR NOT STATED"/>
    <x v="1"/>
    <d v="2019-05-01T00:00:00"/>
    <b v="1"/>
    <x v="0"/>
    <m/>
  </r>
  <r>
    <n v="4099"/>
    <x v="6"/>
    <s v="Item #3. Large Pot w/ Floral Design"/>
    <x v="0"/>
    <x v="571"/>
    <s v="MG/CM^2"/>
    <s v="UNKNOWN OR NOT STATED"/>
    <x v="1"/>
    <d v="2019-05-01T00:00:00"/>
    <b v="1"/>
    <x v="0"/>
    <m/>
  </r>
  <r>
    <n v="4100"/>
    <x v="6"/>
    <s v="Item #4. Medium Clay Pot w/ Swirl"/>
    <x v="0"/>
    <x v="208"/>
    <s v="MG/CM^2"/>
    <s v="UNKNOWN OR NOT STATED"/>
    <x v="1"/>
    <d v="2019-05-01T00:00:00"/>
    <b v="1"/>
    <x v="0"/>
    <m/>
  </r>
  <r>
    <n v="4101"/>
    <x v="6"/>
    <s v="Item #5. Medium Clay Pot w/ Swirl 2"/>
    <x v="0"/>
    <x v="61"/>
    <s v="MG/CM^2"/>
    <s v="UNKNOWN OR NOT STATED"/>
    <x v="1"/>
    <d v="2019-05-01T00:00:00"/>
    <b v="1"/>
    <x v="0"/>
    <m/>
  </r>
  <r>
    <n v="4102"/>
    <x v="6"/>
    <s v="Item #6. Medium Pot w/ Dots"/>
    <x v="0"/>
    <x v="144"/>
    <s v="MG/CM^2"/>
    <s v="UNKNOWN OR NOT STATED"/>
    <x v="1"/>
    <d v="2019-05-01T00:00:00"/>
    <b v="1"/>
    <x v="0"/>
    <m/>
  </r>
  <r>
    <n v="4103"/>
    <x v="6"/>
    <s v="Item #7. Medium Pot w/ Dots 2"/>
    <x v="0"/>
    <x v="61"/>
    <s v="MG/CM^2"/>
    <s v="UNKNOWN OR NOT STATED"/>
    <x v="1"/>
    <d v="2019-05-01T00:00:00"/>
    <b v="1"/>
    <x v="0"/>
    <m/>
  </r>
  <r>
    <n v="4104"/>
    <x v="6"/>
    <s v="Item #8. Medium Pot Solid Color"/>
    <x v="0"/>
    <x v="61"/>
    <s v="MG/CM^2"/>
    <s v="UNKNOWN OR NOT STATED"/>
    <x v="1"/>
    <d v="2019-05-01T00:00:00"/>
    <b v="1"/>
    <x v="0"/>
    <m/>
  </r>
  <r>
    <n v="4105"/>
    <x v="6"/>
    <s v="Item #9. Small Pot w/ Floral Design"/>
    <x v="0"/>
    <x v="269"/>
    <s v="MG/CM^2"/>
    <s v="UNKNOWN OR NOT STATED"/>
    <x v="1"/>
    <d v="2019-05-01T00:00:00"/>
    <b v="1"/>
    <x v="0"/>
    <m/>
  </r>
  <r>
    <n v="4106"/>
    <x v="6"/>
    <s v="Item #10. Small Pot w/ Floral Design #2"/>
    <x v="0"/>
    <x v="61"/>
    <s v="MG/CM^2"/>
    <s v="UNKNOWN OR NOT STATED"/>
    <x v="1"/>
    <d v="2019-05-01T00:00:00"/>
    <b v="1"/>
    <x v="0"/>
    <m/>
  </r>
  <r>
    <n v="4107"/>
    <x v="6"/>
    <s v="Item #11. Small Pot"/>
    <x v="0"/>
    <x v="261"/>
    <s v="MG/CM^2"/>
    <s v="UNKNOWN OR NOT STATED"/>
    <x v="1"/>
    <d v="2019-05-01T00:00:00"/>
    <b v="1"/>
    <x v="0"/>
    <m/>
  </r>
  <r>
    <n v="4108"/>
    <x v="6"/>
    <s v="Item #12. Mortar"/>
    <x v="0"/>
    <x v="4"/>
    <s v="MG/CM^2"/>
    <s v="UNKNOWN OR NOT STATED"/>
    <x v="1"/>
    <d v="2019-05-01T00:00:00"/>
    <b v="0"/>
    <x v="1"/>
    <m/>
  </r>
  <r>
    <n v="4109"/>
    <x v="8"/>
    <s v="Baby Girl Doll"/>
    <x v="0"/>
    <x v="236"/>
    <s v="ppm"/>
    <s v="UNKNOWN OR NOT STATED"/>
    <x v="1"/>
    <d v="2019-05-01T00:00:00"/>
    <b v="0"/>
    <x v="0"/>
    <n v="0.31"/>
  </r>
  <r>
    <n v="4110"/>
    <x v="7"/>
    <s v="Car toy"/>
    <x v="0"/>
    <x v="4"/>
    <s v="ppm"/>
    <s v="UNKNOWN OR NOT STATED"/>
    <x v="1"/>
    <d v="2019-05-01T00:00:00"/>
    <b v="0"/>
    <x v="1"/>
    <n v="-1"/>
  </r>
  <r>
    <n v="4111"/>
    <x v="4"/>
    <s v="Autism Powder Medicine"/>
    <x v="0"/>
    <x v="385"/>
    <s v="ppm"/>
    <s v="UNKNOWN OR NOT STATED"/>
    <x v="1"/>
    <d v="2019-05-01T00:00:00"/>
    <b v="0"/>
    <x v="0"/>
    <n v="0.93"/>
  </r>
  <r>
    <n v="4112"/>
    <x v="5"/>
    <s v="Bean stew"/>
    <x v="0"/>
    <x v="4"/>
    <s v="ppm"/>
    <s v="UNKNOWN OR NOT STATED"/>
    <x v="1"/>
    <d v="2019-05-02T00:00:00"/>
    <b v="0"/>
    <x v="1"/>
    <n v="-1"/>
  </r>
  <r>
    <n v="4113"/>
    <x v="9"/>
    <s v="Soil"/>
    <x v="0"/>
    <x v="203"/>
    <s v="ppm"/>
    <s v="UNKNOWN OR NOT STATED"/>
    <x v="1"/>
    <d v="2019-05-03T00:00:00"/>
    <b v="0"/>
    <x v="0"/>
    <n v="3.5"/>
  </r>
  <r>
    <n v="4114"/>
    <x v="7"/>
    <s v="Painted Rubber doll"/>
    <x v="0"/>
    <x v="4"/>
    <s v="ppm"/>
    <s v="UNKNOWN OR NOT STATED"/>
    <x v="1"/>
    <d v="2019-05-05T00:00:00"/>
    <b v="0"/>
    <x v="1"/>
    <n v="-1"/>
  </r>
  <r>
    <n v="4115"/>
    <x v="0"/>
    <s v="Turmeric powder"/>
    <x v="0"/>
    <x v="4"/>
    <s v="ppm"/>
    <s v="UNKNOWN OR NOT STATED"/>
    <x v="0"/>
    <d v="2019-05-06T00:00:00"/>
    <b v="0"/>
    <x v="1"/>
    <n v="-1"/>
  </r>
  <r>
    <n v="4116"/>
    <x v="0"/>
    <s v="Chili Powder"/>
    <x v="0"/>
    <x v="4"/>
    <s v="ppm"/>
    <s v="UNKNOWN OR NOT STATED"/>
    <x v="0"/>
    <d v="2019-05-06T00:00:00"/>
    <b v="0"/>
    <x v="1"/>
    <n v="-1"/>
  </r>
  <r>
    <n v="4117"/>
    <x v="0"/>
    <s v="Coriander Powder"/>
    <x v="0"/>
    <x v="4"/>
    <s v="ppm"/>
    <s v="UNKNOWN OR NOT STATED"/>
    <x v="1"/>
    <d v="2019-05-06T00:00:00"/>
    <b v="0"/>
    <x v="1"/>
    <n v="-1"/>
  </r>
  <r>
    <n v="4118"/>
    <x v="0"/>
    <s v="Powdered Tumeric"/>
    <x v="0"/>
    <x v="206"/>
    <s v="ppm"/>
    <s v="UNKNOWN OR NOT STATED"/>
    <x v="1"/>
    <d v="2019-05-08T00:00:00"/>
    <b v="0"/>
    <x v="0"/>
    <n v="0.25"/>
  </r>
  <r>
    <n v="4119"/>
    <x v="0"/>
    <s v="Powdered Chili"/>
    <x v="0"/>
    <x v="4"/>
    <s v="ppm"/>
    <s v="UNKNOWN OR NOT STATED"/>
    <x v="1"/>
    <d v="2019-05-08T00:00:00"/>
    <b v="0"/>
    <x v="1"/>
    <n v="-1"/>
  </r>
  <r>
    <n v="4120"/>
    <x v="0"/>
    <s v="Powdered cumin and coriander"/>
    <x v="0"/>
    <x v="4"/>
    <s v="ppm"/>
    <s v="UNKNOWN OR NOT STATED"/>
    <x v="1"/>
    <d v="2019-05-08T00:00:00"/>
    <b v="0"/>
    <x v="1"/>
    <n v="-1"/>
  </r>
  <r>
    <n v="4121"/>
    <x v="0"/>
    <s v="Spice From India"/>
    <x v="0"/>
    <x v="365"/>
    <s v="ppm"/>
    <s v="UNKNOWN OR NOT STATED"/>
    <x v="0"/>
    <d v="2019-05-08T00:00:00"/>
    <b v="0"/>
    <x v="0"/>
    <n v="0.34"/>
  </r>
  <r>
    <n v="4122"/>
    <x v="9"/>
    <s v="Tile"/>
    <x v="0"/>
    <x v="3"/>
    <s v="ppm"/>
    <s v="UNKNOWN OR NOT STATED"/>
    <x v="22"/>
    <d v="2019-05-08T00:00:00"/>
    <b v="1"/>
    <x v="0"/>
    <n v="12"/>
  </r>
  <r>
    <n v="4123"/>
    <x v="1"/>
    <s v="Rebanaditas"/>
    <x v="0"/>
    <x v="4"/>
    <s v="ppm"/>
    <s v="Candy Pop, S.A. De C.V"/>
    <x v="2"/>
    <d v="2019-05-08T00:00:00"/>
    <b v="0"/>
    <x v="1"/>
    <n v="-1"/>
  </r>
  <r>
    <n v="4124"/>
    <x v="6"/>
    <s v="Clay Pot"/>
    <x v="0"/>
    <x v="51"/>
    <s v="MG/CM^2"/>
    <s v="UNKNOWN OR NOT STATED"/>
    <x v="2"/>
    <d v="2019-05-08T00:00:00"/>
    <b v="1"/>
    <x v="0"/>
    <m/>
  </r>
  <r>
    <n v="4125"/>
    <x v="6"/>
    <s v="Madara"/>
    <x v="0"/>
    <x v="156"/>
    <s v="MG/CM^2"/>
    <s v="UNKNOWN OR NOT STATED"/>
    <x v="1"/>
    <d v="2019-05-09T00:00:00"/>
    <b v="0"/>
    <x v="0"/>
    <m/>
  </r>
  <r>
    <n v="4126"/>
    <x v="0"/>
    <s v="Black onion powder."/>
    <x v="0"/>
    <x v="388"/>
    <s v="ppm"/>
    <s v="UNKNOWN OR NOT STATED"/>
    <x v="1"/>
    <d v="2019-05-09T00:00:00"/>
    <b v="0"/>
    <x v="0"/>
    <n v="0.62"/>
  </r>
  <r>
    <n v="4127"/>
    <x v="0"/>
    <s v="Arabic mixed spices"/>
    <x v="0"/>
    <x v="4"/>
    <s v="ppm"/>
    <s v="UNKNOWN OR NOT STATED"/>
    <x v="1"/>
    <d v="2019-05-09T00:00:00"/>
    <b v="0"/>
    <x v="1"/>
    <n v="-1"/>
  </r>
  <r>
    <n v="4128"/>
    <x v="0"/>
    <s v="Fenugreek"/>
    <x v="0"/>
    <x v="4"/>
    <s v="ppm"/>
    <s v="UNKNOWN OR NOT STATED"/>
    <x v="1"/>
    <d v="2019-05-09T00:00:00"/>
    <b v="0"/>
    <x v="1"/>
    <n v="-1"/>
  </r>
  <r>
    <n v="4129"/>
    <x v="6"/>
    <s v="Ceramic from Yemen"/>
    <x v="0"/>
    <x v="389"/>
    <s v="MG/CM^2"/>
    <s v="UNKNOWN OR NOT STATED"/>
    <x v="1"/>
    <d v="2019-05-09T00:00:00"/>
    <b v="0"/>
    <x v="0"/>
    <m/>
  </r>
  <r>
    <n v="4130"/>
    <x v="9"/>
    <s v="Incense"/>
    <x v="0"/>
    <x v="1"/>
    <s v="ppm"/>
    <s v="UNKNOWN OR NOT STATED"/>
    <x v="101"/>
    <d v="2019-05-09T00:00:00"/>
    <b v="0"/>
    <x v="0"/>
    <n v="2.4"/>
  </r>
  <r>
    <n v="4131"/>
    <x v="8"/>
    <s v="Surma"/>
    <x v="0"/>
    <x v="585"/>
    <s v="ppm"/>
    <s v="UNKNOWN OR NOT STATED"/>
    <x v="1"/>
    <d v="2019-05-09T00:00:00"/>
    <b v="1"/>
    <x v="0"/>
    <n v="880000"/>
  </r>
  <r>
    <n v="4132"/>
    <x v="0"/>
    <s v="Cumin"/>
    <x v="0"/>
    <x v="4"/>
    <s v="ppm"/>
    <s v="UNKNOWN OR NOT STATED"/>
    <x v="3"/>
    <d v="2019-05-09T00:00:00"/>
    <b v="0"/>
    <x v="1"/>
    <n v="-1"/>
  </r>
  <r>
    <n v="4133"/>
    <x v="0"/>
    <s v="Chicken White Karahi"/>
    <x v="0"/>
    <x v="364"/>
    <s v="ppm"/>
    <s v="UNKNOWN OR NOT STATED"/>
    <x v="4"/>
    <d v="2019-05-09T00:00:00"/>
    <b v="0"/>
    <x v="0"/>
    <n v="0.22"/>
  </r>
  <r>
    <n v="4134"/>
    <x v="0"/>
    <s v="Self-mixed spice"/>
    <x v="0"/>
    <x v="4"/>
    <s v="ppm"/>
    <s v="UNKNOWN OR NOT STATED"/>
    <x v="4"/>
    <d v="2019-05-09T00:00:00"/>
    <b v="0"/>
    <x v="1"/>
    <n v="-1"/>
  </r>
  <r>
    <n v="4135"/>
    <x v="6"/>
    <s v="Clay jug"/>
    <x v="0"/>
    <x v="61"/>
    <s v="MG/CM^2"/>
    <s v="UNKNOWN OR NOT STATED"/>
    <x v="2"/>
    <d v="2019-05-12T00:00:00"/>
    <b v="1"/>
    <x v="0"/>
    <m/>
  </r>
  <r>
    <n v="4136"/>
    <x v="5"/>
    <s v="Pumpkin"/>
    <x v="0"/>
    <x v="4"/>
    <s v="ppm"/>
    <s v="UNKNOWN OR NOT STATED"/>
    <x v="2"/>
    <d v="2019-05-14T00:00:00"/>
    <b v="0"/>
    <x v="1"/>
    <n v="-1"/>
  </r>
  <r>
    <n v="4137"/>
    <x v="0"/>
    <s v="Curry Powder"/>
    <x v="0"/>
    <x v="389"/>
    <s v="ppm"/>
    <s v="UNKNOWN OR NOT STATED"/>
    <x v="43"/>
    <d v="2019-05-15T00:00:00"/>
    <b v="0"/>
    <x v="0"/>
    <n v="0.3"/>
  </r>
  <r>
    <n v="4138"/>
    <x v="0"/>
    <s v="Jeera and Masala"/>
    <x v="0"/>
    <x v="4"/>
    <s v="ppm"/>
    <s v="UNKNOWN OR NOT STATED"/>
    <x v="43"/>
    <d v="2019-05-15T00:00:00"/>
    <b v="0"/>
    <x v="1"/>
    <n v="-1"/>
  </r>
  <r>
    <n v="4139"/>
    <x v="0"/>
    <s v="Garam masala"/>
    <x v="0"/>
    <x v="484"/>
    <s v="ppm"/>
    <s v="UNKNOWN OR NOT STATED"/>
    <x v="4"/>
    <d v="2019-05-15T00:00:00"/>
    <b v="0"/>
    <x v="0"/>
    <n v="0.65"/>
  </r>
  <r>
    <n v="4140"/>
    <x v="0"/>
    <s v="Turmeric"/>
    <x v="0"/>
    <x v="4"/>
    <s v="ppm"/>
    <s v="UNKNOWN OR NOT STATED"/>
    <x v="4"/>
    <d v="2019-05-15T00:00:00"/>
    <b v="0"/>
    <x v="1"/>
    <n v="-1"/>
  </r>
  <r>
    <n v="4141"/>
    <x v="4"/>
    <s v="Buclizine HCL Multivitamins"/>
    <x v="0"/>
    <x v="4"/>
    <s v="ppm"/>
    <s v="Interphil laboratories, INC"/>
    <x v="57"/>
    <d v="2019-05-17T00:00:00"/>
    <b v="0"/>
    <x v="1"/>
    <n v="-1"/>
  </r>
  <r>
    <n v="4142"/>
    <x v="4"/>
    <s v="Ibuprofeno"/>
    <x v="0"/>
    <x v="4"/>
    <s v="ppm"/>
    <s v="Laboratorios Portugal S.R.L."/>
    <x v="34"/>
    <d v="2019-05-17T00:00:00"/>
    <b v="0"/>
    <x v="1"/>
    <n v="-1"/>
  </r>
  <r>
    <n v="4143"/>
    <x v="0"/>
    <s v="Garam Masala"/>
    <x v="0"/>
    <x v="56"/>
    <s v="ppm"/>
    <s v="UNKNOWN OR NOT STATED"/>
    <x v="45"/>
    <d v="2019-05-20T00:00:00"/>
    <b v="1"/>
    <x v="0"/>
    <n v="13"/>
  </r>
  <r>
    <n v="4144"/>
    <x v="0"/>
    <s v="Ginger Powder"/>
    <x v="0"/>
    <x v="42"/>
    <s v="ppm"/>
    <s v="UNKNOWN OR NOT STATED"/>
    <x v="45"/>
    <d v="2019-05-20T00:00:00"/>
    <b v="0"/>
    <x v="0"/>
    <n v="2.2000000000000002"/>
  </r>
  <r>
    <n v="4145"/>
    <x v="3"/>
    <s v="Surma"/>
    <x v="0"/>
    <x v="193"/>
    <s v="ppm"/>
    <s v="UNKNOWN OR NOT STATED"/>
    <x v="44"/>
    <d v="2019-05-20T00:00:00"/>
    <b v="1"/>
    <x v="0"/>
    <n v="930000"/>
  </r>
  <r>
    <n v="4146"/>
    <x v="1"/>
    <s v="Pelon Mini"/>
    <x v="0"/>
    <x v="367"/>
    <s v="ppm"/>
    <s v="UNKNOWN OR NOT STATED"/>
    <x v="2"/>
    <d v="2019-05-20T00:00:00"/>
    <b v="0"/>
    <x v="0"/>
    <n v="0.4"/>
  </r>
  <r>
    <n v="4147"/>
    <x v="1"/>
    <s v="Elotes"/>
    <x v="0"/>
    <x v="365"/>
    <s v="ppm"/>
    <s v="UNKNOWN OR NOT STATED"/>
    <x v="2"/>
    <d v="2019-05-20T00:00:00"/>
    <b v="0"/>
    <x v="0"/>
    <n v="0.34"/>
  </r>
  <r>
    <n v="4148"/>
    <x v="1"/>
    <s v="Colored wafers"/>
    <x v="0"/>
    <x v="4"/>
    <s v="ppm"/>
    <s v="UNKNOWN OR NOT STATED"/>
    <x v="2"/>
    <d v="2019-05-20T00:00:00"/>
    <b v="0"/>
    <x v="1"/>
    <n v="-1"/>
  </r>
  <r>
    <n v="4149"/>
    <x v="1"/>
    <s v="Rocka Lotta Bola"/>
    <x v="0"/>
    <x v="383"/>
    <s v="ppm"/>
    <s v="UNKNOWN OR NOT STATED"/>
    <x v="2"/>
    <d v="2019-05-20T00:00:00"/>
    <b v="0"/>
    <x v="0"/>
    <n v="0.26"/>
  </r>
  <r>
    <n v="4150"/>
    <x v="1"/>
    <s v="Candy sponge"/>
    <x v="0"/>
    <x v="383"/>
    <s v="ppm"/>
    <s v="UNKNOWN OR NOT STATED"/>
    <x v="2"/>
    <d v="2019-05-20T00:00:00"/>
    <b v="0"/>
    <x v="0"/>
    <n v="0.26"/>
  </r>
  <r>
    <n v="4151"/>
    <x v="1"/>
    <s v="Trueno pop"/>
    <x v="0"/>
    <x v="379"/>
    <s v="ppm"/>
    <s v="UNKNOWN OR NOT STATED"/>
    <x v="2"/>
    <d v="2019-05-20T00:00:00"/>
    <b v="0"/>
    <x v="0"/>
    <n v="0.24"/>
  </r>
  <r>
    <n v="4152"/>
    <x v="1"/>
    <s v="Star Lolipop"/>
    <x v="0"/>
    <x v="384"/>
    <s v="ppm"/>
    <s v="UNKNOWN OR NOT STATED"/>
    <x v="2"/>
    <d v="2019-05-20T00:00:00"/>
    <b v="0"/>
    <x v="0"/>
    <n v="0.23"/>
  </r>
  <r>
    <n v="4153"/>
    <x v="1"/>
    <s v="Red Cylinder Candy"/>
    <x v="0"/>
    <x v="206"/>
    <s v="ppm"/>
    <s v="UNKNOWN OR NOT STATED"/>
    <x v="2"/>
    <d v="2019-05-20T00:00:00"/>
    <b v="0"/>
    <x v="0"/>
    <n v="0.25"/>
  </r>
  <r>
    <n v="4154"/>
    <x v="1"/>
    <s v="Yellow Candy Cylinder"/>
    <x v="0"/>
    <x v="4"/>
    <s v="ppm"/>
    <s v="UNKNOWN OR NOT STATED"/>
    <x v="2"/>
    <d v="2019-05-20T00:00:00"/>
    <b v="0"/>
    <x v="1"/>
    <n v="-1"/>
  </r>
  <r>
    <n v="4155"/>
    <x v="1"/>
    <s v="Orange Cylinder Candy"/>
    <x v="0"/>
    <x v="4"/>
    <s v="ppm"/>
    <s v="UNKNOWN OR NOT STATED"/>
    <x v="2"/>
    <d v="2019-05-20T00:00:00"/>
    <b v="0"/>
    <x v="1"/>
    <n v="-1"/>
  </r>
  <r>
    <n v="4156"/>
    <x v="1"/>
    <s v="Green cylinder candy"/>
    <x v="0"/>
    <x v="4"/>
    <s v="ppm"/>
    <s v="UNKNOWN OR NOT STATED"/>
    <x v="2"/>
    <d v="2019-05-20T00:00:00"/>
    <b v="0"/>
    <x v="1"/>
    <n v="-1"/>
  </r>
  <r>
    <n v="4157"/>
    <x v="1"/>
    <s v="Elotes"/>
    <x v="0"/>
    <x v="4"/>
    <s v="ppm"/>
    <s v="UNKNOWN OR NOT STATED"/>
    <x v="2"/>
    <d v="2019-05-21T00:00:00"/>
    <b v="0"/>
    <x v="1"/>
    <n v="-1"/>
  </r>
  <r>
    <n v="4158"/>
    <x v="0"/>
    <s v="SunBest"/>
    <x v="0"/>
    <x v="4"/>
    <s v="ppm"/>
    <s v="UNKNOWN OR NOT STATED"/>
    <x v="6"/>
    <d v="2019-05-21T00:00:00"/>
    <b v="0"/>
    <x v="1"/>
    <n v="-1"/>
  </r>
  <r>
    <n v="4159"/>
    <x v="0"/>
    <s v="Clove sticks"/>
    <x v="0"/>
    <x v="4"/>
    <s v="ppm"/>
    <s v="UNKNOWN OR NOT STATED"/>
    <x v="1"/>
    <d v="2019-05-21T00:00:00"/>
    <b v="0"/>
    <x v="1"/>
    <n v="-1"/>
  </r>
  <r>
    <n v="4160"/>
    <x v="5"/>
    <s v="MolÃ©"/>
    <x v="0"/>
    <x v="203"/>
    <s v="ppm"/>
    <s v="UNKNOWN OR NOT STATED"/>
    <x v="2"/>
    <d v="2019-05-21T00:00:00"/>
    <b v="0"/>
    <x v="0"/>
    <n v="3.5"/>
  </r>
  <r>
    <n v="4161"/>
    <x v="6"/>
    <s v="Clay Pot"/>
    <x v="0"/>
    <x v="15"/>
    <s v="MG/CM^2"/>
    <s v="UNKNOWN OR NOT STATED"/>
    <x v="1"/>
    <d v="2019-05-22T00:00:00"/>
    <b v="1"/>
    <x v="0"/>
    <m/>
  </r>
  <r>
    <n v="4162"/>
    <x v="2"/>
    <s v="Keychain"/>
    <x v="0"/>
    <x v="145"/>
    <s v="ppm"/>
    <s v="UNKNOWN OR NOT STATED"/>
    <x v="2"/>
    <d v="2019-05-22T00:00:00"/>
    <b v="1"/>
    <x v="0"/>
    <n v="29000"/>
  </r>
  <r>
    <n v="4163"/>
    <x v="5"/>
    <s v="Green tea"/>
    <x v="0"/>
    <x v="4"/>
    <s v="ppm"/>
    <s v="UNKNOWN OR NOT STATED"/>
    <x v="9"/>
    <d v="2019-05-22T00:00:00"/>
    <b v="0"/>
    <x v="1"/>
    <n v="-1"/>
  </r>
  <r>
    <n v="4164"/>
    <x v="5"/>
    <s v="Grains Tea"/>
    <x v="0"/>
    <x v="4"/>
    <s v="ppm"/>
    <s v="UNKNOWN OR NOT STATED"/>
    <x v="9"/>
    <d v="2019-05-22T00:00:00"/>
    <b v="0"/>
    <x v="1"/>
    <n v="-1"/>
  </r>
  <r>
    <n v="4165"/>
    <x v="5"/>
    <s v="Tea"/>
    <x v="0"/>
    <x v="4"/>
    <s v="ppm"/>
    <s v="UNKNOWN OR NOT STATED"/>
    <x v="9"/>
    <d v="2019-05-22T00:00:00"/>
    <b v="0"/>
    <x v="1"/>
    <n v="-1"/>
  </r>
  <r>
    <n v="4166"/>
    <x v="0"/>
    <s v="Spice"/>
    <x v="0"/>
    <x v="4"/>
    <s v="ppm"/>
    <s v="UNKNOWN OR NOT STATED"/>
    <x v="3"/>
    <d v="2019-05-22T00:00:00"/>
    <b v="0"/>
    <x v="1"/>
    <n v="-1"/>
  </r>
  <r>
    <n v="4167"/>
    <x v="5"/>
    <s v="Semillas de Calabaza"/>
    <x v="0"/>
    <x v="362"/>
    <s v="ppm"/>
    <s v="UNKNOWN OR NOT STATED"/>
    <x v="2"/>
    <d v="2019-05-24T00:00:00"/>
    <b v="0"/>
    <x v="0"/>
    <n v="0.61"/>
  </r>
  <r>
    <n v="4168"/>
    <x v="1"/>
    <s v="Paleta de Elotes"/>
    <x v="0"/>
    <x v="4"/>
    <s v="ppm"/>
    <s v="Barcel SA"/>
    <x v="2"/>
    <d v="2019-05-24T00:00:00"/>
    <b v="0"/>
    <x v="1"/>
    <n v="-1"/>
  </r>
  <r>
    <n v="4169"/>
    <x v="0"/>
    <s v="Turmeric powder"/>
    <x v="0"/>
    <x v="4"/>
    <s v="ppm"/>
    <s v="UNKNOWN OR NOT STATED"/>
    <x v="0"/>
    <d v="2019-05-24T00:00:00"/>
    <b v="0"/>
    <x v="1"/>
    <n v="-1"/>
  </r>
  <r>
    <n v="4170"/>
    <x v="0"/>
    <s v="Garam Masala"/>
    <x v="0"/>
    <x v="173"/>
    <s v="ppm"/>
    <s v="UNKNOWN OR NOT STATED"/>
    <x v="0"/>
    <d v="2019-05-24T00:00:00"/>
    <b v="0"/>
    <x v="0"/>
    <n v="0.53"/>
  </r>
  <r>
    <n v="4171"/>
    <x v="0"/>
    <s v="Coriander powder"/>
    <x v="0"/>
    <x v="129"/>
    <s v="ppm"/>
    <s v="UNKNOWN OR NOT STATED"/>
    <x v="3"/>
    <d v="2019-05-29T00:00:00"/>
    <b v="1"/>
    <x v="0"/>
    <n v="8.4"/>
  </r>
  <r>
    <n v="4172"/>
    <x v="0"/>
    <s v="Turmeric, Home made"/>
    <x v="0"/>
    <x v="154"/>
    <s v="ppm"/>
    <s v="UNKNOWN OR NOT STATED"/>
    <x v="3"/>
    <d v="2019-05-29T00:00:00"/>
    <b v="1"/>
    <x v="0"/>
    <n v="32"/>
  </r>
  <r>
    <n v="4173"/>
    <x v="0"/>
    <s v="Cumin Powder"/>
    <x v="0"/>
    <x v="148"/>
    <s v="ppm"/>
    <s v="UNKNOWN OR NOT STATED"/>
    <x v="3"/>
    <d v="2019-05-29T00:00:00"/>
    <b v="0"/>
    <x v="0"/>
    <n v="0.6"/>
  </r>
  <r>
    <n v="4174"/>
    <x v="0"/>
    <s v="Cumin Powder"/>
    <x v="0"/>
    <x v="4"/>
    <s v="ppm"/>
    <s v="UNKNOWN OR NOT STATED"/>
    <x v="3"/>
    <d v="2019-05-29T00:00:00"/>
    <b v="0"/>
    <x v="1"/>
    <n v="-1"/>
  </r>
  <r>
    <n v="4175"/>
    <x v="0"/>
    <s v="Chili Powder"/>
    <x v="0"/>
    <x v="586"/>
    <s v="ppm"/>
    <s v="UNKNOWN OR NOT STATED"/>
    <x v="3"/>
    <d v="2019-05-29T00:00:00"/>
    <b v="1"/>
    <x v="0"/>
    <n v="60"/>
  </r>
  <r>
    <n v="4176"/>
    <x v="0"/>
    <s v="Turmeric Powder"/>
    <x v="0"/>
    <x v="4"/>
    <s v="ppm"/>
    <s v="UNKNOWN OR NOT STATED"/>
    <x v="3"/>
    <d v="2019-05-29T00:00:00"/>
    <b v="0"/>
    <x v="1"/>
    <n v="-1"/>
  </r>
  <r>
    <n v="4177"/>
    <x v="5"/>
    <s v="Rice Chips"/>
    <x v="0"/>
    <x v="4"/>
    <s v="ppm"/>
    <s v="UNKNOWN OR NOT STATED"/>
    <x v="3"/>
    <d v="2019-05-29T00:00:00"/>
    <b v="0"/>
    <x v="1"/>
    <n v="-1"/>
  </r>
  <r>
    <n v="4178"/>
    <x v="5"/>
    <s v="Rice Pasta"/>
    <x v="0"/>
    <x v="4"/>
    <s v="ppm"/>
    <s v="UNKNOWN OR NOT STATED"/>
    <x v="3"/>
    <d v="2019-05-29T00:00:00"/>
    <b v="0"/>
    <x v="1"/>
    <n v="-1"/>
  </r>
  <r>
    <n v="4179"/>
    <x v="1"/>
    <s v="Manita de la suerte"/>
    <x v="0"/>
    <x v="4"/>
    <s v="ppm"/>
    <s v="Vero Dulces"/>
    <x v="2"/>
    <d v="2019-05-29T00:00:00"/>
    <b v="0"/>
    <x v="1"/>
    <n v="-1"/>
  </r>
  <r>
    <n v="4180"/>
    <x v="1"/>
    <s v="Daltanan"/>
    <x v="0"/>
    <x v="4"/>
    <s v="ppm"/>
    <s v="Productos Indy S.A. de C.V"/>
    <x v="2"/>
    <d v="2019-05-29T00:00:00"/>
    <b v="0"/>
    <x v="1"/>
    <n v="-1"/>
  </r>
  <r>
    <n v="4181"/>
    <x v="0"/>
    <s v="Turmeric powder"/>
    <x v="0"/>
    <x v="215"/>
    <s v="ppm"/>
    <s v="UNKNOWN OR NOT STATED"/>
    <x v="3"/>
    <d v="2019-05-30T00:00:00"/>
    <b v="0"/>
    <x v="0"/>
    <n v="0.42"/>
  </r>
  <r>
    <n v="4182"/>
    <x v="0"/>
    <s v="Turmeric powder"/>
    <x v="0"/>
    <x v="206"/>
    <s v="ppm"/>
    <s v="UNKNOWN OR NOT STATED"/>
    <x v="1"/>
    <d v="2019-06-03T00:00:00"/>
    <b v="0"/>
    <x v="0"/>
    <n v="0.25"/>
  </r>
  <r>
    <n v="4183"/>
    <x v="0"/>
    <s v="Cumin"/>
    <x v="0"/>
    <x v="364"/>
    <s v="ppm"/>
    <s v="UNKNOWN OR NOT STATED"/>
    <x v="1"/>
    <d v="2019-06-03T00:00:00"/>
    <b v="0"/>
    <x v="0"/>
    <n v="0.22"/>
  </r>
  <r>
    <n v="4184"/>
    <x v="6"/>
    <s v="Clay cup"/>
    <x v="0"/>
    <x v="276"/>
    <s v="ppm"/>
    <s v="UNKNOWN OR NOT STATED"/>
    <x v="2"/>
    <d v="2019-06-03T00:00:00"/>
    <b v="1"/>
    <x v="0"/>
    <n v="3400"/>
  </r>
  <r>
    <n v="4185"/>
    <x v="6"/>
    <s v="Clay cup"/>
    <x v="0"/>
    <x v="105"/>
    <s v="ppm"/>
    <s v="UNKNOWN OR NOT STATED"/>
    <x v="2"/>
    <d v="2019-06-03T00:00:00"/>
    <b v="1"/>
    <x v="0"/>
    <n v="1200"/>
  </r>
  <r>
    <n v="4186"/>
    <x v="0"/>
    <s v="Turmeric powder"/>
    <x v="0"/>
    <x v="181"/>
    <s v="ppm"/>
    <s v="UNKNOWN OR NOT STATED"/>
    <x v="1"/>
    <d v="2019-06-05T00:00:00"/>
    <b v="0"/>
    <x v="0"/>
    <n v="0.56000000000000005"/>
  </r>
  <r>
    <n v="4187"/>
    <x v="0"/>
    <s v="Marsala Powder"/>
    <x v="0"/>
    <x v="103"/>
    <s v="ppm"/>
    <s v="UNKNOWN OR NOT STATED"/>
    <x v="1"/>
    <d v="2019-06-05T00:00:00"/>
    <b v="0"/>
    <x v="0"/>
    <n v="1.4"/>
  </r>
  <r>
    <n v="4188"/>
    <x v="1"/>
    <s v="Betamax Hot And Salted Tamarind Flavor Candy"/>
    <x v="0"/>
    <x v="4"/>
    <s v="ppm"/>
    <s v="UNKNOWN OR NOT STATED"/>
    <x v="2"/>
    <d v="2019-06-06T00:00:00"/>
    <b v="0"/>
    <x v="1"/>
    <n v="-1"/>
  </r>
  <r>
    <n v="4189"/>
    <x v="0"/>
    <s v="Chilito Seasoning With Chili Pepper Powder And Real Lime"/>
    <x v="0"/>
    <x v="177"/>
    <s v="ppm"/>
    <s v="UNKNOWN OR NOT STATED"/>
    <x v="2"/>
    <d v="2019-06-06T00:00:00"/>
    <b v="0"/>
    <x v="0"/>
    <n v="0.55000000000000004"/>
  </r>
  <r>
    <n v="4190"/>
    <x v="4"/>
    <s v="Astragalus"/>
    <x v="0"/>
    <x v="77"/>
    <s v="ppm"/>
    <s v="UNKNOWN OR NOT STATED"/>
    <x v="9"/>
    <d v="2019-06-06T00:00:00"/>
    <b v="0"/>
    <x v="0"/>
    <n v="1.3"/>
  </r>
  <r>
    <n v="4191"/>
    <x v="4"/>
    <s v="Polyrachis Ant"/>
    <x v="0"/>
    <x v="175"/>
    <s v="ppm"/>
    <s v="UNKNOWN OR NOT STATED"/>
    <x v="9"/>
    <d v="2019-06-06T00:00:00"/>
    <b v="1"/>
    <x v="0"/>
    <n v="5.8"/>
  </r>
  <r>
    <n v="4192"/>
    <x v="4"/>
    <s v="Tocos"/>
    <x v="0"/>
    <x v="367"/>
    <s v="ppm"/>
    <s v="UNKNOWN OR NOT STATED"/>
    <x v="9"/>
    <d v="2019-06-06T00:00:00"/>
    <b v="0"/>
    <x v="0"/>
    <n v="0.4"/>
  </r>
  <r>
    <n v="4193"/>
    <x v="5"/>
    <s v="Cocoa powder"/>
    <x v="0"/>
    <x v="484"/>
    <s v="ppm"/>
    <s v="UNKNOWN OR NOT STATED"/>
    <x v="1"/>
    <d v="2019-06-06T00:00:00"/>
    <b v="0"/>
    <x v="0"/>
    <n v="0.65"/>
  </r>
  <r>
    <n v="4194"/>
    <x v="2"/>
    <s v="Gold necklace"/>
    <x v="0"/>
    <x v="64"/>
    <s v="ppm"/>
    <s v="UNKNOWN OR NOT STATED"/>
    <x v="1"/>
    <d v="2019-06-06T00:00:00"/>
    <b v="0"/>
    <x v="0"/>
    <n v="4.7"/>
  </r>
  <r>
    <n v="4195"/>
    <x v="0"/>
    <s v="Chilli Powder"/>
    <x v="0"/>
    <x v="389"/>
    <s v="ppm"/>
    <s v="National"/>
    <x v="4"/>
    <d v="2019-06-07T00:00:00"/>
    <b v="0"/>
    <x v="0"/>
    <n v="0.3"/>
  </r>
  <r>
    <n v="4196"/>
    <x v="0"/>
    <s v="Turmeric"/>
    <x v="0"/>
    <x v="96"/>
    <s v="ppm"/>
    <s v="UNKNOWN OR NOT STATED"/>
    <x v="3"/>
    <d v="2019-06-10T00:00:00"/>
    <b v="1"/>
    <x v="0"/>
    <n v="9.6999999999999993"/>
  </r>
  <r>
    <n v="4197"/>
    <x v="0"/>
    <s v="Chilli Powder"/>
    <x v="0"/>
    <x v="341"/>
    <s v="ppm"/>
    <s v="UNKNOWN OR NOT STATED"/>
    <x v="3"/>
    <d v="2019-06-10T00:00:00"/>
    <b v="0"/>
    <x v="0"/>
    <n v="0.59"/>
  </r>
  <r>
    <n v="4198"/>
    <x v="4"/>
    <s v="Home remedy for cold"/>
    <x v="0"/>
    <x v="318"/>
    <s v="ppm"/>
    <s v="UNKNOWN OR NOT STATED"/>
    <x v="0"/>
    <d v="2019-06-10T00:00:00"/>
    <b v="0"/>
    <x v="0"/>
    <n v="0.89"/>
  </r>
  <r>
    <n v="4199"/>
    <x v="0"/>
    <s v="Chili Powder"/>
    <x v="0"/>
    <x v="172"/>
    <s v="ppm"/>
    <s v="UNKNOWN OR NOT STATED"/>
    <x v="0"/>
    <d v="2019-06-10T00:00:00"/>
    <b v="0"/>
    <x v="0"/>
    <n v="0.57999999999999996"/>
  </r>
  <r>
    <n v="4200"/>
    <x v="0"/>
    <s v="Pepper seasoning"/>
    <x v="0"/>
    <x v="338"/>
    <s v="ppm"/>
    <s v="UNKNOWN OR NOT STATED"/>
    <x v="0"/>
    <d v="2019-06-10T00:00:00"/>
    <b v="0"/>
    <x v="0"/>
    <n v="0.28000000000000003"/>
  </r>
  <r>
    <n v="4201"/>
    <x v="3"/>
    <s v="Bendi"/>
    <x v="0"/>
    <x v="4"/>
    <s v="ppm"/>
    <s v="UNKNOWN OR NOT STATED"/>
    <x v="0"/>
    <d v="2019-06-10T00:00:00"/>
    <b v="0"/>
    <x v="1"/>
    <n v="-1"/>
  </r>
  <r>
    <n v="4202"/>
    <x v="4"/>
    <s v="Lactogen"/>
    <x v="0"/>
    <x v="364"/>
    <s v="ppm"/>
    <s v="Nestle India LTD"/>
    <x v="0"/>
    <d v="2019-06-11T00:00:00"/>
    <b v="0"/>
    <x v="0"/>
    <n v="0.22"/>
  </r>
  <r>
    <n v="4203"/>
    <x v="1"/>
    <s v="Jelly"/>
    <x v="0"/>
    <x v="4"/>
    <s v="ppm"/>
    <s v="UNKNOWN OR NOT STATED"/>
    <x v="2"/>
    <d v="2019-06-11T00:00:00"/>
    <b v="0"/>
    <x v="1"/>
    <n v="-1"/>
  </r>
  <r>
    <n v="4204"/>
    <x v="4"/>
    <s v="Remedy from Mexico"/>
    <x v="0"/>
    <x v="4"/>
    <s v="ppm"/>
    <s v="UNKNOWN OR NOT STATED"/>
    <x v="2"/>
    <d v="2019-06-11T00:00:00"/>
    <b v="0"/>
    <x v="1"/>
    <n v="-1"/>
  </r>
  <r>
    <n v="4205"/>
    <x v="4"/>
    <s v="Remedy for Brain development"/>
    <x v="0"/>
    <x v="116"/>
    <s v="ppm"/>
    <s v="UNKNOWN OR NOT STATED"/>
    <x v="0"/>
    <d v="2019-06-12T00:00:00"/>
    <b v="0"/>
    <x v="0"/>
    <n v="1.9"/>
  </r>
  <r>
    <n v="4206"/>
    <x v="5"/>
    <s v="Dorma Bean"/>
    <x v="0"/>
    <x v="384"/>
    <s v="ppm"/>
    <s v="UNKNOWN OR NOT STATED"/>
    <x v="102"/>
    <d v="2019-06-12T00:00:00"/>
    <b v="0"/>
    <x v="0"/>
    <n v="0.23"/>
  </r>
  <r>
    <n v="4207"/>
    <x v="0"/>
    <s v="Coriander Powder"/>
    <x v="0"/>
    <x v="405"/>
    <s v="ppm"/>
    <s v="UNKNOWN OR NOT STATED"/>
    <x v="3"/>
    <d v="2019-06-13T00:00:00"/>
    <b v="0"/>
    <x v="0"/>
    <n v="0.27"/>
  </r>
  <r>
    <n v="4208"/>
    <x v="0"/>
    <s v="Chilli Powder"/>
    <x v="0"/>
    <x v="4"/>
    <s v="ppm"/>
    <s v="UNKNOWN OR NOT STATED"/>
    <x v="3"/>
    <d v="2019-06-13T00:00:00"/>
    <b v="0"/>
    <x v="1"/>
    <n v="-1"/>
  </r>
  <r>
    <n v="4209"/>
    <x v="0"/>
    <s v="Turmeric powder"/>
    <x v="0"/>
    <x v="218"/>
    <s v="ppm"/>
    <s v="UNKNOWN OR NOT STATED"/>
    <x v="3"/>
    <d v="2019-06-13T00:00:00"/>
    <b v="0"/>
    <x v="0"/>
    <n v="0.38"/>
  </r>
  <r>
    <n v="4210"/>
    <x v="4"/>
    <s v="Napa Paracetamol Syrup"/>
    <x v="0"/>
    <x v="4"/>
    <s v="MG/L"/>
    <s v="Beximco Pharmaceticual"/>
    <x v="3"/>
    <d v="2019-06-13T00:00:00"/>
    <b v="0"/>
    <x v="1"/>
    <n v="-1"/>
  </r>
  <r>
    <n v="4211"/>
    <x v="5"/>
    <s v="Noodles"/>
    <x v="0"/>
    <x v="4"/>
    <s v="ppm"/>
    <s v="Pran Agro LTD"/>
    <x v="3"/>
    <d v="2019-06-13T00:00:00"/>
    <b v="0"/>
    <x v="1"/>
    <n v="-1"/>
  </r>
  <r>
    <n v="4212"/>
    <x v="5"/>
    <s v="Barbecue Snacks (chanachur)"/>
    <x v="0"/>
    <x v="4"/>
    <s v="ppm"/>
    <s v="Square Food &amp; beverage ltd"/>
    <x v="3"/>
    <d v="2019-06-13T00:00:00"/>
    <b v="0"/>
    <x v="1"/>
    <n v="-1"/>
  </r>
  <r>
    <n v="4213"/>
    <x v="0"/>
    <s v="Red Chili powder"/>
    <x v="0"/>
    <x v="77"/>
    <s v="ppm"/>
    <s v="UNKNOWN OR NOT STATED"/>
    <x v="22"/>
    <d v="2019-06-14T00:00:00"/>
    <b v="0"/>
    <x v="0"/>
    <n v="1.3"/>
  </r>
  <r>
    <n v="4214"/>
    <x v="0"/>
    <s v="Spice Mix for Chatpati Achari Biryani"/>
    <x v="0"/>
    <x v="172"/>
    <s v="ppm"/>
    <s v="National Foods LTD"/>
    <x v="4"/>
    <d v="2019-06-17T00:00:00"/>
    <b v="0"/>
    <x v="0"/>
    <n v="0.57999999999999996"/>
  </r>
  <r>
    <n v="4215"/>
    <x v="4"/>
    <s v="Brain Health"/>
    <x v="0"/>
    <x v="1"/>
    <s v="ppm"/>
    <s v="UNKNOWN OR NOT STATED"/>
    <x v="102"/>
    <d v="2019-06-17T00:00:00"/>
    <b v="0"/>
    <x v="0"/>
    <n v="2.4"/>
  </r>
  <r>
    <n v="4216"/>
    <x v="0"/>
    <s v="Indian Spice"/>
    <x v="0"/>
    <x v="159"/>
    <s v="ppm"/>
    <s v="UNKNOWN OR NOT STATED"/>
    <x v="0"/>
    <d v="2019-06-17T00:00:00"/>
    <b v="0"/>
    <x v="0"/>
    <n v="1"/>
  </r>
  <r>
    <n v="4217"/>
    <x v="0"/>
    <s v="Tibetan Spice"/>
    <x v="0"/>
    <x v="217"/>
    <s v="ppm"/>
    <s v="UNKNOWN OR NOT STATED"/>
    <x v="102"/>
    <d v="2019-06-17T00:00:00"/>
    <b v="0"/>
    <x v="0"/>
    <n v="0.35"/>
  </r>
  <r>
    <n v="4218"/>
    <x v="0"/>
    <s v="Five Spice Powder"/>
    <x v="0"/>
    <x v="266"/>
    <s v="ppm"/>
    <s v="UNKNOWN OR NOT STATED"/>
    <x v="9"/>
    <d v="2019-06-18T00:00:00"/>
    <b v="0"/>
    <x v="0"/>
    <n v="4.5"/>
  </r>
  <r>
    <n v="4219"/>
    <x v="7"/>
    <s v="Wooden car"/>
    <x v="0"/>
    <x v="52"/>
    <s v="ppm"/>
    <s v="UNKNOWN OR NOT STATED"/>
    <x v="22"/>
    <d v="2019-06-18T00:00:00"/>
    <b v="0"/>
    <x v="0"/>
    <n v="1.2"/>
  </r>
  <r>
    <n v="4220"/>
    <x v="7"/>
    <s v="Curtain"/>
    <x v="0"/>
    <x v="4"/>
    <s v="ppm"/>
    <s v="UNKNOWN OR NOT STATED"/>
    <x v="1"/>
    <d v="2019-06-18T00:00:00"/>
    <b v="0"/>
    <x v="1"/>
    <n v="-1"/>
  </r>
  <r>
    <n v="4221"/>
    <x v="0"/>
    <s v="Red Pepper"/>
    <x v="0"/>
    <x v="215"/>
    <s v="ppm"/>
    <s v="UNKNOWN OR NOT STATED"/>
    <x v="13"/>
    <d v="2019-06-18T00:00:00"/>
    <b v="0"/>
    <x v="0"/>
    <n v="0.42"/>
  </r>
  <r>
    <n v="4222"/>
    <x v="0"/>
    <s v="Khemli Suneli"/>
    <x v="0"/>
    <x v="587"/>
    <s v="ppm"/>
    <s v="UNKNOWN OR NOT STATED"/>
    <x v="13"/>
    <d v="2019-06-18T00:00:00"/>
    <b v="1"/>
    <x v="0"/>
    <n v="1900"/>
  </r>
  <r>
    <n v="4223"/>
    <x v="5"/>
    <s v="Lito Pitko"/>
    <x v="0"/>
    <x v="4"/>
    <s v="ppm"/>
    <s v="UNKNOWN OR NOT STATED"/>
    <x v="73"/>
    <d v="2019-06-19T00:00:00"/>
    <b v="0"/>
    <x v="1"/>
    <n v="-1"/>
  </r>
  <r>
    <n v="4224"/>
    <x v="0"/>
    <s v="Shrimp Bouillon Cube"/>
    <x v="0"/>
    <x v="4"/>
    <s v="ppm"/>
    <s v="Nestle Cote D'Ivoire"/>
    <x v="23"/>
    <d v="2019-06-20T00:00:00"/>
    <b v="0"/>
    <x v="1"/>
    <n v="-1"/>
  </r>
  <r>
    <n v="4225"/>
    <x v="0"/>
    <s v="Maggi seasoning cube"/>
    <x v="0"/>
    <x v="4"/>
    <s v="ppm"/>
    <s v="Nestle Nigeria PLC"/>
    <x v="33"/>
    <d v="2019-06-20T00:00:00"/>
    <b v="0"/>
    <x v="1"/>
    <n v="-1"/>
  </r>
  <r>
    <n v="4226"/>
    <x v="0"/>
    <s v="Crown tablet Shrimp Seasoning"/>
    <x v="0"/>
    <x v="4"/>
    <s v="ppm"/>
    <s v="UNKNOWN OR NOT STATED"/>
    <x v="1"/>
    <d v="2019-06-20T00:00:00"/>
    <b v="0"/>
    <x v="1"/>
    <n v="-1"/>
  </r>
  <r>
    <n v="4227"/>
    <x v="0"/>
    <s v="Tap-Tap Super Cube Shrimp"/>
    <x v="0"/>
    <x v="4"/>
    <s v="ppm"/>
    <s v="UNKNOWN OR NOT STATED"/>
    <x v="1"/>
    <d v="2019-06-20T00:00:00"/>
    <b v="0"/>
    <x v="1"/>
    <n v="-1"/>
  </r>
  <r>
    <n v="4228"/>
    <x v="0"/>
    <s v="Jumbo seasoning with Vitamin A"/>
    <x v="0"/>
    <x v="284"/>
    <s v="ppm"/>
    <s v="UNKNOWN OR NOT STATED"/>
    <x v="61"/>
    <d v="2019-06-20T00:00:00"/>
    <b v="0"/>
    <x v="0"/>
    <n v="0.5"/>
  </r>
  <r>
    <n v="4229"/>
    <x v="0"/>
    <s v="Chilli Powder"/>
    <x v="0"/>
    <x v="4"/>
    <s v="ppm"/>
    <s v="UNKNOWN OR NOT STATED"/>
    <x v="3"/>
    <d v="2019-06-20T00:00:00"/>
    <b v="0"/>
    <x v="1"/>
    <n v="-1"/>
  </r>
  <r>
    <n v="4230"/>
    <x v="0"/>
    <s v="Curry powder"/>
    <x v="0"/>
    <x v="195"/>
    <s v="ppm"/>
    <s v="UNKNOWN OR NOT STATED"/>
    <x v="3"/>
    <d v="2019-06-20T00:00:00"/>
    <b v="0"/>
    <x v="0"/>
    <n v="0.51"/>
  </r>
  <r>
    <n v="4231"/>
    <x v="0"/>
    <s v="Curry powder"/>
    <x v="0"/>
    <x v="370"/>
    <s v="ppm"/>
    <s v="Indy"/>
    <x v="43"/>
    <d v="2019-06-25T00:00:00"/>
    <b v="0"/>
    <x v="0"/>
    <n v="0.32"/>
  </r>
  <r>
    <n v="4232"/>
    <x v="0"/>
    <s v="Roasted Garam Masala"/>
    <x v="0"/>
    <x v="4"/>
    <s v="ppm"/>
    <s v="UNKNOWN OR NOT STATED"/>
    <x v="0"/>
    <d v="2019-06-25T00:00:00"/>
    <b v="0"/>
    <x v="1"/>
    <n v="-1"/>
  </r>
  <r>
    <n v="4233"/>
    <x v="0"/>
    <s v="Geera Cumin Roasted"/>
    <x v="0"/>
    <x v="4"/>
    <s v="ppm"/>
    <s v="UNKNOWN OR NOT STATED"/>
    <x v="0"/>
    <d v="2019-06-25T00:00:00"/>
    <b v="0"/>
    <x v="1"/>
    <n v="-1"/>
  </r>
  <r>
    <n v="4234"/>
    <x v="5"/>
    <s v="Spicy twisted potatoe chip"/>
    <x v="0"/>
    <x v="4"/>
    <s v="ppm"/>
    <s v="UNKNOWN OR NOT STATED"/>
    <x v="3"/>
    <d v="2019-06-25T00:00:00"/>
    <b v="0"/>
    <x v="1"/>
    <n v="-1"/>
  </r>
  <r>
    <n v="4235"/>
    <x v="5"/>
    <s v="Vegetable egg noodle soup"/>
    <x v="0"/>
    <x v="4"/>
    <s v="ppm"/>
    <s v="UNKNOWN OR NOT STATED"/>
    <x v="3"/>
    <d v="2019-06-25T00:00:00"/>
    <b v="0"/>
    <x v="1"/>
    <n v="-1"/>
  </r>
  <r>
    <n v="4236"/>
    <x v="7"/>
    <s v="Painted wooden block"/>
    <x v="0"/>
    <x v="120"/>
    <s v="ppm"/>
    <s v="UNKNOWN OR NOT STATED"/>
    <x v="22"/>
    <d v="2019-06-27T00:00:00"/>
    <b v="0"/>
    <x v="0"/>
    <n v="1.1000000000000001"/>
  </r>
  <r>
    <n v="4237"/>
    <x v="0"/>
    <s v="Baraqa Turmeric"/>
    <x v="0"/>
    <x v="147"/>
    <s v="ppm"/>
    <s v="UNKNOWN OR NOT STATED"/>
    <x v="3"/>
    <d v="2019-06-27T00:00:00"/>
    <b v="0"/>
    <x v="0"/>
    <n v="0.74"/>
  </r>
  <r>
    <n v="4238"/>
    <x v="0"/>
    <s v="Vibrant Food Color"/>
    <x v="0"/>
    <x v="4"/>
    <s v="ppm"/>
    <s v="UNKNOWN OR NOT STATED"/>
    <x v="0"/>
    <d v="2019-06-27T00:00:00"/>
    <b v="0"/>
    <x v="1"/>
    <n v="-1"/>
  </r>
  <r>
    <n v="4239"/>
    <x v="0"/>
    <s v="Laxmi Brand Turmeric Powder"/>
    <x v="0"/>
    <x v="4"/>
    <s v="ppm"/>
    <s v="UNKNOWN OR NOT STATED"/>
    <x v="1"/>
    <d v="2019-06-27T00:00:00"/>
    <b v="0"/>
    <x v="1"/>
    <n v="-1"/>
  </r>
  <r>
    <n v="4240"/>
    <x v="3"/>
    <s v="Nature's Essence Gold Bleach Activator"/>
    <x v="3"/>
    <x v="4"/>
    <s v="ppm"/>
    <s v="Nature's Organics"/>
    <x v="0"/>
    <d v="2019-06-27T00:00:00"/>
    <b v="0"/>
    <x v="1"/>
    <n v="-1"/>
  </r>
  <r>
    <n v="4241"/>
    <x v="3"/>
    <s v="Nature's Essence Aloevera Moisturising Beauty Gel"/>
    <x v="3"/>
    <x v="4"/>
    <s v="ppm"/>
    <s v="Nature's Organics"/>
    <x v="0"/>
    <d v="2019-06-27T00:00:00"/>
    <b v="0"/>
    <x v="1"/>
    <n v="-1"/>
  </r>
  <r>
    <n v="4242"/>
    <x v="3"/>
    <s v="Nature's Essence Gold Bleach"/>
    <x v="3"/>
    <x v="4"/>
    <s v="ppm"/>
    <s v="Nature's Organics"/>
    <x v="0"/>
    <d v="2019-06-27T00:00:00"/>
    <b v="0"/>
    <x v="1"/>
    <n v="-1"/>
  </r>
  <r>
    <n v="4243"/>
    <x v="3"/>
    <s v="Hashmi Kajal"/>
    <x v="0"/>
    <x v="328"/>
    <s v="ppm"/>
    <s v="A.Q. &amp; Company Karachi - Pakistan"/>
    <x v="4"/>
    <d v="2019-06-27T00:00:00"/>
    <b v="1"/>
    <x v="0"/>
    <n v="5.6"/>
  </r>
  <r>
    <n v="4244"/>
    <x v="0"/>
    <s v="Deer Ginger Powder"/>
    <x v="0"/>
    <x v="126"/>
    <s v="ppm"/>
    <s v="UNKNOWN OR NOT STATED"/>
    <x v="1"/>
    <d v="2019-06-27T00:00:00"/>
    <b v="0"/>
    <x v="0"/>
    <n v="0.87"/>
  </r>
  <r>
    <n v="4245"/>
    <x v="0"/>
    <s v="Shad Ginger Powder"/>
    <x v="0"/>
    <x v="388"/>
    <s v="ppm"/>
    <s v="Fatima Brother's Inc."/>
    <x v="1"/>
    <d v="2019-06-27T00:00:00"/>
    <b v="0"/>
    <x v="0"/>
    <n v="0.62"/>
  </r>
  <r>
    <n v="4246"/>
    <x v="0"/>
    <s v="Deshi Hot Chili Power"/>
    <x v="0"/>
    <x v="383"/>
    <s v="ppm"/>
    <s v="UNKNOWN OR NOT STATED"/>
    <x v="1"/>
    <d v="2019-06-27T00:00:00"/>
    <b v="0"/>
    <x v="0"/>
    <n v="0.26"/>
  </r>
  <r>
    <n v="4247"/>
    <x v="0"/>
    <s v="Mannan Chilli Powder"/>
    <x v="0"/>
    <x v="4"/>
    <s v="ppm"/>
    <s v="UNKNOWN OR NOT STATED"/>
    <x v="3"/>
    <d v="2019-06-27T00:00:00"/>
    <b v="0"/>
    <x v="1"/>
    <n v="-1"/>
  </r>
  <r>
    <n v="4248"/>
    <x v="8"/>
    <s v="Bhakti Kumkum"/>
    <x v="0"/>
    <x v="490"/>
    <s v="ppm"/>
    <s v="UNKNOWN OR NOT STATED"/>
    <x v="0"/>
    <d v="2019-06-27T00:00:00"/>
    <b v="1"/>
    <x v="0"/>
    <n v="9.1999999999999993"/>
  </r>
  <r>
    <n v="4249"/>
    <x v="4"/>
    <s v="Himalaya Holy Basil also known as tulasi"/>
    <x v="2"/>
    <x v="4"/>
    <s v="ppm"/>
    <s v="The Himalaya Drug Company"/>
    <x v="0"/>
    <d v="2019-06-27T00:00:00"/>
    <b v="0"/>
    <x v="1"/>
    <n v="-1"/>
  </r>
  <r>
    <n v="4250"/>
    <x v="4"/>
    <s v="Himalaya Holy Basil also known as tulasi"/>
    <x v="1"/>
    <x v="4"/>
    <s v="ppm"/>
    <s v="The Himalaya Drug Company"/>
    <x v="0"/>
    <d v="2019-06-27T00:00:00"/>
    <b v="0"/>
    <x v="1"/>
    <n v="-1"/>
  </r>
  <r>
    <n v="4251"/>
    <x v="4"/>
    <s v="Himalaya Holy Basil also known as tulasi"/>
    <x v="0"/>
    <x v="4"/>
    <s v="ppm"/>
    <s v="The Himalaya Drug Company"/>
    <x v="0"/>
    <d v="2019-06-27T00:00:00"/>
    <b v="0"/>
    <x v="1"/>
    <n v="-1"/>
  </r>
  <r>
    <n v="4252"/>
    <x v="4"/>
    <s v="Himalaya Holy Basil also known as tulasi"/>
    <x v="3"/>
    <x v="4"/>
    <s v="ppm"/>
    <s v="The Himalaya Drug Company"/>
    <x v="0"/>
    <d v="2019-06-27T00:00:00"/>
    <b v="0"/>
    <x v="1"/>
    <n v="-1"/>
  </r>
  <r>
    <n v="4253"/>
    <x v="4"/>
    <s v="Himalaya Arjuna"/>
    <x v="2"/>
    <x v="4"/>
    <s v="ppm"/>
    <s v="The Himalaya Drug Company"/>
    <x v="0"/>
    <d v="2019-06-27T00:00:00"/>
    <b v="0"/>
    <x v="1"/>
    <n v="-1"/>
  </r>
  <r>
    <n v="4254"/>
    <x v="4"/>
    <s v="Himalaya Arjuna"/>
    <x v="1"/>
    <x v="4"/>
    <s v="ppm"/>
    <s v="The Himalaya Drug Company"/>
    <x v="0"/>
    <d v="2019-06-27T00:00:00"/>
    <b v="0"/>
    <x v="1"/>
    <n v="-1"/>
  </r>
  <r>
    <n v="4255"/>
    <x v="4"/>
    <s v="Himalaya Arjuna"/>
    <x v="0"/>
    <x v="4"/>
    <s v="ppm"/>
    <s v="The Himalaya Drug Company"/>
    <x v="0"/>
    <d v="2019-06-27T00:00:00"/>
    <b v="0"/>
    <x v="1"/>
    <n v="-1"/>
  </r>
  <r>
    <n v="4256"/>
    <x v="4"/>
    <s v="Himalaya Arjuna"/>
    <x v="3"/>
    <x v="4"/>
    <s v="ppm"/>
    <s v="The Himalaya Drug Company"/>
    <x v="0"/>
    <d v="2019-06-27T00:00:00"/>
    <b v="0"/>
    <x v="1"/>
    <n v="-1"/>
  </r>
  <r>
    <n v="4257"/>
    <x v="4"/>
    <s v="Himalaya Shatavari"/>
    <x v="2"/>
    <x v="4"/>
    <s v="ppm"/>
    <s v="The Himalaya Drug Company"/>
    <x v="0"/>
    <d v="2019-06-27T00:00:00"/>
    <b v="0"/>
    <x v="1"/>
    <n v="-1"/>
  </r>
  <r>
    <n v="4258"/>
    <x v="4"/>
    <s v="Himalaya Shatavari"/>
    <x v="1"/>
    <x v="4"/>
    <s v="ppm"/>
    <s v="The Himalaya Drug Company"/>
    <x v="0"/>
    <d v="2019-06-27T00:00:00"/>
    <b v="0"/>
    <x v="1"/>
    <n v="-1"/>
  </r>
  <r>
    <n v="4259"/>
    <x v="4"/>
    <s v="Himalaya Shatavari"/>
    <x v="0"/>
    <x v="4"/>
    <s v="ppm"/>
    <s v="The Himalaya Drug Company"/>
    <x v="0"/>
    <d v="2019-06-27T00:00:00"/>
    <b v="0"/>
    <x v="1"/>
    <n v="-1"/>
  </r>
  <r>
    <n v="4260"/>
    <x v="4"/>
    <s v="Himalaya Shatavari"/>
    <x v="3"/>
    <x v="4"/>
    <s v="ppm"/>
    <s v="The Himalaya Drug Company"/>
    <x v="0"/>
    <d v="2019-06-27T00:00:00"/>
    <b v="0"/>
    <x v="1"/>
    <n v="-1"/>
  </r>
  <r>
    <n v="4261"/>
    <x v="4"/>
    <s v="Himalaya Ashwagandha"/>
    <x v="2"/>
    <x v="4"/>
    <s v="ppm"/>
    <s v="The Himalaya Drug Company"/>
    <x v="0"/>
    <d v="2019-06-27T00:00:00"/>
    <b v="0"/>
    <x v="1"/>
    <n v="-1"/>
  </r>
  <r>
    <n v="4262"/>
    <x v="4"/>
    <s v="Himalaya Ashwagandha"/>
    <x v="1"/>
    <x v="4"/>
    <s v="ppm"/>
    <s v="The Himalaya Drug Company"/>
    <x v="0"/>
    <d v="2019-06-27T00:00:00"/>
    <b v="0"/>
    <x v="1"/>
    <n v="-1"/>
  </r>
  <r>
    <n v="4263"/>
    <x v="4"/>
    <s v="Himalaya Ashwagandha"/>
    <x v="0"/>
    <x v="4"/>
    <s v="ppm"/>
    <s v="The Himalaya Drug Company"/>
    <x v="0"/>
    <d v="2019-06-27T00:00:00"/>
    <b v="0"/>
    <x v="1"/>
    <n v="-1"/>
  </r>
  <r>
    <n v="4264"/>
    <x v="4"/>
    <s v="Himalaya Ashwagandha"/>
    <x v="3"/>
    <x v="4"/>
    <s v="ppm"/>
    <s v="The Himalaya Drug Company"/>
    <x v="0"/>
    <d v="2019-06-27T00:00:00"/>
    <b v="0"/>
    <x v="1"/>
    <n v="-1"/>
  </r>
  <r>
    <n v="4265"/>
    <x v="4"/>
    <s v="Divya Shuddhi Churna"/>
    <x v="2"/>
    <x v="4"/>
    <s v="ppm"/>
    <s v="Divya Pharmacy"/>
    <x v="0"/>
    <d v="2019-06-27T00:00:00"/>
    <b v="0"/>
    <x v="1"/>
    <n v="-1"/>
  </r>
  <r>
    <n v="4266"/>
    <x v="4"/>
    <s v="Divya Shuddhi Churna"/>
    <x v="1"/>
    <x v="4"/>
    <s v="ppm"/>
    <s v="Divya Pharmacy"/>
    <x v="0"/>
    <d v="2019-06-27T00:00:00"/>
    <b v="0"/>
    <x v="1"/>
    <n v="-1"/>
  </r>
  <r>
    <n v="4267"/>
    <x v="4"/>
    <s v="Divya Shuddhi Churna"/>
    <x v="0"/>
    <x v="338"/>
    <s v="ppm"/>
    <s v="Divya Pharmacy"/>
    <x v="0"/>
    <d v="2019-06-27T00:00:00"/>
    <b v="0"/>
    <x v="0"/>
    <n v="0.28000000000000003"/>
  </r>
  <r>
    <n v="4268"/>
    <x v="4"/>
    <s v="Divya Shuddhi Churna"/>
    <x v="3"/>
    <x v="4"/>
    <s v="ppm"/>
    <s v="Divya Pharmacy"/>
    <x v="0"/>
    <d v="2019-06-27T00:00:00"/>
    <b v="0"/>
    <x v="1"/>
    <n v="-1"/>
  </r>
  <r>
    <n v="4269"/>
    <x v="4"/>
    <s v="Kayam Churna"/>
    <x v="2"/>
    <x v="4"/>
    <s v="ppm"/>
    <s v="Sheth Bros"/>
    <x v="0"/>
    <d v="2019-06-27T00:00:00"/>
    <b v="0"/>
    <x v="1"/>
    <n v="-1"/>
  </r>
  <r>
    <n v="4270"/>
    <x v="4"/>
    <s v="Kayam Churna"/>
    <x v="1"/>
    <x v="4"/>
    <s v="ppm"/>
    <s v="Sheth Bros"/>
    <x v="0"/>
    <d v="2019-06-27T00:00:00"/>
    <b v="0"/>
    <x v="1"/>
    <n v="-1"/>
  </r>
  <r>
    <n v="4271"/>
    <x v="4"/>
    <s v="Kayam Churna"/>
    <x v="0"/>
    <x v="382"/>
    <s v="ppm"/>
    <s v="Sheth Bros"/>
    <x v="0"/>
    <d v="2019-06-27T00:00:00"/>
    <b v="0"/>
    <x v="0"/>
    <n v="0.39"/>
  </r>
  <r>
    <n v="4272"/>
    <x v="4"/>
    <s v="Kayam Churna"/>
    <x v="3"/>
    <x v="4"/>
    <s v="ppm"/>
    <s v="Sheth Bros"/>
    <x v="0"/>
    <d v="2019-06-27T00:00:00"/>
    <b v="0"/>
    <x v="1"/>
    <n v="-1"/>
  </r>
  <r>
    <n v="4273"/>
    <x v="4"/>
    <s v="Patanjali Ashvagandha"/>
    <x v="2"/>
    <x v="4"/>
    <s v="ppm"/>
    <s v="Patanjali Ayurved LTD."/>
    <x v="0"/>
    <d v="2019-06-27T00:00:00"/>
    <b v="0"/>
    <x v="1"/>
    <n v="-1"/>
  </r>
  <r>
    <n v="4274"/>
    <x v="4"/>
    <s v="Patanjali Ashvagandha"/>
    <x v="1"/>
    <x v="4"/>
    <s v="ppm"/>
    <s v="Patanjali Ayurved LTD."/>
    <x v="0"/>
    <d v="2019-06-27T00:00:00"/>
    <b v="0"/>
    <x v="1"/>
    <n v="-1"/>
  </r>
  <r>
    <n v="4275"/>
    <x v="4"/>
    <s v="Patanjali Ashvagandha"/>
    <x v="0"/>
    <x v="4"/>
    <s v="ppm"/>
    <s v="Patanjali Ayurved LTD."/>
    <x v="0"/>
    <d v="2019-06-27T00:00:00"/>
    <b v="0"/>
    <x v="1"/>
    <n v="-1"/>
  </r>
  <r>
    <n v="4276"/>
    <x v="4"/>
    <s v="Patanjali Ashvagandha"/>
    <x v="3"/>
    <x v="4"/>
    <s v="ppm"/>
    <s v="Patanjali Ayurved LTD."/>
    <x v="0"/>
    <d v="2019-06-27T00:00:00"/>
    <b v="0"/>
    <x v="1"/>
    <n v="-1"/>
  </r>
  <r>
    <n v="4277"/>
    <x v="4"/>
    <s v="Patanjali Shilajit"/>
    <x v="2"/>
    <x v="4"/>
    <s v="ppm"/>
    <s v="Patanjali Ayurved LTD."/>
    <x v="0"/>
    <d v="2019-06-27T00:00:00"/>
    <b v="0"/>
    <x v="1"/>
    <n v="-1"/>
  </r>
  <r>
    <n v="4278"/>
    <x v="4"/>
    <s v="Patanjali Shilajit"/>
    <x v="1"/>
    <x v="4"/>
    <s v="ppm"/>
    <s v="Patanjali Ayurved LTD."/>
    <x v="0"/>
    <d v="2019-06-27T00:00:00"/>
    <b v="0"/>
    <x v="1"/>
    <n v="-1"/>
  </r>
  <r>
    <n v="4279"/>
    <x v="4"/>
    <s v="Patanjali Shilajit"/>
    <x v="0"/>
    <x v="287"/>
    <s v="ppm"/>
    <s v="Patanjali Ayurved LTD."/>
    <x v="0"/>
    <d v="2019-06-27T00:00:00"/>
    <b v="0"/>
    <x v="0"/>
    <n v="0.45"/>
  </r>
  <r>
    <n v="4280"/>
    <x v="4"/>
    <s v="Patanjali Shilajit"/>
    <x v="3"/>
    <x v="365"/>
    <s v="ppm"/>
    <s v="Patanjali Ayurved LTD."/>
    <x v="0"/>
    <d v="2019-06-27T00:00:00"/>
    <b v="0"/>
    <x v="0"/>
    <n v="0.34"/>
  </r>
  <r>
    <n v="4281"/>
    <x v="4"/>
    <s v="Hamdard Joshina"/>
    <x v="2"/>
    <x v="4"/>
    <s v="ppm"/>
    <s v="Hamdard Laboratories (INDIA)"/>
    <x v="0"/>
    <d v="2019-06-27T00:00:00"/>
    <b v="0"/>
    <x v="1"/>
    <n v="-1"/>
  </r>
  <r>
    <n v="4282"/>
    <x v="4"/>
    <s v="Hamdard Joshina"/>
    <x v="1"/>
    <x v="4"/>
    <s v="ppm"/>
    <s v="Hamdard Laboratories (INDIA)"/>
    <x v="0"/>
    <d v="2019-06-27T00:00:00"/>
    <b v="0"/>
    <x v="1"/>
    <n v="-1"/>
  </r>
  <r>
    <n v="4283"/>
    <x v="4"/>
    <s v="Hamdard Joshina"/>
    <x v="0"/>
    <x v="4"/>
    <s v="ppm"/>
    <s v="Hamdard Laboratories (INDIA)"/>
    <x v="0"/>
    <d v="2019-06-27T00:00:00"/>
    <b v="0"/>
    <x v="1"/>
    <n v="-1"/>
  </r>
  <r>
    <n v="4284"/>
    <x v="4"/>
    <s v="Hamdard Joshina"/>
    <x v="3"/>
    <x v="4"/>
    <s v="ppm"/>
    <s v="Hamdard Laboratories (INDIA)"/>
    <x v="0"/>
    <d v="2019-06-27T00:00:00"/>
    <b v="0"/>
    <x v="1"/>
    <n v="-1"/>
  </r>
  <r>
    <n v="4285"/>
    <x v="4"/>
    <s v="Qarshi Ghutti"/>
    <x v="2"/>
    <x v="4"/>
    <s v="ppm"/>
    <s v="Qarshi Industries (Pvt.) Ltd."/>
    <x v="4"/>
    <d v="2019-06-27T00:00:00"/>
    <b v="0"/>
    <x v="1"/>
    <n v="-1"/>
  </r>
  <r>
    <n v="4286"/>
    <x v="4"/>
    <s v="Qarshi Ghutti"/>
    <x v="1"/>
    <x v="4"/>
    <s v="ppm"/>
    <s v="Qarshi Industries (Pvt.) Ltd."/>
    <x v="4"/>
    <d v="2019-06-27T00:00:00"/>
    <b v="0"/>
    <x v="1"/>
    <n v="-1"/>
  </r>
  <r>
    <n v="4287"/>
    <x v="4"/>
    <s v="Qarshi Ghutti"/>
    <x v="0"/>
    <x v="4"/>
    <s v="ppm"/>
    <s v="Qarshi Industries (Pvt.) Ltd."/>
    <x v="4"/>
    <d v="2019-06-27T00:00:00"/>
    <b v="0"/>
    <x v="1"/>
    <n v="-1"/>
  </r>
  <r>
    <n v="4288"/>
    <x v="4"/>
    <s v="Qarshi Ghutti"/>
    <x v="3"/>
    <x v="4"/>
    <s v="ppm"/>
    <s v="Qarshi Industries (Pvt.) Ltd."/>
    <x v="4"/>
    <d v="2019-06-27T00:00:00"/>
    <b v="0"/>
    <x v="1"/>
    <n v="-1"/>
  </r>
  <r>
    <n v="4289"/>
    <x v="4"/>
    <s v="Vedic Care Organic Haritaki Holistic Herbal Detox"/>
    <x v="2"/>
    <x v="4"/>
    <s v="ppm"/>
    <s v="UNKNOWN OR NOT STATED"/>
    <x v="1"/>
    <d v="2019-06-27T00:00:00"/>
    <b v="0"/>
    <x v="1"/>
    <n v="-1"/>
  </r>
  <r>
    <n v="4290"/>
    <x v="4"/>
    <s v="Vedic Care Organic Haritaki Holistic Herbal Detox"/>
    <x v="1"/>
    <x v="4"/>
    <s v="ppm"/>
    <s v="UNKNOWN OR NOT STATED"/>
    <x v="1"/>
    <d v="2019-06-27T00:00:00"/>
    <b v="0"/>
    <x v="1"/>
    <n v="-1"/>
  </r>
  <r>
    <n v="4291"/>
    <x v="4"/>
    <s v="Vedic Care Organic Haritaki Holistic Herbal Detox"/>
    <x v="0"/>
    <x v="4"/>
    <s v="ppm"/>
    <s v="UNKNOWN OR NOT STATED"/>
    <x v="1"/>
    <d v="2019-06-27T00:00:00"/>
    <b v="0"/>
    <x v="1"/>
    <n v="-1"/>
  </r>
  <r>
    <n v="4292"/>
    <x v="4"/>
    <s v="Vedic Care Organic Haritaki Holistic Herbal Detox"/>
    <x v="3"/>
    <x v="431"/>
    <s v="ppm"/>
    <s v="UNKNOWN OR NOT STATED"/>
    <x v="1"/>
    <d v="2019-06-27T00:00:00"/>
    <b v="0"/>
    <x v="0"/>
    <n v="3.2000000000000001E-2"/>
  </r>
  <r>
    <n v="4293"/>
    <x v="4"/>
    <s v="Zunda Hazma Pachak Churna"/>
    <x v="2"/>
    <x v="4"/>
    <s v="ppm"/>
    <s v="Falcon System of Ayurvedic Products"/>
    <x v="0"/>
    <d v="2019-06-27T00:00:00"/>
    <b v="0"/>
    <x v="1"/>
    <n v="-1"/>
  </r>
  <r>
    <n v="4294"/>
    <x v="4"/>
    <s v="Zunda Hazma Pachak Churna"/>
    <x v="1"/>
    <x v="4"/>
    <s v="ppm"/>
    <s v="Falcon System of Ayurvedic Products"/>
    <x v="0"/>
    <d v="2019-06-27T00:00:00"/>
    <b v="0"/>
    <x v="1"/>
    <n v="-1"/>
  </r>
  <r>
    <n v="4295"/>
    <x v="4"/>
    <s v="Zunda Hazma Pachak Churna"/>
    <x v="0"/>
    <x v="324"/>
    <s v="ppm"/>
    <s v="Falcon System of Ayurvedic Products"/>
    <x v="0"/>
    <d v="2019-06-27T00:00:00"/>
    <b v="1"/>
    <x v="0"/>
    <n v="55"/>
  </r>
  <r>
    <n v="4296"/>
    <x v="4"/>
    <s v="Zunda Hazma Pachak Churna"/>
    <x v="3"/>
    <x v="4"/>
    <s v="ppm"/>
    <s v="Falcon System of Ayurvedic Products"/>
    <x v="0"/>
    <d v="2019-06-27T00:00:00"/>
    <b v="0"/>
    <x v="1"/>
    <n v="-1"/>
  </r>
  <r>
    <n v="4297"/>
    <x v="4"/>
    <s v="Herbi+ Nature's Treasure Sitopaladi Churna"/>
    <x v="2"/>
    <x v="4"/>
    <s v="ppm"/>
    <s v="Herbs India"/>
    <x v="0"/>
    <d v="2019-06-27T00:00:00"/>
    <b v="0"/>
    <x v="1"/>
    <n v="-1"/>
  </r>
  <r>
    <n v="4298"/>
    <x v="4"/>
    <s v="Herbi+ Nature's Treasure Sitopaladi Churna"/>
    <x v="1"/>
    <x v="4"/>
    <s v="ppm"/>
    <s v="Herbs India"/>
    <x v="0"/>
    <d v="2019-06-27T00:00:00"/>
    <b v="0"/>
    <x v="1"/>
    <n v="-1"/>
  </r>
  <r>
    <n v="4299"/>
    <x v="4"/>
    <s v="Herbi+ Nature's Treasure Sitopaladi Churna"/>
    <x v="0"/>
    <x v="4"/>
    <s v="ppm"/>
    <s v="Herbs India"/>
    <x v="0"/>
    <d v="2019-06-27T00:00:00"/>
    <b v="0"/>
    <x v="1"/>
    <n v="-1"/>
  </r>
  <r>
    <n v="4300"/>
    <x v="4"/>
    <s v="Herbi+ Nature's Treasure Sitopaladi Churna"/>
    <x v="3"/>
    <x v="355"/>
    <s v="ppm"/>
    <s v="Herbs India"/>
    <x v="0"/>
    <d v="2019-06-27T00:00:00"/>
    <b v="0"/>
    <x v="0"/>
    <n v="2.1000000000000001E-2"/>
  </r>
  <r>
    <n v="4301"/>
    <x v="4"/>
    <s v="Herbi+ Nature's Treasure Gokshura Capsules"/>
    <x v="2"/>
    <x v="4"/>
    <s v="ppm"/>
    <s v="Herbs India"/>
    <x v="0"/>
    <d v="2019-06-27T00:00:00"/>
    <b v="0"/>
    <x v="1"/>
    <n v="-1"/>
  </r>
  <r>
    <n v="4302"/>
    <x v="4"/>
    <s v="Herbi+ Nature's Treasure Gokshura Capsules"/>
    <x v="1"/>
    <x v="4"/>
    <s v="ppm"/>
    <s v="Herbs India"/>
    <x v="0"/>
    <d v="2019-06-27T00:00:00"/>
    <b v="0"/>
    <x v="1"/>
    <n v="-1"/>
  </r>
  <r>
    <n v="4303"/>
    <x v="4"/>
    <s v="Herbi+ Nature's Treasure Gokshura Capsules"/>
    <x v="0"/>
    <x v="117"/>
    <s v="ppm"/>
    <s v="Herbs India"/>
    <x v="0"/>
    <d v="2019-06-27T00:00:00"/>
    <b v="0"/>
    <x v="0"/>
    <n v="0.66"/>
  </r>
  <r>
    <n v="4304"/>
    <x v="4"/>
    <s v="Herbi+ Nature's Treasure Gokshura Capsules"/>
    <x v="3"/>
    <x v="588"/>
    <s v="ppm"/>
    <s v="Herbs India"/>
    <x v="0"/>
    <d v="2019-06-27T00:00:00"/>
    <b v="0"/>
    <x v="0"/>
    <n v="6.5000000000000002E-2"/>
  </r>
  <r>
    <n v="4305"/>
    <x v="4"/>
    <s v="Herbi+ Nature's Treasure Pippali Capsules"/>
    <x v="2"/>
    <x v="4"/>
    <s v="ppm"/>
    <s v="Goodcare Pharma Pvt. Ltd."/>
    <x v="0"/>
    <d v="2019-06-27T00:00:00"/>
    <b v="0"/>
    <x v="1"/>
    <n v="-1"/>
  </r>
  <r>
    <n v="4306"/>
    <x v="4"/>
    <s v="Herbi+ Nature's Treasure Pippali Capsules"/>
    <x v="1"/>
    <x v="4"/>
    <s v="ppm"/>
    <s v="Goodcare Pharma Pvt. Ltd."/>
    <x v="0"/>
    <d v="2019-06-27T00:00:00"/>
    <b v="0"/>
    <x v="1"/>
    <n v="-1"/>
  </r>
  <r>
    <n v="4307"/>
    <x v="4"/>
    <s v="Herbi+ Nature's Treasure Pippali Capsules"/>
    <x v="0"/>
    <x v="4"/>
    <s v="ppm"/>
    <s v="Goodcare Pharma Pvt. Ltd."/>
    <x v="0"/>
    <d v="2019-06-27T00:00:00"/>
    <b v="0"/>
    <x v="1"/>
    <n v="-1"/>
  </r>
  <r>
    <n v="4308"/>
    <x v="4"/>
    <s v="Herbi+ Nature's Treasure Pippali Capsules"/>
    <x v="3"/>
    <x v="4"/>
    <s v="ppm"/>
    <s v="Goodcare Pharma Pvt. Ltd."/>
    <x v="0"/>
    <d v="2019-06-27T00:00:00"/>
    <b v="0"/>
    <x v="1"/>
    <n v="-1"/>
  </r>
  <r>
    <n v="4309"/>
    <x v="4"/>
    <s v="Patanjali Pachak Ajwain with Aloe Vera"/>
    <x v="2"/>
    <x v="4"/>
    <s v="ppm"/>
    <s v="Patanjali Ayurved Limited"/>
    <x v="0"/>
    <d v="2019-06-27T00:00:00"/>
    <b v="0"/>
    <x v="1"/>
    <n v="-1"/>
  </r>
  <r>
    <n v="4310"/>
    <x v="4"/>
    <s v="Patanjali Pachak Ajwain with Aloe Vera"/>
    <x v="1"/>
    <x v="4"/>
    <s v="ppm"/>
    <s v="Patanjali Ayurved Limited"/>
    <x v="0"/>
    <d v="2019-06-27T00:00:00"/>
    <b v="0"/>
    <x v="1"/>
    <n v="-1"/>
  </r>
  <r>
    <n v="4311"/>
    <x v="4"/>
    <s v="Patanjali Pachak Ajwain with Aloe Vera"/>
    <x v="0"/>
    <x v="4"/>
    <s v="ppm"/>
    <s v="Patanjali Ayurved Limited"/>
    <x v="0"/>
    <d v="2019-06-27T00:00:00"/>
    <b v="0"/>
    <x v="1"/>
    <n v="-1"/>
  </r>
  <r>
    <n v="4312"/>
    <x v="4"/>
    <s v="Patanjali Pachak Ajwain with Aloe Vera"/>
    <x v="3"/>
    <x v="4"/>
    <s v="ppm"/>
    <s v="Patanjali Ayurved Limited"/>
    <x v="0"/>
    <d v="2019-06-27T00:00:00"/>
    <b v="0"/>
    <x v="1"/>
    <n v="-1"/>
  </r>
  <r>
    <n v="4313"/>
    <x v="4"/>
    <s v="Patanjali Pachak Shodhit Harad"/>
    <x v="2"/>
    <x v="4"/>
    <s v="ppm"/>
    <s v="Patanjali Ayurved Limited"/>
    <x v="0"/>
    <d v="2019-06-27T00:00:00"/>
    <b v="0"/>
    <x v="1"/>
    <n v="-1"/>
  </r>
  <r>
    <n v="4314"/>
    <x v="4"/>
    <s v="Patanjali Pachak Shodhit Harad"/>
    <x v="1"/>
    <x v="4"/>
    <s v="ppm"/>
    <s v="Patanjali Ayurved Limited"/>
    <x v="0"/>
    <d v="2019-06-27T00:00:00"/>
    <b v="0"/>
    <x v="1"/>
    <n v="-1"/>
  </r>
  <r>
    <n v="4315"/>
    <x v="4"/>
    <s v="Patanjali Pachak Shodhit Harad"/>
    <x v="0"/>
    <x v="4"/>
    <s v="ppm"/>
    <s v="Patanjali Ayurved Limited"/>
    <x v="0"/>
    <d v="2019-06-27T00:00:00"/>
    <b v="0"/>
    <x v="1"/>
    <n v="-1"/>
  </r>
  <r>
    <n v="4316"/>
    <x v="4"/>
    <s v="Patanjali Pachak Shodhit Harad"/>
    <x v="3"/>
    <x v="338"/>
    <s v="ppm"/>
    <s v="Patanjali Ayurved Limited"/>
    <x v="0"/>
    <d v="2019-06-27T00:00:00"/>
    <b v="0"/>
    <x v="0"/>
    <n v="0.28000000000000003"/>
  </r>
  <r>
    <n v="4317"/>
    <x v="3"/>
    <s v="Zuni Beauty Cream"/>
    <x v="3"/>
    <x v="423"/>
    <s v="ppm"/>
    <s v="UNKNOWN OR NOT STATED"/>
    <x v="4"/>
    <d v="2019-06-27T00:00:00"/>
    <b v="1"/>
    <x v="0"/>
    <n v="23000"/>
  </r>
  <r>
    <n v="4318"/>
    <x v="3"/>
    <s v="Zuni Beauty Cream"/>
    <x v="3"/>
    <x v="174"/>
    <s v="ppm"/>
    <s v="UNKNOWN OR NOT STATED"/>
    <x v="4"/>
    <d v="2019-06-27T00:00:00"/>
    <b v="1"/>
    <x v="0"/>
    <n v="27000"/>
  </r>
  <r>
    <n v="4319"/>
    <x v="4"/>
    <s v="Ayurvedic Kayam Tablet"/>
    <x v="2"/>
    <x v="4"/>
    <s v="ppm"/>
    <s v="Sheth Bros."/>
    <x v="22"/>
    <d v="2019-06-27T00:00:00"/>
    <b v="0"/>
    <x v="1"/>
    <n v="-1"/>
  </r>
  <r>
    <n v="4320"/>
    <x v="4"/>
    <s v="Ayurvedic Kayam Tablet"/>
    <x v="1"/>
    <x v="4"/>
    <s v="ppm"/>
    <s v="Sheth Bros."/>
    <x v="22"/>
    <d v="2019-06-27T00:00:00"/>
    <b v="0"/>
    <x v="1"/>
    <n v="-1"/>
  </r>
  <r>
    <n v="4321"/>
    <x v="4"/>
    <s v="Ayurvedic Kayam Tablet"/>
    <x v="0"/>
    <x v="283"/>
    <s v="ppm"/>
    <s v="Sheth Bros."/>
    <x v="22"/>
    <d v="2019-06-27T00:00:00"/>
    <b v="0"/>
    <x v="0"/>
    <n v="0.49"/>
  </r>
  <r>
    <n v="4322"/>
    <x v="4"/>
    <s v="Ayurvedic Kayam Tablet"/>
    <x v="3"/>
    <x v="457"/>
    <s v="ppm"/>
    <s v="Sheth Bros."/>
    <x v="22"/>
    <d v="2019-06-27T00:00:00"/>
    <b v="0"/>
    <x v="0"/>
    <n v="5.6000000000000001E-2"/>
  </r>
  <r>
    <n v="4323"/>
    <x v="0"/>
    <s v="Marian Extra Hot Chili Powder"/>
    <x v="0"/>
    <x v="4"/>
    <s v="ppm"/>
    <s v="UNKNOWN OR NOT STATED"/>
    <x v="1"/>
    <d v="2019-06-27T00:00:00"/>
    <b v="0"/>
    <x v="1"/>
    <n v="-1"/>
  </r>
  <r>
    <n v="4324"/>
    <x v="3"/>
    <s v="Rani Nail Henna"/>
    <x v="0"/>
    <x v="4"/>
    <s v="ppm"/>
    <s v="UNKNOWN OR NOT STATED"/>
    <x v="44"/>
    <d v="2019-06-27T00:00:00"/>
    <b v="0"/>
    <x v="1"/>
    <n v="-1"/>
  </r>
  <r>
    <n v="4325"/>
    <x v="3"/>
    <s v="Kajal"/>
    <x v="0"/>
    <x v="4"/>
    <s v="ppm"/>
    <s v="UNKNOWN OR NOT STATED"/>
    <x v="1"/>
    <d v="2019-06-27T00:00:00"/>
    <b v="0"/>
    <x v="1"/>
    <n v="-1"/>
  </r>
  <r>
    <n v="4326"/>
    <x v="8"/>
    <s v="Kumkum"/>
    <x v="0"/>
    <x v="4"/>
    <s v="ppm"/>
    <s v="UNKNOWN OR NOT STATED"/>
    <x v="1"/>
    <d v="2019-06-27T00:00:00"/>
    <b v="0"/>
    <x v="1"/>
    <n v="-1"/>
  </r>
  <r>
    <n v="4327"/>
    <x v="4"/>
    <s v="Leaf Care Organic Gokshura Capsule"/>
    <x v="2"/>
    <x v="4"/>
    <s v="ppm"/>
    <s v="Khandige Organic Health Products Pvt. Ltd."/>
    <x v="0"/>
    <d v="2019-06-27T00:00:00"/>
    <b v="0"/>
    <x v="1"/>
    <n v="-1"/>
  </r>
  <r>
    <n v="4328"/>
    <x v="4"/>
    <s v="Leaf Care Organic Gokshura Capsule"/>
    <x v="1"/>
    <x v="4"/>
    <s v="ppm"/>
    <s v="Khandige Organic Health Products Pvt. Ltd."/>
    <x v="0"/>
    <d v="2019-06-27T00:00:00"/>
    <b v="0"/>
    <x v="1"/>
    <n v="-1"/>
  </r>
  <r>
    <n v="4329"/>
    <x v="4"/>
    <s v="Leaf Care Organic Gokshura Capsule"/>
    <x v="0"/>
    <x v="4"/>
    <s v="ppm"/>
    <s v="Khandige Organic Health Products Pvt. Ltd."/>
    <x v="0"/>
    <d v="2019-06-27T00:00:00"/>
    <b v="0"/>
    <x v="1"/>
    <n v="-1"/>
  </r>
  <r>
    <n v="4330"/>
    <x v="4"/>
    <s v="Leaf Care Organic Gokshura Capsule"/>
    <x v="3"/>
    <x v="4"/>
    <s v="ppm"/>
    <s v="Khandige Organic Health Products Pvt. Ltd."/>
    <x v="0"/>
    <d v="2019-06-27T00:00:00"/>
    <b v="0"/>
    <x v="1"/>
    <n v="-1"/>
  </r>
  <r>
    <n v="4331"/>
    <x v="4"/>
    <s v="Baidyanath Shilajeet"/>
    <x v="2"/>
    <x v="4"/>
    <s v="ppm"/>
    <s v="Goodcare Pharma (P) Ltd."/>
    <x v="0"/>
    <d v="2019-06-27T00:00:00"/>
    <b v="0"/>
    <x v="1"/>
    <n v="-1"/>
  </r>
  <r>
    <n v="4332"/>
    <x v="4"/>
    <s v="Baidyanath Shilajeet"/>
    <x v="1"/>
    <x v="4"/>
    <s v="ppm"/>
    <s v="Goodcare Pharma (P) Ltd."/>
    <x v="0"/>
    <d v="2019-06-27T00:00:00"/>
    <b v="0"/>
    <x v="1"/>
    <n v="-1"/>
  </r>
  <r>
    <n v="4333"/>
    <x v="4"/>
    <s v="Baidyanath Shilajeet"/>
    <x v="0"/>
    <x v="132"/>
    <s v="ppm"/>
    <s v="Goodcare Pharma (P) Ltd."/>
    <x v="0"/>
    <d v="2019-06-27T00:00:00"/>
    <b v="0"/>
    <x v="0"/>
    <n v="0.78"/>
  </r>
  <r>
    <n v="4334"/>
    <x v="4"/>
    <s v="Baidyanath Shilajeet"/>
    <x v="3"/>
    <x v="589"/>
    <s v="ppm"/>
    <s v="Goodcare Pharma (P) Ltd."/>
    <x v="0"/>
    <d v="2019-06-27T00:00:00"/>
    <b v="0"/>
    <x v="0"/>
    <n v="4.5999999999999999E-2"/>
  </r>
  <r>
    <n v="4335"/>
    <x v="4"/>
    <s v="Leaf Care Piloss Cap"/>
    <x v="2"/>
    <x v="313"/>
    <s v="ppm"/>
    <s v="Baidyanath/Goodcare Pharma Pvt. Ltd."/>
    <x v="0"/>
    <d v="2019-06-27T00:00:00"/>
    <b v="0"/>
    <x v="0"/>
    <n v="3.1"/>
  </r>
  <r>
    <n v="4336"/>
    <x v="4"/>
    <s v="Leaf Care Piloss Cap"/>
    <x v="1"/>
    <x v="4"/>
    <s v="ppm"/>
    <s v="Baidyanath/Goodcare Pharma Pvt. Ltd."/>
    <x v="0"/>
    <d v="2019-06-27T00:00:00"/>
    <b v="0"/>
    <x v="1"/>
    <n v="-1"/>
  </r>
  <r>
    <n v="4337"/>
    <x v="4"/>
    <s v="Leaf Care Piloss Cap"/>
    <x v="0"/>
    <x v="392"/>
    <s v="ppm"/>
    <s v="Baidyanath/Goodcare Pharma Pvt. Ltd."/>
    <x v="0"/>
    <d v="2019-06-27T00:00:00"/>
    <b v="1"/>
    <x v="0"/>
    <n v="6"/>
  </r>
  <r>
    <n v="4338"/>
    <x v="4"/>
    <s v="Leaf Care Piloss Cap"/>
    <x v="3"/>
    <x v="118"/>
    <s v="ppm"/>
    <s v="Baidyanath/Goodcare Pharma Pvt. Ltd."/>
    <x v="0"/>
    <d v="2019-06-27T00:00:00"/>
    <b v="0"/>
    <x v="0"/>
    <n v="3.7"/>
  </r>
  <r>
    <n v="4339"/>
    <x v="3"/>
    <s v="Khojati Mumtaz Delux Kohl (The Original Surmi with Almond Oil)"/>
    <x v="0"/>
    <x v="207"/>
    <s v="ppm"/>
    <s v="Hasham Manji Padamshi Surmawalla C/o Khojati Herba"/>
    <x v="0"/>
    <d v="2019-06-27T00:00:00"/>
    <b v="1"/>
    <x v="0"/>
    <n v="290"/>
  </r>
  <r>
    <n v="4340"/>
    <x v="3"/>
    <s v="Khojati Mumtaz Herbal Kajal (with Almond Oil)"/>
    <x v="0"/>
    <x v="4"/>
    <s v="ppm"/>
    <s v="Hasham Manji Padamshi Surmawalla C/o. Khojati Ayur"/>
    <x v="0"/>
    <d v="2019-06-27T00:00:00"/>
    <b v="0"/>
    <x v="1"/>
    <n v="-1"/>
  </r>
  <r>
    <n v="4341"/>
    <x v="3"/>
    <s v="Khojati Mumtaz Delux Kajal"/>
    <x v="0"/>
    <x v="313"/>
    <s v="ppm"/>
    <s v="Hasham Manji Padamshi Surmawalla C/o Khojati Ayurv"/>
    <x v="22"/>
    <d v="2019-06-27T00:00:00"/>
    <b v="0"/>
    <x v="0"/>
    <n v="3.1"/>
  </r>
  <r>
    <n v="4342"/>
    <x v="8"/>
    <s v="Lotus DivineDEW Herbal Sindoor"/>
    <x v="0"/>
    <x v="4"/>
    <s v="ppm"/>
    <s v="Lotus Herbals Pvt. Ltd."/>
    <x v="0"/>
    <d v="2019-06-27T00:00:00"/>
    <b v="0"/>
    <x v="1"/>
    <n v="-1"/>
  </r>
  <r>
    <n v="4343"/>
    <x v="0"/>
    <s v="Swad Reshampatti Chilli Powder"/>
    <x v="0"/>
    <x v="4"/>
    <s v="ppm"/>
    <s v="UNKNOWN OR NOT STATED"/>
    <x v="0"/>
    <d v="2019-06-27T00:00:00"/>
    <b v="0"/>
    <x v="1"/>
    <n v="-1"/>
  </r>
  <r>
    <n v="4344"/>
    <x v="0"/>
    <s v="Deshi Turmeric Powder"/>
    <x v="0"/>
    <x v="4"/>
    <s v="ppm"/>
    <s v="UNKNOWN OR NOT STATED"/>
    <x v="1"/>
    <d v="2019-06-27T00:00:00"/>
    <b v="0"/>
    <x v="1"/>
    <n v="-1"/>
  </r>
  <r>
    <n v="4345"/>
    <x v="0"/>
    <s v="Manang Sangdos Chilli"/>
    <x v="0"/>
    <x v="4"/>
    <s v="ppm"/>
    <s v="UNKNOWN OR NOT STATED"/>
    <x v="1"/>
    <d v="2019-06-27T00:00:00"/>
    <b v="0"/>
    <x v="1"/>
    <n v="-1"/>
  </r>
  <r>
    <n v="4346"/>
    <x v="8"/>
    <s v="Sindoor"/>
    <x v="0"/>
    <x v="4"/>
    <s v="ppm"/>
    <s v="UNKNOWN OR NOT STATED"/>
    <x v="1"/>
    <d v="2019-06-27T00:00:00"/>
    <b v="0"/>
    <x v="1"/>
    <n v="-1"/>
  </r>
  <r>
    <n v="4347"/>
    <x v="8"/>
    <s v="Sindoor"/>
    <x v="0"/>
    <x v="4"/>
    <s v="ppm"/>
    <s v="UNKNOWN OR NOT STATED"/>
    <x v="1"/>
    <d v="2019-06-27T00:00:00"/>
    <b v="0"/>
    <x v="1"/>
    <n v="-1"/>
  </r>
  <r>
    <n v="4348"/>
    <x v="8"/>
    <s v="Sindoor"/>
    <x v="0"/>
    <x v="4"/>
    <s v="ppm"/>
    <s v="UNKNOWN OR NOT STATED"/>
    <x v="1"/>
    <d v="2019-06-27T00:00:00"/>
    <b v="0"/>
    <x v="1"/>
    <n v="-1"/>
  </r>
  <r>
    <n v="4349"/>
    <x v="8"/>
    <s v="Sindoor"/>
    <x v="0"/>
    <x v="103"/>
    <s v="ppm"/>
    <s v="UNKNOWN OR NOT STATED"/>
    <x v="1"/>
    <d v="2019-06-27T00:00:00"/>
    <b v="0"/>
    <x v="0"/>
    <n v="1.4"/>
  </r>
  <r>
    <n v="4350"/>
    <x v="8"/>
    <s v="Sindoor"/>
    <x v="0"/>
    <x v="381"/>
    <s v="ppm"/>
    <s v="UNKNOWN OR NOT STATED"/>
    <x v="22"/>
    <d v="2019-06-27T00:00:00"/>
    <b v="0"/>
    <x v="0"/>
    <n v="0.86"/>
  </r>
  <r>
    <n v="4351"/>
    <x v="8"/>
    <s v="Sindoor"/>
    <x v="0"/>
    <x v="339"/>
    <s v="ppm"/>
    <s v="UNKNOWN OR NOT STATED"/>
    <x v="1"/>
    <d v="2019-06-27T00:00:00"/>
    <b v="0"/>
    <x v="0"/>
    <n v="0.33"/>
  </r>
  <r>
    <n v="4352"/>
    <x v="8"/>
    <s v="Sindoor"/>
    <x v="0"/>
    <x v="313"/>
    <s v="ppm"/>
    <s v="UNKNOWN OR NOT STATED"/>
    <x v="22"/>
    <d v="2019-06-27T00:00:00"/>
    <b v="0"/>
    <x v="0"/>
    <n v="3.1"/>
  </r>
  <r>
    <n v="4353"/>
    <x v="0"/>
    <s v="Cumin"/>
    <x v="0"/>
    <x v="362"/>
    <s v="ppm"/>
    <s v="UNKNOWN OR NOT STATED"/>
    <x v="3"/>
    <d v="2019-06-28T00:00:00"/>
    <b v="0"/>
    <x v="0"/>
    <n v="0.61"/>
  </r>
  <r>
    <n v="4354"/>
    <x v="0"/>
    <s v="Chili"/>
    <x v="0"/>
    <x v="4"/>
    <s v="ppm"/>
    <s v="UNKNOWN OR NOT STATED"/>
    <x v="3"/>
    <d v="2019-06-28T00:00:00"/>
    <b v="0"/>
    <x v="1"/>
    <n v="-1"/>
  </r>
  <r>
    <n v="4355"/>
    <x v="0"/>
    <s v="Corriander"/>
    <x v="0"/>
    <x v="284"/>
    <s v="ppm"/>
    <s v="UNKNOWN OR NOT STATED"/>
    <x v="3"/>
    <d v="2019-06-28T00:00:00"/>
    <b v="0"/>
    <x v="0"/>
    <n v="0.5"/>
  </r>
  <r>
    <n v="4356"/>
    <x v="3"/>
    <s v="Surma"/>
    <x v="0"/>
    <x v="360"/>
    <s v="ppm"/>
    <s v="UNKNOWN OR NOT STATED"/>
    <x v="1"/>
    <d v="2019-07-01T00:00:00"/>
    <b v="1"/>
    <x v="0"/>
    <n v="850000"/>
  </r>
  <r>
    <n v="4357"/>
    <x v="5"/>
    <s v="PEPITA/Punkin Seed"/>
    <x v="0"/>
    <x v="4"/>
    <s v="ppm"/>
    <s v="UNKNOWN OR NOT STATED"/>
    <x v="1"/>
    <d v="2019-07-01T00:00:00"/>
    <b v="0"/>
    <x v="1"/>
    <n v="-1"/>
  </r>
  <r>
    <n v="4358"/>
    <x v="0"/>
    <s v="JUMBO Avec Vitamine A"/>
    <x v="0"/>
    <x v="4"/>
    <s v="ppm"/>
    <s v="UNKNOWN OR NOT STATED"/>
    <x v="61"/>
    <d v="2019-07-01T00:00:00"/>
    <b v="0"/>
    <x v="1"/>
    <n v="-1"/>
  </r>
  <r>
    <n v="4359"/>
    <x v="5"/>
    <s v="Mixture of dry corn, peanut butter and fish"/>
    <x v="0"/>
    <x v="4"/>
    <s v="ppm"/>
    <s v="UNKNOWN OR NOT STATED"/>
    <x v="17"/>
    <d v="2019-07-02T00:00:00"/>
    <b v="0"/>
    <x v="1"/>
    <n v="-1"/>
  </r>
  <r>
    <n v="4360"/>
    <x v="0"/>
    <s v="Paprika"/>
    <x v="0"/>
    <x v="291"/>
    <s v="ppm"/>
    <s v="Food Industry Visoko"/>
    <x v="103"/>
    <d v="2019-07-03T00:00:00"/>
    <b v="0"/>
    <x v="0"/>
    <n v="0.73"/>
  </r>
  <r>
    <n v="4361"/>
    <x v="0"/>
    <s v="All purpose seasoning"/>
    <x v="0"/>
    <x v="4"/>
    <s v="ppm"/>
    <s v="Podravka d.d"/>
    <x v="8"/>
    <d v="2019-07-03T00:00:00"/>
    <b v="0"/>
    <x v="1"/>
    <n v="-1"/>
  </r>
  <r>
    <n v="4362"/>
    <x v="0"/>
    <s v="Turmeric"/>
    <x v="0"/>
    <x v="4"/>
    <s v="ppm"/>
    <s v="UNKNOWN OR NOT STATED"/>
    <x v="24"/>
    <d v="2019-07-05T00:00:00"/>
    <b v="0"/>
    <x v="1"/>
    <n v="-1"/>
  </r>
  <r>
    <n v="4363"/>
    <x v="0"/>
    <s v="Garam Masala"/>
    <x v="0"/>
    <x v="159"/>
    <s v="ppm"/>
    <s v="Chief Brand Products"/>
    <x v="24"/>
    <d v="2019-07-05T00:00:00"/>
    <b v="0"/>
    <x v="0"/>
    <n v="1"/>
  </r>
  <r>
    <n v="4364"/>
    <x v="0"/>
    <s v="Geera"/>
    <x v="0"/>
    <x v="364"/>
    <s v="ppm"/>
    <s v="Indo-West Indian"/>
    <x v="43"/>
    <d v="2019-07-05T00:00:00"/>
    <b v="0"/>
    <x v="0"/>
    <n v="0.22"/>
  </r>
  <r>
    <n v="4365"/>
    <x v="0"/>
    <s v="Red Chili"/>
    <x v="0"/>
    <x v="383"/>
    <s v="ppm"/>
    <s v="UNKNOWN OR NOT STATED"/>
    <x v="3"/>
    <d v="2019-07-05T00:00:00"/>
    <b v="0"/>
    <x v="0"/>
    <n v="0.26"/>
  </r>
  <r>
    <n v="4366"/>
    <x v="0"/>
    <s v="Turmeric"/>
    <x v="0"/>
    <x v="4"/>
    <s v="ppm"/>
    <s v="UNKNOWN OR NOT STATED"/>
    <x v="3"/>
    <d v="2019-07-05T00:00:00"/>
    <b v="0"/>
    <x v="1"/>
    <n v="-1"/>
  </r>
  <r>
    <n v="4367"/>
    <x v="1"/>
    <s v="Paleta de leche"/>
    <x v="0"/>
    <x v="236"/>
    <s v="ppm"/>
    <s v="UNKNOWN OR NOT STATED"/>
    <x v="2"/>
    <d v="2019-07-08T00:00:00"/>
    <b v="0"/>
    <x v="0"/>
    <n v="0.31"/>
  </r>
  <r>
    <n v="4368"/>
    <x v="1"/>
    <s v="Rica Pina"/>
    <x v="0"/>
    <x v="405"/>
    <s v="ppm"/>
    <s v="UNKNOWN OR NOT STATED"/>
    <x v="2"/>
    <d v="2019-07-08T00:00:00"/>
    <b v="0"/>
    <x v="0"/>
    <n v="0.27"/>
  </r>
  <r>
    <n v="4369"/>
    <x v="1"/>
    <s v="Caramelo sabor FRESA relleno de fruta"/>
    <x v="0"/>
    <x v="4"/>
    <s v="ppm"/>
    <s v="UNKNOWN OR NOT STATED"/>
    <x v="2"/>
    <d v="2019-07-08T00:00:00"/>
    <b v="0"/>
    <x v="1"/>
    <n v="-1"/>
  </r>
  <r>
    <n v="4370"/>
    <x v="1"/>
    <s v="Raqueta Enchilada"/>
    <x v="0"/>
    <x v="4"/>
    <s v="ppm"/>
    <s v="UNKNOWN OR NOT STATED"/>
    <x v="2"/>
    <d v="2019-07-08T00:00:00"/>
    <b v="0"/>
    <x v="1"/>
    <n v="-1"/>
  </r>
  <r>
    <n v="4371"/>
    <x v="0"/>
    <s v="Sambar powder (Mixed Curry powder)"/>
    <x v="0"/>
    <x v="143"/>
    <s v="ppm"/>
    <s v="UNKNOWN OR NOT STATED"/>
    <x v="1"/>
    <d v="2019-07-08T00:00:00"/>
    <b v="1"/>
    <x v="0"/>
    <n v="27"/>
  </r>
  <r>
    <n v="4372"/>
    <x v="0"/>
    <s v="Roasted geera"/>
    <x v="0"/>
    <x v="4"/>
    <s v="ppm"/>
    <s v="UNKNOWN OR NOT STATED"/>
    <x v="24"/>
    <d v="2019-07-09T00:00:00"/>
    <b v="0"/>
    <x v="1"/>
    <n v="-1"/>
  </r>
  <r>
    <n v="4373"/>
    <x v="0"/>
    <s v="Curry Powder"/>
    <x v="0"/>
    <x v="4"/>
    <s v="ppm"/>
    <s v="Chief"/>
    <x v="24"/>
    <d v="2019-07-09T00:00:00"/>
    <b v="0"/>
    <x v="1"/>
    <n v="-1"/>
  </r>
  <r>
    <n v="4374"/>
    <x v="0"/>
    <s v="paprika"/>
    <x v="0"/>
    <x v="4"/>
    <s v="ppm"/>
    <s v="Kenover Marketing Corp."/>
    <x v="22"/>
    <d v="2019-07-10T00:00:00"/>
    <b v="0"/>
    <x v="1"/>
    <n v="-1"/>
  </r>
  <r>
    <n v="4375"/>
    <x v="7"/>
    <s v="ABC - 123 Block Cart"/>
    <x v="0"/>
    <x v="57"/>
    <s v="ppm"/>
    <s v="Melissa &amp; Doug"/>
    <x v="9"/>
    <d v="2019-07-10T00:00:00"/>
    <b v="1"/>
    <x v="0"/>
    <n v="11"/>
  </r>
  <r>
    <n v="4376"/>
    <x v="4"/>
    <s v="Leaf Care Organic Gymnema"/>
    <x v="2"/>
    <x v="4"/>
    <s v="ppm"/>
    <s v="Atrey Pharmaceuticals (P) ltd."/>
    <x v="0"/>
    <d v="2019-07-10T00:00:00"/>
    <b v="0"/>
    <x v="1"/>
    <n v="-1"/>
  </r>
  <r>
    <n v="4377"/>
    <x v="4"/>
    <s v="Leaf Care Organic Gymnema"/>
    <x v="1"/>
    <x v="4"/>
    <s v="ppm"/>
    <s v="Atrey Pharmaceuticals (P) ltd."/>
    <x v="0"/>
    <d v="2019-07-10T00:00:00"/>
    <b v="0"/>
    <x v="1"/>
    <n v="-1"/>
  </r>
  <r>
    <n v="4378"/>
    <x v="4"/>
    <s v="Leaf Care Organic Gymnema"/>
    <x v="0"/>
    <x v="42"/>
    <s v="ppm"/>
    <s v="Atrey Pharmaceuticals (P) ltd."/>
    <x v="0"/>
    <d v="2019-07-10T00:00:00"/>
    <b v="0"/>
    <x v="0"/>
    <n v="2.2000000000000002"/>
  </r>
  <r>
    <n v="4379"/>
    <x v="4"/>
    <s v="Leaf Care Organic Gymnema"/>
    <x v="3"/>
    <x v="26"/>
    <s v="ppm"/>
    <s v="Atrey Pharmaceuticals (P) ltd."/>
    <x v="0"/>
    <d v="2019-07-10T00:00:00"/>
    <b v="0"/>
    <x v="0"/>
    <n v="0.16"/>
  </r>
  <r>
    <n v="4380"/>
    <x v="4"/>
    <s v="Leaf Care Organic Bhumiamalaki"/>
    <x v="2"/>
    <x v="4"/>
    <s v="ppm"/>
    <s v="Khandige Organic Health Products Pvt. Ltd."/>
    <x v="0"/>
    <d v="2019-07-10T00:00:00"/>
    <b v="0"/>
    <x v="1"/>
    <n v="-1"/>
  </r>
  <r>
    <n v="4381"/>
    <x v="4"/>
    <s v="Leaf Care Organic Bhumiamalaki"/>
    <x v="1"/>
    <x v="4"/>
    <s v="ppm"/>
    <s v="Khandige Organic Health Products Pvt. Ltd."/>
    <x v="0"/>
    <d v="2019-07-10T00:00:00"/>
    <b v="0"/>
    <x v="1"/>
    <n v="-1"/>
  </r>
  <r>
    <n v="4382"/>
    <x v="4"/>
    <s v="Leaf Care Organic Bhumiamalaki"/>
    <x v="0"/>
    <x v="4"/>
    <s v="ppm"/>
    <s v="Khandige Organic Health Products Pvt. Ltd."/>
    <x v="0"/>
    <d v="2019-07-10T00:00:00"/>
    <b v="0"/>
    <x v="1"/>
    <n v="-1"/>
  </r>
  <r>
    <n v="4383"/>
    <x v="4"/>
    <s v="Leaf Care Organic Bhumiamalaki"/>
    <x v="3"/>
    <x v="4"/>
    <s v="ppm"/>
    <s v="Khandige Organic Health Products Pvt. Ltd."/>
    <x v="0"/>
    <d v="2019-07-10T00:00:00"/>
    <b v="0"/>
    <x v="1"/>
    <n v="-1"/>
  </r>
  <r>
    <n v="4384"/>
    <x v="4"/>
    <s v="Leaf Care Organic Shankapushpi"/>
    <x v="2"/>
    <x v="4"/>
    <s v="ppm"/>
    <s v="Khandige Organic Health Products Pvt. Ltd."/>
    <x v="0"/>
    <d v="2019-07-10T00:00:00"/>
    <b v="0"/>
    <x v="1"/>
    <n v="-1"/>
  </r>
  <r>
    <n v="4385"/>
    <x v="4"/>
    <s v="Leaf Care Organic Shankapushpi"/>
    <x v="1"/>
    <x v="4"/>
    <s v="ppm"/>
    <s v="Khandige Organic Health Products Pvt. Ltd."/>
    <x v="0"/>
    <d v="2019-07-10T00:00:00"/>
    <b v="0"/>
    <x v="1"/>
    <n v="-1"/>
  </r>
  <r>
    <n v="4386"/>
    <x v="4"/>
    <s v="Leaf Care Organic Shankapushpi"/>
    <x v="0"/>
    <x v="41"/>
    <s v="ppm"/>
    <s v="Khandige Organic Health Products Pvt. Ltd."/>
    <x v="0"/>
    <d v="2019-07-10T00:00:00"/>
    <b v="0"/>
    <x v="0"/>
    <n v="2.6"/>
  </r>
  <r>
    <n v="4387"/>
    <x v="4"/>
    <s v="Leaf Care Organic Shankapushpi"/>
    <x v="3"/>
    <x v="444"/>
    <s v="ppm"/>
    <s v="Khandige Organic Health Products Pvt. Ltd."/>
    <x v="0"/>
    <d v="2019-07-10T00:00:00"/>
    <b v="0"/>
    <x v="0"/>
    <n v="2.3E-2"/>
  </r>
  <r>
    <n v="4388"/>
    <x v="3"/>
    <s v="Shahnaz Ayurvedics Shaeyes Herbal Eyeliner"/>
    <x v="0"/>
    <x v="4"/>
    <s v="ppm"/>
    <s v="Shahnaz Ayurvedics (ROORKEE)"/>
    <x v="0"/>
    <d v="2019-07-10T00:00:00"/>
    <b v="0"/>
    <x v="1"/>
    <n v="-1"/>
  </r>
  <r>
    <n v="4389"/>
    <x v="6"/>
    <s v="Narain Ji Bronze (Kansa) Plate--Interior"/>
    <x v="0"/>
    <x v="590"/>
    <s v="MG/L"/>
    <s v="UNKNOWN OR NOT STATED"/>
    <x v="0"/>
    <d v="2019-07-10T00:00:00"/>
    <b v="1"/>
    <x v="0"/>
    <n v="320"/>
  </r>
  <r>
    <n v="4390"/>
    <x v="6"/>
    <s v="Narain Ji Bronze (Kansa) Plate--Interior"/>
    <x v="0"/>
    <x v="591"/>
    <s v="MG/CM^2"/>
    <s v="UNKNOWN OR NOT STATED"/>
    <x v="0"/>
    <d v="2019-07-10T00:00:00"/>
    <b v="1"/>
    <x v="0"/>
    <m/>
  </r>
  <r>
    <n v="4391"/>
    <x v="4"/>
    <s v="Ayurveda Sandhu's Glucofit"/>
    <x v="2"/>
    <x v="4"/>
    <s v="ppm"/>
    <s v="UNKNOWN OR NOT STATED"/>
    <x v="1"/>
    <d v="2019-07-10T00:00:00"/>
    <b v="0"/>
    <x v="1"/>
    <n v="-1"/>
  </r>
  <r>
    <n v="4392"/>
    <x v="4"/>
    <s v="Ayurveda Sandhu's Glucofit"/>
    <x v="1"/>
    <x v="4"/>
    <s v="ppm"/>
    <s v="UNKNOWN OR NOT STATED"/>
    <x v="1"/>
    <d v="2019-07-10T00:00:00"/>
    <b v="0"/>
    <x v="1"/>
    <n v="-1"/>
  </r>
  <r>
    <n v="4393"/>
    <x v="4"/>
    <s v="Ayurveda Sandhu's Glucofit"/>
    <x v="0"/>
    <x v="4"/>
    <s v="ppm"/>
    <s v="UNKNOWN OR NOT STATED"/>
    <x v="1"/>
    <d v="2019-07-10T00:00:00"/>
    <b v="0"/>
    <x v="1"/>
    <n v="-1"/>
  </r>
  <r>
    <n v="4394"/>
    <x v="4"/>
    <s v="Ayurveda Sandhu's Glucofit"/>
    <x v="3"/>
    <x v="4"/>
    <s v="ppm"/>
    <s v="UNKNOWN OR NOT STATED"/>
    <x v="1"/>
    <d v="2019-07-10T00:00:00"/>
    <b v="0"/>
    <x v="1"/>
    <n v="-1"/>
  </r>
  <r>
    <n v="4395"/>
    <x v="4"/>
    <s v="Jiyadaya Triphala Churna"/>
    <x v="2"/>
    <x v="4"/>
    <s v="ppm"/>
    <s v="Jiwadaya Netraprabha Karyalaya"/>
    <x v="0"/>
    <d v="2019-07-10T00:00:00"/>
    <b v="0"/>
    <x v="1"/>
    <n v="-1"/>
  </r>
  <r>
    <n v="4396"/>
    <x v="4"/>
    <s v="Jiyadaya Triphala Churna"/>
    <x v="1"/>
    <x v="4"/>
    <s v="ppm"/>
    <s v="Jiwadaya Netraprabha Karyalaya"/>
    <x v="0"/>
    <d v="2019-07-10T00:00:00"/>
    <b v="0"/>
    <x v="1"/>
    <n v="-1"/>
  </r>
  <r>
    <n v="4397"/>
    <x v="4"/>
    <s v="Jiyadaya Triphala Churna"/>
    <x v="0"/>
    <x v="405"/>
    <s v="ppm"/>
    <s v="Jiwadaya Netraprabha Karyalaya"/>
    <x v="0"/>
    <d v="2019-07-10T00:00:00"/>
    <b v="0"/>
    <x v="0"/>
    <n v="0.27"/>
  </r>
  <r>
    <n v="4398"/>
    <x v="4"/>
    <s v="Jiyadaya Triphala Churna"/>
    <x v="3"/>
    <x v="4"/>
    <s v="ppm"/>
    <s v="Jiwadaya Netraprabha Karyalaya"/>
    <x v="0"/>
    <d v="2019-07-10T00:00:00"/>
    <b v="0"/>
    <x v="1"/>
    <n v="-1"/>
  </r>
  <r>
    <n v="4399"/>
    <x v="0"/>
    <s v="New Foods of India Mild Curry Powder Homestyle"/>
    <x v="0"/>
    <x v="4"/>
    <s v="ppm"/>
    <s v="UNKNOWN OR NOT STATED"/>
    <x v="22"/>
    <d v="2019-07-10T00:00:00"/>
    <b v="0"/>
    <x v="1"/>
    <n v="-1"/>
  </r>
  <r>
    <n v="4400"/>
    <x v="0"/>
    <s v="New Foods of India Kashmiri Chilli Ground Powder Red Chilli Powder"/>
    <x v="0"/>
    <x v="206"/>
    <s v="ppm"/>
    <s v="UNKNOWN OR NOT STATED"/>
    <x v="0"/>
    <d v="2019-07-10T00:00:00"/>
    <b v="0"/>
    <x v="0"/>
    <n v="0.25"/>
  </r>
  <r>
    <n v="4401"/>
    <x v="0"/>
    <s v="New Foods of India Chilli Powder Midium Hot Red Chilli Powder"/>
    <x v="0"/>
    <x v="4"/>
    <s v="ppm"/>
    <s v="UNKNOWN OR NOT STATED"/>
    <x v="0"/>
    <d v="2019-07-10T00:00:00"/>
    <b v="0"/>
    <x v="1"/>
    <n v="-1"/>
  </r>
  <r>
    <n v="4402"/>
    <x v="0"/>
    <s v="Turmeric Powder (Haldi Powder Curcuma Enpolvo)"/>
    <x v="0"/>
    <x v="4"/>
    <s v="ppm"/>
    <s v="UNKNOWN OR NOT STATED"/>
    <x v="0"/>
    <d v="2019-07-10T00:00:00"/>
    <b v="0"/>
    <x v="1"/>
    <n v="-1"/>
  </r>
  <r>
    <n v="4403"/>
    <x v="4"/>
    <s v="Jiwadaya Sitopladi Churna"/>
    <x v="2"/>
    <x v="4"/>
    <s v="ppm"/>
    <s v="Jiwadaya Netraprabha Karyalaya"/>
    <x v="0"/>
    <d v="2019-07-10T00:00:00"/>
    <b v="0"/>
    <x v="1"/>
    <n v="-1"/>
  </r>
  <r>
    <n v="4404"/>
    <x v="4"/>
    <s v="Jiwadaya Sitopladi Churna"/>
    <x v="1"/>
    <x v="4"/>
    <s v="ppm"/>
    <s v="Jiwadaya Netraprabha Karyalaya"/>
    <x v="0"/>
    <d v="2019-07-10T00:00:00"/>
    <b v="0"/>
    <x v="1"/>
    <n v="-1"/>
  </r>
  <r>
    <n v="4405"/>
    <x v="4"/>
    <s v="Jiwadaya Sitopladi Churna"/>
    <x v="0"/>
    <x v="293"/>
    <s v="ppm"/>
    <s v="Jiwadaya Netraprabha Karyalaya"/>
    <x v="0"/>
    <d v="2019-07-10T00:00:00"/>
    <b v="0"/>
    <x v="0"/>
    <n v="0.77"/>
  </r>
  <r>
    <n v="4406"/>
    <x v="4"/>
    <s v="Jiwadaya Sitopladi Churna"/>
    <x v="3"/>
    <x v="4"/>
    <s v="ppm"/>
    <s v="Jiwadaya Netraprabha Karyalaya"/>
    <x v="0"/>
    <d v="2019-07-10T00:00:00"/>
    <b v="0"/>
    <x v="1"/>
    <n v="-1"/>
  </r>
  <r>
    <n v="4407"/>
    <x v="4"/>
    <s v="Ayurveda Sandhu's Laxafit"/>
    <x v="2"/>
    <x v="4"/>
    <s v="ppm"/>
    <s v="UNKNOWN OR NOT STATED"/>
    <x v="1"/>
    <d v="2019-07-10T00:00:00"/>
    <b v="0"/>
    <x v="1"/>
    <n v="-1"/>
  </r>
  <r>
    <n v="4408"/>
    <x v="4"/>
    <s v="Ayurveda Sandhu's Laxafit"/>
    <x v="1"/>
    <x v="4"/>
    <s v="ppm"/>
    <s v="UNKNOWN OR NOT STATED"/>
    <x v="1"/>
    <d v="2019-07-10T00:00:00"/>
    <b v="0"/>
    <x v="1"/>
    <n v="-1"/>
  </r>
  <r>
    <n v="4409"/>
    <x v="4"/>
    <s v="Ayurveda Sandhu's Laxafit"/>
    <x v="0"/>
    <x v="221"/>
    <s v="ppm"/>
    <s v="UNKNOWN OR NOT STATED"/>
    <x v="1"/>
    <d v="2019-07-10T00:00:00"/>
    <b v="0"/>
    <x v="0"/>
    <n v="3.9"/>
  </r>
  <r>
    <n v="4410"/>
    <x v="4"/>
    <s v="Ayurveda Sandhu's Laxafit"/>
    <x v="3"/>
    <x v="4"/>
    <s v="ppm"/>
    <s v="UNKNOWN OR NOT STATED"/>
    <x v="1"/>
    <d v="2019-07-10T00:00:00"/>
    <b v="0"/>
    <x v="1"/>
    <n v="-1"/>
  </r>
  <r>
    <n v="4411"/>
    <x v="8"/>
    <s v="Shree KumKum Powder"/>
    <x v="0"/>
    <x v="77"/>
    <s v="ppm"/>
    <s v="UNKNOWN OR NOT STATED"/>
    <x v="0"/>
    <d v="2019-07-10T00:00:00"/>
    <b v="0"/>
    <x v="0"/>
    <n v="1.3"/>
  </r>
  <r>
    <n v="4412"/>
    <x v="4"/>
    <s v="Divya Pharmacy  Amla Churna (B.P.N.)"/>
    <x v="2"/>
    <x v="4"/>
    <s v="ppm"/>
    <s v="Divya Pharmacy"/>
    <x v="0"/>
    <d v="2019-07-10T00:00:00"/>
    <b v="0"/>
    <x v="1"/>
    <n v="-1"/>
  </r>
  <r>
    <n v="4413"/>
    <x v="4"/>
    <s v="Divya Pharmacy  Amla Churna (B.P.N.)"/>
    <x v="1"/>
    <x v="4"/>
    <s v="ppm"/>
    <s v="Divya Pharmacy"/>
    <x v="0"/>
    <d v="2019-07-10T00:00:00"/>
    <b v="0"/>
    <x v="1"/>
    <n v="-1"/>
  </r>
  <r>
    <n v="4414"/>
    <x v="4"/>
    <s v="Divya Pharmacy  Amla Churna (B.P.N.)"/>
    <x v="0"/>
    <x v="103"/>
    <s v="ppm"/>
    <s v="Divya Pharmacy"/>
    <x v="0"/>
    <d v="2019-07-10T00:00:00"/>
    <b v="0"/>
    <x v="0"/>
    <n v="1.4"/>
  </r>
  <r>
    <n v="4415"/>
    <x v="4"/>
    <s v="Divya Pharmacy  Amla Churna (B.P.N.)"/>
    <x v="3"/>
    <x v="4"/>
    <s v="ppm"/>
    <s v="Divya Pharmacy"/>
    <x v="0"/>
    <d v="2019-07-10T00:00:00"/>
    <b v="0"/>
    <x v="1"/>
    <n v="-1"/>
  </r>
  <r>
    <n v="4416"/>
    <x v="4"/>
    <s v="Kofton Cough Syrup"/>
    <x v="2"/>
    <x v="4"/>
    <s v="ppm"/>
    <s v="Bio Herbal Remedies Pvt. Ltd."/>
    <x v="0"/>
    <d v="2019-07-10T00:00:00"/>
    <b v="0"/>
    <x v="1"/>
    <n v="-1"/>
  </r>
  <r>
    <n v="4417"/>
    <x v="4"/>
    <s v="Kofton Cough Syrup"/>
    <x v="1"/>
    <x v="4"/>
    <s v="ppm"/>
    <s v="Bio Herbal Remedies Pvt. Ltd."/>
    <x v="0"/>
    <d v="2019-07-10T00:00:00"/>
    <b v="0"/>
    <x v="1"/>
    <n v="-1"/>
  </r>
  <r>
    <n v="4418"/>
    <x v="4"/>
    <s v="Kofton Cough Syrup"/>
    <x v="0"/>
    <x v="341"/>
    <s v="ppm"/>
    <s v="Bio Herbal Remedies Pvt. Ltd."/>
    <x v="0"/>
    <d v="2019-07-10T00:00:00"/>
    <b v="0"/>
    <x v="0"/>
    <n v="0.59"/>
  </r>
  <r>
    <n v="4419"/>
    <x v="4"/>
    <s v="Kofton Cough Syrup"/>
    <x v="3"/>
    <x v="4"/>
    <s v="ppm"/>
    <s v="Bio Herbal Remedies Pvt. Ltd."/>
    <x v="0"/>
    <d v="2019-07-10T00:00:00"/>
    <b v="0"/>
    <x v="1"/>
    <n v="-1"/>
  </r>
  <r>
    <n v="4420"/>
    <x v="4"/>
    <s v="Fatafat"/>
    <x v="2"/>
    <x v="4"/>
    <s v="ppm"/>
    <s v="Pamul Industries"/>
    <x v="0"/>
    <d v="2019-07-10T00:00:00"/>
    <b v="0"/>
    <x v="1"/>
    <n v="-1"/>
  </r>
  <r>
    <n v="4421"/>
    <x v="4"/>
    <s v="Fatafat"/>
    <x v="1"/>
    <x v="4"/>
    <s v="ppm"/>
    <s v="Pamul Industries"/>
    <x v="0"/>
    <d v="2019-07-10T00:00:00"/>
    <b v="0"/>
    <x v="1"/>
    <n v="-1"/>
  </r>
  <r>
    <n v="4422"/>
    <x v="4"/>
    <s v="Fatafat"/>
    <x v="0"/>
    <x v="4"/>
    <s v="ppm"/>
    <s v="Pamul Industries"/>
    <x v="0"/>
    <d v="2019-07-10T00:00:00"/>
    <b v="0"/>
    <x v="1"/>
    <n v="-1"/>
  </r>
  <r>
    <n v="4423"/>
    <x v="4"/>
    <s v="Fatafat"/>
    <x v="3"/>
    <x v="4"/>
    <s v="ppm"/>
    <s v="Pamul Industries"/>
    <x v="0"/>
    <d v="2019-07-10T00:00:00"/>
    <b v="0"/>
    <x v="1"/>
    <n v="-1"/>
  </r>
  <r>
    <n v="4424"/>
    <x v="0"/>
    <s v="Turmeric"/>
    <x v="0"/>
    <x v="284"/>
    <s v="ppm"/>
    <s v="UNKNOWN OR NOT STATED"/>
    <x v="3"/>
    <d v="2019-07-11T00:00:00"/>
    <b v="0"/>
    <x v="0"/>
    <n v="0.5"/>
  </r>
  <r>
    <n v="4425"/>
    <x v="5"/>
    <s v="Saniomougou"/>
    <x v="0"/>
    <x v="4"/>
    <s v="ppm"/>
    <s v="UNKNOWN OR NOT STATED"/>
    <x v="46"/>
    <d v="2019-07-12T00:00:00"/>
    <b v="0"/>
    <x v="1"/>
    <n v="-1"/>
  </r>
  <r>
    <n v="4426"/>
    <x v="0"/>
    <s v="Turmeric powder"/>
    <x v="0"/>
    <x v="4"/>
    <s v="ppm"/>
    <s v="UNKNOWN OR NOT STATED"/>
    <x v="3"/>
    <d v="2019-07-12T00:00:00"/>
    <b v="0"/>
    <x v="1"/>
    <n v="-1"/>
  </r>
  <r>
    <n v="4427"/>
    <x v="0"/>
    <s v="Chili Powder"/>
    <x v="0"/>
    <x v="4"/>
    <s v="ppm"/>
    <s v="UNKNOWN OR NOT STATED"/>
    <x v="3"/>
    <d v="2019-07-15T00:00:00"/>
    <b v="0"/>
    <x v="1"/>
    <n v="-1"/>
  </r>
  <r>
    <n v="4428"/>
    <x v="0"/>
    <s v="Turmeric powder"/>
    <x v="0"/>
    <x v="240"/>
    <s v="ppm"/>
    <s v="UNKNOWN OR NOT STATED"/>
    <x v="3"/>
    <d v="2019-07-15T00:00:00"/>
    <b v="0"/>
    <x v="0"/>
    <n v="0.46"/>
  </r>
  <r>
    <n v="4429"/>
    <x v="4"/>
    <s v="Primal Defense Ultra Ultimate Probiotic Formula  (Whole Foods Market Exclusive)"/>
    <x v="2"/>
    <x v="120"/>
    <s v="ppm"/>
    <s v="UNKNOWN OR NOT STATED"/>
    <x v="1"/>
    <d v="2019-07-15T00:00:00"/>
    <b v="0"/>
    <x v="0"/>
    <n v="1.1000000000000001"/>
  </r>
  <r>
    <n v="4430"/>
    <x v="4"/>
    <s v="Primal Defense Ultra Ultimate Probiotic Formula  (Whole Foods Market Exclusive)"/>
    <x v="0"/>
    <x v="266"/>
    <s v="ppm"/>
    <s v="UNKNOWN OR NOT STATED"/>
    <x v="1"/>
    <d v="2019-07-15T00:00:00"/>
    <b v="0"/>
    <x v="0"/>
    <n v="4.5"/>
  </r>
  <r>
    <n v="4431"/>
    <x v="4"/>
    <s v="Primal Defense Ultra Ultimate Probiotic Formula  (Whole Foods Market Exclusive)"/>
    <x v="0"/>
    <x v="75"/>
    <s v="ppm"/>
    <s v="UNKNOWN OR NOT STATED"/>
    <x v="1"/>
    <d v="2019-07-15T00:00:00"/>
    <b v="0"/>
    <x v="0"/>
    <n v="3.3"/>
  </r>
  <r>
    <n v="4432"/>
    <x v="4"/>
    <s v="Primal Defense Ultra Ultimate Probiotic Formula  (Whole Foods Market Exclusive)"/>
    <x v="3"/>
    <x v="355"/>
    <s v="ppm"/>
    <s v="UNKNOWN OR NOT STATED"/>
    <x v="1"/>
    <d v="2019-07-15T00:00:00"/>
    <b v="0"/>
    <x v="0"/>
    <n v="2.1000000000000001E-2"/>
  </r>
  <r>
    <n v="4433"/>
    <x v="0"/>
    <s v="Powdered Pepper"/>
    <x v="0"/>
    <x v="379"/>
    <s v="ppm"/>
    <s v="Ghana"/>
    <x v="17"/>
    <d v="2019-07-16T00:00:00"/>
    <b v="0"/>
    <x v="0"/>
    <n v="0.24"/>
  </r>
  <r>
    <n v="4434"/>
    <x v="0"/>
    <s v="Oregano leaves"/>
    <x v="0"/>
    <x v="4"/>
    <s v="ppm"/>
    <s v="UNKNOWN OR NOT STATED"/>
    <x v="5"/>
    <d v="2019-07-21T00:00:00"/>
    <b v="0"/>
    <x v="1"/>
    <n v="-1"/>
  </r>
  <r>
    <n v="4435"/>
    <x v="0"/>
    <s v="Turmeric powder"/>
    <x v="0"/>
    <x v="4"/>
    <s v="ppm"/>
    <s v="UNKNOWN OR NOT STATED"/>
    <x v="1"/>
    <d v="2019-07-22T00:00:00"/>
    <b v="0"/>
    <x v="1"/>
    <n v="-1"/>
  </r>
  <r>
    <n v="4436"/>
    <x v="7"/>
    <s v="Race car"/>
    <x v="0"/>
    <x v="4"/>
    <s v="ppm"/>
    <s v="Chrysler Group LLC 2014"/>
    <x v="39"/>
    <d v="2019-07-22T00:00:00"/>
    <b v="0"/>
    <x v="1"/>
    <n v="-1"/>
  </r>
  <r>
    <n v="4437"/>
    <x v="7"/>
    <s v="Toy car"/>
    <x v="0"/>
    <x v="4"/>
    <s v="ppm"/>
    <s v="Chrysler Group LLC 2013"/>
    <x v="6"/>
    <d v="2019-07-22T00:00:00"/>
    <b v="0"/>
    <x v="1"/>
    <n v="-1"/>
  </r>
  <r>
    <n v="4438"/>
    <x v="7"/>
    <s v="Toy car"/>
    <x v="0"/>
    <x v="4"/>
    <s v="ppm"/>
    <s v="Tomica"/>
    <x v="65"/>
    <d v="2019-07-22T00:00:00"/>
    <b v="0"/>
    <x v="1"/>
    <n v="-1"/>
  </r>
  <r>
    <n v="4439"/>
    <x v="7"/>
    <s v="Toy car"/>
    <x v="0"/>
    <x v="4"/>
    <s v="ppm"/>
    <s v="2007 Mattel"/>
    <x v="6"/>
    <d v="2019-07-22T00:00:00"/>
    <b v="0"/>
    <x v="1"/>
    <n v="-1"/>
  </r>
  <r>
    <n v="4440"/>
    <x v="3"/>
    <s v="Esika AgÃº MaÃ±anas Felices Colonia Despertar"/>
    <x v="0"/>
    <x v="4"/>
    <s v="MG/L"/>
    <s v="Esika Agu"/>
    <x v="28"/>
    <d v="2019-07-23T00:00:00"/>
    <b v="0"/>
    <x v="1"/>
    <n v="-1"/>
  </r>
  <r>
    <n v="4441"/>
    <x v="5"/>
    <s v="Manna Groats"/>
    <x v="0"/>
    <x v="4"/>
    <s v="ppm"/>
    <s v="LLC Mill Complex &quot;Rosa&quot;"/>
    <x v="41"/>
    <d v="2019-07-24T00:00:00"/>
    <b v="0"/>
    <x v="1"/>
    <n v="-1"/>
  </r>
  <r>
    <n v="4442"/>
    <x v="5"/>
    <s v="Combiotik Baby Formula"/>
    <x v="0"/>
    <x v="4"/>
    <s v="ppm"/>
    <s v="UNKNOWN OR NOT STATED"/>
    <x v="1"/>
    <d v="2019-07-24T00:00:00"/>
    <b v="0"/>
    <x v="1"/>
    <n v="-1"/>
  </r>
  <r>
    <n v="4443"/>
    <x v="0"/>
    <s v="Khemli Suneli"/>
    <x v="0"/>
    <x v="192"/>
    <s v="ppm"/>
    <s v="UNKNOWN OR NOT STATED"/>
    <x v="13"/>
    <d v="2019-07-24T00:00:00"/>
    <b v="1"/>
    <x v="0"/>
    <n v="58"/>
  </r>
  <r>
    <n v="4444"/>
    <x v="0"/>
    <s v="Fenugreek"/>
    <x v="0"/>
    <x v="405"/>
    <s v="ppm"/>
    <s v="Mtskheta Food Company LTD"/>
    <x v="13"/>
    <d v="2019-07-24T00:00:00"/>
    <b v="0"/>
    <x v="0"/>
    <n v="0.27"/>
  </r>
  <r>
    <n v="4445"/>
    <x v="0"/>
    <s v="Khmeli Suneli"/>
    <x v="0"/>
    <x v="4"/>
    <s v="ppm"/>
    <s v="Mtskheta Food Company LTD"/>
    <x v="22"/>
    <d v="2019-07-24T00:00:00"/>
    <b v="0"/>
    <x v="1"/>
    <n v="-1"/>
  </r>
  <r>
    <n v="4446"/>
    <x v="7"/>
    <s v="Wooden Painted Toy Block"/>
    <x v="0"/>
    <x v="4"/>
    <s v="ppm"/>
    <s v="UNKNOWN OR NOT STATED"/>
    <x v="1"/>
    <d v="2019-07-24T00:00:00"/>
    <b v="0"/>
    <x v="1"/>
    <n v="-1"/>
  </r>
  <r>
    <n v="4447"/>
    <x v="4"/>
    <s v="Primal Defense Ultra Ultimate Probiotic Formula"/>
    <x v="2"/>
    <x v="44"/>
    <s v="ppm"/>
    <s v="UNKNOWN OR NOT STATED"/>
    <x v="1"/>
    <d v="2019-07-24T00:00:00"/>
    <b v="0"/>
    <x v="0"/>
    <n v="0.91"/>
  </r>
  <r>
    <n v="4448"/>
    <x v="4"/>
    <s v="Primal Defense Ultra Ultimate Probiotic Formula"/>
    <x v="0"/>
    <x v="203"/>
    <s v="ppm"/>
    <s v="UNKNOWN OR NOT STATED"/>
    <x v="1"/>
    <d v="2019-07-24T00:00:00"/>
    <b v="0"/>
    <x v="0"/>
    <n v="3.5"/>
  </r>
  <r>
    <n v="4449"/>
    <x v="4"/>
    <s v="Primal Defense Ultra Ultimate Probiotic Formula"/>
    <x v="0"/>
    <x v="0"/>
    <s v="ppm"/>
    <s v="UNKNOWN OR NOT STATED"/>
    <x v="1"/>
    <d v="2019-07-24T00:00:00"/>
    <b v="0"/>
    <x v="0"/>
    <n v="2.9"/>
  </r>
  <r>
    <n v="4450"/>
    <x v="4"/>
    <s v="Primal Defense Ultra Ultimate Probiotic Formula"/>
    <x v="3"/>
    <x v="4"/>
    <s v="ppm"/>
    <s v="UNKNOWN OR NOT STATED"/>
    <x v="1"/>
    <d v="2019-07-24T00:00:00"/>
    <b v="0"/>
    <x v="1"/>
    <n v="-1"/>
  </r>
  <r>
    <n v="4451"/>
    <x v="0"/>
    <s v="Okra powder"/>
    <x v="0"/>
    <x v="4"/>
    <s v="ppm"/>
    <s v="UNKNOWN OR NOT STATED"/>
    <x v="104"/>
    <d v="2019-07-25T00:00:00"/>
    <b v="0"/>
    <x v="1"/>
    <n v="-1"/>
  </r>
  <r>
    <n v="4452"/>
    <x v="5"/>
    <s v="Red Leaf Tea"/>
    <x v="0"/>
    <x v="4"/>
    <s v="ppm"/>
    <s v="UNKNOWN OR NOT STATED"/>
    <x v="104"/>
    <d v="2019-07-25T00:00:00"/>
    <b v="0"/>
    <x v="1"/>
    <n v="-1"/>
  </r>
  <r>
    <n v="4453"/>
    <x v="5"/>
    <s v="Dry lentils"/>
    <x v="0"/>
    <x v="4"/>
    <s v="ppm"/>
    <s v="UNKNOWN OR NOT STATED"/>
    <x v="3"/>
    <d v="2019-07-25T00:00:00"/>
    <b v="0"/>
    <x v="1"/>
    <n v="-1"/>
  </r>
  <r>
    <n v="4454"/>
    <x v="0"/>
    <s v="Radhuni Chilli Powder"/>
    <x v="0"/>
    <x v="206"/>
    <s v="ppm"/>
    <s v="Square food and Beverage LTD."/>
    <x v="3"/>
    <d v="2019-07-26T00:00:00"/>
    <b v="0"/>
    <x v="0"/>
    <n v="0.25"/>
  </r>
  <r>
    <n v="4455"/>
    <x v="0"/>
    <s v="Radhuni Turmeric Powder"/>
    <x v="0"/>
    <x v="4"/>
    <s v="ppm"/>
    <s v="Square food &amp; Beverage LTD."/>
    <x v="3"/>
    <d v="2019-07-26T00:00:00"/>
    <b v="0"/>
    <x v="1"/>
    <n v="-1"/>
  </r>
  <r>
    <n v="4456"/>
    <x v="4"/>
    <s v="Prolyn For Adults Dietary Supplement-Lysine and Vitamins syrup"/>
    <x v="0"/>
    <x v="4"/>
    <s v="ppm"/>
    <s v="Laboratorios ALFA, SRL"/>
    <x v="5"/>
    <d v="2019-07-26T00:00:00"/>
    <b v="0"/>
    <x v="1"/>
    <n v="-1"/>
  </r>
  <r>
    <n v="4457"/>
    <x v="7"/>
    <s v="Sidewalk chalk"/>
    <x v="0"/>
    <x v="12"/>
    <s v="ppm"/>
    <s v="UNKNOWN OR NOT STATED"/>
    <x v="1"/>
    <d v="2019-07-26T00:00:00"/>
    <b v="0"/>
    <x v="0"/>
    <n v="1.5"/>
  </r>
  <r>
    <n v="4458"/>
    <x v="3"/>
    <s v="Goldline Classic  Kajal"/>
    <x v="0"/>
    <x v="115"/>
    <s v="ppm"/>
    <s v="JSR International"/>
    <x v="1"/>
    <d v="2019-07-26T00:00:00"/>
    <b v="0"/>
    <x v="0"/>
    <n v="2.2999999999999998"/>
  </r>
  <r>
    <n v="4459"/>
    <x v="3"/>
    <s v="Chandni Whitening Cream"/>
    <x v="3"/>
    <x v="110"/>
    <s v="ppm"/>
    <s v="UNKNOWN OR NOT STATED"/>
    <x v="1"/>
    <d v="2019-07-26T00:00:00"/>
    <b v="1"/>
    <x v="0"/>
    <n v="18000"/>
  </r>
  <r>
    <n v="4460"/>
    <x v="3"/>
    <s v="Hashmi Surma"/>
    <x v="0"/>
    <x v="361"/>
    <s v="ppm"/>
    <s v="Hashmi"/>
    <x v="4"/>
    <d v="2019-07-26T00:00:00"/>
    <b v="1"/>
    <x v="0"/>
    <n v="800000"/>
  </r>
  <r>
    <n v="4461"/>
    <x v="3"/>
    <s v="Sandal Whitening Beauty Cream"/>
    <x v="3"/>
    <x v="85"/>
    <s v="ppm"/>
    <s v="Cosmetics-Pakistan"/>
    <x v="1"/>
    <d v="2019-07-26T00:00:00"/>
    <b v="1"/>
    <x v="0"/>
    <n v="15000"/>
  </r>
  <r>
    <n v="4462"/>
    <x v="3"/>
    <s v="Golden Pearl Beauty Cream"/>
    <x v="3"/>
    <x v="62"/>
    <s v="ppm"/>
    <s v="Golden Pearl Cosmetics"/>
    <x v="4"/>
    <d v="2019-07-26T00:00:00"/>
    <b v="1"/>
    <x v="0"/>
    <n v="11000"/>
  </r>
  <r>
    <n v="4463"/>
    <x v="3"/>
    <s v="Saeed Ghani Sandal Cream"/>
    <x v="3"/>
    <x v="339"/>
    <s v="ppm"/>
    <s v="UNKNOWN OR NOT STATED"/>
    <x v="4"/>
    <d v="2019-07-26T00:00:00"/>
    <b v="0"/>
    <x v="0"/>
    <n v="0.33"/>
  </r>
  <r>
    <n v="4464"/>
    <x v="3"/>
    <s v="Hashmi Kajal"/>
    <x v="0"/>
    <x v="262"/>
    <s v="ppm"/>
    <s v="A.Q. &amp; Company Karachi - Pakistan"/>
    <x v="4"/>
    <d v="2019-07-26T00:00:00"/>
    <b v="1"/>
    <x v="0"/>
    <n v="7.2"/>
  </r>
  <r>
    <n v="4465"/>
    <x v="3"/>
    <s v="Hashmi Kajal"/>
    <x v="0"/>
    <x v="30"/>
    <s v="ppm"/>
    <s v="A.Q. &amp; Company - Pakistan"/>
    <x v="4"/>
    <d v="2019-07-26T00:00:00"/>
    <b v="0"/>
    <x v="0"/>
    <n v="4.4000000000000004"/>
  </r>
  <r>
    <n v="4466"/>
    <x v="3"/>
    <s v="Maybelline The Colossal Kajal"/>
    <x v="0"/>
    <x v="216"/>
    <s v="ppm"/>
    <s v="UNKNOWN OR NOT STATED"/>
    <x v="1"/>
    <d v="2019-07-26T00:00:00"/>
    <b v="0"/>
    <x v="0"/>
    <n v="0.36"/>
  </r>
  <r>
    <n v="4467"/>
    <x v="0"/>
    <s v="Chilli Powder"/>
    <x v="0"/>
    <x v="236"/>
    <s v="ppm"/>
    <s v="Square Consumer Products LTD"/>
    <x v="3"/>
    <d v="2019-07-29T00:00:00"/>
    <b v="0"/>
    <x v="0"/>
    <n v="0.31"/>
  </r>
  <r>
    <n v="4468"/>
    <x v="0"/>
    <s v="Radhuni Turmeric Powder"/>
    <x v="0"/>
    <x v="342"/>
    <s v="ppm"/>
    <s v="Square Consumer Products LTD"/>
    <x v="3"/>
    <d v="2019-07-29T00:00:00"/>
    <b v="1"/>
    <x v="0"/>
    <n v="670"/>
  </r>
  <r>
    <n v="4469"/>
    <x v="0"/>
    <s v="Turmeric Powder"/>
    <x v="0"/>
    <x v="308"/>
    <s v="ppm"/>
    <s v="UNKNOWN OR NOT STATED"/>
    <x v="3"/>
    <d v="2019-07-29T00:00:00"/>
    <b v="1"/>
    <x v="0"/>
    <n v="150"/>
  </r>
  <r>
    <n v="4470"/>
    <x v="0"/>
    <s v="Cumin Powder"/>
    <x v="0"/>
    <x v="592"/>
    <s v="ppm"/>
    <s v="UNKNOWN OR NOT STATED"/>
    <x v="3"/>
    <d v="2019-07-29T00:00:00"/>
    <b v="1"/>
    <x v="0"/>
    <n v="42"/>
  </r>
  <r>
    <n v="4471"/>
    <x v="0"/>
    <s v="Chili Powder"/>
    <x v="0"/>
    <x v="77"/>
    <s v="ppm"/>
    <s v="UNKNOWN OR NOT STATED"/>
    <x v="3"/>
    <d v="2019-07-29T00:00:00"/>
    <b v="0"/>
    <x v="0"/>
    <n v="1.3"/>
  </r>
  <r>
    <n v="4472"/>
    <x v="5"/>
    <s v="Bourn Vita powdered drink"/>
    <x v="0"/>
    <x v="4"/>
    <s v="ppm"/>
    <s v="UNKNOWN OR NOT STATED"/>
    <x v="0"/>
    <d v="2019-07-30T00:00:00"/>
    <b v="0"/>
    <x v="1"/>
    <n v="-1"/>
  </r>
  <r>
    <n v="4473"/>
    <x v="0"/>
    <s v="Coriander powder"/>
    <x v="0"/>
    <x v="4"/>
    <s v="ppm"/>
    <s v="UNKNOWN OR NOT STATED"/>
    <x v="0"/>
    <d v="2019-07-30T00:00:00"/>
    <b v="0"/>
    <x v="1"/>
    <n v="-1"/>
  </r>
  <r>
    <n v="4474"/>
    <x v="0"/>
    <s v="Cumin Powder"/>
    <x v="0"/>
    <x v="379"/>
    <s v="ppm"/>
    <s v="UNKNOWN OR NOT STATED"/>
    <x v="0"/>
    <d v="2019-07-30T00:00:00"/>
    <b v="0"/>
    <x v="0"/>
    <n v="0.24"/>
  </r>
  <r>
    <n v="4475"/>
    <x v="0"/>
    <s v="Turmeric Powder"/>
    <x v="0"/>
    <x v="47"/>
    <s v="ppm"/>
    <s v="UNKNOWN OR NOT STATED"/>
    <x v="1"/>
    <d v="2019-07-30T00:00:00"/>
    <b v="1"/>
    <x v="0"/>
    <n v="1500"/>
  </r>
  <r>
    <n v="4476"/>
    <x v="0"/>
    <s v="Mix spices"/>
    <x v="0"/>
    <x v="4"/>
    <s v="ppm"/>
    <s v="UNKNOWN OR NOT STATED"/>
    <x v="0"/>
    <d v="2019-07-30T00:00:00"/>
    <b v="0"/>
    <x v="1"/>
    <n v="-1"/>
  </r>
  <r>
    <n v="4477"/>
    <x v="0"/>
    <s v="Red Chilli powder"/>
    <x v="0"/>
    <x v="4"/>
    <s v="ppm"/>
    <s v="UNKNOWN OR NOT STATED"/>
    <x v="0"/>
    <d v="2019-07-30T00:00:00"/>
    <b v="0"/>
    <x v="1"/>
    <n v="-1"/>
  </r>
  <r>
    <n v="4478"/>
    <x v="0"/>
    <s v="Yellow Chana Dal"/>
    <x v="0"/>
    <x v="4"/>
    <s v="ppm"/>
    <s v="UNKNOWN OR NOT STATED"/>
    <x v="0"/>
    <d v="2019-07-30T00:00:00"/>
    <b v="0"/>
    <x v="1"/>
    <n v="-1"/>
  </r>
  <r>
    <n v="4479"/>
    <x v="5"/>
    <s v="Urad dal"/>
    <x v="0"/>
    <x v="4"/>
    <s v="ppm"/>
    <s v="UNKNOWN OR NOT STATED"/>
    <x v="0"/>
    <d v="2019-07-30T00:00:00"/>
    <b v="0"/>
    <x v="1"/>
    <n v="-1"/>
  </r>
  <r>
    <n v="4480"/>
    <x v="0"/>
    <s v="Turmeric Powder"/>
    <x v="0"/>
    <x v="384"/>
    <s v="ppm"/>
    <s v="UNKNOWN OR NOT STATED"/>
    <x v="0"/>
    <d v="2019-07-30T00:00:00"/>
    <b v="0"/>
    <x v="0"/>
    <n v="0.23"/>
  </r>
  <r>
    <n v="4481"/>
    <x v="0"/>
    <s v="Cumin seeds"/>
    <x v="0"/>
    <x v="295"/>
    <s v="ppm"/>
    <s v="UNKNOWN OR NOT STATED"/>
    <x v="0"/>
    <d v="2019-07-30T00:00:00"/>
    <b v="0"/>
    <x v="0"/>
    <n v="0.28999999999999998"/>
  </r>
  <r>
    <n v="4482"/>
    <x v="0"/>
    <s v="Mastard seed"/>
    <x v="0"/>
    <x v="4"/>
    <s v="ppm"/>
    <s v="UNKNOWN OR NOT STATED"/>
    <x v="0"/>
    <d v="2019-07-30T00:00:00"/>
    <b v="0"/>
    <x v="1"/>
    <n v="-1"/>
  </r>
  <r>
    <n v="4483"/>
    <x v="0"/>
    <s v="Asafoetida"/>
    <x v="0"/>
    <x v="4"/>
    <s v="ppm"/>
    <s v="UNKNOWN OR NOT STATED"/>
    <x v="0"/>
    <d v="2019-07-30T00:00:00"/>
    <b v="0"/>
    <x v="1"/>
    <n v="-1"/>
  </r>
  <r>
    <n v="4484"/>
    <x v="0"/>
    <s v="Idli chilli powder"/>
    <x v="0"/>
    <x v="4"/>
    <s v="ppm"/>
    <s v="UNKNOWN OR NOT STATED"/>
    <x v="0"/>
    <d v="2019-07-30T00:00:00"/>
    <b v="0"/>
    <x v="1"/>
    <n v="-1"/>
  </r>
  <r>
    <n v="4485"/>
    <x v="5"/>
    <s v="Home made apple juice"/>
    <x v="0"/>
    <x v="4"/>
    <s v="ppm"/>
    <s v="UNKNOWN OR NOT STATED"/>
    <x v="22"/>
    <d v="2019-07-30T00:00:00"/>
    <b v="0"/>
    <x v="1"/>
    <n v="-1"/>
  </r>
  <r>
    <n v="4486"/>
    <x v="6"/>
    <s v="Roti pan"/>
    <x v="0"/>
    <x v="284"/>
    <s v="MG/CM^2"/>
    <s v="UNKNOWN OR NOT STATED"/>
    <x v="1"/>
    <d v="2019-07-30T00:00:00"/>
    <b v="0"/>
    <x v="0"/>
    <m/>
  </r>
  <r>
    <n v="4487"/>
    <x v="7"/>
    <s v="Chalk Pencil"/>
    <x v="0"/>
    <x v="102"/>
    <s v="ppm"/>
    <s v="UNKNOWN OR NOT STATED"/>
    <x v="9"/>
    <d v="2019-07-30T00:00:00"/>
    <b v="0"/>
    <x v="0"/>
    <n v="0.63"/>
  </r>
  <r>
    <n v="4488"/>
    <x v="0"/>
    <s v="Turmeric"/>
    <x v="0"/>
    <x v="384"/>
    <s v="ppm"/>
    <s v="UNKNOWN OR NOT STATED"/>
    <x v="63"/>
    <d v="2019-07-30T00:00:00"/>
    <b v="0"/>
    <x v="0"/>
    <n v="0.23"/>
  </r>
  <r>
    <n v="4489"/>
    <x v="0"/>
    <s v="Chili"/>
    <x v="0"/>
    <x v="76"/>
    <s v="ppm"/>
    <s v="UNKNOWN OR NOT STATED"/>
    <x v="63"/>
    <d v="2019-07-30T00:00:00"/>
    <b v="0"/>
    <x v="0"/>
    <n v="0.48"/>
  </r>
  <r>
    <n v="4490"/>
    <x v="0"/>
    <s v="Cumin"/>
    <x v="0"/>
    <x v="4"/>
    <s v="ppm"/>
    <s v="UNKNOWN OR NOT STATED"/>
    <x v="63"/>
    <d v="2019-07-30T00:00:00"/>
    <b v="0"/>
    <x v="1"/>
    <n v="-1"/>
  </r>
  <r>
    <n v="4491"/>
    <x v="0"/>
    <s v="Mix spice 1"/>
    <x v="0"/>
    <x v="215"/>
    <s v="ppm"/>
    <s v="UNKNOWN OR NOT STATED"/>
    <x v="63"/>
    <d v="2019-07-30T00:00:00"/>
    <b v="0"/>
    <x v="0"/>
    <n v="0.42"/>
  </r>
  <r>
    <n v="4492"/>
    <x v="0"/>
    <s v="Mix spice 2"/>
    <x v="0"/>
    <x v="120"/>
    <s v="ppm"/>
    <s v="UNKNOWN OR NOT STATED"/>
    <x v="63"/>
    <d v="2019-07-30T00:00:00"/>
    <b v="0"/>
    <x v="0"/>
    <n v="1.1000000000000001"/>
  </r>
  <r>
    <n v="4493"/>
    <x v="0"/>
    <s v="Cumin Powder"/>
    <x v="0"/>
    <x v="4"/>
    <s v="ppm"/>
    <s v="SQUARE FOOD &amp; BEVERAGE LTD"/>
    <x v="3"/>
    <d v="2019-07-30T00:00:00"/>
    <b v="0"/>
    <x v="1"/>
    <n v="-1"/>
  </r>
  <r>
    <n v="4494"/>
    <x v="5"/>
    <s v="Potato Crackers"/>
    <x v="0"/>
    <x v="4"/>
    <s v="ppm"/>
    <s v="BOMBAY SWEETS &amp; GO LTD"/>
    <x v="3"/>
    <d v="2019-07-30T00:00:00"/>
    <b v="0"/>
    <x v="1"/>
    <n v="-1"/>
  </r>
  <r>
    <n v="4495"/>
    <x v="0"/>
    <s v="Chilli Powder"/>
    <x v="0"/>
    <x v="4"/>
    <s v="ppm"/>
    <s v="UNKNOWN OR NOT STATED"/>
    <x v="1"/>
    <d v="2019-07-31T00:00:00"/>
    <b v="0"/>
    <x v="1"/>
    <n v="-1"/>
  </r>
  <r>
    <n v="4496"/>
    <x v="0"/>
    <s v="Garam masala"/>
    <x v="0"/>
    <x v="4"/>
    <s v="ppm"/>
    <s v="UNKNOWN OR NOT STATED"/>
    <x v="1"/>
    <d v="2019-07-31T00:00:00"/>
    <b v="0"/>
    <x v="1"/>
    <n v="-1"/>
  </r>
  <r>
    <n v="4497"/>
    <x v="0"/>
    <s v="Ginger powder"/>
    <x v="0"/>
    <x v="218"/>
    <s v="ppm"/>
    <s v="UNKNOWN OR NOT STATED"/>
    <x v="0"/>
    <d v="2019-07-31T00:00:00"/>
    <b v="0"/>
    <x v="0"/>
    <n v="0.38"/>
  </r>
  <r>
    <n v="4498"/>
    <x v="0"/>
    <s v="Turmeric"/>
    <x v="0"/>
    <x v="4"/>
    <s v="ppm"/>
    <s v="UNKNOWN OR NOT STATED"/>
    <x v="1"/>
    <d v="2019-07-31T00:00:00"/>
    <b v="0"/>
    <x v="1"/>
    <n v="-1"/>
  </r>
  <r>
    <n v="4499"/>
    <x v="0"/>
    <s v="Black pepper"/>
    <x v="0"/>
    <x v="4"/>
    <s v="ppm"/>
    <s v="UNKNOWN OR NOT STATED"/>
    <x v="1"/>
    <d v="2019-07-31T00:00:00"/>
    <b v="0"/>
    <x v="1"/>
    <n v="-1"/>
  </r>
  <r>
    <n v="4500"/>
    <x v="0"/>
    <s v="Meat Masala"/>
    <x v="0"/>
    <x v="4"/>
    <s v="ppm"/>
    <s v="UNKNOWN OR NOT STATED"/>
    <x v="1"/>
    <d v="2019-07-31T00:00:00"/>
    <b v="0"/>
    <x v="1"/>
    <n v="-1"/>
  </r>
  <r>
    <n v="4501"/>
    <x v="7"/>
    <s v="Red metal toy car"/>
    <x v="0"/>
    <x v="119"/>
    <s v="ppm"/>
    <s v="Top Mark"/>
    <x v="9"/>
    <d v="2019-07-31T00:00:00"/>
    <b v="0"/>
    <x v="0"/>
    <n v="1.6"/>
  </r>
  <r>
    <n v="4502"/>
    <x v="7"/>
    <s v="Silver toy car"/>
    <x v="0"/>
    <x v="115"/>
    <s v="ppm"/>
    <s v="UNKNOWN OR NOT STATED"/>
    <x v="9"/>
    <d v="2019-07-31T00:00:00"/>
    <b v="0"/>
    <x v="0"/>
    <n v="2.2999999999999998"/>
  </r>
  <r>
    <n v="4503"/>
    <x v="0"/>
    <s v="Radhuni Coriander Powder"/>
    <x v="0"/>
    <x v="4"/>
    <s v="ppm"/>
    <s v="Square Consumer LTD."/>
    <x v="3"/>
    <d v="2019-08-01T00:00:00"/>
    <b v="0"/>
    <x v="1"/>
    <n v="-1"/>
  </r>
  <r>
    <n v="4504"/>
    <x v="0"/>
    <s v="El Criollito"/>
    <x v="0"/>
    <x v="4"/>
    <s v="ppm"/>
    <s v="UNKNOWN OR NOT STATED"/>
    <x v="1"/>
    <d v="2019-08-02T00:00:00"/>
    <b v="0"/>
    <x v="1"/>
    <n v="-1"/>
  </r>
  <r>
    <n v="4505"/>
    <x v="0"/>
    <s v="Chili Powder"/>
    <x v="0"/>
    <x v="218"/>
    <s v="ppm"/>
    <s v="UNKNOWN OR NOT STATED"/>
    <x v="3"/>
    <d v="2019-08-02T00:00:00"/>
    <b v="0"/>
    <x v="0"/>
    <n v="0.38"/>
  </r>
  <r>
    <n v="4506"/>
    <x v="0"/>
    <s v="Turmeric powder"/>
    <x v="0"/>
    <x v="466"/>
    <s v="ppm"/>
    <s v="UNKNOWN OR NOT STATED"/>
    <x v="3"/>
    <d v="2019-08-02T00:00:00"/>
    <b v="0"/>
    <x v="0"/>
    <n v="0.8"/>
  </r>
  <r>
    <n v="4507"/>
    <x v="0"/>
    <s v="Cumin Powder"/>
    <x v="0"/>
    <x v="339"/>
    <s v="ppm"/>
    <s v="UNKNOWN OR NOT STATED"/>
    <x v="3"/>
    <d v="2019-08-02T00:00:00"/>
    <b v="0"/>
    <x v="0"/>
    <n v="0.33"/>
  </r>
  <r>
    <n v="4508"/>
    <x v="0"/>
    <s v="Coriander seeds powder"/>
    <x v="0"/>
    <x v="287"/>
    <s v="ppm"/>
    <s v="UNKNOWN OR NOT STATED"/>
    <x v="3"/>
    <d v="2019-08-02T00:00:00"/>
    <b v="0"/>
    <x v="0"/>
    <n v="0.45"/>
  </r>
  <r>
    <n v="4509"/>
    <x v="6"/>
    <s v="Yellow, Floral Mini plate (Yoshidaya Fuu Aoi)--Interior"/>
    <x v="0"/>
    <x v="8"/>
    <s v="MG/CM^2"/>
    <s v="UNKNOWN OR NOT STATED"/>
    <x v="31"/>
    <d v="2019-08-02T00:00:00"/>
    <b v="0"/>
    <x v="0"/>
    <m/>
  </r>
  <r>
    <n v="4510"/>
    <x v="6"/>
    <s v="Orange Fish Mini bowl (MIYA)--Interior"/>
    <x v="0"/>
    <x v="4"/>
    <s v="MG/CM^2"/>
    <s v="UNKNOWN OR NOT STATED"/>
    <x v="31"/>
    <d v="2019-08-02T00:00:00"/>
    <b v="0"/>
    <x v="1"/>
    <m/>
  </r>
  <r>
    <n v="4511"/>
    <x v="6"/>
    <s v="Square Mini plate (MIYA)--Interior"/>
    <x v="0"/>
    <x v="233"/>
    <s v="MG/CM^2"/>
    <s v="UNKNOWN OR NOT STATED"/>
    <x v="31"/>
    <d v="2019-08-02T00:00:00"/>
    <b v="0"/>
    <x v="0"/>
    <m/>
  </r>
  <r>
    <n v="4512"/>
    <x v="6"/>
    <s v="Blue Fish Plate--Interior"/>
    <x v="0"/>
    <x v="233"/>
    <s v="MG/CM^2"/>
    <s v="UNKNOWN OR NOT STATED"/>
    <x v="1"/>
    <d v="2019-08-02T00:00:00"/>
    <b v="0"/>
    <x v="0"/>
    <m/>
  </r>
  <r>
    <n v="4513"/>
    <x v="6"/>
    <s v="Black plate with florals--Interior"/>
    <x v="0"/>
    <x v="66"/>
    <s v="MG/CM^2"/>
    <s v="UNKNOWN OR NOT STATED"/>
    <x v="9"/>
    <d v="2019-08-02T00:00:00"/>
    <b v="0"/>
    <x v="0"/>
    <m/>
  </r>
  <r>
    <n v="4514"/>
    <x v="6"/>
    <s v="Grey checkered mini plate--Interior"/>
    <x v="0"/>
    <x v="4"/>
    <s v="MG/CM^2"/>
    <s v="UNKNOWN OR NOT STATED"/>
    <x v="31"/>
    <d v="2019-08-02T00:00:00"/>
    <b v="0"/>
    <x v="1"/>
    <m/>
  </r>
  <r>
    <n v="4515"/>
    <x v="6"/>
    <s v="Sea green mini plate--Interior"/>
    <x v="0"/>
    <x v="4"/>
    <s v="MG/CM^2"/>
    <s v="UNKNOWN OR NOT STATED"/>
    <x v="31"/>
    <d v="2019-08-02T00:00:00"/>
    <b v="0"/>
    <x v="1"/>
    <m/>
  </r>
  <r>
    <n v="4516"/>
    <x v="6"/>
    <s v="Bowl with blue painted swirls--Interior"/>
    <x v="0"/>
    <x v="74"/>
    <s v="MG/CM^2"/>
    <s v="UNKNOWN OR NOT STATED"/>
    <x v="1"/>
    <d v="2019-08-02T00:00:00"/>
    <b v="0"/>
    <x v="0"/>
    <m/>
  </r>
  <r>
    <n v="4517"/>
    <x v="0"/>
    <s v="Turmeric"/>
    <x v="0"/>
    <x v="125"/>
    <s v="ppm"/>
    <s v="UNKNOWN OR NOT STATED"/>
    <x v="3"/>
    <d v="2019-08-04T00:00:00"/>
    <b v="1"/>
    <x v="0"/>
    <n v="260"/>
  </r>
  <r>
    <n v="4518"/>
    <x v="4"/>
    <s v="Ampicilina"/>
    <x v="0"/>
    <x v="4"/>
    <s v="ppm"/>
    <s v="Laboratorios LIFE C.A. Quito-Educador"/>
    <x v="25"/>
    <d v="2019-08-05T00:00:00"/>
    <b v="0"/>
    <x v="1"/>
    <n v="-1"/>
  </r>
  <r>
    <n v="4519"/>
    <x v="4"/>
    <s v="Nervios Estress Y Sust"/>
    <x v="0"/>
    <x v="4"/>
    <s v="ppm"/>
    <s v="Laboratorios CICA"/>
    <x v="1"/>
    <d v="2019-08-05T00:00:00"/>
    <b v="0"/>
    <x v="1"/>
    <n v="-1"/>
  </r>
  <r>
    <n v="4520"/>
    <x v="0"/>
    <s v="Chakwali Rewari"/>
    <x v="0"/>
    <x v="4"/>
    <s v="ppm"/>
    <s v="Zubsa Enterprises"/>
    <x v="4"/>
    <d v="2019-08-05T00:00:00"/>
    <b v="0"/>
    <x v="1"/>
    <n v="-1"/>
  </r>
  <r>
    <n v="4521"/>
    <x v="0"/>
    <s v="Turmeric"/>
    <x v="0"/>
    <x v="295"/>
    <s v="ppm"/>
    <s v="Zubsa enterprises"/>
    <x v="4"/>
    <d v="2019-08-05T00:00:00"/>
    <b v="0"/>
    <x v="0"/>
    <n v="0.28999999999999998"/>
  </r>
  <r>
    <n v="4522"/>
    <x v="0"/>
    <s v="Turmeric Powder"/>
    <x v="0"/>
    <x v="316"/>
    <s v="ppm"/>
    <s v="UNKNOWN OR NOT STATED"/>
    <x v="3"/>
    <d v="2019-08-06T00:00:00"/>
    <b v="1"/>
    <x v="0"/>
    <n v="44"/>
  </r>
  <r>
    <n v="4523"/>
    <x v="5"/>
    <s v="Milled Cereal"/>
    <x v="0"/>
    <x v="4"/>
    <s v="ppm"/>
    <s v="UNKNOWN OR NOT STATED"/>
    <x v="3"/>
    <d v="2019-08-06T00:00:00"/>
    <b v="0"/>
    <x v="1"/>
    <n v="-1"/>
  </r>
  <r>
    <n v="4524"/>
    <x v="1"/>
    <s v="Chipileta naranja"/>
    <x v="0"/>
    <x v="4"/>
    <s v="ppm"/>
    <s v="Caramelos Don Picoso"/>
    <x v="2"/>
    <d v="2019-08-06T00:00:00"/>
    <b v="0"/>
    <x v="1"/>
    <n v="-1"/>
  </r>
  <r>
    <n v="4525"/>
    <x v="4"/>
    <s v="Apetitol"/>
    <x v="0"/>
    <x v="4"/>
    <s v="ppm"/>
    <s v="Apetitol Jarabe â€“ Laboratorio Neofarmaco"/>
    <x v="25"/>
    <d v="2019-08-07T00:00:00"/>
    <b v="0"/>
    <x v="1"/>
    <n v="-1"/>
  </r>
  <r>
    <n v="4526"/>
    <x v="1"/>
    <s v="Manicho"/>
    <x v="0"/>
    <x v="4"/>
    <s v="ppm"/>
    <s v="La Universal"/>
    <x v="25"/>
    <d v="2019-08-07T00:00:00"/>
    <b v="0"/>
    <x v="1"/>
    <n v="-1"/>
  </r>
  <r>
    <n v="4527"/>
    <x v="0"/>
    <s v="Corriander seed powder"/>
    <x v="0"/>
    <x v="119"/>
    <s v="ppm"/>
    <s v="UNKNOWN OR NOT STATED"/>
    <x v="13"/>
    <d v="2019-08-07T00:00:00"/>
    <b v="0"/>
    <x v="0"/>
    <n v="1.6"/>
  </r>
  <r>
    <n v="4528"/>
    <x v="0"/>
    <s v="Red Powder"/>
    <x v="0"/>
    <x v="264"/>
    <s v="ppm"/>
    <s v="UNKNOWN OR NOT STATED"/>
    <x v="13"/>
    <d v="2019-08-07T00:00:00"/>
    <b v="1"/>
    <x v="0"/>
    <n v="1800"/>
  </r>
  <r>
    <n v="4529"/>
    <x v="0"/>
    <s v="Brownish powder"/>
    <x v="0"/>
    <x v="280"/>
    <s v="ppm"/>
    <s v="UNKNOWN OR NOT STATED"/>
    <x v="13"/>
    <d v="2019-08-07T00:00:00"/>
    <b v="0"/>
    <x v="0"/>
    <n v="2.5"/>
  </r>
  <r>
    <n v="4530"/>
    <x v="0"/>
    <s v="Thyme"/>
    <x v="0"/>
    <x v="8"/>
    <s v="ppm"/>
    <s v="UNKNOWN OR NOT STATED"/>
    <x v="13"/>
    <d v="2019-08-07T00:00:00"/>
    <b v="0"/>
    <x v="0"/>
    <n v="3.8"/>
  </r>
  <r>
    <n v="4531"/>
    <x v="0"/>
    <s v="Dry Seasoning"/>
    <x v="0"/>
    <x v="46"/>
    <s v="ppm"/>
    <s v="UNKNOWN OR NOT STATED"/>
    <x v="13"/>
    <d v="2019-08-07T00:00:00"/>
    <b v="0"/>
    <x v="0"/>
    <n v="2.1"/>
  </r>
  <r>
    <n v="4532"/>
    <x v="0"/>
    <s v="Curry Powder"/>
    <x v="0"/>
    <x v="49"/>
    <s v="ppm"/>
    <s v="UNKNOWN OR NOT STATED"/>
    <x v="13"/>
    <d v="2019-08-07T00:00:00"/>
    <b v="1"/>
    <x v="0"/>
    <n v="2300"/>
  </r>
  <r>
    <n v="4533"/>
    <x v="0"/>
    <s v="Jerk Seasoning"/>
    <x v="0"/>
    <x v="404"/>
    <s v="ppm"/>
    <s v="UNKNOWN OR NOT STATED"/>
    <x v="13"/>
    <d v="2019-08-07T00:00:00"/>
    <b v="1"/>
    <x v="0"/>
    <n v="2100"/>
  </r>
  <r>
    <n v="4534"/>
    <x v="0"/>
    <s v="Mix Seasoning"/>
    <x v="0"/>
    <x v="285"/>
    <s v="ppm"/>
    <s v="UNKNOWN OR NOT STATED"/>
    <x v="13"/>
    <d v="2019-08-07T00:00:00"/>
    <b v="1"/>
    <x v="0"/>
    <n v="1100"/>
  </r>
  <r>
    <n v="4535"/>
    <x v="0"/>
    <s v="Oregano"/>
    <x v="0"/>
    <x v="312"/>
    <s v="ppm"/>
    <s v="UNKNOWN OR NOT STATED"/>
    <x v="13"/>
    <d v="2019-08-07T00:00:00"/>
    <b v="0"/>
    <x v="0"/>
    <n v="4.8"/>
  </r>
  <r>
    <n v="4536"/>
    <x v="0"/>
    <s v="Curry Powder"/>
    <x v="0"/>
    <x v="4"/>
    <s v="ppm"/>
    <s v="UNKNOWN OR NOT STATED"/>
    <x v="12"/>
    <d v="2019-08-07T00:00:00"/>
    <b v="0"/>
    <x v="1"/>
    <n v="-1"/>
  </r>
  <r>
    <n v="4537"/>
    <x v="0"/>
    <s v="Jerk Seasoning"/>
    <x v="0"/>
    <x v="4"/>
    <s v="ppm"/>
    <s v="UNKNOWN OR NOT STATED"/>
    <x v="12"/>
    <d v="2019-08-07T00:00:00"/>
    <b v="0"/>
    <x v="1"/>
    <n v="-1"/>
  </r>
  <r>
    <n v="4538"/>
    <x v="0"/>
    <s v="Egg Powder"/>
    <x v="0"/>
    <x v="4"/>
    <s v="ppm"/>
    <s v="UNKNOWN OR NOT STATED"/>
    <x v="12"/>
    <d v="2019-08-07T00:00:00"/>
    <b v="0"/>
    <x v="1"/>
    <n v="-1"/>
  </r>
  <r>
    <n v="4539"/>
    <x v="0"/>
    <s v="Dry Jerk Seasoning"/>
    <x v="0"/>
    <x v="4"/>
    <s v="ppm"/>
    <s v="UNKNOWN OR NOT STATED"/>
    <x v="12"/>
    <d v="2019-08-07T00:00:00"/>
    <b v="0"/>
    <x v="1"/>
    <n v="-1"/>
  </r>
  <r>
    <n v="4540"/>
    <x v="5"/>
    <s v="Mash Dahl (Lentils)"/>
    <x v="0"/>
    <x v="4"/>
    <s v="ppm"/>
    <s v="UNKNOWN OR NOT STATED"/>
    <x v="1"/>
    <d v="2019-08-08T00:00:00"/>
    <b v="0"/>
    <x v="1"/>
    <n v="-1"/>
  </r>
  <r>
    <n v="4541"/>
    <x v="0"/>
    <s v="Coriander"/>
    <x v="0"/>
    <x v="4"/>
    <s v="ppm"/>
    <s v="UNKNOWN OR NOT STATED"/>
    <x v="1"/>
    <d v="2019-08-08T00:00:00"/>
    <b v="0"/>
    <x v="1"/>
    <n v="-1"/>
  </r>
  <r>
    <n v="4542"/>
    <x v="5"/>
    <s v="Red Palm Oil"/>
    <x v="0"/>
    <x v="4"/>
    <s v="ppm"/>
    <s v="Unitata"/>
    <x v="39"/>
    <d v="2019-08-09T00:00:00"/>
    <b v="0"/>
    <x v="1"/>
    <n v="-1"/>
  </r>
  <r>
    <n v="4543"/>
    <x v="5"/>
    <s v="Palm Oil"/>
    <x v="0"/>
    <x v="4"/>
    <s v="ppm"/>
    <s v="UNKNOWN OR NOT STATED"/>
    <x v="1"/>
    <d v="2019-08-09T00:00:00"/>
    <b v="0"/>
    <x v="1"/>
    <n v="-1"/>
  </r>
  <r>
    <n v="4544"/>
    <x v="5"/>
    <s v="Locust Beans"/>
    <x v="0"/>
    <x v="389"/>
    <s v="ppm"/>
    <s v="Nakadi foods"/>
    <x v="42"/>
    <d v="2019-08-09T00:00:00"/>
    <b v="0"/>
    <x v="0"/>
    <n v="0.3"/>
  </r>
  <r>
    <n v="4545"/>
    <x v="0"/>
    <s v="Okra powder"/>
    <x v="0"/>
    <x v="393"/>
    <s v="ppm"/>
    <s v="UNKNOWN OR NOT STATED"/>
    <x v="46"/>
    <d v="2019-08-09T00:00:00"/>
    <b v="0"/>
    <x v="0"/>
    <n v="0.68"/>
  </r>
  <r>
    <n v="4546"/>
    <x v="5"/>
    <s v="Vitamin A (spice cube)"/>
    <x v="0"/>
    <x v="4"/>
    <s v="ppm"/>
    <s v="UNKNOWN OR NOT STATED"/>
    <x v="46"/>
    <d v="2019-08-09T00:00:00"/>
    <b v="0"/>
    <x v="1"/>
    <n v="-1"/>
  </r>
  <r>
    <n v="4547"/>
    <x v="0"/>
    <s v="Red Pepper Flake"/>
    <x v="0"/>
    <x v="4"/>
    <s v="ppm"/>
    <s v="DUAL Specialty Store"/>
    <x v="0"/>
    <d v="2019-08-12T00:00:00"/>
    <b v="0"/>
    <x v="1"/>
    <n v="-1"/>
  </r>
  <r>
    <n v="4548"/>
    <x v="0"/>
    <s v="Curry Powder Med. Hot"/>
    <x v="0"/>
    <x v="4"/>
    <s v="ppm"/>
    <s v="Dual Specialty Store"/>
    <x v="0"/>
    <d v="2019-08-12T00:00:00"/>
    <b v="0"/>
    <x v="1"/>
    <n v="-1"/>
  </r>
  <r>
    <n v="4549"/>
    <x v="0"/>
    <s v="Sauce for Pork Lungs in Chili"/>
    <x v="0"/>
    <x v="4"/>
    <s v="ppm"/>
    <s v="Spicy Kings"/>
    <x v="9"/>
    <d v="2019-08-12T00:00:00"/>
    <b v="0"/>
    <x v="1"/>
    <n v="-1"/>
  </r>
  <r>
    <n v="4550"/>
    <x v="0"/>
    <s v="Chili oil with black bean"/>
    <x v="0"/>
    <x v="4"/>
    <s v="ppm"/>
    <s v="Guiyang Nanming Laoganma Special Flavour Foodstuff"/>
    <x v="9"/>
    <d v="2019-08-12T00:00:00"/>
    <b v="0"/>
    <x v="1"/>
    <n v="-1"/>
  </r>
  <r>
    <n v="4551"/>
    <x v="0"/>
    <s v="Curry Powder"/>
    <x v="0"/>
    <x v="4"/>
    <s v="ppm"/>
    <s v="Indi"/>
    <x v="43"/>
    <d v="2019-08-13T00:00:00"/>
    <b v="0"/>
    <x v="1"/>
    <n v="-1"/>
  </r>
  <r>
    <n v="4552"/>
    <x v="0"/>
    <s v="Coriander Powder"/>
    <x v="0"/>
    <x v="4"/>
    <s v="ppm"/>
    <s v="UNKNOWN OR NOT STATED"/>
    <x v="0"/>
    <d v="2019-08-15T00:00:00"/>
    <b v="0"/>
    <x v="1"/>
    <n v="-1"/>
  </r>
  <r>
    <n v="4553"/>
    <x v="0"/>
    <s v="Chilli Powder"/>
    <x v="0"/>
    <x v="4"/>
    <s v="ppm"/>
    <s v="UNKNOWN OR NOT STATED"/>
    <x v="0"/>
    <d v="2019-08-15T00:00:00"/>
    <b v="0"/>
    <x v="1"/>
    <n v="-1"/>
  </r>
  <r>
    <n v="4554"/>
    <x v="0"/>
    <s v="Coriander Powder"/>
    <x v="0"/>
    <x v="4"/>
    <s v="ppm"/>
    <s v="UNKNOWN OR NOT STATED"/>
    <x v="0"/>
    <d v="2019-08-15T00:00:00"/>
    <b v="0"/>
    <x v="1"/>
    <n v="-1"/>
  </r>
  <r>
    <n v="4555"/>
    <x v="0"/>
    <s v="Turmeric Powder"/>
    <x v="0"/>
    <x v="4"/>
    <s v="ppm"/>
    <s v="UNKNOWN OR NOT STATED"/>
    <x v="0"/>
    <d v="2019-08-15T00:00:00"/>
    <b v="0"/>
    <x v="1"/>
    <n v="-1"/>
  </r>
  <r>
    <n v="4556"/>
    <x v="0"/>
    <s v="Cumin Powder"/>
    <x v="0"/>
    <x v="4"/>
    <s v="ppm"/>
    <s v="UNKNOWN OR NOT STATED"/>
    <x v="0"/>
    <d v="2019-08-15T00:00:00"/>
    <b v="0"/>
    <x v="1"/>
    <n v="-1"/>
  </r>
  <r>
    <n v="4557"/>
    <x v="6"/>
    <s v="Tea clay pot"/>
    <x v="0"/>
    <x v="110"/>
    <s v="ppm"/>
    <s v="UNKNOWN OR NOT STATED"/>
    <x v="2"/>
    <d v="2019-08-15T00:00:00"/>
    <b v="1"/>
    <x v="0"/>
    <n v="18000"/>
  </r>
  <r>
    <n v="4558"/>
    <x v="0"/>
    <s v="All Spices"/>
    <x v="0"/>
    <x v="4"/>
    <s v="ppm"/>
    <s v="UNKNOWN OR NOT STATED"/>
    <x v="12"/>
    <d v="2019-08-16T00:00:00"/>
    <b v="0"/>
    <x v="1"/>
    <n v="-1"/>
  </r>
  <r>
    <n v="4559"/>
    <x v="3"/>
    <s v="Kajol"/>
    <x v="0"/>
    <x v="4"/>
    <s v="ppm"/>
    <s v="UNKNOWN OR NOT STATED"/>
    <x v="0"/>
    <d v="2019-08-16T00:00:00"/>
    <b v="0"/>
    <x v="1"/>
    <n v="-1"/>
  </r>
  <r>
    <n v="4560"/>
    <x v="3"/>
    <s v="Himalaya baby powder"/>
    <x v="0"/>
    <x v="52"/>
    <s v="ppm"/>
    <s v="The Himalaya Drug Company"/>
    <x v="0"/>
    <d v="2019-08-16T00:00:00"/>
    <b v="0"/>
    <x v="0"/>
    <n v="1.2"/>
  </r>
  <r>
    <n v="4561"/>
    <x v="1"/>
    <s v="Vero"/>
    <x v="0"/>
    <x v="4"/>
    <s v="ppm"/>
    <s v="UNKNOWN OR NOT STATED"/>
    <x v="2"/>
    <d v="2019-08-16T00:00:00"/>
    <b v="0"/>
    <x v="1"/>
    <n v="-1"/>
  </r>
  <r>
    <n v="4562"/>
    <x v="0"/>
    <s v="Ranchero Sazon Criollo"/>
    <x v="0"/>
    <x v="4"/>
    <s v="ppm"/>
    <s v="Baltimore Dominicana, S.A."/>
    <x v="5"/>
    <d v="2019-08-17T00:00:00"/>
    <b v="0"/>
    <x v="1"/>
    <n v="-1"/>
  </r>
  <r>
    <n v="4563"/>
    <x v="0"/>
    <s v="Cumin"/>
    <x v="0"/>
    <x v="4"/>
    <s v="ppm"/>
    <s v="UNKNOWN OR NOT STATED"/>
    <x v="22"/>
    <d v="2019-08-19T00:00:00"/>
    <b v="0"/>
    <x v="1"/>
    <n v="-1"/>
  </r>
  <r>
    <n v="4564"/>
    <x v="0"/>
    <s v="Turmeric"/>
    <x v="0"/>
    <x v="4"/>
    <s v="ppm"/>
    <s v="UNKNOWN OR NOT STATED"/>
    <x v="1"/>
    <d v="2019-08-19T00:00:00"/>
    <b v="0"/>
    <x v="1"/>
    <n v="-1"/>
  </r>
  <r>
    <n v="4565"/>
    <x v="0"/>
    <s v="Coriander"/>
    <x v="0"/>
    <x v="4"/>
    <s v="ppm"/>
    <s v="UNKNOWN OR NOT STATED"/>
    <x v="1"/>
    <d v="2019-08-19T00:00:00"/>
    <b v="0"/>
    <x v="1"/>
    <n v="-1"/>
  </r>
  <r>
    <n v="4566"/>
    <x v="0"/>
    <s v="Turmeric"/>
    <x v="0"/>
    <x v="4"/>
    <s v="ppm"/>
    <s v="UNKNOWN OR NOT STATED"/>
    <x v="3"/>
    <d v="2019-08-20T00:00:00"/>
    <b v="0"/>
    <x v="1"/>
    <n v="-1"/>
  </r>
  <r>
    <n v="4567"/>
    <x v="0"/>
    <s v="Chilli powder"/>
    <x v="0"/>
    <x v="4"/>
    <s v="ppm"/>
    <s v="UNKNOWN OR NOT STATED"/>
    <x v="3"/>
    <d v="2019-08-20T00:00:00"/>
    <b v="0"/>
    <x v="1"/>
    <n v="-1"/>
  </r>
  <r>
    <n v="4568"/>
    <x v="0"/>
    <s v="Hot chilli powder"/>
    <x v="0"/>
    <x v="4"/>
    <s v="ppm"/>
    <s v="UNKNOWN OR NOT STATED"/>
    <x v="3"/>
    <d v="2019-08-20T00:00:00"/>
    <b v="0"/>
    <x v="1"/>
    <n v="-1"/>
  </r>
  <r>
    <n v="4569"/>
    <x v="0"/>
    <s v="Curry Powder"/>
    <x v="0"/>
    <x v="380"/>
    <s v="ppm"/>
    <s v="UNKNOWN OR NOT STATED"/>
    <x v="3"/>
    <d v="2019-08-20T00:00:00"/>
    <b v="0"/>
    <x v="0"/>
    <n v="0.52"/>
  </r>
  <r>
    <n v="4570"/>
    <x v="8"/>
    <s v="Surma"/>
    <x v="0"/>
    <x v="23"/>
    <s v="ppm"/>
    <s v="UNKNOWN OR NOT STATED"/>
    <x v="4"/>
    <d v="2019-08-21T00:00:00"/>
    <b v="1"/>
    <x v="0"/>
    <n v="870000"/>
  </r>
  <r>
    <n v="4571"/>
    <x v="1"/>
    <s v="Manita de la suerte"/>
    <x v="0"/>
    <x v="4"/>
    <s v="ppm"/>
    <s v="Barcel SA de CV"/>
    <x v="2"/>
    <d v="2019-08-23T00:00:00"/>
    <b v="0"/>
    <x v="1"/>
    <n v="-1"/>
  </r>
  <r>
    <n v="4572"/>
    <x v="8"/>
    <s v="Bibhuti"/>
    <x v="0"/>
    <x v="593"/>
    <s v="ppm"/>
    <s v="UNKNOWN OR NOT STATED"/>
    <x v="73"/>
    <d v="2019-08-23T00:00:00"/>
    <b v="1"/>
    <x v="0"/>
    <n v="710"/>
  </r>
  <r>
    <n v="4573"/>
    <x v="2"/>
    <s v="Rudraksha (Amulet)"/>
    <x v="0"/>
    <x v="290"/>
    <s v="ppm"/>
    <s v="UNKNOWN OR NOT STATED"/>
    <x v="73"/>
    <d v="2019-08-23T00:00:00"/>
    <b v="0"/>
    <x v="0"/>
    <n v="0.75"/>
  </r>
  <r>
    <n v="4574"/>
    <x v="0"/>
    <s v="Turmeric"/>
    <x v="0"/>
    <x v="295"/>
    <s v="ppm"/>
    <s v="Zubsa Enterprises"/>
    <x v="22"/>
    <d v="2019-08-27T00:00:00"/>
    <b v="0"/>
    <x v="0"/>
    <n v="0.28999999999999998"/>
  </r>
  <r>
    <n v="4575"/>
    <x v="0"/>
    <s v="Cinnamon Stick"/>
    <x v="0"/>
    <x v="215"/>
    <s v="ppm"/>
    <s v="UNKNOWN OR NOT STATED"/>
    <x v="4"/>
    <d v="2019-08-27T00:00:00"/>
    <b v="0"/>
    <x v="0"/>
    <n v="0.42"/>
  </r>
  <r>
    <n v="4576"/>
    <x v="0"/>
    <s v="Curry Powder"/>
    <x v="0"/>
    <x v="4"/>
    <s v="ppm"/>
    <s v="Shan"/>
    <x v="22"/>
    <d v="2019-08-27T00:00:00"/>
    <b v="0"/>
    <x v="1"/>
    <n v="-1"/>
  </r>
  <r>
    <n v="4577"/>
    <x v="5"/>
    <s v="Coffee Powder"/>
    <x v="0"/>
    <x v="366"/>
    <s v="ppm"/>
    <s v="UNKNOWN OR NOT STATED"/>
    <x v="1"/>
    <d v="2019-08-27T00:00:00"/>
    <b v="0"/>
    <x v="0"/>
    <n v="0.37"/>
  </r>
  <r>
    <n v="4578"/>
    <x v="0"/>
    <s v="Onion Powder"/>
    <x v="0"/>
    <x v="4"/>
    <s v="ppm"/>
    <s v="UNKNOWN OR NOT STATED"/>
    <x v="1"/>
    <d v="2019-08-27T00:00:00"/>
    <b v="0"/>
    <x v="1"/>
    <n v="-1"/>
  </r>
  <r>
    <n v="4579"/>
    <x v="0"/>
    <s v="Cumin Powder"/>
    <x v="0"/>
    <x v="383"/>
    <s v="ppm"/>
    <s v="Square Food &amp; Beverage Ltd."/>
    <x v="3"/>
    <d v="2019-08-27T00:00:00"/>
    <b v="0"/>
    <x v="0"/>
    <n v="0.26"/>
  </r>
  <r>
    <n v="4580"/>
    <x v="0"/>
    <s v="Radhuni Tumeric Powder"/>
    <x v="0"/>
    <x v="159"/>
    <s v="ppm"/>
    <s v="Square Food &amp; Beverages Ltd."/>
    <x v="3"/>
    <d v="2019-08-27T00:00:00"/>
    <b v="0"/>
    <x v="0"/>
    <n v="1"/>
  </r>
  <r>
    <n v="4581"/>
    <x v="1"/>
    <s v="Tamarind gel candy"/>
    <x v="0"/>
    <x v="4"/>
    <s v="ppm"/>
    <s v="UNKNOWN OR NOT STATED"/>
    <x v="2"/>
    <d v="2019-08-28T00:00:00"/>
    <b v="0"/>
    <x v="1"/>
    <n v="-1"/>
  </r>
  <r>
    <n v="4582"/>
    <x v="0"/>
    <s v="Aba"/>
    <x v="0"/>
    <x v="4"/>
    <s v="ppm"/>
    <s v="UNKNOWN OR NOT STATED"/>
    <x v="2"/>
    <d v="2019-08-28T00:00:00"/>
    <b v="0"/>
    <x v="1"/>
    <n v="-1"/>
  </r>
  <r>
    <n v="4583"/>
    <x v="5"/>
    <s v="Pumpkin seeds"/>
    <x v="0"/>
    <x v="4"/>
    <s v="ppm"/>
    <s v="UNKNOWN OR NOT STATED"/>
    <x v="2"/>
    <d v="2019-08-28T00:00:00"/>
    <b v="0"/>
    <x v="1"/>
    <n v="-1"/>
  </r>
  <r>
    <n v="4584"/>
    <x v="5"/>
    <s v="Couscous"/>
    <x v="0"/>
    <x v="4"/>
    <s v="ppm"/>
    <s v="UNKNOWN OR NOT STATED"/>
    <x v="46"/>
    <d v="2019-08-30T00:00:00"/>
    <b v="0"/>
    <x v="1"/>
    <n v="-1"/>
  </r>
  <r>
    <n v="4585"/>
    <x v="7"/>
    <s v="Carbon Zinc Battery"/>
    <x v="0"/>
    <x v="4"/>
    <s v="ppm"/>
    <s v="Panasonic"/>
    <x v="6"/>
    <d v="2019-08-30T00:00:00"/>
    <b v="0"/>
    <x v="1"/>
    <n v="-1"/>
  </r>
  <r>
    <n v="4586"/>
    <x v="0"/>
    <s v="Dual Specialty Store Turmeric Powder"/>
    <x v="0"/>
    <x v="319"/>
    <s v="ppm"/>
    <s v="UNKNOWN OR NOT STATED"/>
    <x v="0"/>
    <d v="2019-08-30T00:00:00"/>
    <b v="0"/>
    <x v="0"/>
    <n v="0.9"/>
  </r>
  <r>
    <n v="4587"/>
    <x v="0"/>
    <s v="Dual Speacialty Store Chili Powder"/>
    <x v="0"/>
    <x v="236"/>
    <s v="ppm"/>
    <s v="UNKNOWN OR NOT STATED"/>
    <x v="0"/>
    <d v="2019-08-30T00:00:00"/>
    <b v="0"/>
    <x v="0"/>
    <n v="0.31"/>
  </r>
  <r>
    <n v="4588"/>
    <x v="0"/>
    <s v="Dual Speacialty Store Kashmiri Chili Powder"/>
    <x v="0"/>
    <x v="4"/>
    <s v="ppm"/>
    <s v="UNKNOWN OR NOT STATED"/>
    <x v="0"/>
    <d v="2019-08-30T00:00:00"/>
    <b v="0"/>
    <x v="1"/>
    <n v="-1"/>
  </r>
  <r>
    <n v="4589"/>
    <x v="0"/>
    <s v="Dual Speacialty Store Organic Turmeric Powder"/>
    <x v="0"/>
    <x v="406"/>
    <s v="ppm"/>
    <s v="UNKNOWN OR NOT STATED"/>
    <x v="0"/>
    <d v="2019-08-30T00:00:00"/>
    <b v="0"/>
    <x v="0"/>
    <n v="0.43"/>
  </r>
  <r>
    <n v="4590"/>
    <x v="6"/>
    <s v="Dinner plate w/ bright colored bird and flower designs--Interior"/>
    <x v="0"/>
    <x v="280"/>
    <s v="MG/CM^2"/>
    <s v="UNKNOWN OR NOT STATED"/>
    <x v="1"/>
    <d v="2019-08-30T00:00:00"/>
    <b v="0"/>
    <x v="0"/>
    <m/>
  </r>
  <r>
    <n v="4591"/>
    <x v="0"/>
    <s v="Cumin"/>
    <x v="0"/>
    <x v="42"/>
    <s v="ppm"/>
    <s v="UNKNOWN OR NOT STATED"/>
    <x v="73"/>
    <d v="2019-09-03T00:00:00"/>
    <b v="0"/>
    <x v="0"/>
    <n v="2.2000000000000002"/>
  </r>
  <r>
    <n v="4592"/>
    <x v="4"/>
    <s v="Cefixime oral suspension Cebay (dry syrup)"/>
    <x v="0"/>
    <x v="4"/>
    <s v="ppm"/>
    <s v="Cebay"/>
    <x v="73"/>
    <d v="2019-09-03T00:00:00"/>
    <b v="0"/>
    <x v="1"/>
    <n v="-1"/>
  </r>
  <r>
    <n v="4593"/>
    <x v="4"/>
    <s v="Antitussive Syrup for pediatric use"/>
    <x v="0"/>
    <x v="4"/>
    <s v="ppm"/>
    <s v="Vasodryl"/>
    <x v="73"/>
    <d v="2019-09-03T00:00:00"/>
    <b v="0"/>
    <x v="1"/>
    <n v="-1"/>
  </r>
  <r>
    <n v="4594"/>
    <x v="4"/>
    <s v="Ibuprofen and Paracetamol Suspension"/>
    <x v="0"/>
    <x v="4"/>
    <s v="ppm"/>
    <s v="UNKNOWN OR NOT STATED"/>
    <x v="73"/>
    <d v="2019-09-03T00:00:00"/>
    <b v="0"/>
    <x v="1"/>
    <n v="-1"/>
  </r>
  <r>
    <n v="4595"/>
    <x v="0"/>
    <s v="Chilli powder"/>
    <x v="0"/>
    <x v="366"/>
    <s v="ppm"/>
    <s v="UNKNOWN OR NOT STATED"/>
    <x v="1"/>
    <d v="2019-09-03T00:00:00"/>
    <b v="0"/>
    <x v="0"/>
    <n v="0.37"/>
  </r>
  <r>
    <n v="4596"/>
    <x v="0"/>
    <s v="Cinnamon sticks"/>
    <x v="0"/>
    <x v="4"/>
    <s v="ppm"/>
    <s v="UNKNOWN OR NOT STATED"/>
    <x v="1"/>
    <d v="2019-09-03T00:00:00"/>
    <b v="0"/>
    <x v="1"/>
    <n v="-1"/>
  </r>
  <r>
    <n v="4597"/>
    <x v="0"/>
    <s v="Jerk seasoning"/>
    <x v="0"/>
    <x v="4"/>
    <s v="ppm"/>
    <s v="UNKNOWN OR NOT STATED"/>
    <x v="12"/>
    <d v="2019-09-03T00:00:00"/>
    <b v="0"/>
    <x v="1"/>
    <n v="-1"/>
  </r>
  <r>
    <n v="4598"/>
    <x v="0"/>
    <s v="Cumin"/>
    <x v="0"/>
    <x v="77"/>
    <s v="ppm"/>
    <s v="UNKNOWN OR NOT STATED"/>
    <x v="3"/>
    <d v="2019-09-05T00:00:00"/>
    <b v="0"/>
    <x v="0"/>
    <n v="1.3"/>
  </r>
  <r>
    <n v="4599"/>
    <x v="0"/>
    <s v="Coriander"/>
    <x v="0"/>
    <x v="175"/>
    <s v="ppm"/>
    <s v="UNKNOWN OR NOT STATED"/>
    <x v="3"/>
    <d v="2019-09-05T00:00:00"/>
    <b v="1"/>
    <x v="0"/>
    <n v="5.8"/>
  </r>
  <r>
    <n v="4600"/>
    <x v="0"/>
    <s v="Chili"/>
    <x v="0"/>
    <x v="4"/>
    <s v="ppm"/>
    <s v="UNKNOWN OR NOT STATED"/>
    <x v="3"/>
    <d v="2019-09-05T00:00:00"/>
    <b v="0"/>
    <x v="1"/>
    <n v="-1"/>
  </r>
  <r>
    <n v="4601"/>
    <x v="0"/>
    <s v="Turmeric"/>
    <x v="0"/>
    <x v="57"/>
    <s v="ppm"/>
    <s v="UNKNOWN OR NOT STATED"/>
    <x v="3"/>
    <d v="2019-09-05T00:00:00"/>
    <b v="1"/>
    <x v="0"/>
    <n v="11"/>
  </r>
  <r>
    <n v="4602"/>
    <x v="0"/>
    <s v="Turmeric"/>
    <x v="0"/>
    <x v="4"/>
    <s v="ppm"/>
    <s v="not indicated"/>
    <x v="0"/>
    <d v="2019-09-05T00:00:00"/>
    <b v="0"/>
    <x v="1"/>
    <n v="-1"/>
  </r>
  <r>
    <n v="4603"/>
    <x v="0"/>
    <s v="Akpei a french term for dry smoked fish."/>
    <x v="0"/>
    <x v="4"/>
    <s v="ppm"/>
    <s v="UNKNOWN OR NOT STATED"/>
    <x v="42"/>
    <d v="2019-09-06T00:00:00"/>
    <b v="0"/>
    <x v="1"/>
    <n v="-1"/>
  </r>
  <r>
    <n v="4604"/>
    <x v="0"/>
    <s v="Dried okra"/>
    <x v="0"/>
    <x v="509"/>
    <s v="ppm"/>
    <s v="UNKNOWN OR NOT STATED"/>
    <x v="42"/>
    <d v="2019-09-06T00:00:00"/>
    <b v="0"/>
    <x v="0"/>
    <n v="0.04"/>
  </r>
  <r>
    <n v="4605"/>
    <x v="0"/>
    <s v="Comin"/>
    <x v="0"/>
    <x v="27"/>
    <s v="ppm"/>
    <s v="UNKNOWN OR NOT STATED"/>
    <x v="1"/>
    <d v="2019-09-07T00:00:00"/>
    <b v="0"/>
    <x v="0"/>
    <n v="0.44"/>
  </r>
  <r>
    <n v="4606"/>
    <x v="0"/>
    <s v="Coriander powder"/>
    <x v="0"/>
    <x v="4"/>
    <s v="ppm"/>
    <s v="UNKNOWN OR NOT STATED"/>
    <x v="13"/>
    <d v="2019-09-07T00:00:00"/>
    <b v="0"/>
    <x v="1"/>
    <n v="-1"/>
  </r>
  <r>
    <n v="4607"/>
    <x v="0"/>
    <s v="Utzko-Suneli"/>
    <x v="0"/>
    <x v="295"/>
    <s v="ppm"/>
    <s v="UNKNOWN OR NOT STATED"/>
    <x v="13"/>
    <d v="2019-09-07T00:00:00"/>
    <b v="0"/>
    <x v="0"/>
    <n v="0.28999999999999998"/>
  </r>
  <r>
    <n v="4608"/>
    <x v="0"/>
    <s v="Bayleaf powder"/>
    <x v="0"/>
    <x v="120"/>
    <s v="ppm"/>
    <s v="UNKNOWN OR NOT STATED"/>
    <x v="13"/>
    <d v="2019-09-07T00:00:00"/>
    <b v="0"/>
    <x v="0"/>
    <n v="1.1000000000000001"/>
  </r>
  <r>
    <n v="4609"/>
    <x v="0"/>
    <s v="Caraway powder"/>
    <x v="0"/>
    <x v="4"/>
    <s v="ppm"/>
    <s v="UNKNOWN OR NOT STATED"/>
    <x v="13"/>
    <d v="2019-09-07T00:00:00"/>
    <b v="0"/>
    <x v="1"/>
    <n v="-1"/>
  </r>
  <r>
    <n v="4610"/>
    <x v="0"/>
    <s v="Bean seasoning"/>
    <x v="0"/>
    <x v="379"/>
    <s v="ppm"/>
    <s v="UNKNOWN OR NOT STATED"/>
    <x v="13"/>
    <d v="2019-09-07T00:00:00"/>
    <b v="0"/>
    <x v="0"/>
    <n v="0.24"/>
  </r>
  <r>
    <n v="4611"/>
    <x v="0"/>
    <s v="Kharcha seasoning"/>
    <x v="0"/>
    <x v="362"/>
    <s v="ppm"/>
    <s v="UNKNOWN OR NOT STATED"/>
    <x v="13"/>
    <d v="2019-09-07T00:00:00"/>
    <b v="0"/>
    <x v="0"/>
    <n v="0.61"/>
  </r>
  <r>
    <n v="4612"/>
    <x v="0"/>
    <s v="Chilli Powder"/>
    <x v="0"/>
    <x v="298"/>
    <s v="ppm"/>
    <s v="UNKNOWN OR NOT STATED"/>
    <x v="3"/>
    <d v="2019-09-09T00:00:00"/>
    <b v="0"/>
    <x v="0"/>
    <n v="0.82"/>
  </r>
  <r>
    <n v="4613"/>
    <x v="0"/>
    <s v="Turmeric"/>
    <x v="0"/>
    <x v="4"/>
    <s v="ppm"/>
    <s v="UNKNOWN OR NOT STATED"/>
    <x v="3"/>
    <d v="2019-09-09T00:00:00"/>
    <b v="0"/>
    <x v="1"/>
    <n v="-1"/>
  </r>
  <r>
    <n v="4614"/>
    <x v="0"/>
    <s v="Korma"/>
    <x v="0"/>
    <x v="4"/>
    <s v="ppm"/>
    <s v="Shan foodsLdt"/>
    <x v="4"/>
    <d v="2019-09-09T00:00:00"/>
    <b v="0"/>
    <x v="1"/>
    <n v="-1"/>
  </r>
  <r>
    <n v="4615"/>
    <x v="5"/>
    <s v="Chocolate"/>
    <x v="0"/>
    <x v="4"/>
    <s v="ppm"/>
    <s v="UNKNOWN OR NOT STATED"/>
    <x v="25"/>
    <d v="2019-09-09T00:00:00"/>
    <b v="0"/>
    <x v="1"/>
    <n v="-1"/>
  </r>
  <r>
    <n v="4616"/>
    <x v="1"/>
    <s v="Pelon mini"/>
    <x v="0"/>
    <x v="4"/>
    <s v="ppm"/>
    <s v="UNKNOWN OR NOT STATED"/>
    <x v="2"/>
    <d v="2019-09-09T00:00:00"/>
    <b v="0"/>
    <x v="1"/>
    <n v="-1"/>
  </r>
  <r>
    <n v="4617"/>
    <x v="1"/>
    <s v="MI media sandia"/>
    <x v="0"/>
    <x v="4"/>
    <s v="ppm"/>
    <s v="Manufactured in Mexico"/>
    <x v="2"/>
    <d v="2019-09-09T00:00:00"/>
    <b v="0"/>
    <x v="1"/>
    <n v="-1"/>
  </r>
  <r>
    <n v="4618"/>
    <x v="6"/>
    <s v="Glazed clay jug"/>
    <x v="0"/>
    <x v="116"/>
    <s v="MG/CM^2"/>
    <s v="UNKNOWN OR NOT STATED"/>
    <x v="1"/>
    <d v="2019-09-09T00:00:00"/>
    <b v="0"/>
    <x v="0"/>
    <m/>
  </r>
  <r>
    <n v="4619"/>
    <x v="6"/>
    <s v="Blue and White Ceramic Bowl with Flowers"/>
    <x v="0"/>
    <x v="4"/>
    <s v="MG/CM^2"/>
    <s v="UNKNOWN OR NOT STATED"/>
    <x v="31"/>
    <d v="2019-09-09T00:00:00"/>
    <b v="0"/>
    <x v="1"/>
    <m/>
  </r>
  <r>
    <n v="4620"/>
    <x v="0"/>
    <s v="Knorr Chicken Flavor Bouillon"/>
    <x v="0"/>
    <x v="4"/>
    <s v="ppm"/>
    <s v="UNKNOWN OR NOT STATED"/>
    <x v="2"/>
    <d v="2019-09-09T00:00:00"/>
    <b v="0"/>
    <x v="1"/>
    <n v="-1"/>
  </r>
  <r>
    <n v="4621"/>
    <x v="0"/>
    <s v="Oriental Mascot Chinese Pepper Powder"/>
    <x v="0"/>
    <x v="117"/>
    <s v="ppm"/>
    <s v="UNKNOWN OR NOT STATED"/>
    <x v="54"/>
    <d v="2019-09-09T00:00:00"/>
    <b v="0"/>
    <x v="0"/>
    <n v="0.66"/>
  </r>
  <r>
    <n v="4622"/>
    <x v="0"/>
    <s v="Oriental Mascot Red Pepper Powder"/>
    <x v="0"/>
    <x v="217"/>
    <s v="ppm"/>
    <s v="UNKNOWN OR NOT STATED"/>
    <x v="54"/>
    <d v="2019-09-09T00:00:00"/>
    <b v="0"/>
    <x v="0"/>
    <n v="0.35"/>
  </r>
  <r>
    <n v="4623"/>
    <x v="6"/>
    <s v="Small Blue and white Ceramic Bowl"/>
    <x v="0"/>
    <x v="4"/>
    <s v="MG/CM^2"/>
    <s v="UNKNOWN OR NOT STATED"/>
    <x v="22"/>
    <d v="2019-09-09T00:00:00"/>
    <b v="0"/>
    <x v="1"/>
    <m/>
  </r>
  <r>
    <n v="4624"/>
    <x v="0"/>
    <s v="Tajin Clasico Seasoning with Lime"/>
    <x v="0"/>
    <x v="4"/>
    <s v="ppm"/>
    <s v="UNKNOWN OR NOT STATED"/>
    <x v="2"/>
    <d v="2019-09-09T00:00:00"/>
    <b v="0"/>
    <x v="1"/>
    <n v="-1"/>
  </r>
  <r>
    <n v="4625"/>
    <x v="0"/>
    <s v="Knorr  Chicken Flavor Bouillon"/>
    <x v="0"/>
    <x v="4"/>
    <s v="ppm"/>
    <s v="UNKNOWN OR NOT STATED"/>
    <x v="2"/>
    <d v="2019-09-09T00:00:00"/>
    <b v="0"/>
    <x v="1"/>
    <n v="-1"/>
  </r>
  <r>
    <n v="4626"/>
    <x v="6"/>
    <s v="Large Plate with Bright Colored Flowers"/>
    <x v="0"/>
    <x v="52"/>
    <s v="MG/CM^2"/>
    <s v="UNKNOWN OR NOT STATED"/>
    <x v="1"/>
    <d v="2019-09-09T00:00:00"/>
    <b v="0"/>
    <x v="0"/>
    <m/>
  </r>
  <r>
    <n v="4627"/>
    <x v="4"/>
    <s v="Capa 1"/>
    <x v="0"/>
    <x v="76"/>
    <s v="ppm"/>
    <s v="UNKNOWN OR NOT STATED"/>
    <x v="1"/>
    <d v="2019-09-10T00:00:00"/>
    <b v="0"/>
    <x v="0"/>
    <n v="0.48"/>
  </r>
  <r>
    <n v="4628"/>
    <x v="4"/>
    <s v="Capa 2"/>
    <x v="0"/>
    <x v="159"/>
    <s v="ppm"/>
    <s v="UNKNOWN OR NOT STATED"/>
    <x v="1"/>
    <d v="2019-09-10T00:00:00"/>
    <b v="0"/>
    <x v="0"/>
    <n v="1"/>
  </r>
  <r>
    <n v="4629"/>
    <x v="2"/>
    <s v="Pink bracelet"/>
    <x v="0"/>
    <x v="4"/>
    <s v="ppm"/>
    <s v="UNKNOWN OR NOT STATED"/>
    <x v="1"/>
    <d v="2019-09-10T00:00:00"/>
    <b v="0"/>
    <x v="1"/>
    <n v="-1"/>
  </r>
  <r>
    <n v="4630"/>
    <x v="5"/>
    <s v="Carrot baby food"/>
    <x v="0"/>
    <x v="4"/>
    <s v="ppm"/>
    <s v="UNKNOWN OR NOT STATED"/>
    <x v="22"/>
    <d v="2019-09-10T00:00:00"/>
    <b v="0"/>
    <x v="1"/>
    <n v="-1"/>
  </r>
  <r>
    <n v="4631"/>
    <x v="0"/>
    <s v="Chilli"/>
    <x v="0"/>
    <x v="4"/>
    <s v="ppm"/>
    <s v="UNKNOWN OR NOT STATED"/>
    <x v="1"/>
    <d v="2019-09-10T00:00:00"/>
    <b v="0"/>
    <x v="1"/>
    <n v="-1"/>
  </r>
  <r>
    <n v="4632"/>
    <x v="0"/>
    <s v="Turmeric"/>
    <x v="0"/>
    <x v="4"/>
    <s v="ppm"/>
    <s v="UNKNOWN OR NOT STATED"/>
    <x v="1"/>
    <d v="2019-09-10T00:00:00"/>
    <b v="0"/>
    <x v="1"/>
    <n v="-1"/>
  </r>
  <r>
    <n v="4633"/>
    <x v="0"/>
    <s v="Khmeli Suneli"/>
    <x v="0"/>
    <x v="63"/>
    <s v="ppm"/>
    <s v="UNKNOWN OR NOT STATED"/>
    <x v="1"/>
    <d v="2019-09-11T00:00:00"/>
    <b v="1"/>
    <x v="0"/>
    <n v="2500"/>
  </r>
  <r>
    <n v="4634"/>
    <x v="0"/>
    <s v="Kondari"/>
    <x v="0"/>
    <x v="394"/>
    <s v="ppm"/>
    <s v="UNKNOWN OR NOT STATED"/>
    <x v="1"/>
    <d v="2019-09-11T00:00:00"/>
    <b v="0"/>
    <x v="0"/>
    <n v="0.94"/>
  </r>
  <r>
    <n v="4635"/>
    <x v="0"/>
    <s v="Turmeric Powder"/>
    <x v="0"/>
    <x v="4"/>
    <s v="ppm"/>
    <s v="UNKNOWN OR NOT STATED"/>
    <x v="1"/>
    <d v="2019-09-11T00:00:00"/>
    <b v="0"/>
    <x v="1"/>
    <n v="-1"/>
  </r>
  <r>
    <n v="4636"/>
    <x v="0"/>
    <s v="Yellow curry powder"/>
    <x v="0"/>
    <x v="4"/>
    <s v="ppm"/>
    <s v="UNKNOWN OR NOT STATED"/>
    <x v="1"/>
    <d v="2019-09-11T00:00:00"/>
    <b v="0"/>
    <x v="1"/>
    <n v="-1"/>
  </r>
  <r>
    <n v="4637"/>
    <x v="0"/>
    <s v="Red chill powder"/>
    <x v="0"/>
    <x v="384"/>
    <s v="ppm"/>
    <s v="UNKNOWN OR NOT STATED"/>
    <x v="80"/>
    <d v="2019-09-11T00:00:00"/>
    <b v="0"/>
    <x v="0"/>
    <n v="0.23"/>
  </r>
  <r>
    <n v="4638"/>
    <x v="0"/>
    <s v="Goldensmell Five Spice Powder"/>
    <x v="0"/>
    <x v="4"/>
    <s v="ppm"/>
    <s v="UNKNOWN OR NOT STATED"/>
    <x v="54"/>
    <d v="2019-09-11T00:00:00"/>
    <b v="0"/>
    <x v="1"/>
    <n v="-1"/>
  </r>
  <r>
    <n v="4639"/>
    <x v="0"/>
    <s v="Goldensmell Five Spice Powder"/>
    <x v="0"/>
    <x v="291"/>
    <s v="ppm"/>
    <s v="UNKNOWN OR NOT STATED"/>
    <x v="54"/>
    <d v="2019-09-11T00:00:00"/>
    <b v="0"/>
    <x v="0"/>
    <n v="0.73"/>
  </r>
  <r>
    <n v="4640"/>
    <x v="0"/>
    <s v="Oriental Mascot Five Spice Powder"/>
    <x v="0"/>
    <x v="132"/>
    <s v="ppm"/>
    <s v="UNKNOWN OR NOT STATED"/>
    <x v="54"/>
    <d v="2019-09-11T00:00:00"/>
    <b v="0"/>
    <x v="0"/>
    <n v="0.78"/>
  </r>
  <r>
    <n v="4641"/>
    <x v="0"/>
    <s v="Golden Chick Five Spice Powder"/>
    <x v="0"/>
    <x v="0"/>
    <s v="ppm"/>
    <s v="UNKNOWN OR NOT STATED"/>
    <x v="9"/>
    <d v="2019-09-11T00:00:00"/>
    <b v="0"/>
    <x v="0"/>
    <n v="2.9"/>
  </r>
  <r>
    <n v="4642"/>
    <x v="0"/>
    <s v="Yu Yee Brand Five Spice Powder"/>
    <x v="0"/>
    <x v="66"/>
    <s v="ppm"/>
    <s v="UNKNOWN OR NOT STATED"/>
    <x v="9"/>
    <d v="2019-09-11T00:00:00"/>
    <b v="0"/>
    <x v="0"/>
    <n v="3"/>
  </r>
  <r>
    <n v="4643"/>
    <x v="0"/>
    <s v="Five Spices Powder"/>
    <x v="0"/>
    <x v="1"/>
    <s v="ppm"/>
    <s v="UNKNOWN OR NOT STATED"/>
    <x v="9"/>
    <d v="2019-09-11T00:00:00"/>
    <b v="0"/>
    <x v="0"/>
    <n v="2.4"/>
  </r>
  <r>
    <n v="4644"/>
    <x v="0"/>
    <s v="Turmeric"/>
    <x v="0"/>
    <x v="4"/>
    <s v="ppm"/>
    <s v="UNKNOWN OR NOT STATED"/>
    <x v="1"/>
    <d v="2019-09-12T00:00:00"/>
    <b v="0"/>
    <x v="1"/>
    <n v="-1"/>
  </r>
  <r>
    <n v="4645"/>
    <x v="0"/>
    <s v="Cumin Seeds"/>
    <x v="0"/>
    <x v="4"/>
    <s v="ppm"/>
    <s v="UNKNOWN OR NOT STATED"/>
    <x v="1"/>
    <d v="2019-09-12T00:00:00"/>
    <b v="0"/>
    <x v="1"/>
    <n v="-1"/>
  </r>
  <r>
    <n v="4646"/>
    <x v="0"/>
    <s v="Celery Seeds"/>
    <x v="0"/>
    <x v="4"/>
    <s v="ppm"/>
    <s v="UNKNOWN OR NOT STATED"/>
    <x v="1"/>
    <d v="2019-09-12T00:00:00"/>
    <b v="0"/>
    <x v="1"/>
    <n v="-1"/>
  </r>
  <r>
    <n v="4647"/>
    <x v="0"/>
    <s v="Fennel Seeds"/>
    <x v="0"/>
    <x v="4"/>
    <s v="ppm"/>
    <s v="UNKNOWN OR NOT STATED"/>
    <x v="1"/>
    <d v="2019-09-12T00:00:00"/>
    <b v="0"/>
    <x v="1"/>
    <n v="-1"/>
  </r>
  <r>
    <n v="4648"/>
    <x v="7"/>
    <s v="Peppa Pig Toy"/>
    <x v="0"/>
    <x v="4"/>
    <s v="ppm"/>
    <s v="UNKNOWN OR NOT STATED"/>
    <x v="9"/>
    <d v="2019-09-12T00:00:00"/>
    <b v="0"/>
    <x v="1"/>
    <n v="-1"/>
  </r>
  <r>
    <n v="4649"/>
    <x v="7"/>
    <s v="Peppa Pig Toy"/>
    <x v="0"/>
    <x v="4"/>
    <s v="ppm"/>
    <s v="UNKNOWN OR NOT STATED"/>
    <x v="9"/>
    <d v="2019-09-12T00:00:00"/>
    <b v="0"/>
    <x v="1"/>
    <n v="-1"/>
  </r>
  <r>
    <n v="4650"/>
    <x v="7"/>
    <s v="Princess lego toy"/>
    <x v="0"/>
    <x v="4"/>
    <s v="ppm"/>
    <s v="UNKNOWN OR NOT STATED"/>
    <x v="1"/>
    <d v="2019-09-12T00:00:00"/>
    <b v="0"/>
    <x v="1"/>
    <n v="-1"/>
  </r>
  <r>
    <n v="4651"/>
    <x v="4"/>
    <s v="Omega &amp; DHA Kid's Gummies"/>
    <x v="0"/>
    <x v="4"/>
    <s v="ppm"/>
    <s v="UNKNOWN OR NOT STATED"/>
    <x v="22"/>
    <d v="2019-09-12T00:00:00"/>
    <b v="0"/>
    <x v="1"/>
    <n v="-1"/>
  </r>
  <r>
    <n v="4652"/>
    <x v="4"/>
    <s v="NovaFerrum Pediatric Drops Dietary Supplement Multivitamin with Iron"/>
    <x v="0"/>
    <x v="4"/>
    <s v="ppm"/>
    <s v="UNKNOWN OR NOT STATED"/>
    <x v="1"/>
    <d v="2019-09-12T00:00:00"/>
    <b v="0"/>
    <x v="1"/>
    <n v="-1"/>
  </r>
  <r>
    <n v="4653"/>
    <x v="3"/>
    <s v="Nail Alert"/>
    <x v="0"/>
    <x v="4"/>
    <s v="ppm"/>
    <s v="UNKNOWN OR NOT STATED"/>
    <x v="36"/>
    <d v="2019-09-12T00:00:00"/>
    <b v="0"/>
    <x v="1"/>
    <n v="-1"/>
  </r>
  <r>
    <n v="4654"/>
    <x v="10"/>
    <s v="Brown, gray, black paint"/>
    <x v="0"/>
    <x v="160"/>
    <s v="ppm"/>
    <s v="UNKNOWN OR NOT STATED"/>
    <x v="1"/>
    <d v="2019-09-12T00:00:00"/>
    <b v="0"/>
    <x v="0"/>
    <n v="0.84"/>
  </r>
  <r>
    <n v="4655"/>
    <x v="9"/>
    <s v="Training Toothpaste"/>
    <x v="0"/>
    <x v="4"/>
    <s v="ppm"/>
    <s v="UNKNOWN OR NOT STATED"/>
    <x v="1"/>
    <d v="2019-09-12T00:00:00"/>
    <b v="0"/>
    <x v="1"/>
    <n v="-1"/>
  </r>
  <r>
    <n v="4656"/>
    <x v="9"/>
    <s v="Children's toothpaste"/>
    <x v="0"/>
    <x v="4"/>
    <s v="ppm"/>
    <s v="UNKNOWN OR NOT STATED"/>
    <x v="1"/>
    <d v="2019-09-12T00:00:00"/>
    <b v="0"/>
    <x v="1"/>
    <n v="-1"/>
  </r>
  <r>
    <n v="4657"/>
    <x v="0"/>
    <s v="Chilli"/>
    <x v="0"/>
    <x v="283"/>
    <s v="ppm"/>
    <s v="UNKNOWN OR NOT STATED"/>
    <x v="4"/>
    <d v="2019-09-12T00:00:00"/>
    <b v="0"/>
    <x v="0"/>
    <n v="0.49"/>
  </r>
  <r>
    <n v="4658"/>
    <x v="3"/>
    <s v="Surma"/>
    <x v="0"/>
    <x v="193"/>
    <s v="ppm"/>
    <s v="UNKNOWN OR NOT STATED"/>
    <x v="4"/>
    <d v="2019-09-13T00:00:00"/>
    <b v="1"/>
    <x v="0"/>
    <n v="930000"/>
  </r>
  <r>
    <n v="4659"/>
    <x v="0"/>
    <s v="Turmeric"/>
    <x v="0"/>
    <x v="389"/>
    <s v="ppm"/>
    <s v="UNKNOWN OR NOT STATED"/>
    <x v="105"/>
    <d v="2019-09-13T00:00:00"/>
    <b v="0"/>
    <x v="0"/>
    <n v="0.3"/>
  </r>
  <r>
    <n v="4660"/>
    <x v="0"/>
    <s v="Chicken Masala"/>
    <x v="0"/>
    <x v="102"/>
    <s v="ppm"/>
    <s v="UNKNOWN OR NOT STATED"/>
    <x v="3"/>
    <d v="2019-09-14T00:00:00"/>
    <b v="0"/>
    <x v="0"/>
    <n v="0.63"/>
  </r>
  <r>
    <n v="4661"/>
    <x v="0"/>
    <s v="Cumin Powder"/>
    <x v="0"/>
    <x v="379"/>
    <s v="ppm"/>
    <s v="UNKNOWN OR NOT STATED"/>
    <x v="3"/>
    <d v="2019-09-14T00:00:00"/>
    <b v="0"/>
    <x v="0"/>
    <n v="0.24"/>
  </r>
  <r>
    <n v="4662"/>
    <x v="0"/>
    <s v="Chilli Powder"/>
    <x v="0"/>
    <x v="384"/>
    <s v="ppm"/>
    <s v="Square Food &amp; Beverage LTD"/>
    <x v="3"/>
    <d v="2019-09-14T00:00:00"/>
    <b v="0"/>
    <x v="0"/>
    <n v="0.23"/>
  </r>
  <r>
    <n v="4663"/>
    <x v="9"/>
    <s v="Soil"/>
    <x v="0"/>
    <x v="594"/>
    <s v="ppm"/>
    <s v="UNKNOWN OR NOT STATED"/>
    <x v="22"/>
    <d v="2019-09-18T00:00:00"/>
    <b v="1"/>
    <x v="0"/>
    <n v="580.9"/>
  </r>
  <r>
    <n v="4664"/>
    <x v="0"/>
    <s v="Chilli powder"/>
    <x v="0"/>
    <x v="286"/>
    <s v="ppm"/>
    <s v="UNKNOWN OR NOT STATED"/>
    <x v="4"/>
    <d v="2019-09-18T00:00:00"/>
    <b v="0"/>
    <x v="0"/>
    <n v="0.69"/>
  </r>
  <r>
    <n v="4665"/>
    <x v="0"/>
    <s v="Safsafal"/>
    <x v="0"/>
    <x v="4"/>
    <s v="ppm"/>
    <s v="UNKNOWN OR NOT STATED"/>
    <x v="26"/>
    <d v="2019-09-18T00:00:00"/>
    <b v="0"/>
    <x v="1"/>
    <n v="-1"/>
  </r>
  <r>
    <n v="4666"/>
    <x v="0"/>
    <s v="Whole Cinammon Stick"/>
    <x v="0"/>
    <x v="240"/>
    <s v="ppm"/>
    <s v="UNKNOWN OR NOT STATED"/>
    <x v="0"/>
    <d v="2019-09-18T00:00:00"/>
    <b v="0"/>
    <x v="0"/>
    <n v="0.46"/>
  </r>
  <r>
    <n v="4667"/>
    <x v="0"/>
    <s v="Corriander seeds"/>
    <x v="0"/>
    <x v="4"/>
    <s v="ppm"/>
    <s v="UNKNOWN OR NOT STATED"/>
    <x v="0"/>
    <d v="2019-09-18T00:00:00"/>
    <b v="0"/>
    <x v="1"/>
    <n v="-1"/>
  </r>
  <r>
    <n v="4668"/>
    <x v="0"/>
    <s v="Whole Cloves"/>
    <x v="0"/>
    <x v="4"/>
    <s v="ppm"/>
    <s v="UNKNOWN OR NOT STATED"/>
    <x v="0"/>
    <d v="2019-09-18T00:00:00"/>
    <b v="0"/>
    <x v="1"/>
    <n v="-1"/>
  </r>
  <r>
    <n v="4669"/>
    <x v="0"/>
    <s v="Black Cardamom"/>
    <x v="0"/>
    <x v="4"/>
    <s v="ppm"/>
    <s v="UNKNOWN OR NOT STATED"/>
    <x v="0"/>
    <d v="2019-09-18T00:00:00"/>
    <b v="0"/>
    <x v="1"/>
    <n v="-1"/>
  </r>
  <r>
    <n v="4670"/>
    <x v="0"/>
    <s v="Chili Powder"/>
    <x v="0"/>
    <x v="4"/>
    <s v="ppm"/>
    <s v="UNKNOWN OR NOT STATED"/>
    <x v="3"/>
    <d v="2019-09-18T00:00:00"/>
    <b v="0"/>
    <x v="1"/>
    <n v="-1"/>
  </r>
  <r>
    <n v="4671"/>
    <x v="0"/>
    <s v="Cumin Powder"/>
    <x v="0"/>
    <x v="4"/>
    <s v="ppm"/>
    <s v="UNKNOWN OR NOT STATED"/>
    <x v="3"/>
    <d v="2019-09-18T00:00:00"/>
    <b v="0"/>
    <x v="1"/>
    <n v="-1"/>
  </r>
  <r>
    <n v="4672"/>
    <x v="0"/>
    <s v="Turmeric Powder"/>
    <x v="0"/>
    <x v="139"/>
    <s v="ppm"/>
    <s v="UNKNOWN OR NOT STATED"/>
    <x v="3"/>
    <d v="2019-09-18T00:00:00"/>
    <b v="1"/>
    <x v="0"/>
    <n v="120"/>
  </r>
  <r>
    <n v="4673"/>
    <x v="3"/>
    <s v="Shea Tree oil"/>
    <x v="0"/>
    <x v="4"/>
    <s v="ppm"/>
    <s v="UNKNOWN OR NOT STATED"/>
    <x v="7"/>
    <d v="2019-09-19T00:00:00"/>
    <b v="0"/>
    <x v="1"/>
    <n v="-1"/>
  </r>
  <r>
    <n v="4674"/>
    <x v="0"/>
    <s v="Turmeric Powder"/>
    <x v="0"/>
    <x v="4"/>
    <s v="ppm"/>
    <s v="UNKNOWN OR NOT STATED"/>
    <x v="0"/>
    <d v="2019-09-19T00:00:00"/>
    <b v="0"/>
    <x v="1"/>
    <n v="-1"/>
  </r>
  <r>
    <n v="4675"/>
    <x v="0"/>
    <s v="Chilli Powder"/>
    <x v="0"/>
    <x v="4"/>
    <s v="ppm"/>
    <s v="UNKNOWN OR NOT STATED"/>
    <x v="0"/>
    <d v="2019-09-19T00:00:00"/>
    <b v="0"/>
    <x v="1"/>
    <n v="-1"/>
  </r>
  <r>
    <n v="4676"/>
    <x v="0"/>
    <s v="Corriander powder"/>
    <x v="0"/>
    <x v="364"/>
    <s v="ppm"/>
    <s v="UNKNOWN OR NOT STATED"/>
    <x v="0"/>
    <d v="2019-09-19T00:00:00"/>
    <b v="0"/>
    <x v="0"/>
    <n v="0.22"/>
  </r>
  <r>
    <n v="4677"/>
    <x v="9"/>
    <s v="Soil"/>
    <x v="0"/>
    <x v="595"/>
    <s v="MG/CM^2"/>
    <s v="UNKNOWN OR NOT STATED"/>
    <x v="22"/>
    <d v="2019-09-20T00:00:00"/>
    <b v="1"/>
    <x v="0"/>
    <m/>
  </r>
  <r>
    <n v="4678"/>
    <x v="0"/>
    <s v="Fenugreek"/>
    <x v="0"/>
    <x v="480"/>
    <s v="ppm"/>
    <s v="UNKNOWN OR NOT STATED"/>
    <x v="13"/>
    <d v="2019-09-20T00:00:00"/>
    <b v="0"/>
    <x v="0"/>
    <n v="0.41"/>
  </r>
  <r>
    <n v="4679"/>
    <x v="0"/>
    <s v="Saffron"/>
    <x v="0"/>
    <x v="4"/>
    <s v="ppm"/>
    <s v="UNKNOWN OR NOT STATED"/>
    <x v="13"/>
    <d v="2019-09-20T00:00:00"/>
    <b v="0"/>
    <x v="1"/>
    <n v="-1"/>
  </r>
  <r>
    <n v="4680"/>
    <x v="0"/>
    <s v="Celantro"/>
    <x v="0"/>
    <x v="4"/>
    <s v="ppm"/>
    <s v="UNKNOWN OR NOT STATED"/>
    <x v="13"/>
    <d v="2019-09-20T00:00:00"/>
    <b v="0"/>
    <x v="1"/>
    <n v="-1"/>
  </r>
  <r>
    <n v="4681"/>
    <x v="3"/>
    <s v="Crema Santa"/>
    <x v="3"/>
    <x v="4"/>
    <s v="ppm"/>
    <s v="Laboratorios Contifarma, S.A."/>
    <x v="5"/>
    <d v="2019-09-20T00:00:00"/>
    <b v="0"/>
    <x v="1"/>
    <n v="-1"/>
  </r>
  <r>
    <n v="4682"/>
    <x v="3"/>
    <s v="Dermaline Crema Blanquedora"/>
    <x v="3"/>
    <x v="4"/>
    <s v="ppm"/>
    <s v="Levicon Cosmetics Inc,. Division"/>
    <x v="5"/>
    <d v="2019-09-20T00:00:00"/>
    <b v="0"/>
    <x v="1"/>
    <n v="-1"/>
  </r>
  <r>
    <n v="4683"/>
    <x v="3"/>
    <s v="Pond's Rejuveness"/>
    <x v="3"/>
    <x v="4"/>
    <s v="ppm"/>
    <s v="UNKNOWN OR NOT STATED"/>
    <x v="2"/>
    <d v="2019-09-20T00:00:00"/>
    <b v="0"/>
    <x v="1"/>
    <n v="-1"/>
  </r>
  <r>
    <n v="4684"/>
    <x v="3"/>
    <s v="Portugal Cosmetics Blanquedora Faz"/>
    <x v="3"/>
    <x v="4"/>
    <s v="ppm"/>
    <s v="UNKNOWN OR NOT STATED"/>
    <x v="34"/>
    <d v="2019-09-20T00:00:00"/>
    <b v="0"/>
    <x v="1"/>
    <n v="-1"/>
  </r>
  <r>
    <n v="4685"/>
    <x v="3"/>
    <s v="Topiclear Lemon Cream"/>
    <x v="3"/>
    <x v="4"/>
    <s v="ppm"/>
    <s v="UNKNOWN OR NOT STATED"/>
    <x v="55"/>
    <d v="2019-09-20T00:00:00"/>
    <b v="0"/>
    <x v="1"/>
    <n v="-1"/>
  </r>
  <r>
    <n v="4686"/>
    <x v="3"/>
    <s v="Skin Lightening Cream Crusader"/>
    <x v="3"/>
    <x v="4"/>
    <s v="ppm"/>
    <s v="UNKNOWN OR NOT STATED"/>
    <x v="15"/>
    <d v="2019-09-20T00:00:00"/>
    <b v="0"/>
    <x v="1"/>
    <n v="-1"/>
  </r>
  <r>
    <n v="4687"/>
    <x v="3"/>
    <s v="Venus de Milo Complexion Cream"/>
    <x v="3"/>
    <x v="4"/>
    <s v="ppm"/>
    <s v="UNKNOWN OR NOT STATED"/>
    <x v="55"/>
    <d v="2019-09-20T00:00:00"/>
    <b v="0"/>
    <x v="1"/>
    <n v="-1"/>
  </r>
  <r>
    <n v="4688"/>
    <x v="3"/>
    <s v="African Formula Skin Lightening Cream"/>
    <x v="3"/>
    <x v="4"/>
    <s v="ppm"/>
    <s v="UNKNOWN OR NOT STATED"/>
    <x v="55"/>
    <d v="2019-09-20T00:00:00"/>
    <b v="0"/>
    <x v="1"/>
    <n v="-1"/>
  </r>
  <r>
    <n v="4689"/>
    <x v="3"/>
    <s v="Dermisa Brightening Cream"/>
    <x v="3"/>
    <x v="4"/>
    <s v="ppm"/>
    <s v="UNKNOWN OR NOT STATED"/>
    <x v="22"/>
    <d v="2019-09-20T00:00:00"/>
    <b v="0"/>
    <x v="1"/>
    <n v="-1"/>
  </r>
  <r>
    <n v="4690"/>
    <x v="3"/>
    <s v="Dr Fred Summit Skin Whitener Tone and Bleach Cream"/>
    <x v="3"/>
    <x v="4"/>
    <s v="ppm"/>
    <s v="UNKNOWN OR NOT STATED"/>
    <x v="1"/>
    <d v="2019-09-20T00:00:00"/>
    <b v="0"/>
    <x v="1"/>
    <n v="-1"/>
  </r>
  <r>
    <n v="4691"/>
    <x v="3"/>
    <s v="Genuine Black and White Bleaching Cream With Hydroquinone"/>
    <x v="3"/>
    <x v="4"/>
    <s v="ppm"/>
    <s v="UNKNOWN OR NOT STATED"/>
    <x v="22"/>
    <d v="2019-09-20T00:00:00"/>
    <b v="0"/>
    <x v="1"/>
    <n v="-1"/>
  </r>
  <r>
    <n v="4692"/>
    <x v="6"/>
    <s v="Clay glazed bowl"/>
    <x v="0"/>
    <x v="573"/>
    <s v="MG/CM^2"/>
    <s v="UNKNOWN OR NOT STATED"/>
    <x v="1"/>
    <d v="2019-09-20T00:00:00"/>
    <b v="1"/>
    <x v="0"/>
    <m/>
  </r>
  <r>
    <n v="4693"/>
    <x v="0"/>
    <s v="Powdered Red Chili"/>
    <x v="0"/>
    <x v="71"/>
    <s v="ppm"/>
    <s v="UNKNOWN OR NOT STATED"/>
    <x v="3"/>
    <d v="2019-09-23T00:00:00"/>
    <b v="1"/>
    <x v="0"/>
    <n v="7.7"/>
  </r>
  <r>
    <n v="4694"/>
    <x v="0"/>
    <s v="Yellow Turmeric"/>
    <x v="0"/>
    <x v="414"/>
    <s v="ppm"/>
    <s v="UNKNOWN OR NOT STATED"/>
    <x v="3"/>
    <d v="2019-09-23T00:00:00"/>
    <b v="1"/>
    <x v="0"/>
    <n v="63"/>
  </r>
  <r>
    <n v="4695"/>
    <x v="0"/>
    <s v="Powdered Cumin"/>
    <x v="0"/>
    <x v="384"/>
    <s v="ppm"/>
    <s v="UNKNOWN OR NOT STATED"/>
    <x v="3"/>
    <d v="2019-09-23T00:00:00"/>
    <b v="0"/>
    <x v="0"/>
    <n v="0.23"/>
  </r>
  <r>
    <n v="4696"/>
    <x v="0"/>
    <s v="Powdered Coriander"/>
    <x v="0"/>
    <x v="220"/>
    <s v="ppm"/>
    <s v="UNKNOWN OR NOT STATED"/>
    <x v="3"/>
    <d v="2019-09-23T00:00:00"/>
    <b v="0"/>
    <x v="0"/>
    <n v="0.99"/>
  </r>
  <r>
    <n v="4697"/>
    <x v="0"/>
    <s v="Dried red whole chilli"/>
    <x v="0"/>
    <x v="4"/>
    <s v="ppm"/>
    <s v="UNKNOWN OR NOT STATED"/>
    <x v="3"/>
    <d v="2019-09-23T00:00:00"/>
    <b v="0"/>
    <x v="1"/>
    <n v="-1"/>
  </r>
  <r>
    <n v="4698"/>
    <x v="0"/>
    <s v="Jamaican Curry"/>
    <x v="0"/>
    <x v="4"/>
    <s v="ppm"/>
    <s v="UNKNOWN OR NOT STATED"/>
    <x v="12"/>
    <d v="2019-09-23T00:00:00"/>
    <b v="0"/>
    <x v="1"/>
    <n v="-1"/>
  </r>
  <r>
    <n v="4699"/>
    <x v="0"/>
    <s v="Jamaican jerk spice"/>
    <x v="0"/>
    <x v="4"/>
    <s v="ppm"/>
    <s v="UNKNOWN OR NOT STATED"/>
    <x v="12"/>
    <d v="2019-09-23T00:00:00"/>
    <b v="0"/>
    <x v="1"/>
    <n v="-1"/>
  </r>
  <r>
    <n v="4700"/>
    <x v="8"/>
    <s v="Sindoor"/>
    <x v="0"/>
    <x v="596"/>
    <s v="ppm"/>
    <s v="UNKNOWN OR NOT STATED"/>
    <x v="1"/>
    <d v="2019-09-24T00:00:00"/>
    <b v="1"/>
    <x v="0"/>
    <n v="430"/>
  </r>
  <r>
    <n v="4701"/>
    <x v="0"/>
    <s v="Pav Bhaji"/>
    <x v="0"/>
    <x v="4"/>
    <s v="ppm"/>
    <s v="R-Pure Agro Specialities (FZE)"/>
    <x v="1"/>
    <d v="2019-09-24T00:00:00"/>
    <b v="0"/>
    <x v="1"/>
    <n v="-1"/>
  </r>
  <r>
    <n v="4702"/>
    <x v="0"/>
    <s v="Karahi Paneer"/>
    <x v="0"/>
    <x v="4"/>
    <s v="ppm"/>
    <s v="Mahashian Di Hatti Pvt. Ltd."/>
    <x v="0"/>
    <d v="2019-09-24T00:00:00"/>
    <b v="0"/>
    <x v="1"/>
    <n v="-1"/>
  </r>
  <r>
    <n v="4703"/>
    <x v="3"/>
    <s v="Ice Powder"/>
    <x v="0"/>
    <x v="57"/>
    <s v="ppm"/>
    <s v="UNKNOWN OR NOT STATED"/>
    <x v="3"/>
    <d v="2019-09-24T00:00:00"/>
    <b v="1"/>
    <x v="0"/>
    <n v="11"/>
  </r>
  <r>
    <n v="4704"/>
    <x v="0"/>
    <s v="Cilantro"/>
    <x v="0"/>
    <x v="12"/>
    <s v="ppm"/>
    <s v="UNKNOWN OR NOT STATED"/>
    <x v="13"/>
    <d v="2019-09-24T00:00:00"/>
    <b v="0"/>
    <x v="0"/>
    <n v="1.5"/>
  </r>
  <r>
    <n v="4705"/>
    <x v="0"/>
    <s v="Adjika"/>
    <x v="0"/>
    <x v="331"/>
    <s v="ppm"/>
    <s v="UNKNOWN OR NOT STATED"/>
    <x v="13"/>
    <d v="2019-09-24T00:00:00"/>
    <b v="1"/>
    <x v="0"/>
    <n v="21"/>
  </r>
  <r>
    <n v="4706"/>
    <x v="0"/>
    <s v="Hot Curry Powder"/>
    <x v="0"/>
    <x v="4"/>
    <s v="ppm"/>
    <s v="UNKNOWN OR NOT STATED"/>
    <x v="1"/>
    <d v="2019-09-25T00:00:00"/>
    <b v="0"/>
    <x v="1"/>
    <n v="-1"/>
  </r>
  <r>
    <n v="4707"/>
    <x v="0"/>
    <s v="All Purpose Seasoning"/>
    <x v="0"/>
    <x v="4"/>
    <s v="ppm"/>
    <s v="Chief Brand Products"/>
    <x v="24"/>
    <d v="2019-09-25T00:00:00"/>
    <b v="0"/>
    <x v="1"/>
    <n v="-1"/>
  </r>
  <r>
    <n v="4708"/>
    <x v="0"/>
    <s v="Plum Sauce"/>
    <x v="0"/>
    <x v="87"/>
    <s v="ppm"/>
    <s v="UNKNOWN OR NOT STATED"/>
    <x v="13"/>
    <d v="2019-09-27T00:00:00"/>
    <b v="1"/>
    <x v="0"/>
    <n v="7.8"/>
  </r>
  <r>
    <n v="4709"/>
    <x v="7"/>
    <s v="Toy"/>
    <x v="0"/>
    <x v="4"/>
    <s v="ppm"/>
    <s v="UNKNOWN OR NOT STATED"/>
    <x v="9"/>
    <d v="2019-09-29T00:00:00"/>
    <b v="0"/>
    <x v="1"/>
    <n v="-1"/>
  </r>
  <r>
    <n v="4710"/>
    <x v="7"/>
    <s v="Car toy"/>
    <x v="0"/>
    <x v="4"/>
    <s v="ppm"/>
    <s v="UNKNOWN OR NOT STATED"/>
    <x v="9"/>
    <d v="2019-09-29T00:00:00"/>
    <b v="0"/>
    <x v="1"/>
    <n v="-1"/>
  </r>
  <r>
    <n v="4711"/>
    <x v="4"/>
    <s v="Pakistani herbal remedy for reproductive health"/>
    <x v="2"/>
    <x v="4"/>
    <s v="ppm"/>
    <s v="UNKNOWN OR NOT STATED"/>
    <x v="4"/>
    <d v="2019-10-02T00:00:00"/>
    <b v="0"/>
    <x v="1"/>
    <n v="-1"/>
  </r>
  <r>
    <n v="4712"/>
    <x v="4"/>
    <s v="Pakistani herbal remedy for reproductive health"/>
    <x v="0"/>
    <x v="303"/>
    <s v="ppm"/>
    <s v="UNKNOWN OR NOT STATED"/>
    <x v="4"/>
    <d v="2019-10-02T00:00:00"/>
    <b v="1"/>
    <x v="0"/>
    <n v="6.8"/>
  </r>
  <r>
    <n v="4713"/>
    <x v="4"/>
    <s v="Pakistani herbal remedy for reproductive health"/>
    <x v="3"/>
    <x v="4"/>
    <s v="ppm"/>
    <s v="UNKNOWN OR NOT STATED"/>
    <x v="4"/>
    <d v="2019-10-02T00:00:00"/>
    <b v="0"/>
    <x v="1"/>
    <n v="-1"/>
  </r>
  <r>
    <n v="4714"/>
    <x v="4"/>
    <s v="Pakistani herbal remedy"/>
    <x v="2"/>
    <x v="4"/>
    <s v="ppm"/>
    <s v="UNKNOWN OR NOT STATED"/>
    <x v="4"/>
    <d v="2019-10-02T00:00:00"/>
    <b v="0"/>
    <x v="1"/>
    <n v="-1"/>
  </r>
  <r>
    <n v="4715"/>
    <x v="4"/>
    <s v="Pakistani herbal remedy"/>
    <x v="0"/>
    <x v="299"/>
    <s v="ppm"/>
    <s v="UNKNOWN OR NOT STATED"/>
    <x v="4"/>
    <d v="2019-10-02T00:00:00"/>
    <b v="1"/>
    <x v="0"/>
    <n v="40"/>
  </r>
  <r>
    <n v="4716"/>
    <x v="4"/>
    <s v="Pakistani herbal remedy"/>
    <x v="3"/>
    <x v="444"/>
    <s v="ppm"/>
    <s v="UNKNOWN OR NOT STATED"/>
    <x v="4"/>
    <d v="2019-10-02T00:00:00"/>
    <b v="0"/>
    <x v="0"/>
    <n v="2.3E-2"/>
  </r>
  <r>
    <n v="4717"/>
    <x v="4"/>
    <s v="Pakistani herbal remedy"/>
    <x v="2"/>
    <x v="4"/>
    <s v="ppm"/>
    <s v="UNKNOWN OR NOT STATED"/>
    <x v="4"/>
    <d v="2019-10-02T00:00:00"/>
    <b v="0"/>
    <x v="1"/>
    <n v="-1"/>
  </r>
  <r>
    <n v="4718"/>
    <x v="4"/>
    <s v="Pakistani herbal remedy"/>
    <x v="0"/>
    <x v="45"/>
    <s v="ppm"/>
    <s v="UNKNOWN OR NOT STATED"/>
    <x v="4"/>
    <d v="2019-10-02T00:00:00"/>
    <b v="1"/>
    <x v="0"/>
    <n v="5.5"/>
  </r>
  <r>
    <n v="4719"/>
    <x v="4"/>
    <s v="Pakistani herbal remedy"/>
    <x v="3"/>
    <x v="597"/>
    <s v="ppm"/>
    <s v="UNKNOWN OR NOT STATED"/>
    <x v="4"/>
    <d v="2019-10-02T00:00:00"/>
    <b v="0"/>
    <x v="0"/>
    <n v="0.12"/>
  </r>
  <r>
    <n v="4720"/>
    <x v="4"/>
    <s v="Pakistani herbal remedy"/>
    <x v="2"/>
    <x v="19"/>
    <s v="ppm"/>
    <s v="UNKNOWN OR NOT STATED"/>
    <x v="4"/>
    <d v="2019-10-02T00:00:00"/>
    <b v="1"/>
    <x v="0"/>
    <n v="38"/>
  </r>
  <r>
    <n v="4721"/>
    <x v="4"/>
    <s v="Pakistani herbal remedy"/>
    <x v="0"/>
    <x v="99"/>
    <s v="ppm"/>
    <s v="UNKNOWN OR NOT STATED"/>
    <x v="4"/>
    <d v="2019-10-02T00:00:00"/>
    <b v="1"/>
    <x v="0"/>
    <n v="6.7"/>
  </r>
  <r>
    <n v="4722"/>
    <x v="4"/>
    <s v="Pakistani herbal remedy"/>
    <x v="3"/>
    <x v="598"/>
    <s v="ppm"/>
    <s v="UNKNOWN OR NOT STATED"/>
    <x v="4"/>
    <d v="2019-10-02T00:00:00"/>
    <b v="0"/>
    <x v="0"/>
    <n v="1.9E-2"/>
  </r>
  <r>
    <n v="4723"/>
    <x v="4"/>
    <s v="Pakistani herbal remedy"/>
    <x v="2"/>
    <x v="4"/>
    <s v="ppm"/>
    <s v="UNKNOWN OR NOT STATED"/>
    <x v="4"/>
    <d v="2019-10-02T00:00:00"/>
    <b v="0"/>
    <x v="1"/>
    <n v="-1"/>
  </r>
  <r>
    <n v="4724"/>
    <x v="4"/>
    <s v="Pakistani herbal remedy"/>
    <x v="0"/>
    <x v="371"/>
    <s v="ppm"/>
    <s v="UNKNOWN OR NOT STATED"/>
    <x v="4"/>
    <d v="2019-10-02T00:00:00"/>
    <b v="1"/>
    <x v="0"/>
    <n v="3500"/>
  </r>
  <r>
    <n v="4725"/>
    <x v="4"/>
    <s v="Pakistani herbal remedy"/>
    <x v="3"/>
    <x v="4"/>
    <s v="ppm"/>
    <s v="UNKNOWN OR NOT STATED"/>
    <x v="4"/>
    <d v="2019-10-02T00:00:00"/>
    <b v="0"/>
    <x v="1"/>
    <n v="-1"/>
  </r>
  <r>
    <n v="4726"/>
    <x v="4"/>
    <s v="Pakistani herbal remedy"/>
    <x v="2"/>
    <x v="266"/>
    <s v="ppm"/>
    <s v="UNKNOWN OR NOT STATED"/>
    <x v="4"/>
    <d v="2019-10-02T00:00:00"/>
    <b v="0"/>
    <x v="0"/>
    <n v="4.5"/>
  </r>
  <r>
    <n v="4727"/>
    <x v="4"/>
    <s v="Pakistani herbal remedy"/>
    <x v="0"/>
    <x v="350"/>
    <s v="ppm"/>
    <s v="UNKNOWN OR NOT STATED"/>
    <x v="4"/>
    <d v="2019-10-02T00:00:00"/>
    <b v="1"/>
    <x v="0"/>
    <n v="52"/>
  </r>
  <r>
    <n v="4728"/>
    <x v="4"/>
    <s v="Pakistani herbal remedy"/>
    <x v="3"/>
    <x v="599"/>
    <s v="ppm"/>
    <s v="UNKNOWN OR NOT STATED"/>
    <x v="4"/>
    <d v="2019-10-02T00:00:00"/>
    <b v="0"/>
    <x v="0"/>
    <n v="5.8000000000000003E-2"/>
  </r>
  <r>
    <n v="4729"/>
    <x v="4"/>
    <s v="Pakistani herbal remedy"/>
    <x v="2"/>
    <x v="221"/>
    <s v="ppm"/>
    <s v="UNKNOWN OR NOT STATED"/>
    <x v="4"/>
    <d v="2019-10-02T00:00:00"/>
    <b v="0"/>
    <x v="0"/>
    <n v="3.9"/>
  </r>
  <r>
    <n v="4730"/>
    <x v="4"/>
    <s v="Pakistani herbal remedy"/>
    <x v="0"/>
    <x v="12"/>
    <s v="ppm"/>
    <s v="UNKNOWN OR NOT STATED"/>
    <x v="4"/>
    <d v="2019-10-02T00:00:00"/>
    <b v="0"/>
    <x v="0"/>
    <n v="1.5"/>
  </r>
  <r>
    <n v="4731"/>
    <x v="4"/>
    <s v="Pakistani herbal remedy"/>
    <x v="3"/>
    <x v="239"/>
    <s v="ppm"/>
    <s v="UNKNOWN OR NOT STATED"/>
    <x v="4"/>
    <d v="2019-10-02T00:00:00"/>
    <b v="0"/>
    <x v="0"/>
    <n v="0.13"/>
  </r>
  <r>
    <n v="4732"/>
    <x v="4"/>
    <s v="MPs Cod"/>
    <x v="0"/>
    <x v="4"/>
    <s v="ppm"/>
    <s v="Jiangsu Zodiac Pharmaceuticals CO"/>
    <x v="9"/>
    <d v="2019-10-02T00:00:00"/>
    <b v="0"/>
    <x v="1"/>
    <n v="-1"/>
  </r>
  <r>
    <n v="4733"/>
    <x v="0"/>
    <s v="Curry"/>
    <x v="0"/>
    <x v="405"/>
    <s v="ppm"/>
    <s v="UNKNOWN OR NOT STATED"/>
    <x v="43"/>
    <d v="2019-10-02T00:00:00"/>
    <b v="0"/>
    <x v="0"/>
    <n v="0.27"/>
  </r>
  <r>
    <n v="4734"/>
    <x v="0"/>
    <s v="All Natural Sugar Cane"/>
    <x v="0"/>
    <x v="4"/>
    <s v="ppm"/>
    <s v="UNKNOWN OR NOT STATED"/>
    <x v="43"/>
    <d v="2019-10-02T00:00:00"/>
    <b v="0"/>
    <x v="1"/>
    <n v="-1"/>
  </r>
  <r>
    <n v="4735"/>
    <x v="0"/>
    <s v="House of Spices Tumeric"/>
    <x v="0"/>
    <x v="158"/>
    <s v="ppm"/>
    <s v="UNKNOWN OR NOT STATED"/>
    <x v="1"/>
    <d v="2019-10-04T00:00:00"/>
    <b v="1"/>
    <x v="0"/>
    <n v="920"/>
  </r>
  <r>
    <n v="4736"/>
    <x v="0"/>
    <s v="Coriander"/>
    <x v="0"/>
    <x v="298"/>
    <s v="ppm"/>
    <s v="UNKNOWN OR NOT STATED"/>
    <x v="1"/>
    <d v="2019-10-04T00:00:00"/>
    <b v="0"/>
    <x v="0"/>
    <n v="0.82"/>
  </r>
  <r>
    <n v="4737"/>
    <x v="0"/>
    <s v="Chili"/>
    <x v="0"/>
    <x v="120"/>
    <s v="ppm"/>
    <s v="UNKNOWN OR NOT STATED"/>
    <x v="1"/>
    <d v="2019-10-04T00:00:00"/>
    <b v="0"/>
    <x v="0"/>
    <n v="1.1000000000000001"/>
  </r>
  <r>
    <n v="4738"/>
    <x v="0"/>
    <s v="Turmeric"/>
    <x v="0"/>
    <x v="4"/>
    <s v="ppm"/>
    <s v="UNKNOWN OR NOT STATED"/>
    <x v="3"/>
    <d v="2019-10-04T00:00:00"/>
    <b v="0"/>
    <x v="1"/>
    <n v="-1"/>
  </r>
  <r>
    <n v="4739"/>
    <x v="0"/>
    <s v="Coriander"/>
    <x v="0"/>
    <x v="379"/>
    <s v="ppm"/>
    <s v="UNKNOWN OR NOT STATED"/>
    <x v="3"/>
    <d v="2019-10-04T00:00:00"/>
    <b v="0"/>
    <x v="0"/>
    <n v="0.24"/>
  </r>
  <r>
    <n v="4740"/>
    <x v="0"/>
    <s v="Asafoetida Powder"/>
    <x v="0"/>
    <x v="4"/>
    <s v="ppm"/>
    <s v="LaLJee GODHOO &amp; CO"/>
    <x v="0"/>
    <d v="2019-10-04T00:00:00"/>
    <b v="0"/>
    <x v="1"/>
    <n v="-1"/>
  </r>
  <r>
    <n v="4741"/>
    <x v="0"/>
    <s v="Turmeric"/>
    <x v="0"/>
    <x v="4"/>
    <s v="ppm"/>
    <s v="UNKNOWN OR NOT STATED"/>
    <x v="0"/>
    <d v="2019-10-04T00:00:00"/>
    <b v="0"/>
    <x v="1"/>
    <n v="-1"/>
  </r>
  <r>
    <n v="4742"/>
    <x v="0"/>
    <s v="Coriander"/>
    <x v="0"/>
    <x v="383"/>
    <s v="ppm"/>
    <s v="UNKNOWN OR NOT STATED"/>
    <x v="0"/>
    <d v="2019-10-04T00:00:00"/>
    <b v="0"/>
    <x v="0"/>
    <n v="0.26"/>
  </r>
  <r>
    <n v="4743"/>
    <x v="3"/>
    <s v="Fair and Lovely"/>
    <x v="0"/>
    <x v="4"/>
    <s v="ppm"/>
    <s v="Hindustan Unilever LTD."/>
    <x v="0"/>
    <d v="2019-10-07T00:00:00"/>
    <b v="0"/>
    <x v="1"/>
    <n v="-1"/>
  </r>
  <r>
    <n v="4744"/>
    <x v="3"/>
    <s v="Kala Kola hair tonic"/>
    <x v="0"/>
    <x v="477"/>
    <s v="ppm"/>
    <s v="United Trading and Manufacturing (Pvt.) Ltd."/>
    <x v="4"/>
    <d v="2019-10-07T00:00:00"/>
    <b v="1"/>
    <x v="0"/>
    <n v="5800"/>
  </r>
  <r>
    <n v="4745"/>
    <x v="3"/>
    <s v="Kala Kola hair tonic"/>
    <x v="0"/>
    <x v="333"/>
    <s v="ppm"/>
    <s v="United Trading and Manufacturing (Pvt.) Ltd."/>
    <x v="4"/>
    <d v="2019-10-07T00:00:00"/>
    <b v="1"/>
    <x v="0"/>
    <n v="6400"/>
  </r>
  <r>
    <n v="4746"/>
    <x v="3"/>
    <s v="Kala Kola hair tonic"/>
    <x v="3"/>
    <x v="4"/>
    <s v="ppm"/>
    <s v="United Trading and Manufacturing (Pvt.) Ltd."/>
    <x v="4"/>
    <d v="2019-10-07T00:00:00"/>
    <b v="0"/>
    <x v="1"/>
    <n v="-1"/>
  </r>
  <r>
    <n v="4747"/>
    <x v="3"/>
    <s v="Perfumed Talc - medora of london"/>
    <x v="0"/>
    <x v="42"/>
    <s v="ppm"/>
    <s v="UNKNOWN OR NOT STATED"/>
    <x v="4"/>
    <d v="2019-10-07T00:00:00"/>
    <b v="0"/>
    <x v="0"/>
    <n v="2.2000000000000002"/>
  </r>
  <r>
    <n v="4748"/>
    <x v="0"/>
    <s v="Chili Powder"/>
    <x v="0"/>
    <x v="600"/>
    <s v="ppm"/>
    <s v="UNKNOWN OR NOT STATED"/>
    <x v="1"/>
    <d v="2019-10-10T00:00:00"/>
    <b v="1"/>
    <x v="0"/>
    <n v="80"/>
  </r>
  <r>
    <n v="4749"/>
    <x v="0"/>
    <s v="Chili Powder"/>
    <x v="0"/>
    <x v="143"/>
    <s v="ppm"/>
    <s v="UNKNOWN OR NOT STATED"/>
    <x v="3"/>
    <d v="2019-10-11T00:00:00"/>
    <b v="1"/>
    <x v="0"/>
    <n v="27"/>
  </r>
  <r>
    <n v="4750"/>
    <x v="0"/>
    <s v="Turmeric powder"/>
    <x v="0"/>
    <x v="308"/>
    <s v="ppm"/>
    <s v="UNKNOWN OR NOT STATED"/>
    <x v="3"/>
    <d v="2019-10-11T00:00:00"/>
    <b v="1"/>
    <x v="0"/>
    <n v="150"/>
  </r>
  <r>
    <n v="4751"/>
    <x v="1"/>
    <s v="Coffee From Yemen"/>
    <x v="0"/>
    <x v="405"/>
    <s v="ppm"/>
    <s v="UNKNOWN OR NOT STATED"/>
    <x v="19"/>
    <d v="2019-10-11T00:00:00"/>
    <b v="0"/>
    <x v="0"/>
    <n v="0.27"/>
  </r>
  <r>
    <n v="4752"/>
    <x v="0"/>
    <s v="Gelatina Royal Sabor a Fresa"/>
    <x v="0"/>
    <x v="4"/>
    <s v="ppm"/>
    <s v="Mondelez Ecuador C. LTDA"/>
    <x v="25"/>
    <d v="2019-10-11T00:00:00"/>
    <b v="0"/>
    <x v="1"/>
    <n v="-1"/>
  </r>
  <r>
    <n v="4753"/>
    <x v="0"/>
    <s v="Black cardamom"/>
    <x v="0"/>
    <x v="366"/>
    <s v="ppm"/>
    <s v="UNKNOWN OR NOT STATED"/>
    <x v="3"/>
    <d v="2019-10-11T00:00:00"/>
    <b v="0"/>
    <x v="0"/>
    <n v="0.37"/>
  </r>
  <r>
    <n v="4754"/>
    <x v="0"/>
    <s v="Turmeric"/>
    <x v="0"/>
    <x v="260"/>
    <s v="ppm"/>
    <s v="UNKNOWN OR NOT STATED"/>
    <x v="3"/>
    <d v="2019-10-11T00:00:00"/>
    <b v="0"/>
    <x v="0"/>
    <n v="4.2"/>
  </r>
  <r>
    <n v="4755"/>
    <x v="0"/>
    <s v="Iodized salt"/>
    <x v="0"/>
    <x v="115"/>
    <s v="ppm"/>
    <s v="UNKNOWN OR NOT STATED"/>
    <x v="3"/>
    <d v="2019-10-11T00:00:00"/>
    <b v="0"/>
    <x v="0"/>
    <n v="2.2999999999999998"/>
  </r>
  <r>
    <n v="4756"/>
    <x v="0"/>
    <s v="Chilli Powder"/>
    <x v="0"/>
    <x v="4"/>
    <s v="ppm"/>
    <s v="UNKNOWN OR NOT STATED"/>
    <x v="3"/>
    <d v="2019-10-11T00:00:00"/>
    <b v="0"/>
    <x v="1"/>
    <n v="-1"/>
  </r>
  <r>
    <n v="4757"/>
    <x v="0"/>
    <s v="Black pepper"/>
    <x v="0"/>
    <x v="4"/>
    <s v="ppm"/>
    <s v="UNKNOWN OR NOT STATED"/>
    <x v="1"/>
    <d v="2019-10-11T00:00:00"/>
    <b v="0"/>
    <x v="1"/>
    <n v="-1"/>
  </r>
  <r>
    <n v="4758"/>
    <x v="0"/>
    <s v="Sugar"/>
    <x v="0"/>
    <x v="4"/>
    <s v="ppm"/>
    <s v="UNKNOWN OR NOT STATED"/>
    <x v="1"/>
    <d v="2019-10-11T00:00:00"/>
    <b v="0"/>
    <x v="1"/>
    <n v="-1"/>
  </r>
  <r>
    <n v="4759"/>
    <x v="5"/>
    <s v="Green cardamom"/>
    <x v="0"/>
    <x v="4"/>
    <s v="ppm"/>
    <s v="UNKNOWN OR NOT STATED"/>
    <x v="1"/>
    <d v="2019-10-11T00:00:00"/>
    <b v="0"/>
    <x v="1"/>
    <n v="-1"/>
  </r>
  <r>
    <n v="4760"/>
    <x v="1"/>
    <s v="Puffed Rice"/>
    <x v="0"/>
    <x v="4"/>
    <s v="ppm"/>
    <s v="UNKNOWN OR NOT STATED"/>
    <x v="1"/>
    <d v="2019-10-11T00:00:00"/>
    <b v="0"/>
    <x v="1"/>
    <n v="-1"/>
  </r>
  <r>
    <n v="4761"/>
    <x v="0"/>
    <s v="Chilli powder"/>
    <x v="0"/>
    <x v="4"/>
    <s v="ppm"/>
    <s v="Square Food and Beverage LLC"/>
    <x v="3"/>
    <d v="2019-10-11T00:00:00"/>
    <b v="0"/>
    <x v="1"/>
    <n v="-1"/>
  </r>
  <r>
    <n v="4762"/>
    <x v="4"/>
    <s v="Mustard oil"/>
    <x v="0"/>
    <x v="4"/>
    <s v="MG/L"/>
    <s v="Square Food and Beverage LTD"/>
    <x v="3"/>
    <d v="2019-10-11T00:00:00"/>
    <b v="0"/>
    <x v="1"/>
    <n v="-1"/>
  </r>
  <r>
    <n v="4763"/>
    <x v="7"/>
    <s v="Painted plastic toy"/>
    <x v="0"/>
    <x v="299"/>
    <s v="ppm"/>
    <s v="UNKNOWN OR NOT STATED"/>
    <x v="1"/>
    <d v="2019-10-15T00:00:00"/>
    <b v="1"/>
    <x v="0"/>
    <n v="40"/>
  </r>
  <r>
    <n v="4764"/>
    <x v="7"/>
    <s v="Painted plastic toy"/>
    <x v="0"/>
    <x v="80"/>
    <s v="ppm"/>
    <s v="UNKNOWN OR NOT STATED"/>
    <x v="1"/>
    <d v="2019-10-15T00:00:00"/>
    <b v="1"/>
    <x v="0"/>
    <n v="9.5"/>
  </r>
  <r>
    <n v="4765"/>
    <x v="7"/>
    <s v="Painted plastic toy"/>
    <x v="0"/>
    <x v="51"/>
    <s v="ppm"/>
    <s v="UNKNOWN OR NOT STATED"/>
    <x v="1"/>
    <d v="2019-10-15T00:00:00"/>
    <b v="1"/>
    <x v="0"/>
    <n v="8.3000000000000007"/>
  </r>
  <r>
    <n v="4766"/>
    <x v="0"/>
    <s v="Curry Powder"/>
    <x v="0"/>
    <x v="4"/>
    <s v="ppm"/>
    <s v="BETAPAC LIMITED"/>
    <x v="12"/>
    <d v="2019-10-16T00:00:00"/>
    <b v="0"/>
    <x v="1"/>
    <n v="-1"/>
  </r>
  <r>
    <n v="4767"/>
    <x v="3"/>
    <s v="Studio Fix Fluid"/>
    <x v="0"/>
    <x v="4"/>
    <s v="MG/L"/>
    <s v="Make-up Art Cosmetics"/>
    <x v="74"/>
    <d v="2019-10-16T00:00:00"/>
    <b v="0"/>
    <x v="1"/>
    <n v="-1"/>
  </r>
  <r>
    <n v="4768"/>
    <x v="4"/>
    <s v="Vitamins"/>
    <x v="0"/>
    <x v="4"/>
    <s v="MG/L"/>
    <s v="Med Pharma, S.A."/>
    <x v="79"/>
    <d v="2019-10-17T00:00:00"/>
    <b v="0"/>
    <x v="1"/>
    <n v="-1"/>
  </r>
  <r>
    <n v="4769"/>
    <x v="1"/>
    <s v="Gummy Candy"/>
    <x v="0"/>
    <x v="4"/>
    <s v="ppm"/>
    <s v="UNKNOWN OR NOT STATED"/>
    <x v="25"/>
    <d v="2019-10-17T00:00:00"/>
    <b v="0"/>
    <x v="1"/>
    <n v="-1"/>
  </r>
  <r>
    <n v="4770"/>
    <x v="0"/>
    <s v="Sabor a Fresa"/>
    <x v="0"/>
    <x v="4"/>
    <s v="ppm"/>
    <s v="UNKNOWN OR NOT STATED"/>
    <x v="25"/>
    <d v="2019-10-17T00:00:00"/>
    <b v="0"/>
    <x v="1"/>
    <n v="-1"/>
  </r>
  <r>
    <n v="4771"/>
    <x v="0"/>
    <s v="Sabor a mango"/>
    <x v="0"/>
    <x v="4"/>
    <s v="ppm"/>
    <s v="ERBO Industrias"/>
    <x v="25"/>
    <d v="2019-10-17T00:00:00"/>
    <b v="0"/>
    <x v="1"/>
    <n v="-1"/>
  </r>
  <r>
    <n v="4772"/>
    <x v="5"/>
    <s v="Horchata"/>
    <x v="0"/>
    <x v="4"/>
    <s v="ppm"/>
    <s v="UNKNOWN OR NOT STATED"/>
    <x v="25"/>
    <d v="2019-10-17T00:00:00"/>
    <b v="0"/>
    <x v="1"/>
    <n v="-1"/>
  </r>
  <r>
    <n v="4773"/>
    <x v="3"/>
    <s v="Beanne Extra Pearl Cream"/>
    <x v="3"/>
    <x v="4"/>
    <s v="ppm"/>
    <s v="UNKNOWN OR NOT STATED"/>
    <x v="54"/>
    <d v="2019-10-17T00:00:00"/>
    <b v="0"/>
    <x v="1"/>
    <n v="-1"/>
  </r>
  <r>
    <n v="4774"/>
    <x v="3"/>
    <s v="San Ing Face Cream [Tre Cherryblossom (on container)]"/>
    <x v="3"/>
    <x v="4"/>
    <s v="ppm"/>
    <s v="Shun Yih Chemistry Factory"/>
    <x v="54"/>
    <d v="2019-10-17T00:00:00"/>
    <b v="0"/>
    <x v="1"/>
    <n v="-1"/>
  </r>
  <r>
    <n v="4775"/>
    <x v="3"/>
    <s v="Hada Labo Gokujyun Perfect Brightening Gel"/>
    <x v="3"/>
    <x v="4"/>
    <s v="ppm"/>
    <s v="Rohto Pharmaceutical Co. Ltd.,"/>
    <x v="31"/>
    <d v="2019-10-17T00:00:00"/>
    <b v="0"/>
    <x v="1"/>
    <n v="-1"/>
  </r>
  <r>
    <n v="4776"/>
    <x v="6"/>
    <s v="Black mini dish with painted flowers"/>
    <x v="0"/>
    <x v="103"/>
    <s v="MG/CM^2"/>
    <s v="UNKNOWN OR NOT STATED"/>
    <x v="9"/>
    <d v="2019-10-17T00:00:00"/>
    <b v="0"/>
    <x v="0"/>
    <m/>
  </r>
  <r>
    <n v="4777"/>
    <x v="6"/>
    <s v="White mini dish wih painted dragons"/>
    <x v="0"/>
    <x v="12"/>
    <s v="MG/CM^2"/>
    <s v="UNKNOWN OR NOT STATED"/>
    <x v="9"/>
    <d v="2019-10-17T00:00:00"/>
    <b v="0"/>
    <x v="0"/>
    <m/>
  </r>
  <r>
    <n v="4778"/>
    <x v="6"/>
    <s v="Mini dish wih inscriptions"/>
    <x v="0"/>
    <x v="203"/>
    <s v="MG/CM^2"/>
    <s v="UNKNOWN OR NOT STATED"/>
    <x v="9"/>
    <d v="2019-10-17T00:00:00"/>
    <b v="0"/>
    <x v="0"/>
    <m/>
  </r>
  <r>
    <n v="4779"/>
    <x v="4"/>
    <s v="Lanzhou Traditional Herbs Hsiang Stomach Pill (Concentrated) Dietary Herbal Supplement Xiang Sha Yang Wei Wan"/>
    <x v="2"/>
    <x v="4"/>
    <s v="ppm"/>
    <s v="UNKNOWN OR NOT STATED"/>
    <x v="9"/>
    <d v="2019-10-17T00:00:00"/>
    <b v="0"/>
    <x v="1"/>
    <n v="-1"/>
  </r>
  <r>
    <n v="4780"/>
    <x v="4"/>
    <s v="Lanzhou Traditional Herbs Hsiang Stomach Pill (Concentrated) Dietary Herbal Supplement Xiang Sha Yang Wei Wan"/>
    <x v="1"/>
    <x v="4"/>
    <s v="ppm"/>
    <s v="UNKNOWN OR NOT STATED"/>
    <x v="9"/>
    <d v="2019-10-17T00:00:00"/>
    <b v="0"/>
    <x v="1"/>
    <n v="-1"/>
  </r>
  <r>
    <n v="4781"/>
    <x v="4"/>
    <s v="Lanzhou Traditional Herbs Hsiang Stomach Pill (Concentrated) Dietary Herbal Supplement Xiang Sha Yang Wei Wan"/>
    <x v="0"/>
    <x v="4"/>
    <s v="ppm"/>
    <s v="UNKNOWN OR NOT STATED"/>
    <x v="9"/>
    <d v="2019-10-17T00:00:00"/>
    <b v="0"/>
    <x v="1"/>
    <n v="-1"/>
  </r>
  <r>
    <n v="4782"/>
    <x v="4"/>
    <s v="Lanzhou Traditional Herbs Hsiang Stomach Pill (Concentrated) Dietary Herbal Supplement Xiang Sha Yang Wei Wan"/>
    <x v="3"/>
    <x v="4"/>
    <s v="ppm"/>
    <s v="UNKNOWN OR NOT STATED"/>
    <x v="9"/>
    <d v="2019-10-17T00:00:00"/>
    <b v="0"/>
    <x v="1"/>
    <n v="-1"/>
  </r>
  <r>
    <n v="4783"/>
    <x v="4"/>
    <s v="Beijing Pharmaceutical Joint Ligament Pain Buster"/>
    <x v="2"/>
    <x v="4"/>
    <s v="ppm"/>
    <s v="Beijing Pharmaceutical"/>
    <x v="9"/>
    <d v="2019-10-17T00:00:00"/>
    <b v="0"/>
    <x v="1"/>
    <n v="-1"/>
  </r>
  <r>
    <n v="4784"/>
    <x v="4"/>
    <s v="Beijing Pharmaceutical Joint Ligament Pain Buster"/>
    <x v="1"/>
    <x v="4"/>
    <s v="ppm"/>
    <s v="Beijing Pharmaceutical"/>
    <x v="9"/>
    <d v="2019-10-17T00:00:00"/>
    <b v="0"/>
    <x v="1"/>
    <n v="-1"/>
  </r>
  <r>
    <n v="4785"/>
    <x v="4"/>
    <s v="Beijing Pharmaceutical Joint Ligament Pain Buster"/>
    <x v="0"/>
    <x v="4"/>
    <s v="ppm"/>
    <s v="Beijing Pharmaceutical"/>
    <x v="9"/>
    <d v="2019-10-17T00:00:00"/>
    <b v="0"/>
    <x v="1"/>
    <n v="-1"/>
  </r>
  <r>
    <n v="4786"/>
    <x v="4"/>
    <s v="Beijing Pharmaceutical Joint Ligament Pain Buster"/>
    <x v="3"/>
    <x v="406"/>
    <s v="ppm"/>
    <s v="Beijing Pharmaceutical"/>
    <x v="9"/>
    <d v="2019-10-17T00:00:00"/>
    <b v="0"/>
    <x v="0"/>
    <n v="0.43"/>
  </r>
  <r>
    <n v="4787"/>
    <x v="3"/>
    <s v="Ly-Na Pearl Face Cream"/>
    <x v="3"/>
    <x v="4"/>
    <s v="ppm"/>
    <s v="Pous Chemical Ind. Co., Ltd."/>
    <x v="54"/>
    <d v="2019-10-17T00:00:00"/>
    <b v="0"/>
    <x v="1"/>
    <n v="-1"/>
  </r>
  <r>
    <n v="4788"/>
    <x v="3"/>
    <s v="Queen Pientzehuang Pearl Cream"/>
    <x v="3"/>
    <x v="4"/>
    <s v="ppm"/>
    <s v="Unknown [Chinese wording]"/>
    <x v="9"/>
    <d v="2019-10-17T00:00:00"/>
    <b v="0"/>
    <x v="1"/>
    <n v="-1"/>
  </r>
  <r>
    <n v="4789"/>
    <x v="3"/>
    <s v="KGS Pearl Cream"/>
    <x v="3"/>
    <x v="4"/>
    <s v="ppm"/>
    <s v="UNKNOWN OR NOT STATED"/>
    <x v="9"/>
    <d v="2019-10-17T00:00:00"/>
    <b v="0"/>
    <x v="1"/>
    <n v="-1"/>
  </r>
  <r>
    <n v="4790"/>
    <x v="6"/>
    <s v="Blue mini dish with white paintings"/>
    <x v="0"/>
    <x v="389"/>
    <s v="MG/CM^2"/>
    <s v="UNKNOWN OR NOT STATED"/>
    <x v="1"/>
    <d v="2019-10-17T00:00:00"/>
    <b v="0"/>
    <x v="0"/>
    <m/>
  </r>
  <r>
    <n v="4791"/>
    <x v="4"/>
    <s v="Yinchen Wormwood Combo (Li Gan Pian) Herbal Supplement"/>
    <x v="2"/>
    <x v="4"/>
    <s v="ppm"/>
    <s v="UNKNOWN OR NOT STATED"/>
    <x v="9"/>
    <d v="2019-10-17T00:00:00"/>
    <b v="0"/>
    <x v="1"/>
    <n v="-1"/>
  </r>
  <r>
    <n v="4792"/>
    <x v="4"/>
    <s v="Yinchen Wormwood Combo (Li Gan Pian) Herbal Supplement"/>
    <x v="1"/>
    <x v="4"/>
    <s v="ppm"/>
    <s v="UNKNOWN OR NOT STATED"/>
    <x v="9"/>
    <d v="2019-10-17T00:00:00"/>
    <b v="0"/>
    <x v="1"/>
    <n v="-1"/>
  </r>
  <r>
    <n v="4793"/>
    <x v="4"/>
    <s v="Yinchen Wormwood Combo (Li Gan Pian) Herbal Supplement"/>
    <x v="0"/>
    <x v="11"/>
    <s v="ppm"/>
    <s v="UNKNOWN OR NOT STATED"/>
    <x v="9"/>
    <d v="2019-10-17T00:00:00"/>
    <b v="0"/>
    <x v="0"/>
    <n v="2.7"/>
  </r>
  <r>
    <n v="4794"/>
    <x v="4"/>
    <s v="Yinchen Wormwood Combo (Li Gan Pian) Herbal Supplement"/>
    <x v="3"/>
    <x v="4"/>
    <s v="ppm"/>
    <s v="UNKNOWN OR NOT STATED"/>
    <x v="9"/>
    <d v="2019-10-17T00:00:00"/>
    <b v="0"/>
    <x v="1"/>
    <n v="-1"/>
  </r>
  <r>
    <n v="4795"/>
    <x v="0"/>
    <s v="Turmeric"/>
    <x v="0"/>
    <x v="4"/>
    <s v="ppm"/>
    <s v="UNKNOWN OR NOT STATED"/>
    <x v="1"/>
    <d v="2019-10-18T00:00:00"/>
    <b v="0"/>
    <x v="1"/>
    <n v="-1"/>
  </r>
  <r>
    <n v="4796"/>
    <x v="0"/>
    <s v="Chili Powder"/>
    <x v="0"/>
    <x v="4"/>
    <s v="ppm"/>
    <s v="UNKNOWN OR NOT STATED"/>
    <x v="1"/>
    <d v="2019-10-18T00:00:00"/>
    <b v="0"/>
    <x v="1"/>
    <n v="-1"/>
  </r>
  <r>
    <n v="4797"/>
    <x v="0"/>
    <s v="Masala"/>
    <x v="0"/>
    <x v="284"/>
    <s v="ppm"/>
    <s v="UNKNOWN OR NOT STATED"/>
    <x v="1"/>
    <d v="2019-10-18T00:00:00"/>
    <b v="0"/>
    <x v="0"/>
    <n v="0.5"/>
  </r>
  <r>
    <n v="4798"/>
    <x v="0"/>
    <s v="Turmeric"/>
    <x v="0"/>
    <x v="364"/>
    <s v="ppm"/>
    <s v="UNKNOWN OR NOT STATED"/>
    <x v="73"/>
    <d v="2019-10-18T00:00:00"/>
    <b v="0"/>
    <x v="0"/>
    <n v="0.22"/>
  </r>
  <r>
    <n v="4799"/>
    <x v="0"/>
    <s v="Turmeric"/>
    <x v="0"/>
    <x v="31"/>
    <s v="ppm"/>
    <s v="UNKNOWN OR NOT STATED"/>
    <x v="3"/>
    <d v="2019-10-18T00:00:00"/>
    <b v="0"/>
    <x v="0"/>
    <n v="0.7"/>
  </r>
  <r>
    <n v="4800"/>
    <x v="0"/>
    <s v="Chili Powder"/>
    <x v="0"/>
    <x v="4"/>
    <s v="ppm"/>
    <s v="UNKNOWN OR NOT STATED"/>
    <x v="3"/>
    <d v="2019-10-18T00:00:00"/>
    <b v="0"/>
    <x v="1"/>
    <n v="-1"/>
  </r>
  <r>
    <n v="4801"/>
    <x v="0"/>
    <s v="Mixed Seasoning"/>
    <x v="0"/>
    <x v="4"/>
    <s v="ppm"/>
    <s v="UNKNOWN OR NOT STATED"/>
    <x v="3"/>
    <d v="2019-10-18T00:00:00"/>
    <b v="0"/>
    <x v="1"/>
    <n v="-1"/>
  </r>
  <r>
    <n v="4802"/>
    <x v="3"/>
    <s v="Lip Gloss"/>
    <x v="0"/>
    <x v="298"/>
    <s v="ppm"/>
    <s v="UNKNOWN OR NOT STATED"/>
    <x v="3"/>
    <d v="2019-10-18T00:00:00"/>
    <b v="0"/>
    <x v="0"/>
    <n v="0.82"/>
  </r>
  <r>
    <n v="4803"/>
    <x v="0"/>
    <s v="Red Chilli"/>
    <x v="0"/>
    <x v="217"/>
    <s v="ppm"/>
    <s v="UNKNOWN OR NOT STATED"/>
    <x v="3"/>
    <d v="2019-10-19T00:00:00"/>
    <b v="0"/>
    <x v="0"/>
    <n v="0.35"/>
  </r>
  <r>
    <n v="4804"/>
    <x v="0"/>
    <s v="Turmeric"/>
    <x v="0"/>
    <x v="419"/>
    <s v="ppm"/>
    <s v="UNKNOWN OR NOT STATED"/>
    <x v="3"/>
    <d v="2019-10-19T00:00:00"/>
    <b v="0"/>
    <x v="0"/>
    <n v="0.71"/>
  </r>
  <r>
    <n v="4805"/>
    <x v="1"/>
    <s v="Candy ''Barrilete''"/>
    <x v="0"/>
    <x v="4"/>
    <s v="ppm"/>
    <s v="Super de Alimentos AS.A."/>
    <x v="28"/>
    <d v="2019-10-21T00:00:00"/>
    <b v="0"/>
    <x v="1"/>
    <n v="-1"/>
  </r>
  <r>
    <n v="4806"/>
    <x v="0"/>
    <s v="Chili Powder"/>
    <x v="0"/>
    <x v="4"/>
    <s v="ppm"/>
    <s v="UNKNOWN OR NOT STATED"/>
    <x v="3"/>
    <d v="2019-10-21T00:00:00"/>
    <b v="0"/>
    <x v="1"/>
    <n v="-1"/>
  </r>
  <r>
    <n v="4807"/>
    <x v="0"/>
    <s v="Turmeric"/>
    <x v="0"/>
    <x v="206"/>
    <s v="ppm"/>
    <s v="UNKNOWN OR NOT STATED"/>
    <x v="3"/>
    <d v="2019-10-21T00:00:00"/>
    <b v="0"/>
    <x v="0"/>
    <n v="0.25"/>
  </r>
  <r>
    <n v="4808"/>
    <x v="0"/>
    <s v="coriander"/>
    <x v="0"/>
    <x v="132"/>
    <s v="ppm"/>
    <s v="UNKNOWN OR NOT STATED"/>
    <x v="3"/>
    <d v="2019-10-21T00:00:00"/>
    <b v="0"/>
    <x v="0"/>
    <n v="0.78"/>
  </r>
  <r>
    <n v="4809"/>
    <x v="9"/>
    <s v="Sand"/>
    <x v="0"/>
    <x v="160"/>
    <s v="ppm"/>
    <s v="UNKNOWN OR NOT STATED"/>
    <x v="1"/>
    <d v="2019-10-22T00:00:00"/>
    <b v="0"/>
    <x v="0"/>
    <n v="0.84"/>
  </r>
  <r>
    <n v="4810"/>
    <x v="9"/>
    <s v="Soil"/>
    <x v="0"/>
    <x v="143"/>
    <s v="ppm"/>
    <s v="UNKNOWN OR NOT STATED"/>
    <x v="1"/>
    <d v="2019-10-22T00:00:00"/>
    <b v="1"/>
    <x v="0"/>
    <n v="27"/>
  </r>
  <r>
    <n v="4811"/>
    <x v="7"/>
    <s v="Play-doh"/>
    <x v="0"/>
    <x v="4"/>
    <s v="ppm"/>
    <s v="UNKNOWN OR NOT STATED"/>
    <x v="1"/>
    <d v="2019-10-22T00:00:00"/>
    <b v="0"/>
    <x v="1"/>
    <n v="-1"/>
  </r>
  <r>
    <n v="4812"/>
    <x v="7"/>
    <s v="Strawberry marker"/>
    <x v="0"/>
    <x v="4"/>
    <s v="ppm"/>
    <s v="DOT-A-DOT ART"/>
    <x v="22"/>
    <d v="2019-10-22T00:00:00"/>
    <b v="0"/>
    <x v="1"/>
    <n v="-1"/>
  </r>
  <r>
    <n v="4813"/>
    <x v="7"/>
    <s v="Puzzle"/>
    <x v="0"/>
    <x v="341"/>
    <s v="ppm"/>
    <s v="UNKNOWN OR NOT STATED"/>
    <x v="1"/>
    <d v="2019-10-22T00:00:00"/>
    <b v="0"/>
    <x v="0"/>
    <n v="0.59"/>
  </r>
  <r>
    <n v="4814"/>
    <x v="7"/>
    <s v="Toy animal"/>
    <x v="0"/>
    <x v="4"/>
    <s v="ppm"/>
    <s v="UNKNOWN OR NOT STATED"/>
    <x v="1"/>
    <d v="2019-10-22T00:00:00"/>
    <b v="0"/>
    <x v="1"/>
    <n v="-1"/>
  </r>
  <r>
    <n v="4815"/>
    <x v="7"/>
    <s v="Animal shaped toy"/>
    <x v="0"/>
    <x v="4"/>
    <s v="ppm"/>
    <s v="UNKNOWN OR NOT STATED"/>
    <x v="1"/>
    <d v="2019-10-22T00:00:00"/>
    <b v="0"/>
    <x v="1"/>
    <n v="-1"/>
  </r>
  <r>
    <n v="4816"/>
    <x v="0"/>
    <s v="National Pure Chilli Powder"/>
    <x v="0"/>
    <x v="4"/>
    <s v="ppm"/>
    <s v="National Foods LTD"/>
    <x v="4"/>
    <d v="2019-10-23T00:00:00"/>
    <b v="0"/>
    <x v="1"/>
    <n v="-1"/>
  </r>
  <r>
    <n v="4817"/>
    <x v="5"/>
    <s v="Chicken Flavored Instant Noodle"/>
    <x v="0"/>
    <x v="4"/>
    <s v="ppm"/>
    <s v="Master Foods"/>
    <x v="4"/>
    <d v="2019-10-23T00:00:00"/>
    <b v="0"/>
    <x v="1"/>
    <n v="-1"/>
  </r>
  <r>
    <n v="4818"/>
    <x v="5"/>
    <s v="Snacks"/>
    <x v="0"/>
    <x v="4"/>
    <s v="ppm"/>
    <s v="UNKNOWN OR NOT STATED"/>
    <x v="1"/>
    <d v="2019-10-23T00:00:00"/>
    <b v="0"/>
    <x v="1"/>
    <n v="-1"/>
  </r>
  <r>
    <n v="4819"/>
    <x v="5"/>
    <s v="Chocolatto"/>
    <x v="0"/>
    <x v="4"/>
    <s v="ppm"/>
    <s v="Ismail Industries Limited"/>
    <x v="4"/>
    <d v="2019-10-23T00:00:00"/>
    <b v="0"/>
    <x v="1"/>
    <n v="-1"/>
  </r>
  <r>
    <n v="4820"/>
    <x v="7"/>
    <s v="Plastic toy"/>
    <x v="0"/>
    <x v="4"/>
    <s v="ppm"/>
    <s v="UNKNOWN OR NOT STATED"/>
    <x v="1"/>
    <d v="2019-10-23T00:00:00"/>
    <b v="0"/>
    <x v="1"/>
    <n v="-1"/>
  </r>
  <r>
    <n v="4821"/>
    <x v="0"/>
    <s v="Black powdered chili"/>
    <x v="0"/>
    <x v="4"/>
    <s v="ppm"/>
    <s v="UNKNOWN OR NOT STATED"/>
    <x v="4"/>
    <d v="2019-10-23T00:00:00"/>
    <b v="0"/>
    <x v="1"/>
    <n v="-1"/>
  </r>
  <r>
    <n v="4822"/>
    <x v="7"/>
    <s v="Nerf Dart"/>
    <x v="0"/>
    <x v="4"/>
    <s v="ppm"/>
    <s v="UNKNOWN OR NOT STATED"/>
    <x v="1"/>
    <d v="2019-10-23T00:00:00"/>
    <b v="0"/>
    <x v="1"/>
    <n v="-1"/>
  </r>
  <r>
    <n v="4823"/>
    <x v="6"/>
    <s v="Clay cup"/>
    <x v="0"/>
    <x v="428"/>
    <s v="ppm"/>
    <s v="UNKNOWN OR NOT STATED"/>
    <x v="1"/>
    <d v="2019-10-23T00:00:00"/>
    <b v="1"/>
    <x v="0"/>
    <n v="8200"/>
  </r>
  <r>
    <n v="4824"/>
    <x v="0"/>
    <s v="Haldi Powder Delux"/>
    <x v="0"/>
    <x v="4"/>
    <s v="ppm"/>
    <s v="B.K. Brothers"/>
    <x v="0"/>
    <d v="2019-10-23T00:00:00"/>
    <b v="0"/>
    <x v="1"/>
    <n v="-1"/>
  </r>
  <r>
    <n v="4825"/>
    <x v="0"/>
    <s v="Dhania Jeera Mix Khandela"/>
    <x v="0"/>
    <x v="4"/>
    <s v="ppm"/>
    <s v="D.K Brothers"/>
    <x v="0"/>
    <d v="2019-10-23T00:00:00"/>
    <b v="0"/>
    <x v="1"/>
    <n v="-1"/>
  </r>
  <r>
    <n v="4826"/>
    <x v="0"/>
    <s v="Cumin Seeds"/>
    <x v="0"/>
    <x v="4"/>
    <s v="ppm"/>
    <s v="UNKNOWN OR NOT STATED"/>
    <x v="1"/>
    <d v="2019-10-23T00:00:00"/>
    <b v="0"/>
    <x v="1"/>
    <n v="-1"/>
  </r>
  <r>
    <n v="4827"/>
    <x v="5"/>
    <s v="Asafoetida Powder"/>
    <x v="0"/>
    <x v="4"/>
    <s v="ppm"/>
    <s v="LALJEE GODHOO &amp; CO"/>
    <x v="0"/>
    <d v="2019-10-23T00:00:00"/>
    <b v="0"/>
    <x v="1"/>
    <n v="-1"/>
  </r>
  <r>
    <n v="4828"/>
    <x v="5"/>
    <s v="Tea"/>
    <x v="0"/>
    <x v="4"/>
    <s v="ppm"/>
    <s v="UNKNOWN OR NOT STATED"/>
    <x v="45"/>
    <d v="2019-10-23T00:00:00"/>
    <b v="0"/>
    <x v="1"/>
    <n v="-1"/>
  </r>
  <r>
    <n v="4829"/>
    <x v="7"/>
    <s v="Plastic Car Toy"/>
    <x v="0"/>
    <x v="175"/>
    <s v="ppm"/>
    <s v="UNKNOWN OR NOT STATED"/>
    <x v="9"/>
    <d v="2019-10-24T00:00:00"/>
    <b v="1"/>
    <x v="0"/>
    <n v="5.8"/>
  </r>
  <r>
    <n v="4830"/>
    <x v="1"/>
    <s v="Candy-cake 1"/>
    <x v="0"/>
    <x v="4"/>
    <s v="ppm"/>
    <s v="UNKNOWN OR NOT STATED"/>
    <x v="9"/>
    <d v="2019-10-24T00:00:00"/>
    <b v="0"/>
    <x v="1"/>
    <n v="-1"/>
  </r>
  <r>
    <n v="4831"/>
    <x v="1"/>
    <s v="HOSDO"/>
    <x v="0"/>
    <x v="4"/>
    <s v="ppm"/>
    <s v="UNKNOWN OR NOT STATED"/>
    <x v="9"/>
    <d v="2019-10-24T00:00:00"/>
    <b v="0"/>
    <x v="1"/>
    <n v="-1"/>
  </r>
  <r>
    <n v="4832"/>
    <x v="0"/>
    <s v="Red Chili Powder"/>
    <x v="0"/>
    <x v="4"/>
    <s v="ppm"/>
    <s v="UNKNOWN OR NOT STATED"/>
    <x v="0"/>
    <d v="2019-10-26T00:00:00"/>
    <b v="0"/>
    <x v="1"/>
    <n v="-1"/>
  </r>
  <r>
    <n v="4833"/>
    <x v="0"/>
    <s v="Coriander"/>
    <x v="0"/>
    <x v="4"/>
    <s v="ppm"/>
    <s v="UNKNOWN OR NOT STATED"/>
    <x v="0"/>
    <d v="2019-10-26T00:00:00"/>
    <b v="0"/>
    <x v="1"/>
    <n v="-1"/>
  </r>
  <r>
    <n v="4834"/>
    <x v="0"/>
    <s v="Mixed Spices"/>
    <x v="0"/>
    <x v="119"/>
    <s v="ppm"/>
    <s v="UNKNOWN OR NOT STATED"/>
    <x v="4"/>
    <d v="2019-10-26T00:00:00"/>
    <b v="0"/>
    <x v="0"/>
    <n v="1.6"/>
  </r>
  <r>
    <n v="4835"/>
    <x v="0"/>
    <s v="Cumin"/>
    <x v="0"/>
    <x v="4"/>
    <s v="ppm"/>
    <s v="UNKNOWN OR NOT STATED"/>
    <x v="1"/>
    <d v="2019-10-26T00:00:00"/>
    <b v="0"/>
    <x v="1"/>
    <n v="-1"/>
  </r>
  <r>
    <n v="4836"/>
    <x v="0"/>
    <s v="Turmeric"/>
    <x v="0"/>
    <x v="4"/>
    <s v="ppm"/>
    <s v="UNKNOWN OR NOT STATED"/>
    <x v="1"/>
    <d v="2019-10-26T00:00:00"/>
    <b v="0"/>
    <x v="1"/>
    <n v="-1"/>
  </r>
  <r>
    <n v="4837"/>
    <x v="5"/>
    <s v="Chatt Patta"/>
    <x v="0"/>
    <x v="4"/>
    <s v="ppm"/>
    <s v="UNKNOWN OR NOT STATED"/>
    <x v="1"/>
    <d v="2019-10-26T00:00:00"/>
    <b v="0"/>
    <x v="1"/>
    <n v="-1"/>
  </r>
  <r>
    <n v="4838"/>
    <x v="7"/>
    <s v="Maraca"/>
    <x v="0"/>
    <x v="601"/>
    <s v="ppm"/>
    <s v="UNKNOWN OR NOT STATED"/>
    <x v="2"/>
    <d v="2019-10-28T00:00:00"/>
    <b v="1"/>
    <x v="0"/>
    <n v="910000"/>
  </r>
  <r>
    <n v="4839"/>
    <x v="7"/>
    <s v="Painted Plastic Toy"/>
    <x v="0"/>
    <x v="4"/>
    <s v="ppm"/>
    <s v="UNKNOWN OR NOT STATED"/>
    <x v="1"/>
    <d v="2019-10-28T00:00:00"/>
    <b v="0"/>
    <x v="1"/>
    <n v="-1"/>
  </r>
  <r>
    <n v="4840"/>
    <x v="0"/>
    <s v="Powdered Red Chili"/>
    <x v="0"/>
    <x v="4"/>
    <s v="ppm"/>
    <s v="UNKNOWN OR NOT STATED"/>
    <x v="3"/>
    <d v="2019-10-29T00:00:00"/>
    <b v="0"/>
    <x v="1"/>
    <n v="-1"/>
  </r>
  <r>
    <n v="4841"/>
    <x v="0"/>
    <s v="Turmeric"/>
    <x v="0"/>
    <x v="384"/>
    <s v="ppm"/>
    <s v="UNKNOWN OR NOT STATED"/>
    <x v="3"/>
    <d v="2019-10-29T00:00:00"/>
    <b v="0"/>
    <x v="0"/>
    <n v="0.23"/>
  </r>
  <r>
    <n v="4842"/>
    <x v="0"/>
    <s v="Coriander powder"/>
    <x v="0"/>
    <x v="370"/>
    <s v="ppm"/>
    <s v="UNKNOWN OR NOT STATED"/>
    <x v="3"/>
    <d v="2019-10-29T00:00:00"/>
    <b v="0"/>
    <x v="0"/>
    <n v="0.32"/>
  </r>
  <r>
    <n v="4843"/>
    <x v="0"/>
    <s v="Paprika"/>
    <x v="0"/>
    <x v="4"/>
    <s v="ppm"/>
    <s v="Prima Gourmet Spices"/>
    <x v="22"/>
    <d v="2019-10-29T00:00:00"/>
    <b v="0"/>
    <x v="1"/>
    <n v="-1"/>
  </r>
  <r>
    <n v="4844"/>
    <x v="0"/>
    <s v="West Indian Curry"/>
    <x v="0"/>
    <x v="4"/>
    <s v="ppm"/>
    <s v="UNKNOWN OR NOT STATED"/>
    <x v="1"/>
    <d v="2019-10-30T00:00:00"/>
    <b v="0"/>
    <x v="1"/>
    <n v="-1"/>
  </r>
  <r>
    <n v="4845"/>
    <x v="0"/>
    <s v="Laxmi Brand Turmeric Powder"/>
    <x v="0"/>
    <x v="4"/>
    <s v="ppm"/>
    <s v="UNKNOWN OR NOT STATED"/>
    <x v="0"/>
    <d v="2019-10-31T00:00:00"/>
    <b v="0"/>
    <x v="1"/>
    <n v="-1"/>
  </r>
  <r>
    <n v="4846"/>
    <x v="0"/>
    <s v="Radhuni Turmeric Powder"/>
    <x v="0"/>
    <x v="4"/>
    <s v="ppm"/>
    <s v="Square Food &amp; Beverage Ltd."/>
    <x v="3"/>
    <d v="2019-10-31T00:00:00"/>
    <b v="0"/>
    <x v="1"/>
    <n v="-1"/>
  </r>
  <r>
    <n v="4847"/>
    <x v="0"/>
    <s v="Laxmi Brand Turmeric Powder"/>
    <x v="0"/>
    <x v="4"/>
    <s v="ppm"/>
    <s v="UNKNOWN OR NOT STATED"/>
    <x v="0"/>
    <d v="2019-10-31T00:00:00"/>
    <b v="0"/>
    <x v="1"/>
    <n v="-1"/>
  </r>
  <r>
    <n v="4848"/>
    <x v="0"/>
    <s v="Radhuni Turmeric Powder"/>
    <x v="0"/>
    <x v="4"/>
    <s v="ppm"/>
    <s v="Square Food &amp; Beverage"/>
    <x v="3"/>
    <d v="2019-10-31T00:00:00"/>
    <b v="0"/>
    <x v="1"/>
    <n v="-1"/>
  </r>
  <r>
    <n v="4849"/>
    <x v="0"/>
    <s v="Laxmi Brand Turmeric Powder"/>
    <x v="0"/>
    <x v="4"/>
    <s v="ppm"/>
    <s v="UNKNOWN OR NOT STATED"/>
    <x v="0"/>
    <d v="2019-10-31T00:00:00"/>
    <b v="0"/>
    <x v="1"/>
    <n v="-1"/>
  </r>
  <r>
    <n v="4850"/>
    <x v="0"/>
    <s v="Radhuni Turmeric Powder"/>
    <x v="0"/>
    <x v="4"/>
    <s v="ppm"/>
    <s v="Square Food &amp; Beverage"/>
    <x v="3"/>
    <d v="2019-10-31T00:00:00"/>
    <b v="0"/>
    <x v="1"/>
    <n v="-1"/>
  </r>
  <r>
    <n v="4851"/>
    <x v="0"/>
    <s v="Laxmi Brand Turmeric Powder"/>
    <x v="0"/>
    <x v="4"/>
    <s v="ppm"/>
    <s v="UNKNOWN OR NOT STATED"/>
    <x v="0"/>
    <d v="2019-10-31T00:00:00"/>
    <b v="0"/>
    <x v="1"/>
    <n v="-1"/>
  </r>
  <r>
    <n v="4852"/>
    <x v="0"/>
    <s v="Radhuni Turmeric Powder"/>
    <x v="0"/>
    <x v="4"/>
    <s v="ppm"/>
    <s v="Square Food &amp; Beverage"/>
    <x v="3"/>
    <d v="2019-10-31T00:00:00"/>
    <b v="0"/>
    <x v="1"/>
    <n v="-1"/>
  </r>
  <r>
    <n v="4853"/>
    <x v="0"/>
    <s v="Laxmi Brand Turmeric Powder"/>
    <x v="0"/>
    <x v="4"/>
    <s v="ppm"/>
    <s v="UNKNOWN OR NOT STATED"/>
    <x v="0"/>
    <d v="2019-10-31T00:00:00"/>
    <b v="0"/>
    <x v="1"/>
    <n v="-1"/>
  </r>
  <r>
    <n v="4854"/>
    <x v="9"/>
    <s v="Tobacco or Muâ€˜assel"/>
    <x v="0"/>
    <x v="4"/>
    <s v="ppm"/>
    <s v="UNKNOWN OR NOT STATED"/>
    <x v="59"/>
    <d v="2019-11-01T00:00:00"/>
    <b v="0"/>
    <x v="1"/>
    <n v="-1"/>
  </r>
  <r>
    <n v="4855"/>
    <x v="9"/>
    <s v="Charcoal"/>
    <x v="0"/>
    <x v="8"/>
    <s v="ppm"/>
    <s v="UNKNOWN OR NOT STATED"/>
    <x v="59"/>
    <d v="2019-11-01T00:00:00"/>
    <b v="0"/>
    <x v="0"/>
    <n v="3.8"/>
  </r>
  <r>
    <n v="4856"/>
    <x v="1"/>
    <s v="Japanese Green Tea Cookie balls"/>
    <x v="0"/>
    <x v="4"/>
    <s v="ppm"/>
    <s v="UNKNOWN OR NOT STATED"/>
    <x v="31"/>
    <d v="2019-11-01T00:00:00"/>
    <b v="0"/>
    <x v="1"/>
    <n v="-1"/>
  </r>
  <r>
    <n v="4857"/>
    <x v="3"/>
    <s v="Sheep Placenta Essence Whitening Cream"/>
    <x v="3"/>
    <x v="4"/>
    <s v="ppm"/>
    <s v="UNKNOWN OR NOT STATED"/>
    <x v="1"/>
    <d v="2019-11-01T00:00:00"/>
    <b v="0"/>
    <x v="1"/>
    <n v="-1"/>
  </r>
  <r>
    <n v="4858"/>
    <x v="0"/>
    <s v="Turmeric powder"/>
    <x v="0"/>
    <x v="77"/>
    <s v="ppm"/>
    <s v="UNKNOWN OR NOT STATED"/>
    <x v="3"/>
    <d v="2019-11-02T00:00:00"/>
    <b v="0"/>
    <x v="0"/>
    <n v="1.3"/>
  </r>
  <r>
    <n v="4859"/>
    <x v="0"/>
    <s v="Chili Powder"/>
    <x v="0"/>
    <x v="365"/>
    <s v="ppm"/>
    <s v="UNKNOWN OR NOT STATED"/>
    <x v="3"/>
    <d v="2019-11-02T00:00:00"/>
    <b v="0"/>
    <x v="0"/>
    <n v="0.34"/>
  </r>
  <r>
    <n v="4860"/>
    <x v="0"/>
    <s v="Garam masala seasoning"/>
    <x v="0"/>
    <x v="176"/>
    <s v="ppm"/>
    <s v="UNKNOWN OR NOT STATED"/>
    <x v="3"/>
    <d v="2019-11-02T00:00:00"/>
    <b v="0"/>
    <x v="0"/>
    <n v="0.67"/>
  </r>
  <r>
    <n v="4861"/>
    <x v="0"/>
    <s v="Dried cumin seed"/>
    <x v="0"/>
    <x v="4"/>
    <s v="ppm"/>
    <s v="UNKNOWN OR NOT STATED"/>
    <x v="3"/>
    <d v="2019-11-02T00:00:00"/>
    <b v="0"/>
    <x v="1"/>
    <n v="-1"/>
  </r>
  <r>
    <n v="4862"/>
    <x v="0"/>
    <s v="Cardamom"/>
    <x v="0"/>
    <x v="4"/>
    <s v="ppm"/>
    <s v="UNKNOWN OR NOT STATED"/>
    <x v="1"/>
    <d v="2019-11-06T00:00:00"/>
    <b v="0"/>
    <x v="1"/>
    <n v="-1"/>
  </r>
  <r>
    <n v="4863"/>
    <x v="0"/>
    <s v="Star anise"/>
    <x v="0"/>
    <x v="4"/>
    <s v="ppm"/>
    <s v="UNKNOWN OR NOT STATED"/>
    <x v="1"/>
    <d v="2019-11-06T00:00:00"/>
    <b v="0"/>
    <x v="1"/>
    <n v="-1"/>
  </r>
  <r>
    <n v="4864"/>
    <x v="0"/>
    <s v="Five Spice Powder"/>
    <x v="0"/>
    <x v="290"/>
    <s v="ppm"/>
    <s v="UNKNOWN OR NOT STATED"/>
    <x v="1"/>
    <d v="2019-11-06T00:00:00"/>
    <b v="0"/>
    <x v="0"/>
    <n v="0.75"/>
  </r>
  <r>
    <n v="4865"/>
    <x v="0"/>
    <s v="Curry Bombay"/>
    <x v="0"/>
    <x v="338"/>
    <s v="ppm"/>
    <s v="UNKNOWN OR NOT STATED"/>
    <x v="1"/>
    <d v="2019-11-06T00:00:00"/>
    <b v="0"/>
    <x v="0"/>
    <n v="0.28000000000000003"/>
  </r>
  <r>
    <n v="4866"/>
    <x v="0"/>
    <s v="Chicken Base"/>
    <x v="0"/>
    <x v="4"/>
    <s v="ppm"/>
    <s v="UNKNOWN OR NOT STATED"/>
    <x v="14"/>
    <d v="2019-11-06T00:00:00"/>
    <b v="0"/>
    <x v="1"/>
    <n v="-1"/>
  </r>
  <r>
    <n v="4867"/>
    <x v="0"/>
    <s v="Safran"/>
    <x v="0"/>
    <x v="4"/>
    <s v="ppm"/>
    <s v="Knorr"/>
    <x v="14"/>
    <d v="2019-11-06T00:00:00"/>
    <b v="0"/>
    <x v="1"/>
    <n v="-1"/>
  </r>
  <r>
    <n v="4868"/>
    <x v="0"/>
    <s v="Black pepper"/>
    <x v="0"/>
    <x v="480"/>
    <s v="ppm"/>
    <s v="UNKNOWN OR NOT STATED"/>
    <x v="14"/>
    <d v="2019-11-06T00:00:00"/>
    <b v="0"/>
    <x v="0"/>
    <n v="0.41"/>
  </r>
  <r>
    <n v="4869"/>
    <x v="0"/>
    <s v="Paprika"/>
    <x v="0"/>
    <x v="370"/>
    <s v="ppm"/>
    <s v="UNKNOWN OR NOT STATED"/>
    <x v="14"/>
    <d v="2019-11-06T00:00:00"/>
    <b v="0"/>
    <x v="0"/>
    <n v="0.32"/>
  </r>
  <r>
    <n v="4870"/>
    <x v="0"/>
    <s v="Cumin Powder"/>
    <x v="0"/>
    <x v="168"/>
    <s v="ppm"/>
    <s v="UNKNOWN OR NOT STATED"/>
    <x v="14"/>
    <d v="2019-11-06T00:00:00"/>
    <b v="0"/>
    <x v="0"/>
    <n v="0.54"/>
  </r>
  <r>
    <n v="4871"/>
    <x v="0"/>
    <s v="Turmeric Powder"/>
    <x v="0"/>
    <x v="4"/>
    <s v="ppm"/>
    <s v="UNKNOWN OR NOT STATED"/>
    <x v="14"/>
    <d v="2019-11-06T00:00:00"/>
    <b v="0"/>
    <x v="1"/>
    <n v="-1"/>
  </r>
  <r>
    <n v="4872"/>
    <x v="0"/>
    <s v="Cardamom Powder"/>
    <x v="0"/>
    <x v="393"/>
    <s v="ppm"/>
    <s v="UNKNOWN OR NOT STATED"/>
    <x v="14"/>
    <d v="2019-11-06T00:00:00"/>
    <b v="0"/>
    <x v="0"/>
    <n v="0.68"/>
  </r>
  <r>
    <n v="4873"/>
    <x v="0"/>
    <s v="Corriander Powder"/>
    <x v="0"/>
    <x v="215"/>
    <s v="ppm"/>
    <s v="UNKNOWN OR NOT STATED"/>
    <x v="14"/>
    <d v="2019-11-06T00:00:00"/>
    <b v="0"/>
    <x v="0"/>
    <n v="0.42"/>
  </r>
  <r>
    <n v="4874"/>
    <x v="0"/>
    <s v="Ginger powder"/>
    <x v="0"/>
    <x v="370"/>
    <s v="ppm"/>
    <s v="UNKNOWN OR NOT STATED"/>
    <x v="14"/>
    <d v="2019-11-06T00:00:00"/>
    <b v="0"/>
    <x v="0"/>
    <n v="0.32"/>
  </r>
  <r>
    <n v="4875"/>
    <x v="5"/>
    <s v="Extra-Fin Gunpowder"/>
    <x v="0"/>
    <x v="119"/>
    <s v="ppm"/>
    <s v="UNKNOWN OR NOT STATED"/>
    <x v="14"/>
    <d v="2019-11-06T00:00:00"/>
    <b v="0"/>
    <x v="0"/>
    <n v="1.6"/>
  </r>
  <r>
    <n v="4876"/>
    <x v="5"/>
    <s v="Extra-fin Chunmee"/>
    <x v="0"/>
    <x v="419"/>
    <s v="ppm"/>
    <s v="UNKNOWN OR NOT STATED"/>
    <x v="14"/>
    <d v="2019-11-06T00:00:00"/>
    <b v="0"/>
    <x v="0"/>
    <n v="0.71"/>
  </r>
  <r>
    <n v="4877"/>
    <x v="0"/>
    <s v="Curry Powder"/>
    <x v="0"/>
    <x v="383"/>
    <s v="ppm"/>
    <s v="UNKNOWN OR NOT STATED"/>
    <x v="43"/>
    <d v="2019-11-07T00:00:00"/>
    <b v="0"/>
    <x v="0"/>
    <n v="0.26"/>
  </r>
  <r>
    <n v="4878"/>
    <x v="0"/>
    <s v="Mixed Masala Powder"/>
    <x v="0"/>
    <x v="103"/>
    <s v="ppm"/>
    <s v="UNKNOWN OR NOT STATED"/>
    <x v="43"/>
    <d v="2019-11-07T00:00:00"/>
    <b v="0"/>
    <x v="0"/>
    <n v="1.4"/>
  </r>
  <r>
    <n v="4879"/>
    <x v="0"/>
    <s v="Jeera Powder"/>
    <x v="0"/>
    <x v="215"/>
    <s v="ppm"/>
    <s v="UNKNOWN OR NOT STATED"/>
    <x v="43"/>
    <d v="2019-11-07T00:00:00"/>
    <b v="0"/>
    <x v="0"/>
    <n v="0.42"/>
  </r>
  <r>
    <n v="4880"/>
    <x v="5"/>
    <s v="Instant Chocolate"/>
    <x v="0"/>
    <x v="4"/>
    <s v="ppm"/>
    <s v="Lasco"/>
    <x v="12"/>
    <d v="2019-11-09T00:00:00"/>
    <b v="0"/>
    <x v="1"/>
    <n v="-1"/>
  </r>
  <r>
    <n v="4881"/>
    <x v="0"/>
    <s v="Maggi Masla Spicy Tastemaker"/>
    <x v="0"/>
    <x v="4"/>
    <s v="ppm"/>
    <s v="UNKNOWN OR NOT STATED"/>
    <x v="1"/>
    <d v="2019-11-13T00:00:00"/>
    <b v="0"/>
    <x v="1"/>
    <n v="-1"/>
  </r>
  <r>
    <n v="4882"/>
    <x v="0"/>
    <s v="Curry Powder"/>
    <x v="0"/>
    <x v="31"/>
    <s v="ppm"/>
    <s v="Badia Jamaican style Curry powder"/>
    <x v="22"/>
    <d v="2019-11-13T00:00:00"/>
    <b v="0"/>
    <x v="0"/>
    <n v="0.7"/>
  </r>
  <r>
    <n v="4883"/>
    <x v="0"/>
    <s v="Cayenne Pepper"/>
    <x v="0"/>
    <x v="4"/>
    <s v="ppm"/>
    <s v="Badia Spices Inc."/>
    <x v="22"/>
    <d v="2019-11-13T00:00:00"/>
    <b v="0"/>
    <x v="1"/>
    <n v="-1"/>
  </r>
  <r>
    <n v="4884"/>
    <x v="0"/>
    <s v="Turmeric powder"/>
    <x v="0"/>
    <x v="602"/>
    <s v="ppm"/>
    <s v="UNKNOWN OR NOT STATED"/>
    <x v="1"/>
    <d v="2019-11-13T00:00:00"/>
    <b v="1"/>
    <x v="0"/>
    <n v="94"/>
  </r>
  <r>
    <n v="4885"/>
    <x v="0"/>
    <s v="Regular chilli powder"/>
    <x v="0"/>
    <x v="405"/>
    <s v="ppm"/>
    <s v="UNKNOWN OR NOT STATED"/>
    <x v="1"/>
    <d v="2019-11-13T00:00:00"/>
    <b v="0"/>
    <x v="0"/>
    <n v="0.27"/>
  </r>
  <r>
    <n v="4886"/>
    <x v="0"/>
    <s v="Cumin powder"/>
    <x v="0"/>
    <x v="384"/>
    <s v="ppm"/>
    <s v="UNKNOWN OR NOT STATED"/>
    <x v="1"/>
    <d v="2019-11-13T00:00:00"/>
    <b v="0"/>
    <x v="0"/>
    <n v="0.23"/>
  </r>
  <r>
    <n v="4887"/>
    <x v="7"/>
    <s v="Royal King Toy"/>
    <x v="0"/>
    <x v="4"/>
    <s v="ppm"/>
    <s v="UNKNOWN OR NOT STATED"/>
    <x v="1"/>
    <d v="2019-11-14T00:00:00"/>
    <b v="0"/>
    <x v="1"/>
    <n v="-1"/>
  </r>
  <r>
    <n v="4888"/>
    <x v="0"/>
    <s v="Turmeric"/>
    <x v="0"/>
    <x v="4"/>
    <s v="ppm"/>
    <s v="Three Rivers/Zubsa Enterprises"/>
    <x v="4"/>
    <d v="2019-11-14T00:00:00"/>
    <b v="0"/>
    <x v="1"/>
    <n v="-1"/>
  </r>
  <r>
    <n v="4889"/>
    <x v="0"/>
    <s v="Cardamom"/>
    <x v="0"/>
    <x v="4"/>
    <s v="ppm"/>
    <s v="Eastern Fruits &amp; Vegetables INC"/>
    <x v="1"/>
    <d v="2019-11-14T00:00:00"/>
    <b v="0"/>
    <x v="1"/>
    <n v="-1"/>
  </r>
  <r>
    <n v="4890"/>
    <x v="0"/>
    <s v="Brown Sugar"/>
    <x v="0"/>
    <x v="4"/>
    <s v="ppm"/>
    <s v="Manzoor"/>
    <x v="4"/>
    <d v="2019-11-14T00:00:00"/>
    <b v="0"/>
    <x v="1"/>
    <n v="-1"/>
  </r>
  <r>
    <n v="4891"/>
    <x v="5"/>
    <s v="Bread Toast"/>
    <x v="0"/>
    <x v="4"/>
    <s v="ppm"/>
    <s v="United King Foods (Pvt.) Ltd."/>
    <x v="4"/>
    <d v="2019-11-14T00:00:00"/>
    <b v="0"/>
    <x v="1"/>
    <n v="-1"/>
  </r>
  <r>
    <n v="4892"/>
    <x v="0"/>
    <s v="Fennel Seeds"/>
    <x v="0"/>
    <x v="4"/>
    <s v="ppm"/>
    <s v="UNKNOWN OR NOT STATED"/>
    <x v="4"/>
    <d v="2019-11-14T00:00:00"/>
    <b v="0"/>
    <x v="1"/>
    <n v="-1"/>
  </r>
  <r>
    <n v="4893"/>
    <x v="0"/>
    <s v="Turmeric Powder"/>
    <x v="0"/>
    <x v="4"/>
    <s v="ppm"/>
    <s v="Square Food &amp; Beverage Ltd"/>
    <x v="3"/>
    <d v="2019-11-14T00:00:00"/>
    <b v="0"/>
    <x v="1"/>
    <n v="-1"/>
  </r>
  <r>
    <n v="4894"/>
    <x v="0"/>
    <s v="Chilli Powder"/>
    <x v="0"/>
    <x v="4"/>
    <s v="ppm"/>
    <s v="Square Foor &amp; beverage ltd"/>
    <x v="3"/>
    <d v="2019-11-14T00:00:00"/>
    <b v="0"/>
    <x v="1"/>
    <n v="-1"/>
  </r>
  <r>
    <n v="4895"/>
    <x v="6"/>
    <s v="Brass bowl (Kansa?)"/>
    <x v="0"/>
    <x v="170"/>
    <s v="MG/L"/>
    <s v="UNKNOWN OR NOT STATED"/>
    <x v="1"/>
    <d v="2019-11-15T00:00:00"/>
    <b v="1"/>
    <x v="0"/>
    <n v="4400"/>
  </r>
  <r>
    <n v="4896"/>
    <x v="6"/>
    <s v="Brass bowl (Kansa?)"/>
    <x v="0"/>
    <x v="603"/>
    <s v="MG/CM^2"/>
    <s v="UNKNOWN OR NOT STATED"/>
    <x v="1"/>
    <d v="2019-11-15T00:00:00"/>
    <b v="1"/>
    <x v="0"/>
    <m/>
  </r>
  <r>
    <n v="4897"/>
    <x v="8"/>
    <s v="Vibhuti"/>
    <x v="0"/>
    <x v="72"/>
    <s v="ppm"/>
    <s v="UNKNOWN OR NOT STATED"/>
    <x v="1"/>
    <d v="2019-11-15T00:00:00"/>
    <b v="0"/>
    <x v="0"/>
    <n v="5"/>
  </r>
  <r>
    <n v="4898"/>
    <x v="8"/>
    <s v="Swami Samarth Special Kasturi Asthagandha Powder"/>
    <x v="0"/>
    <x v="156"/>
    <s v="ppm"/>
    <s v="UNKNOWN OR NOT STATED"/>
    <x v="0"/>
    <d v="2019-11-15T00:00:00"/>
    <b v="0"/>
    <x v="0"/>
    <n v="4.0999999999999996"/>
  </r>
  <r>
    <n v="4899"/>
    <x v="8"/>
    <s v="Kashi Bibhuti Bhasm Shivanya Production"/>
    <x v="0"/>
    <x v="312"/>
    <s v="ppm"/>
    <s v="Shivanya Production"/>
    <x v="0"/>
    <d v="2019-11-15T00:00:00"/>
    <b v="0"/>
    <x v="0"/>
    <n v="4.8"/>
  </r>
  <r>
    <n v="4900"/>
    <x v="8"/>
    <s v="Sindoor"/>
    <x v="0"/>
    <x v="4"/>
    <s v="ppm"/>
    <s v="UNKNOWN OR NOT STATED"/>
    <x v="1"/>
    <d v="2019-11-15T00:00:00"/>
    <b v="0"/>
    <x v="1"/>
    <n v="-1"/>
  </r>
  <r>
    <n v="4901"/>
    <x v="8"/>
    <s v="Shree Vibhuti (Religious Powder)"/>
    <x v="0"/>
    <x v="146"/>
    <s v="ppm"/>
    <s v="UNKNOWN OR NOT STATED"/>
    <x v="0"/>
    <d v="2019-11-15T00:00:00"/>
    <b v="0"/>
    <x v="0"/>
    <n v="3.6"/>
  </r>
  <r>
    <n v="4902"/>
    <x v="8"/>
    <s v="Shree Abil Powder (Religious Powder)"/>
    <x v="0"/>
    <x v="4"/>
    <s v="ppm"/>
    <s v="UNKNOWN OR NOT STATED"/>
    <x v="0"/>
    <d v="2019-11-15T00:00:00"/>
    <b v="0"/>
    <x v="1"/>
    <n v="-1"/>
  </r>
  <r>
    <n v="4903"/>
    <x v="6"/>
    <s v="Zoha Spl. Quality Brass (Kansa?)"/>
    <x v="0"/>
    <x v="604"/>
    <s v="MG/CM^2"/>
    <s v="UNKNOWN OR NOT STATED"/>
    <x v="1"/>
    <d v="2019-11-15T00:00:00"/>
    <b v="1"/>
    <x v="0"/>
    <m/>
  </r>
  <r>
    <n v="4904"/>
    <x v="6"/>
    <s v="Zoha Spl. Quality Brass (Kansa?)"/>
    <x v="0"/>
    <x v="605"/>
    <s v="MG/L"/>
    <s v="UNKNOWN OR NOT STATED"/>
    <x v="1"/>
    <d v="2019-11-15T00:00:00"/>
    <b v="1"/>
    <x v="0"/>
    <n v="3800"/>
  </r>
  <r>
    <n v="4905"/>
    <x v="2"/>
    <s v="Necklace"/>
    <x v="0"/>
    <x v="59"/>
    <s v="ppm"/>
    <s v="UNKNOWN OR NOT STATED"/>
    <x v="1"/>
    <d v="2019-11-18T00:00:00"/>
    <b v="1"/>
    <x v="0"/>
    <n v="20"/>
  </r>
  <r>
    <n v="4906"/>
    <x v="2"/>
    <s v="Necklace"/>
    <x v="0"/>
    <x v="4"/>
    <s v="ppm"/>
    <s v="UNKNOWN OR NOT STATED"/>
    <x v="1"/>
    <d v="2019-11-18T00:00:00"/>
    <b v="0"/>
    <x v="1"/>
    <n v="-1"/>
  </r>
  <r>
    <n v="4907"/>
    <x v="2"/>
    <s v="Necklace"/>
    <x v="0"/>
    <x v="269"/>
    <s v="ppm"/>
    <s v="UNKNOWN OR NOT STATED"/>
    <x v="1"/>
    <d v="2019-11-18T00:00:00"/>
    <b v="1"/>
    <x v="0"/>
    <n v="6.9"/>
  </r>
  <r>
    <n v="4908"/>
    <x v="6"/>
    <s v="Clay Pot"/>
    <x v="0"/>
    <x v="66"/>
    <s v="MG/CM^2"/>
    <s v="UNKNOWN OR NOT STATED"/>
    <x v="1"/>
    <d v="2019-11-18T00:00:00"/>
    <b v="0"/>
    <x v="0"/>
    <m/>
  </r>
  <r>
    <n v="4909"/>
    <x v="6"/>
    <s v="Ceramic plate"/>
    <x v="0"/>
    <x v="42"/>
    <s v="MG/CM^2"/>
    <s v="UNKNOWN OR NOT STATED"/>
    <x v="1"/>
    <d v="2019-11-18T00:00:00"/>
    <b v="0"/>
    <x v="0"/>
    <m/>
  </r>
  <r>
    <n v="4910"/>
    <x v="6"/>
    <s v="Ceramic Plate"/>
    <x v="0"/>
    <x v="107"/>
    <s v="MG/CM^2"/>
    <s v="UNKNOWN OR NOT STATED"/>
    <x v="1"/>
    <d v="2019-11-18T00:00:00"/>
    <b v="1"/>
    <x v="0"/>
    <m/>
  </r>
  <r>
    <n v="4911"/>
    <x v="6"/>
    <s v="Ceramic Plate"/>
    <x v="0"/>
    <x v="4"/>
    <s v="MG/CM^2"/>
    <s v="UNKNOWN OR NOT STATED"/>
    <x v="1"/>
    <d v="2019-11-18T00:00:00"/>
    <b v="0"/>
    <x v="1"/>
    <m/>
  </r>
  <r>
    <n v="4912"/>
    <x v="0"/>
    <s v="Turmeric Powder"/>
    <x v="0"/>
    <x v="405"/>
    <s v="ppm"/>
    <s v="UNKNOWN OR NOT STATED"/>
    <x v="0"/>
    <d v="2019-11-18T00:00:00"/>
    <b v="0"/>
    <x v="0"/>
    <n v="0.27"/>
  </r>
  <r>
    <n v="4913"/>
    <x v="0"/>
    <s v="Curry Powder"/>
    <x v="0"/>
    <x v="4"/>
    <s v="ppm"/>
    <s v="Wajaya Product (Pvt) Ltd."/>
    <x v="106"/>
    <d v="2019-11-19T00:00:00"/>
    <b v="0"/>
    <x v="1"/>
    <n v="-1"/>
  </r>
  <r>
    <n v="4914"/>
    <x v="7"/>
    <s v="Toy doll"/>
    <x v="0"/>
    <x v="4"/>
    <s v="ppm"/>
    <s v="UNKNOWN OR NOT STATED"/>
    <x v="22"/>
    <d v="2019-11-19T00:00:00"/>
    <b v="0"/>
    <x v="1"/>
    <n v="-1"/>
  </r>
  <r>
    <n v="4915"/>
    <x v="7"/>
    <s v="Toy doll"/>
    <x v="0"/>
    <x v="4"/>
    <s v="ppm"/>
    <s v="UNKNOWN OR NOT STATED"/>
    <x v="22"/>
    <d v="2019-11-19T00:00:00"/>
    <b v="0"/>
    <x v="1"/>
    <n v="-1"/>
  </r>
  <r>
    <n v="4916"/>
    <x v="0"/>
    <s v="Turmeric powder"/>
    <x v="0"/>
    <x v="338"/>
    <s v="ppm"/>
    <s v="UNKNOWN OR NOT STATED"/>
    <x v="3"/>
    <d v="2019-11-19T00:00:00"/>
    <b v="0"/>
    <x v="0"/>
    <n v="0.28000000000000003"/>
  </r>
  <r>
    <n v="4917"/>
    <x v="0"/>
    <s v="Chilli powder"/>
    <x v="0"/>
    <x v="217"/>
    <s v="ppm"/>
    <s v="UNKNOWN OR NOT STATED"/>
    <x v="3"/>
    <d v="2019-11-19T00:00:00"/>
    <b v="0"/>
    <x v="0"/>
    <n v="0.35"/>
  </r>
  <r>
    <n v="4918"/>
    <x v="0"/>
    <s v="Turmeric"/>
    <x v="5"/>
    <x v="228"/>
    <s v="ppm"/>
    <s v="UNKNOWN OR NOT STATED"/>
    <x v="1"/>
    <d v="2019-11-19T00:00:00"/>
    <b v="1"/>
    <x v="0"/>
    <n v="460"/>
  </r>
  <r>
    <n v="4919"/>
    <x v="0"/>
    <s v="Turmeric"/>
    <x v="0"/>
    <x v="435"/>
    <s v="ppm"/>
    <s v="UNKNOWN OR NOT STATED"/>
    <x v="1"/>
    <d v="2019-11-19T00:00:00"/>
    <b v="1"/>
    <x v="0"/>
    <n v="2000"/>
  </r>
  <r>
    <n v="4920"/>
    <x v="0"/>
    <s v="Chilli powder"/>
    <x v="0"/>
    <x v="0"/>
    <s v="ppm"/>
    <s v="UNKNOWN OR NOT STATED"/>
    <x v="1"/>
    <d v="2019-11-19T00:00:00"/>
    <b v="0"/>
    <x v="0"/>
    <n v="2.9"/>
  </r>
  <r>
    <n v="4921"/>
    <x v="0"/>
    <s v="Cumin"/>
    <x v="0"/>
    <x v="156"/>
    <s v="ppm"/>
    <s v="UNKNOWN OR NOT STATED"/>
    <x v="1"/>
    <d v="2019-11-19T00:00:00"/>
    <b v="0"/>
    <x v="0"/>
    <n v="4.0999999999999996"/>
  </r>
  <r>
    <n v="4922"/>
    <x v="0"/>
    <s v="Correander"/>
    <x v="0"/>
    <x v="7"/>
    <s v="ppm"/>
    <s v="UNKNOWN OR NOT STATED"/>
    <x v="1"/>
    <d v="2019-11-19T00:00:00"/>
    <b v="0"/>
    <x v="0"/>
    <n v="3.2"/>
  </r>
  <r>
    <n v="4923"/>
    <x v="1"/>
    <s v="PELON PELO RICO tamarindo original"/>
    <x v="0"/>
    <x v="4"/>
    <s v="ppm"/>
    <s v="HERSHEY"/>
    <x v="2"/>
    <d v="2019-11-20T00:00:00"/>
    <b v="0"/>
    <x v="1"/>
    <n v="-1"/>
  </r>
  <r>
    <n v="4924"/>
    <x v="4"/>
    <s v="N-R-G TEA. Nature's Raw Guarana Boosts the feeling of energy"/>
    <x v="0"/>
    <x v="4"/>
    <s v="ppm"/>
    <s v="Herbal life international of America, inc"/>
    <x v="22"/>
    <d v="2019-11-20T00:00:00"/>
    <b v="0"/>
    <x v="1"/>
    <n v="-1"/>
  </r>
  <r>
    <n v="4925"/>
    <x v="4"/>
    <s v="Healthy Meal Comida Saludable Nutritional Shake Mix For healthy nutrition and weight management"/>
    <x v="0"/>
    <x v="4"/>
    <s v="ppm"/>
    <s v="Hearbalife international of America, Inc"/>
    <x v="22"/>
    <d v="2019-11-20T00:00:00"/>
    <b v="0"/>
    <x v="1"/>
    <n v="-1"/>
  </r>
  <r>
    <n v="4926"/>
    <x v="4"/>
    <s v="Herbal Aloe Concentrate For digestive health."/>
    <x v="0"/>
    <x v="4"/>
    <s v="ppm"/>
    <s v="Herbalife International of America, Inc"/>
    <x v="22"/>
    <d v="2019-11-20T00:00:00"/>
    <b v="0"/>
    <x v="1"/>
    <n v="-1"/>
  </r>
  <r>
    <n v="4927"/>
    <x v="0"/>
    <s v="Chili Powder"/>
    <x v="0"/>
    <x v="4"/>
    <s v="ppm"/>
    <s v="UNKNOWN OR NOT STATED"/>
    <x v="2"/>
    <d v="2019-11-20T00:00:00"/>
    <b v="0"/>
    <x v="1"/>
    <n v="-1"/>
  </r>
  <r>
    <n v="4928"/>
    <x v="1"/>
    <s v="Pelon pelo rico"/>
    <x v="0"/>
    <x v="4"/>
    <s v="ppm"/>
    <s v="UNKNOWN OR NOT STATED"/>
    <x v="1"/>
    <d v="2019-11-20T00:00:00"/>
    <b v="0"/>
    <x v="1"/>
    <n v="-1"/>
  </r>
  <r>
    <n v="4929"/>
    <x v="5"/>
    <s v="Tortilla"/>
    <x v="0"/>
    <x v="4"/>
    <s v="ppm"/>
    <s v="UNKNOWN OR NOT STATED"/>
    <x v="1"/>
    <d v="2019-11-20T00:00:00"/>
    <b v="0"/>
    <x v="1"/>
    <n v="-1"/>
  </r>
  <r>
    <n v="4930"/>
    <x v="7"/>
    <s v="Wooden Toy"/>
    <x v="0"/>
    <x v="4"/>
    <s v="ppm"/>
    <s v="UNKNOWN OR NOT STATED"/>
    <x v="1"/>
    <d v="2019-11-20T00:00:00"/>
    <b v="0"/>
    <x v="1"/>
    <n v="-1"/>
  </r>
  <r>
    <n v="4931"/>
    <x v="7"/>
    <s v="Frozen Children's Paint Set"/>
    <x v="0"/>
    <x v="4"/>
    <s v="ppm"/>
    <s v="UNKNOWN OR NOT STATED"/>
    <x v="1"/>
    <d v="2019-11-20T00:00:00"/>
    <b v="0"/>
    <x v="1"/>
    <n v="-1"/>
  </r>
  <r>
    <n v="4932"/>
    <x v="0"/>
    <s v="Bahar Soujouk"/>
    <x v="0"/>
    <x v="338"/>
    <s v="ppm"/>
    <s v="UNKNOWN OR NOT STATED"/>
    <x v="59"/>
    <d v="2019-11-22T00:00:00"/>
    <b v="0"/>
    <x v="0"/>
    <n v="0.28000000000000003"/>
  </r>
  <r>
    <n v="4933"/>
    <x v="0"/>
    <s v="Mixed Pepper"/>
    <x v="0"/>
    <x v="419"/>
    <s v="ppm"/>
    <s v="UNKNOWN OR NOT STATED"/>
    <x v="59"/>
    <d v="2019-11-22T00:00:00"/>
    <b v="0"/>
    <x v="0"/>
    <n v="0.71"/>
  </r>
  <r>
    <n v="4934"/>
    <x v="0"/>
    <s v="Cumin"/>
    <x v="0"/>
    <x v="4"/>
    <s v="ppm"/>
    <s v="UNKNOWN OR NOT STATED"/>
    <x v="59"/>
    <d v="2019-11-22T00:00:00"/>
    <b v="0"/>
    <x v="1"/>
    <n v="-1"/>
  </r>
  <r>
    <n v="4935"/>
    <x v="4"/>
    <s v="Constipation Remedy from Lebanon"/>
    <x v="0"/>
    <x v="4"/>
    <s v="ppm"/>
    <s v="UNKNOWN OR NOT STATED"/>
    <x v="59"/>
    <d v="2019-11-22T00:00:00"/>
    <b v="0"/>
    <x v="1"/>
    <n v="-1"/>
  </r>
  <r>
    <n v="4936"/>
    <x v="4"/>
    <s v="Nausea Remedy from Lebanon"/>
    <x v="0"/>
    <x v="4"/>
    <s v="ppm"/>
    <s v="UNKNOWN OR NOT STATED"/>
    <x v="59"/>
    <d v="2019-11-22T00:00:00"/>
    <b v="0"/>
    <x v="1"/>
    <n v="-1"/>
  </r>
  <r>
    <n v="4937"/>
    <x v="0"/>
    <s v="Kabsa"/>
    <x v="0"/>
    <x v="393"/>
    <s v="ppm"/>
    <s v="UNKNOWN OR NOT STATED"/>
    <x v="59"/>
    <d v="2019-11-22T00:00:00"/>
    <b v="0"/>
    <x v="0"/>
    <n v="0.68"/>
  </r>
  <r>
    <n v="4938"/>
    <x v="0"/>
    <s v="Bahar Helow Naim"/>
    <x v="0"/>
    <x v="4"/>
    <s v="ppm"/>
    <s v="UNKNOWN OR NOT STATED"/>
    <x v="59"/>
    <d v="2019-11-22T00:00:00"/>
    <b v="0"/>
    <x v="1"/>
    <n v="-1"/>
  </r>
  <r>
    <n v="4939"/>
    <x v="5"/>
    <s v="Nestle Nido"/>
    <x v="0"/>
    <x v="4"/>
    <s v="ppm"/>
    <s v="Nestle"/>
    <x v="22"/>
    <d v="2019-11-22T00:00:00"/>
    <b v="0"/>
    <x v="1"/>
    <n v="-1"/>
  </r>
  <r>
    <n v="4940"/>
    <x v="5"/>
    <s v="Gerber Whole grain cereal"/>
    <x v="0"/>
    <x v="4"/>
    <s v="ppm"/>
    <s v="Gerber"/>
    <x v="22"/>
    <d v="2019-11-22T00:00:00"/>
    <b v="0"/>
    <x v="1"/>
    <n v="-1"/>
  </r>
  <r>
    <n v="4941"/>
    <x v="0"/>
    <s v="Turmeric"/>
    <x v="0"/>
    <x v="4"/>
    <s v="ppm"/>
    <s v="UNKNOWN OR NOT STATED"/>
    <x v="4"/>
    <d v="2019-11-22T00:00:00"/>
    <b v="0"/>
    <x v="1"/>
    <n v="-1"/>
  </r>
  <r>
    <n v="4942"/>
    <x v="0"/>
    <s v="Chilli flakes"/>
    <x v="0"/>
    <x v="4"/>
    <s v="ppm"/>
    <s v="UNKNOWN OR NOT STATED"/>
    <x v="4"/>
    <d v="2019-11-22T00:00:00"/>
    <b v="0"/>
    <x v="1"/>
    <n v="-1"/>
  </r>
  <r>
    <n v="4943"/>
    <x v="0"/>
    <s v="Coriander"/>
    <x v="0"/>
    <x v="4"/>
    <s v="ppm"/>
    <s v="UNKNOWN OR NOT STATED"/>
    <x v="22"/>
    <d v="2019-11-22T00:00:00"/>
    <b v="0"/>
    <x v="1"/>
    <n v="-1"/>
  </r>
  <r>
    <n v="4944"/>
    <x v="5"/>
    <s v="Basmatic Rice"/>
    <x v="0"/>
    <x v="4"/>
    <s v="ppm"/>
    <s v="UNKNOWN OR NOT STATED"/>
    <x v="1"/>
    <d v="2019-11-22T00:00:00"/>
    <b v="0"/>
    <x v="1"/>
    <n v="-1"/>
  </r>
  <r>
    <n v="4945"/>
    <x v="5"/>
    <s v="Rice"/>
    <x v="0"/>
    <x v="4"/>
    <s v="ppm"/>
    <s v="UNKNOWN OR NOT STATED"/>
    <x v="1"/>
    <d v="2019-11-22T00:00:00"/>
    <b v="0"/>
    <x v="1"/>
    <n v="-1"/>
  </r>
  <r>
    <n v="4946"/>
    <x v="0"/>
    <s v="Radhuni Chilli Powder"/>
    <x v="0"/>
    <x v="4"/>
    <s v="ppm"/>
    <s v="Square Food &amp; Beverage Ltd."/>
    <x v="3"/>
    <d v="2019-11-22T00:00:00"/>
    <b v="0"/>
    <x v="1"/>
    <n v="-1"/>
  </r>
  <r>
    <n v="4947"/>
    <x v="0"/>
    <s v="Black Cumin"/>
    <x v="0"/>
    <x v="114"/>
    <s v="ppm"/>
    <s v="UNKNOWN OR NOT STATED"/>
    <x v="4"/>
    <d v="2019-11-22T00:00:00"/>
    <b v="0"/>
    <x v="0"/>
    <n v="0.76"/>
  </r>
  <r>
    <n v="4948"/>
    <x v="0"/>
    <s v="Cumin Powder"/>
    <x v="0"/>
    <x v="76"/>
    <s v="ppm"/>
    <s v="UNKNOWN OR NOT STATED"/>
    <x v="1"/>
    <d v="2019-11-22T00:00:00"/>
    <b v="0"/>
    <x v="0"/>
    <n v="0.48"/>
  </r>
  <r>
    <n v="4949"/>
    <x v="0"/>
    <s v="Turmeric"/>
    <x v="0"/>
    <x v="4"/>
    <s v="ppm"/>
    <s v="Square Food &amp; Beverages"/>
    <x v="3"/>
    <d v="2019-11-22T00:00:00"/>
    <b v="0"/>
    <x v="1"/>
    <n v="-1"/>
  </r>
  <r>
    <n v="4950"/>
    <x v="0"/>
    <s v="Sugar"/>
    <x v="0"/>
    <x v="4"/>
    <s v="ppm"/>
    <s v="UNKNOWN OR NOT STATED"/>
    <x v="22"/>
    <d v="2019-11-22T00:00:00"/>
    <b v="0"/>
    <x v="1"/>
    <n v="-1"/>
  </r>
  <r>
    <n v="4951"/>
    <x v="0"/>
    <s v="Salt"/>
    <x v="0"/>
    <x v="4"/>
    <s v="ppm"/>
    <s v="UNKNOWN OR NOT STATED"/>
    <x v="1"/>
    <d v="2019-11-22T00:00:00"/>
    <b v="0"/>
    <x v="1"/>
    <n v="-1"/>
  </r>
  <r>
    <n v="4952"/>
    <x v="5"/>
    <s v="Canola oil"/>
    <x v="0"/>
    <x v="4"/>
    <s v="ppm"/>
    <s v="UNKNOWN OR NOT STATED"/>
    <x v="22"/>
    <d v="2019-11-22T00:00:00"/>
    <b v="0"/>
    <x v="1"/>
    <n v="-1"/>
  </r>
  <r>
    <n v="4953"/>
    <x v="0"/>
    <s v="Coriander"/>
    <x v="0"/>
    <x v="206"/>
    <s v="ppm"/>
    <s v="UNKNOWN OR NOT STATED"/>
    <x v="1"/>
    <d v="2019-11-22T00:00:00"/>
    <b v="0"/>
    <x v="0"/>
    <n v="0.25"/>
  </r>
  <r>
    <n v="4954"/>
    <x v="5"/>
    <s v="Cabbage"/>
    <x v="0"/>
    <x v="4"/>
    <s v="ppm"/>
    <s v="UNKNOWN OR NOT STATED"/>
    <x v="22"/>
    <d v="2019-11-22T00:00:00"/>
    <b v="0"/>
    <x v="1"/>
    <n v="-1"/>
  </r>
  <r>
    <n v="4955"/>
    <x v="5"/>
    <s v="Baby formula"/>
    <x v="0"/>
    <x v="4"/>
    <s v="ppm"/>
    <s v="UNKNOWN OR NOT STATED"/>
    <x v="2"/>
    <d v="2019-11-22T00:00:00"/>
    <b v="0"/>
    <x v="1"/>
    <n v="-1"/>
  </r>
  <r>
    <n v="4956"/>
    <x v="7"/>
    <s v="Toy gun"/>
    <x v="0"/>
    <x v="319"/>
    <s v="MG/CM^2"/>
    <s v="UNKNOWN OR NOT STATED"/>
    <x v="1"/>
    <d v="2019-11-22T00:00:00"/>
    <b v="0"/>
    <x v="0"/>
    <m/>
  </r>
  <r>
    <n v="4957"/>
    <x v="0"/>
    <s v="Miguelito"/>
    <x v="0"/>
    <x v="4"/>
    <s v="ppm"/>
    <s v="Miguelito"/>
    <x v="2"/>
    <d v="2019-11-22T00:00:00"/>
    <b v="0"/>
    <x v="1"/>
    <n v="-1"/>
  </r>
  <r>
    <n v="4958"/>
    <x v="8"/>
    <s v="Sindoor"/>
    <x v="0"/>
    <x v="4"/>
    <s v="ppm"/>
    <s v="UNKNOWN OR NOT STATED"/>
    <x v="3"/>
    <d v="2019-11-22T00:00:00"/>
    <b v="0"/>
    <x v="1"/>
    <n v="-1"/>
  </r>
  <r>
    <n v="4959"/>
    <x v="0"/>
    <s v="Oregano"/>
    <x v="0"/>
    <x v="4"/>
    <s v="ppm"/>
    <s v="UNKNOWN OR NOT STATED"/>
    <x v="5"/>
    <d v="2019-11-23T00:00:00"/>
    <b v="0"/>
    <x v="1"/>
    <n v="-1"/>
  </r>
  <r>
    <n v="4960"/>
    <x v="0"/>
    <s v="Amchar Masala"/>
    <x v="0"/>
    <x v="4"/>
    <s v="ppm"/>
    <s v="Chief Brand Products"/>
    <x v="24"/>
    <d v="2019-11-23T00:00:00"/>
    <b v="0"/>
    <x v="1"/>
    <n v="-1"/>
  </r>
  <r>
    <n v="4961"/>
    <x v="0"/>
    <s v="Madras Curry"/>
    <x v="0"/>
    <x v="4"/>
    <s v="ppm"/>
    <s v="Chief Brand Products"/>
    <x v="24"/>
    <d v="2019-11-23T00:00:00"/>
    <b v="0"/>
    <x v="1"/>
    <n v="-1"/>
  </r>
  <r>
    <n v="4962"/>
    <x v="0"/>
    <s v="Saffron"/>
    <x v="0"/>
    <x v="4"/>
    <s v="ppm"/>
    <s v="Georgia Naturals ilnc"/>
    <x v="13"/>
    <d v="2019-11-24T00:00:00"/>
    <b v="0"/>
    <x v="1"/>
    <n v="-1"/>
  </r>
  <r>
    <n v="4963"/>
    <x v="0"/>
    <s v="Barberry"/>
    <x v="0"/>
    <x v="11"/>
    <s v="ppm"/>
    <s v="Georgian Nectar"/>
    <x v="13"/>
    <d v="2019-11-24T00:00:00"/>
    <b v="0"/>
    <x v="0"/>
    <n v="2.7"/>
  </r>
  <r>
    <n v="4964"/>
    <x v="3"/>
    <s v="Nail Polish"/>
    <x v="0"/>
    <x v="4"/>
    <s v="ppm"/>
    <s v="UNKNOWN OR NOT STATED"/>
    <x v="9"/>
    <d v="2019-11-24T00:00:00"/>
    <b v="0"/>
    <x v="1"/>
    <n v="-1"/>
  </r>
  <r>
    <n v="4965"/>
    <x v="3"/>
    <s v="Nail polish"/>
    <x v="0"/>
    <x v="4"/>
    <s v="ppm"/>
    <s v="UNKNOWN OR NOT STATED"/>
    <x v="22"/>
    <d v="2019-11-24T00:00:00"/>
    <b v="0"/>
    <x v="1"/>
    <n v="-1"/>
  </r>
  <r>
    <n v="4966"/>
    <x v="7"/>
    <s v="Crayola"/>
    <x v="0"/>
    <x v="288"/>
    <s v="ppm"/>
    <s v="UNKNOWN OR NOT STATED"/>
    <x v="22"/>
    <d v="2019-11-24T00:00:00"/>
    <b v="0"/>
    <x v="0"/>
    <n v="0.64"/>
  </r>
  <r>
    <n v="4967"/>
    <x v="0"/>
    <s v="Chili Powder"/>
    <x v="0"/>
    <x v="4"/>
    <s v="ppm"/>
    <s v="UNKNOWN OR NOT STATED"/>
    <x v="3"/>
    <d v="2019-11-25T00:00:00"/>
    <b v="0"/>
    <x v="1"/>
    <n v="-1"/>
  </r>
  <r>
    <n v="4968"/>
    <x v="0"/>
    <s v="Tamarind powder"/>
    <x v="0"/>
    <x v="159"/>
    <s v="ppm"/>
    <s v="UNKNOWN OR NOT STATED"/>
    <x v="3"/>
    <d v="2019-11-25T00:00:00"/>
    <b v="0"/>
    <x v="0"/>
    <n v="1"/>
  </r>
  <r>
    <n v="4969"/>
    <x v="0"/>
    <s v="Turmeric powder"/>
    <x v="0"/>
    <x v="4"/>
    <s v="ppm"/>
    <s v="Square Food &amp; Beverage, Ltd"/>
    <x v="3"/>
    <d v="2019-11-25T00:00:00"/>
    <b v="0"/>
    <x v="1"/>
    <n v="-1"/>
  </r>
  <r>
    <n v="4970"/>
    <x v="0"/>
    <s v="Chilli Powder"/>
    <x v="0"/>
    <x v="4"/>
    <s v="ppm"/>
    <s v="Square Food and Beverage, Ltd"/>
    <x v="3"/>
    <d v="2019-11-25T00:00:00"/>
    <b v="0"/>
    <x v="1"/>
    <n v="-1"/>
  </r>
  <r>
    <n v="4971"/>
    <x v="0"/>
    <s v="Coriander Powder"/>
    <x v="0"/>
    <x v="389"/>
    <s v="ppm"/>
    <s v="Square Food and Beverage, Ltd"/>
    <x v="3"/>
    <d v="2019-11-25T00:00:00"/>
    <b v="0"/>
    <x v="0"/>
    <n v="0.3"/>
  </r>
  <r>
    <n v="4972"/>
    <x v="0"/>
    <s v="Cumin Powder"/>
    <x v="0"/>
    <x v="4"/>
    <s v="ppm"/>
    <s v="Raja Foods"/>
    <x v="0"/>
    <d v="2019-11-25T00:00:00"/>
    <b v="0"/>
    <x v="1"/>
    <n v="-1"/>
  </r>
  <r>
    <n v="4973"/>
    <x v="5"/>
    <s v="Soy Sauce"/>
    <x v="0"/>
    <x v="4"/>
    <s v="MG/L"/>
    <s v="UNKNOWN OR NOT STATED"/>
    <x v="9"/>
    <d v="2019-11-27T00:00:00"/>
    <b v="0"/>
    <x v="1"/>
    <n v="-1"/>
  </r>
  <r>
    <n v="4974"/>
    <x v="5"/>
    <s v="Canola oil"/>
    <x v="0"/>
    <x v="4"/>
    <s v="MG/L"/>
    <s v="UNKNOWN OR NOT STATED"/>
    <x v="1"/>
    <d v="2019-11-27T00:00:00"/>
    <b v="0"/>
    <x v="1"/>
    <n v="-1"/>
  </r>
  <r>
    <n v="4975"/>
    <x v="5"/>
    <s v="Rice"/>
    <x v="0"/>
    <x v="4"/>
    <s v="ppm"/>
    <s v="UNKNOWN OR NOT STATED"/>
    <x v="1"/>
    <d v="2019-11-27T00:00:00"/>
    <b v="0"/>
    <x v="1"/>
    <n v="-1"/>
  </r>
  <r>
    <n v="4976"/>
    <x v="1"/>
    <s v="Chicken bouillon powder"/>
    <x v="0"/>
    <x v="4"/>
    <s v="ppm"/>
    <s v="Lee Kum Kee (USA) Foods Inc"/>
    <x v="22"/>
    <d v="2019-11-27T00:00:00"/>
    <b v="0"/>
    <x v="1"/>
    <n v="-1"/>
  </r>
  <r>
    <n v="4977"/>
    <x v="7"/>
    <s v="Tempera Paint Stick"/>
    <x v="0"/>
    <x v="4"/>
    <s v="ppm"/>
    <s v="UNKNOWN OR NOT STATED"/>
    <x v="9"/>
    <d v="2019-11-29T00:00:00"/>
    <b v="0"/>
    <x v="1"/>
    <n v="-1"/>
  </r>
  <r>
    <n v="4978"/>
    <x v="7"/>
    <s v="Fluo Playcolor Solid Poster Paint"/>
    <x v="0"/>
    <x v="4"/>
    <s v="ppm"/>
    <s v="UNKNOWN OR NOT STATED"/>
    <x v="1"/>
    <d v="2019-11-29T00:00:00"/>
    <b v="0"/>
    <x v="1"/>
    <n v="-1"/>
  </r>
  <r>
    <n v="4979"/>
    <x v="7"/>
    <s v="Solid Tempura Paint"/>
    <x v="0"/>
    <x v="295"/>
    <s v="ppm"/>
    <s v="UNKNOWN OR NOT STATED"/>
    <x v="9"/>
    <d v="2019-11-29T00:00:00"/>
    <b v="0"/>
    <x v="0"/>
    <n v="0.28999999999999998"/>
  </r>
  <r>
    <n v="4980"/>
    <x v="0"/>
    <s v="Cumin"/>
    <x v="0"/>
    <x v="4"/>
    <s v="ppm"/>
    <s v="UNKNOWN OR NOT STATED"/>
    <x v="63"/>
    <d v="2019-12-02T00:00:00"/>
    <b v="0"/>
    <x v="1"/>
    <n v="-1"/>
  </r>
  <r>
    <n v="4981"/>
    <x v="0"/>
    <s v="Egyptian Meat Seasoning Mix"/>
    <x v="0"/>
    <x v="173"/>
    <s v="ppm"/>
    <s v="UNKNOWN OR NOT STATED"/>
    <x v="63"/>
    <d v="2019-12-02T00:00:00"/>
    <b v="0"/>
    <x v="0"/>
    <n v="0.53"/>
  </r>
  <r>
    <n v="4982"/>
    <x v="7"/>
    <s v="Maraca Toy"/>
    <x v="0"/>
    <x v="4"/>
    <s v="ppm"/>
    <s v="UNKNOWN OR NOT STATED"/>
    <x v="1"/>
    <d v="2019-12-04T00:00:00"/>
    <b v="0"/>
    <x v="1"/>
    <n v="-1"/>
  </r>
  <r>
    <n v="4983"/>
    <x v="0"/>
    <s v="Turmeric"/>
    <x v="0"/>
    <x v="4"/>
    <s v="ppm"/>
    <s v="UNKNOWN OR NOT STATED"/>
    <x v="0"/>
    <d v="2019-12-04T00:00:00"/>
    <b v="0"/>
    <x v="1"/>
    <n v="-1"/>
  </r>
  <r>
    <n v="4984"/>
    <x v="0"/>
    <s v="Chilli Powder"/>
    <x v="0"/>
    <x v="4"/>
    <s v="ppm"/>
    <s v="R-pure Agro Specialities (FZE)"/>
    <x v="51"/>
    <d v="2019-12-04T00:00:00"/>
    <b v="0"/>
    <x v="1"/>
    <n v="-1"/>
  </r>
  <r>
    <n v="4985"/>
    <x v="8"/>
    <s v="Sindoor"/>
    <x v="0"/>
    <x v="198"/>
    <s v="ppm"/>
    <s v="Revlon"/>
    <x v="0"/>
    <d v="2019-12-04T00:00:00"/>
    <b v="1"/>
    <x v="0"/>
    <n v="36"/>
  </r>
  <r>
    <n v="4986"/>
    <x v="9"/>
    <s v="KACEBA Carbon Battery"/>
    <x v="0"/>
    <x v="35"/>
    <s v="ppm"/>
    <s v="UNKNOWN OR NOT STATED"/>
    <x v="9"/>
    <d v="2019-12-04T00:00:00"/>
    <b v="1"/>
    <x v="0"/>
    <n v="1700"/>
  </r>
  <r>
    <n v="4987"/>
    <x v="0"/>
    <s v="Turmeric"/>
    <x v="0"/>
    <x v="4"/>
    <s v="ppm"/>
    <s v="UNKNOWN OR NOT STATED"/>
    <x v="1"/>
    <d v="2019-12-05T00:00:00"/>
    <b v="0"/>
    <x v="1"/>
    <n v="-1"/>
  </r>
  <r>
    <n v="4988"/>
    <x v="0"/>
    <s v="Chili Powder"/>
    <x v="0"/>
    <x v="181"/>
    <s v="ppm"/>
    <s v="UNKNOWN OR NOT STATED"/>
    <x v="1"/>
    <d v="2019-12-05T00:00:00"/>
    <b v="0"/>
    <x v="0"/>
    <n v="0.56000000000000005"/>
  </r>
  <r>
    <n v="4989"/>
    <x v="4"/>
    <s v="Ayurvedic"/>
    <x v="0"/>
    <x v="4"/>
    <s v="ppm"/>
    <s v="UNKNOWN OR NOT STATED"/>
    <x v="0"/>
    <d v="2019-12-05T00:00:00"/>
    <b v="0"/>
    <x v="1"/>
    <n v="-1"/>
  </r>
  <r>
    <n v="4990"/>
    <x v="4"/>
    <s v="Ayurvedic"/>
    <x v="0"/>
    <x v="64"/>
    <s v="ppm"/>
    <s v="UNKNOWN OR NOT STATED"/>
    <x v="0"/>
    <d v="2019-12-05T00:00:00"/>
    <b v="0"/>
    <x v="0"/>
    <n v="4.7"/>
  </r>
  <r>
    <n v="4991"/>
    <x v="0"/>
    <s v="Chilli Powder"/>
    <x v="0"/>
    <x v="4"/>
    <s v="ppm"/>
    <s v="UNKNOWN OR NOT STATED"/>
    <x v="3"/>
    <d v="2019-12-05T00:00:00"/>
    <b v="0"/>
    <x v="1"/>
    <n v="-1"/>
  </r>
  <r>
    <n v="4992"/>
    <x v="0"/>
    <s v="Rice Flour"/>
    <x v="0"/>
    <x v="4"/>
    <s v="ppm"/>
    <s v="UNKNOWN OR NOT STATED"/>
    <x v="3"/>
    <d v="2019-12-05T00:00:00"/>
    <b v="0"/>
    <x v="1"/>
    <n v="-1"/>
  </r>
  <r>
    <n v="4993"/>
    <x v="0"/>
    <s v="Cumin"/>
    <x v="0"/>
    <x v="4"/>
    <s v="ppm"/>
    <s v="UNKNOWN OR NOT STATED"/>
    <x v="93"/>
    <d v="2019-12-06T00:00:00"/>
    <b v="0"/>
    <x v="1"/>
    <n v="-1"/>
  </r>
  <r>
    <n v="4994"/>
    <x v="0"/>
    <s v="Turmeric"/>
    <x v="0"/>
    <x v="4"/>
    <s v="ppm"/>
    <s v="UNKNOWN OR NOT STATED"/>
    <x v="93"/>
    <d v="2019-12-06T00:00:00"/>
    <b v="0"/>
    <x v="1"/>
    <n v="-1"/>
  </r>
  <r>
    <n v="4995"/>
    <x v="0"/>
    <s v="Chili Powder"/>
    <x v="0"/>
    <x v="4"/>
    <s v="ppm"/>
    <s v="UNKNOWN OR NOT STATED"/>
    <x v="93"/>
    <d v="2019-12-06T00:00:00"/>
    <b v="0"/>
    <x v="1"/>
    <n v="-1"/>
  </r>
  <r>
    <n v="4996"/>
    <x v="0"/>
    <s v="Turmeric"/>
    <x v="0"/>
    <x v="4"/>
    <s v="ppm"/>
    <s v="UNKNOWN OR NOT STATED"/>
    <x v="107"/>
    <d v="2019-12-06T00:00:00"/>
    <b v="0"/>
    <x v="1"/>
    <n v="-1"/>
  </r>
  <r>
    <n v="4997"/>
    <x v="0"/>
    <s v="Black pepper powder"/>
    <x v="0"/>
    <x v="339"/>
    <s v="ppm"/>
    <s v="UNKNOWN OR NOT STATED"/>
    <x v="107"/>
    <d v="2019-12-06T00:00:00"/>
    <b v="0"/>
    <x v="0"/>
    <n v="0.33"/>
  </r>
  <r>
    <n v="4998"/>
    <x v="0"/>
    <s v="Chili powder chicken boullion"/>
    <x v="0"/>
    <x v="4"/>
    <s v="ppm"/>
    <s v="UNKNOWN OR NOT STATED"/>
    <x v="107"/>
    <d v="2019-12-06T00:00:00"/>
    <b v="0"/>
    <x v="1"/>
    <n v="-1"/>
  </r>
  <r>
    <n v="4999"/>
    <x v="0"/>
    <s v="Cinammon powder"/>
    <x v="0"/>
    <x v="82"/>
    <s v="ppm"/>
    <s v="UNKNOWN OR NOT STATED"/>
    <x v="22"/>
    <d v="2019-12-06T00:00:00"/>
    <b v="0"/>
    <x v="0"/>
    <n v="4.9000000000000004"/>
  </r>
  <r>
    <n v="5000"/>
    <x v="0"/>
    <s v="Turmeric"/>
    <x v="0"/>
    <x v="191"/>
    <s v="ppm"/>
    <s v="UNKNOWN OR NOT STATED"/>
    <x v="22"/>
    <d v="2019-12-06T00:00:00"/>
    <b v="1"/>
    <x v="0"/>
    <n v="5.4"/>
  </r>
  <r>
    <n v="5001"/>
    <x v="0"/>
    <s v="Chili Powder"/>
    <x v="0"/>
    <x v="367"/>
    <s v="ppm"/>
    <s v="UNKNOWN OR NOT STATED"/>
    <x v="22"/>
    <d v="2019-12-06T00:00:00"/>
    <b v="0"/>
    <x v="0"/>
    <n v="0.4"/>
  </r>
  <r>
    <n v="5002"/>
    <x v="0"/>
    <s v="Vegeta"/>
    <x v="0"/>
    <x v="4"/>
    <s v="ppm"/>
    <s v="Vegeta"/>
    <x v="8"/>
    <d v="2019-12-11T00:00:00"/>
    <b v="0"/>
    <x v="1"/>
    <n v="-1"/>
  </r>
  <r>
    <n v="5003"/>
    <x v="9"/>
    <s v="Key"/>
    <x v="0"/>
    <x v="61"/>
    <s v="MG/CM^2"/>
    <s v="UNKNOWN OR NOT STATED"/>
    <x v="1"/>
    <d v="2019-12-11T00:00:00"/>
    <b v="1"/>
    <x v="0"/>
    <m/>
  </r>
  <r>
    <n v="5004"/>
    <x v="9"/>
    <s v="Key"/>
    <x v="0"/>
    <x v="0"/>
    <s v="MG/CM^2"/>
    <s v="UNKNOWN OR NOT STATED"/>
    <x v="1"/>
    <d v="2019-12-11T00:00:00"/>
    <b v="0"/>
    <x v="0"/>
    <m/>
  </r>
  <r>
    <n v="5005"/>
    <x v="9"/>
    <s v="Key"/>
    <x v="0"/>
    <x v="202"/>
    <s v="MG/CM^2"/>
    <s v="UNKNOWN OR NOT STATED"/>
    <x v="1"/>
    <d v="2019-12-11T00:00:00"/>
    <b v="1"/>
    <x v="0"/>
    <m/>
  </r>
  <r>
    <n v="5006"/>
    <x v="9"/>
    <s v="Key"/>
    <x v="0"/>
    <x v="202"/>
    <s v="MG/CM^2"/>
    <s v="UNKNOWN OR NOT STATED"/>
    <x v="1"/>
    <d v="2019-12-11T00:00:00"/>
    <b v="1"/>
    <x v="0"/>
    <m/>
  </r>
  <r>
    <n v="5007"/>
    <x v="9"/>
    <s v="Key"/>
    <x v="0"/>
    <x v="284"/>
    <s v="MG/CM^2"/>
    <s v="UNKNOWN OR NOT STATED"/>
    <x v="1"/>
    <d v="2019-12-11T00:00:00"/>
    <b v="0"/>
    <x v="0"/>
    <m/>
  </r>
  <r>
    <n v="5008"/>
    <x v="0"/>
    <s v="Deshi Turmeric Powder"/>
    <x v="0"/>
    <x v="4"/>
    <s v="ppm"/>
    <s v="UNKNOWN OR NOT STATED"/>
    <x v="1"/>
    <d v="2019-12-12T00:00:00"/>
    <b v="0"/>
    <x v="1"/>
    <n v="-1"/>
  </r>
  <r>
    <n v="5009"/>
    <x v="0"/>
    <s v="Deshi Hot Chili Powder"/>
    <x v="0"/>
    <x v="4"/>
    <s v="ppm"/>
    <s v="UNKNOWN OR NOT STATED"/>
    <x v="1"/>
    <d v="2019-12-12T00:00:00"/>
    <b v="0"/>
    <x v="1"/>
    <n v="-1"/>
  </r>
  <r>
    <n v="5010"/>
    <x v="3"/>
    <s v="Vicco Turmeric Skin Cream"/>
    <x v="3"/>
    <x v="461"/>
    <s v="ppm"/>
    <s v="Vicco Laboratories Proprietors: Vicco Products (Bo"/>
    <x v="0"/>
    <d v="2019-12-12T00:00:00"/>
    <b v="0"/>
    <x v="0"/>
    <n v="7.0000000000000007E-2"/>
  </r>
  <r>
    <n v="5011"/>
    <x v="6"/>
    <s v="Blue and white Ceramic Dish w/ Gold Trimming"/>
    <x v="0"/>
    <x v="148"/>
    <s v="MG/CM^2"/>
    <s v="UNKNOWN OR NOT STATED"/>
    <x v="1"/>
    <d v="2019-12-13T00:00:00"/>
    <b v="0"/>
    <x v="0"/>
    <m/>
  </r>
  <r>
    <n v="5012"/>
    <x v="4"/>
    <s v="Angelicae Longona Extract (Concentrated) Dietary Herbal Supplement Gui Pi Wan"/>
    <x v="2"/>
    <x v="4"/>
    <s v="ppm"/>
    <s v="UNKNOWN OR NOT STATED"/>
    <x v="9"/>
    <d v="2019-12-13T00:00:00"/>
    <b v="0"/>
    <x v="1"/>
    <n v="-1"/>
  </r>
  <r>
    <n v="5013"/>
    <x v="4"/>
    <s v="Angelicae Longona Extract (Concentrated) Dietary Herbal Supplement Gui Pi Wan"/>
    <x v="1"/>
    <x v="4"/>
    <s v="ppm"/>
    <s v="UNKNOWN OR NOT STATED"/>
    <x v="9"/>
    <d v="2019-12-13T00:00:00"/>
    <b v="0"/>
    <x v="1"/>
    <n v="-1"/>
  </r>
  <r>
    <n v="5014"/>
    <x v="4"/>
    <s v="Angelicae Longona Extract (Concentrated) Dietary Herbal Supplement Gui Pi Wan"/>
    <x v="0"/>
    <x v="4"/>
    <s v="ppm"/>
    <s v="UNKNOWN OR NOT STATED"/>
    <x v="9"/>
    <d v="2019-12-13T00:00:00"/>
    <b v="0"/>
    <x v="1"/>
    <n v="-1"/>
  </r>
  <r>
    <n v="5015"/>
    <x v="4"/>
    <s v="Angelicae Longona Extract (Concentrated) Dietary Herbal Supplement Gui Pi Wan"/>
    <x v="3"/>
    <x v="4"/>
    <s v="ppm"/>
    <s v="UNKNOWN OR NOT STATED"/>
    <x v="9"/>
    <d v="2019-12-13T00:00:00"/>
    <b v="0"/>
    <x v="1"/>
    <n v="-1"/>
  </r>
  <r>
    <n v="5016"/>
    <x v="3"/>
    <s v="U.B. UV Whitening Ginsara Herbal Pearl Cream"/>
    <x v="3"/>
    <x v="4"/>
    <s v="ppm"/>
    <s v="UNKNOWN OR NOT STATED"/>
    <x v="27"/>
    <d v="2019-12-13T00:00:00"/>
    <b v="0"/>
    <x v="1"/>
    <n v="-1"/>
  </r>
  <r>
    <n v="5017"/>
    <x v="4"/>
    <s v="Herparex Extract (Concentrated) Xiao Chai Hu Tang Wan"/>
    <x v="2"/>
    <x v="4"/>
    <s v="ppm"/>
    <s v="UNKNOWN OR NOT STATED"/>
    <x v="9"/>
    <d v="2019-12-13T00:00:00"/>
    <b v="0"/>
    <x v="1"/>
    <n v="-1"/>
  </r>
  <r>
    <n v="5018"/>
    <x v="4"/>
    <s v="Herparex Extract (Concentrated) Xiao Chai Hu Tang Wan"/>
    <x v="1"/>
    <x v="4"/>
    <s v="ppm"/>
    <s v="UNKNOWN OR NOT STATED"/>
    <x v="9"/>
    <d v="2019-12-13T00:00:00"/>
    <b v="0"/>
    <x v="1"/>
    <n v="-1"/>
  </r>
  <r>
    <n v="5019"/>
    <x v="4"/>
    <s v="Herparex Extract (Concentrated) Xiao Chai Hu Tang Wan"/>
    <x v="0"/>
    <x v="103"/>
    <s v="ppm"/>
    <s v="UNKNOWN OR NOT STATED"/>
    <x v="9"/>
    <d v="2019-12-13T00:00:00"/>
    <b v="0"/>
    <x v="0"/>
    <n v="1.4"/>
  </r>
  <r>
    <n v="5020"/>
    <x v="4"/>
    <s v="Herparex Extract (Concentrated) Xiao Chai Hu Tang Wan"/>
    <x v="3"/>
    <x v="4"/>
    <s v="ppm"/>
    <s v="UNKNOWN OR NOT STATED"/>
    <x v="9"/>
    <d v="2019-12-13T00:00:00"/>
    <b v="0"/>
    <x v="1"/>
    <n v="-1"/>
  </r>
  <r>
    <n v="5021"/>
    <x v="4"/>
    <s v="Shantou Olive Pharmaceutical Co., Ltd. Yu Lam Pe Min Kan"/>
    <x v="2"/>
    <x v="4"/>
    <s v="ppm"/>
    <s v="Shantou Olive Pharmaceutical Co., Ltd."/>
    <x v="9"/>
    <d v="2019-12-13T00:00:00"/>
    <b v="0"/>
    <x v="1"/>
    <n v="-1"/>
  </r>
  <r>
    <n v="5022"/>
    <x v="4"/>
    <s v="Shantou Olive Pharmaceutical Co., Ltd. Yu Lam Pe Min Kan"/>
    <x v="1"/>
    <x v="4"/>
    <s v="ppm"/>
    <s v="Shantou Olive Pharmaceutical Co., Ltd."/>
    <x v="9"/>
    <d v="2019-12-13T00:00:00"/>
    <b v="0"/>
    <x v="1"/>
    <n v="-1"/>
  </r>
  <r>
    <n v="5023"/>
    <x v="4"/>
    <s v="Shantou Olive Pharmaceutical Co., Ltd. Yu Lam Pe Min Kan"/>
    <x v="0"/>
    <x v="4"/>
    <s v="ppm"/>
    <s v="Shantou Olive Pharmaceutical Co., Ltd."/>
    <x v="9"/>
    <d v="2019-12-13T00:00:00"/>
    <b v="0"/>
    <x v="1"/>
    <n v="-1"/>
  </r>
  <r>
    <n v="5024"/>
    <x v="4"/>
    <s v="Shantou Olive Pharmaceutical Co., Ltd. Yu Lam Pe Min Kan"/>
    <x v="3"/>
    <x v="4"/>
    <s v="ppm"/>
    <s v="Shantou Olive Pharmaceutical Co., Ltd."/>
    <x v="9"/>
    <d v="2019-12-13T00:00:00"/>
    <b v="0"/>
    <x v="1"/>
    <n v="-1"/>
  </r>
  <r>
    <n v="5025"/>
    <x v="4"/>
    <s v="Ossifex Extract (Concentrated) Jian Bu Hu Qian Wan"/>
    <x v="2"/>
    <x v="4"/>
    <s v="ppm"/>
    <s v="UNKNOWN OR NOT STATED"/>
    <x v="9"/>
    <d v="2019-12-13T00:00:00"/>
    <b v="0"/>
    <x v="1"/>
    <n v="-1"/>
  </r>
  <r>
    <n v="5026"/>
    <x v="4"/>
    <s v="Ossifex Extract (Concentrated) Jian Bu Hu Qian Wan"/>
    <x v="1"/>
    <x v="4"/>
    <s v="ppm"/>
    <s v="UNKNOWN OR NOT STATED"/>
    <x v="9"/>
    <d v="2019-12-13T00:00:00"/>
    <b v="0"/>
    <x v="1"/>
    <n v="-1"/>
  </r>
  <r>
    <n v="5027"/>
    <x v="4"/>
    <s v="Ossifex Extract (Concentrated) Jian Bu Hu Qian Wan"/>
    <x v="0"/>
    <x v="4"/>
    <s v="ppm"/>
    <s v="UNKNOWN OR NOT STATED"/>
    <x v="9"/>
    <d v="2019-12-13T00:00:00"/>
    <b v="0"/>
    <x v="1"/>
    <n v="-1"/>
  </r>
  <r>
    <n v="5028"/>
    <x v="4"/>
    <s v="Ossifex Extract (Concentrated) Jian Bu Hu Qian Wan"/>
    <x v="3"/>
    <x v="4"/>
    <s v="ppm"/>
    <s v="UNKNOWN OR NOT STATED"/>
    <x v="9"/>
    <d v="2019-12-13T00:00:00"/>
    <b v="0"/>
    <x v="1"/>
    <n v="-1"/>
  </r>
  <r>
    <n v="5029"/>
    <x v="4"/>
    <s v="Women Formula (Jinji Pian) Gynecology Care Dietary Supplement"/>
    <x v="2"/>
    <x v="103"/>
    <s v="ppm"/>
    <s v="Guangdong Yihetang Pharmaceutical Co., Ltd."/>
    <x v="9"/>
    <d v="2019-12-13T00:00:00"/>
    <b v="0"/>
    <x v="0"/>
    <n v="1.4"/>
  </r>
  <r>
    <n v="5030"/>
    <x v="4"/>
    <s v="Women Formula (Jinji Pian) Gynecology Care Dietary Supplement"/>
    <x v="1"/>
    <x v="4"/>
    <s v="ppm"/>
    <s v="Guangdong Yihetang Pharmaceutical Co., Ltd."/>
    <x v="9"/>
    <d v="2019-12-13T00:00:00"/>
    <b v="0"/>
    <x v="1"/>
    <n v="-1"/>
  </r>
  <r>
    <n v="5031"/>
    <x v="4"/>
    <s v="Women Formula (Jinji Pian) Gynecology Care Dietary Supplement"/>
    <x v="0"/>
    <x v="12"/>
    <s v="ppm"/>
    <s v="Guangdong Yihetang Pharmaceutical Co., Ltd."/>
    <x v="9"/>
    <d v="2019-12-13T00:00:00"/>
    <b v="0"/>
    <x v="0"/>
    <n v="1.5"/>
  </r>
  <r>
    <n v="5032"/>
    <x v="4"/>
    <s v="Women Formula (Jinji Pian) Gynecology Care Dietary Supplement"/>
    <x v="3"/>
    <x v="4"/>
    <s v="ppm"/>
    <s v="Guangdong Yihetang Pharmaceutical Co., Ltd."/>
    <x v="9"/>
    <d v="2019-12-13T00:00:00"/>
    <b v="0"/>
    <x v="1"/>
    <n v="-1"/>
  </r>
  <r>
    <n v="5033"/>
    <x v="4"/>
    <s v="Poria &amp; Peony Combo Extract (Concentrated) Dietary Herbal Supplement Shu Gan Wan"/>
    <x v="2"/>
    <x v="4"/>
    <s v="ppm"/>
    <s v="UNKNOWN OR NOT STATED"/>
    <x v="9"/>
    <d v="2019-12-13T00:00:00"/>
    <b v="0"/>
    <x v="1"/>
    <n v="-1"/>
  </r>
  <r>
    <n v="5034"/>
    <x v="4"/>
    <s v="Poria &amp; Peony Combo Extract (Concentrated) Dietary Herbal Supplement Shu Gan Wan"/>
    <x v="1"/>
    <x v="4"/>
    <s v="ppm"/>
    <s v="UNKNOWN OR NOT STATED"/>
    <x v="9"/>
    <d v="2019-12-13T00:00:00"/>
    <b v="0"/>
    <x v="1"/>
    <n v="-1"/>
  </r>
  <r>
    <n v="5035"/>
    <x v="4"/>
    <s v="Poria &amp; Peony Combo Extract (Concentrated) Dietary Herbal Supplement Shu Gan Wan"/>
    <x v="0"/>
    <x v="4"/>
    <s v="ppm"/>
    <s v="UNKNOWN OR NOT STATED"/>
    <x v="9"/>
    <d v="2019-12-13T00:00:00"/>
    <b v="0"/>
    <x v="1"/>
    <n v="-1"/>
  </r>
  <r>
    <n v="5036"/>
    <x v="4"/>
    <s v="Poria &amp; Peony Combo Extract (Concentrated) Dietary Herbal Supplement Shu Gan Wan"/>
    <x v="3"/>
    <x v="4"/>
    <s v="ppm"/>
    <s v="UNKNOWN OR NOT STATED"/>
    <x v="9"/>
    <d v="2019-12-13T00:00:00"/>
    <b v="0"/>
    <x v="1"/>
    <n v="-1"/>
  </r>
  <r>
    <n v="5037"/>
    <x v="4"/>
    <s v="Cheng Yun Wan Infertility Formula Herbal Supplement"/>
    <x v="2"/>
    <x v="4"/>
    <s v="ppm"/>
    <s v="Guangzhoushi GuangXingTang Pharmaceutical Co.,Ltd."/>
    <x v="9"/>
    <d v="2019-12-13T00:00:00"/>
    <b v="0"/>
    <x v="1"/>
    <n v="-1"/>
  </r>
  <r>
    <n v="5038"/>
    <x v="4"/>
    <s v="Cheng Yun Wan Infertility Formula Herbal Supplement"/>
    <x v="1"/>
    <x v="4"/>
    <s v="ppm"/>
    <s v="Guangzhoushi GuangXingTang Pharmaceutical Co.,Ltd."/>
    <x v="9"/>
    <d v="2019-12-13T00:00:00"/>
    <b v="0"/>
    <x v="1"/>
    <n v="-1"/>
  </r>
  <r>
    <n v="5039"/>
    <x v="4"/>
    <s v="Cheng Yun Wan Infertility Formula Herbal Supplement"/>
    <x v="0"/>
    <x v="4"/>
    <s v="ppm"/>
    <s v="Guangzhoushi GuangXingTang Pharmaceutical Co.,Ltd."/>
    <x v="9"/>
    <d v="2019-12-13T00:00:00"/>
    <b v="0"/>
    <x v="1"/>
    <n v="-1"/>
  </r>
  <r>
    <n v="5040"/>
    <x v="4"/>
    <s v="Cheng Yun Wan Infertility Formula Herbal Supplement"/>
    <x v="3"/>
    <x v="4"/>
    <s v="ppm"/>
    <s v="Guangzhoushi GuangXingTang Pharmaceutical Co.,Ltd."/>
    <x v="9"/>
    <d v="2019-12-13T00:00:00"/>
    <b v="0"/>
    <x v="1"/>
    <n v="-1"/>
  </r>
  <r>
    <n v="5041"/>
    <x v="4"/>
    <s v="Eight Flavor Rehmanni Extract (Concentrated) Dietary Supplement Zhi Bai Di Huang Wan"/>
    <x v="2"/>
    <x v="4"/>
    <s v="ppm"/>
    <s v="UNKNOWN OR NOT STATED"/>
    <x v="9"/>
    <d v="2019-12-13T00:00:00"/>
    <b v="0"/>
    <x v="1"/>
    <n v="-1"/>
  </r>
  <r>
    <n v="5042"/>
    <x v="4"/>
    <s v="Eight Flavor Rehmanni Extract (Concentrated) Dietary Supplement Zhi Bai Di Huang Wan"/>
    <x v="1"/>
    <x v="4"/>
    <s v="ppm"/>
    <s v="UNKNOWN OR NOT STATED"/>
    <x v="9"/>
    <d v="2019-12-13T00:00:00"/>
    <b v="0"/>
    <x v="1"/>
    <n v="-1"/>
  </r>
  <r>
    <n v="5043"/>
    <x v="4"/>
    <s v="Eight Flavor Rehmanni Extract (Concentrated) Dietary Supplement Zhi Bai Di Huang Wan"/>
    <x v="0"/>
    <x v="4"/>
    <s v="ppm"/>
    <s v="UNKNOWN OR NOT STATED"/>
    <x v="9"/>
    <d v="2019-12-13T00:00:00"/>
    <b v="0"/>
    <x v="1"/>
    <n v="-1"/>
  </r>
  <r>
    <n v="5044"/>
    <x v="4"/>
    <s v="Eight Flavor Rehmanni Extract (Concentrated) Dietary Supplement Zhi Bai Di Huang Wan"/>
    <x v="3"/>
    <x v="4"/>
    <s v="ppm"/>
    <s v="UNKNOWN OR NOT STATED"/>
    <x v="9"/>
    <d v="2019-12-13T00:00:00"/>
    <b v="0"/>
    <x v="1"/>
    <n v="-1"/>
  </r>
  <r>
    <n v="5045"/>
    <x v="4"/>
    <s v="Chi Kuan Yen Wan Capsule Cough-Ease Support"/>
    <x v="2"/>
    <x v="98"/>
    <s v="ppm"/>
    <s v="Chen Li Ji Pharmaceutical Factory Co, Ltd. China"/>
    <x v="9"/>
    <d v="2019-12-13T00:00:00"/>
    <b v="0"/>
    <x v="0"/>
    <n v="1.7"/>
  </r>
  <r>
    <n v="5046"/>
    <x v="4"/>
    <s v="Chi Kuan Yen Wan Capsule Cough-Ease Support"/>
    <x v="1"/>
    <x v="4"/>
    <s v="ppm"/>
    <s v="Chen Li Ji Pharmaceutical Factory Co, Ltd. China"/>
    <x v="9"/>
    <d v="2019-12-13T00:00:00"/>
    <b v="0"/>
    <x v="1"/>
    <n v="-1"/>
  </r>
  <r>
    <n v="5047"/>
    <x v="4"/>
    <s v="Chi Kuan Yen Wan Capsule Cough-Ease Support"/>
    <x v="0"/>
    <x v="2"/>
    <s v="ppm"/>
    <s v="Chen Li Ji Pharmaceutical Factory Co, Ltd. China"/>
    <x v="9"/>
    <d v="2019-12-13T00:00:00"/>
    <b v="0"/>
    <x v="0"/>
    <n v="2.8"/>
  </r>
  <r>
    <n v="5048"/>
    <x v="4"/>
    <s v="Chi Kuan Yen Wan Capsule Cough-Ease Support"/>
    <x v="3"/>
    <x v="4"/>
    <s v="ppm"/>
    <s v="Chen Li Ji Pharmaceutical Factory Co, Ltd. China"/>
    <x v="9"/>
    <d v="2019-12-13T00:00:00"/>
    <b v="0"/>
    <x v="1"/>
    <n v="-1"/>
  </r>
  <r>
    <n v="5049"/>
    <x v="4"/>
    <s v="Circulyn Extract Concentrated Dietary Herbal Supplement  xIAO hUO lUO"/>
    <x v="2"/>
    <x v="4"/>
    <s v="ppm"/>
    <s v="Lanzhou Traditional Herbs"/>
    <x v="9"/>
    <d v="2019-12-13T00:00:00"/>
    <b v="0"/>
    <x v="1"/>
    <n v="-1"/>
  </r>
  <r>
    <n v="5050"/>
    <x v="4"/>
    <s v="Circulyn Extract Concentrated Dietary Herbal Supplement  xIAO hUO lUO"/>
    <x v="1"/>
    <x v="4"/>
    <s v="ppm"/>
    <s v="Lanzhou Traditional Herbs"/>
    <x v="9"/>
    <d v="2019-12-13T00:00:00"/>
    <b v="0"/>
    <x v="1"/>
    <n v="-1"/>
  </r>
  <r>
    <n v="5051"/>
    <x v="4"/>
    <s v="Circulyn Extract Concentrated Dietary Herbal Supplement  xIAO hUO lUO"/>
    <x v="0"/>
    <x v="164"/>
    <s v="ppm"/>
    <s v="Lanzhou Traditional Herbs"/>
    <x v="9"/>
    <d v="2019-12-13T00:00:00"/>
    <b v="0"/>
    <x v="0"/>
    <n v="1.8"/>
  </r>
  <r>
    <n v="5052"/>
    <x v="4"/>
    <s v="Circulyn Extract Concentrated Dietary Herbal Supplement  xIAO hUO lUO"/>
    <x v="3"/>
    <x v="206"/>
    <s v="ppm"/>
    <s v="Lanzhou Traditional Herbs"/>
    <x v="9"/>
    <d v="2019-12-13T00:00:00"/>
    <b v="0"/>
    <x v="0"/>
    <n v="0.25"/>
  </r>
  <r>
    <n v="5053"/>
    <x v="4"/>
    <s v="Superior Liver Support No.1 Gandezhi Capsule Dietary Supplement"/>
    <x v="2"/>
    <x v="4"/>
    <s v="ppm"/>
    <s v="Guangzhou Baiyunshan Jinxiutang Pharmaceutical Com"/>
    <x v="9"/>
    <d v="2019-12-13T00:00:00"/>
    <b v="0"/>
    <x v="1"/>
    <n v="-1"/>
  </r>
  <r>
    <n v="5054"/>
    <x v="4"/>
    <s v="Superior Liver Support No.1 Gandezhi Capsule Dietary Supplement"/>
    <x v="1"/>
    <x v="4"/>
    <s v="ppm"/>
    <s v="Guangzhou Baiyunshan Jinxiutang Pharmaceutical Com"/>
    <x v="9"/>
    <d v="2019-12-13T00:00:00"/>
    <b v="0"/>
    <x v="1"/>
    <n v="-1"/>
  </r>
  <r>
    <n v="5055"/>
    <x v="4"/>
    <s v="Superior Liver Support No.1 Gandezhi Capsule Dietary Supplement"/>
    <x v="0"/>
    <x v="4"/>
    <s v="ppm"/>
    <s v="Guangzhou Baiyunshan Jinxiutang Pharmaceutical Com"/>
    <x v="9"/>
    <d v="2019-12-13T00:00:00"/>
    <b v="0"/>
    <x v="1"/>
    <n v="-1"/>
  </r>
  <r>
    <n v="5056"/>
    <x v="4"/>
    <s v="Superior Liver Support No.1 Gandezhi Capsule Dietary Supplement"/>
    <x v="3"/>
    <x v="4"/>
    <s v="ppm"/>
    <s v="Guangzhou Baiyunshan Jinxiutang Pharmaceutical Com"/>
    <x v="9"/>
    <d v="2019-12-13T00:00:00"/>
    <b v="0"/>
    <x v="1"/>
    <n v="-1"/>
  </r>
  <r>
    <n v="5057"/>
    <x v="4"/>
    <s v="Visex Extract (Concentrated) Dietary Herbal Supplement Ming Mu Di Huang Wan"/>
    <x v="2"/>
    <x v="4"/>
    <s v="ppm"/>
    <s v="UNKNOWN OR NOT STATED"/>
    <x v="9"/>
    <d v="2019-12-13T00:00:00"/>
    <b v="0"/>
    <x v="1"/>
    <n v="-1"/>
  </r>
  <r>
    <n v="5058"/>
    <x v="4"/>
    <s v="Visex Extract (Concentrated) Dietary Herbal Supplement Ming Mu Di Huang Wan"/>
    <x v="1"/>
    <x v="4"/>
    <s v="ppm"/>
    <s v="UNKNOWN OR NOT STATED"/>
    <x v="9"/>
    <d v="2019-12-13T00:00:00"/>
    <b v="0"/>
    <x v="1"/>
    <n v="-1"/>
  </r>
  <r>
    <n v="5059"/>
    <x v="4"/>
    <s v="Visex Extract (Concentrated) Dietary Herbal Supplement Ming Mu Di Huang Wan"/>
    <x v="0"/>
    <x v="4"/>
    <s v="ppm"/>
    <s v="UNKNOWN OR NOT STATED"/>
    <x v="9"/>
    <d v="2019-12-13T00:00:00"/>
    <b v="0"/>
    <x v="1"/>
    <n v="-1"/>
  </r>
  <r>
    <n v="5060"/>
    <x v="4"/>
    <s v="Visex Extract (Concentrated) Dietary Herbal Supplement Ming Mu Di Huang Wan"/>
    <x v="3"/>
    <x v="4"/>
    <s v="ppm"/>
    <s v="UNKNOWN OR NOT STATED"/>
    <x v="9"/>
    <d v="2019-12-13T00:00:00"/>
    <b v="0"/>
    <x v="1"/>
    <n v="-1"/>
  </r>
  <r>
    <n v="5061"/>
    <x v="3"/>
    <s v="Promina Giseng Pearl Cream"/>
    <x v="3"/>
    <x v="4"/>
    <s v="ppm"/>
    <s v="UNKNOWN OR NOT STATED"/>
    <x v="27"/>
    <d v="2019-12-13T00:00:00"/>
    <b v="0"/>
    <x v="1"/>
    <n v="-1"/>
  </r>
  <r>
    <n v="5062"/>
    <x v="4"/>
    <s v="Ibuprofen"/>
    <x v="0"/>
    <x v="4"/>
    <s v="ppm"/>
    <s v="UNKNOWN OR NOT STATED"/>
    <x v="92"/>
    <d v="2019-12-16T00:00:00"/>
    <b v="0"/>
    <x v="1"/>
    <n v="-1"/>
  </r>
  <r>
    <n v="5063"/>
    <x v="4"/>
    <s v="headache medicine"/>
    <x v="0"/>
    <x v="4"/>
    <s v="ppm"/>
    <s v="UNKNOWN OR NOT STATED"/>
    <x v="92"/>
    <d v="2019-12-16T00:00:00"/>
    <b v="0"/>
    <x v="1"/>
    <n v="-1"/>
  </r>
  <r>
    <n v="5064"/>
    <x v="4"/>
    <s v="Bay Rum"/>
    <x v="0"/>
    <x v="4"/>
    <s v="MG/L"/>
    <s v="Nacional Quimica S. A."/>
    <x v="108"/>
    <d v="2019-12-16T00:00:00"/>
    <b v="0"/>
    <x v="1"/>
    <n v="-1"/>
  </r>
  <r>
    <n v="5065"/>
    <x v="3"/>
    <s v="Kohl Kajal Eyeliner"/>
    <x v="0"/>
    <x v="75"/>
    <s v="ppm"/>
    <s v="UNKNOWN OR NOT STATED"/>
    <x v="22"/>
    <d v="2019-12-17T00:00:00"/>
    <b v="0"/>
    <x v="0"/>
    <n v="3.3"/>
  </r>
  <r>
    <n v="5066"/>
    <x v="0"/>
    <s v="Cumin spice"/>
    <x v="0"/>
    <x v="4"/>
    <s v="ppm"/>
    <s v="UNKNOWN OR NOT STATED"/>
    <x v="109"/>
    <d v="2019-12-18T00:00:00"/>
    <b v="0"/>
    <x v="1"/>
    <n v="-1"/>
  </r>
  <r>
    <n v="5067"/>
    <x v="5"/>
    <s v="Green tea"/>
    <x v="0"/>
    <x v="394"/>
    <s v="ppm"/>
    <s v="UNKNOWN OR NOT STATED"/>
    <x v="20"/>
    <d v="2019-12-18T00:00:00"/>
    <b v="0"/>
    <x v="0"/>
    <n v="0.94"/>
  </r>
  <r>
    <n v="5068"/>
    <x v="8"/>
    <s v="Roli Kumkum Powder Butala Emporium"/>
    <x v="0"/>
    <x v="3"/>
    <s v="ppm"/>
    <s v="UNKNOWN OR NOT STATED"/>
    <x v="1"/>
    <d v="2019-12-18T00:00:00"/>
    <b v="1"/>
    <x v="0"/>
    <n v="12"/>
  </r>
  <r>
    <n v="5069"/>
    <x v="8"/>
    <s v="Vibhuti Powder Butala Emporium"/>
    <x v="0"/>
    <x v="260"/>
    <s v="ppm"/>
    <s v="UNKNOWN OR NOT STATED"/>
    <x v="1"/>
    <d v="2019-12-18T00:00:00"/>
    <b v="0"/>
    <x v="0"/>
    <n v="4.2"/>
  </r>
  <r>
    <n v="5070"/>
    <x v="8"/>
    <s v="Hari Darshan Pure Chandan Tika"/>
    <x v="0"/>
    <x v="102"/>
    <s v="ppm"/>
    <s v="UNKNOWN OR NOT STATED"/>
    <x v="0"/>
    <d v="2019-12-18T00:00:00"/>
    <b v="0"/>
    <x v="0"/>
    <n v="0.63"/>
  </r>
  <r>
    <n v="5071"/>
    <x v="0"/>
    <s v="Maya Turmeric Powder"/>
    <x v="0"/>
    <x v="4"/>
    <s v="ppm"/>
    <s v="UNKNOWN OR NOT STATED"/>
    <x v="1"/>
    <d v="2019-12-18T00:00:00"/>
    <b v="0"/>
    <x v="1"/>
    <n v="-1"/>
  </r>
  <r>
    <n v="5072"/>
    <x v="0"/>
    <s v="Turmeric Powder"/>
    <x v="0"/>
    <x v="4"/>
    <s v="ppm"/>
    <s v="UNKNOWN OR NOT STATED"/>
    <x v="1"/>
    <d v="2019-12-18T00:00:00"/>
    <b v="0"/>
    <x v="1"/>
    <n v="-1"/>
  </r>
  <r>
    <n v="5073"/>
    <x v="0"/>
    <s v="Turmeric Powder"/>
    <x v="0"/>
    <x v="4"/>
    <s v="ppm"/>
    <s v="UNKNOWN OR NOT STATED"/>
    <x v="1"/>
    <d v="2019-12-18T00:00:00"/>
    <b v="0"/>
    <x v="1"/>
    <n v="-1"/>
  </r>
  <r>
    <n v="5074"/>
    <x v="0"/>
    <s v="Turmeric Powder"/>
    <x v="0"/>
    <x v="4"/>
    <s v="ppm"/>
    <s v="UNKNOWN OR NOT STATED"/>
    <x v="1"/>
    <d v="2019-12-18T00:00:00"/>
    <b v="0"/>
    <x v="1"/>
    <n v="-1"/>
  </r>
  <r>
    <n v="5075"/>
    <x v="0"/>
    <s v="Turmeric Powder Serbuk Kunyit"/>
    <x v="0"/>
    <x v="364"/>
    <s v="ppm"/>
    <s v="Square Food &amp; Beverage Ltd."/>
    <x v="3"/>
    <d v="2019-12-18T00:00:00"/>
    <b v="0"/>
    <x v="0"/>
    <n v="0.22"/>
  </r>
  <r>
    <n v="5076"/>
    <x v="0"/>
    <s v="Radhuni Curry Powder"/>
    <x v="0"/>
    <x v="217"/>
    <s v="ppm"/>
    <s v="Square Food &amp; Beverage Ltd."/>
    <x v="3"/>
    <d v="2019-12-18T00:00:00"/>
    <b v="0"/>
    <x v="0"/>
    <n v="0.35"/>
  </r>
  <r>
    <n v="5077"/>
    <x v="0"/>
    <s v="Mannan Spice Turmeric Powder"/>
    <x v="0"/>
    <x v="341"/>
    <s v="ppm"/>
    <s v="UNKNOWN OR NOT STATED"/>
    <x v="3"/>
    <d v="2019-12-18T00:00:00"/>
    <b v="0"/>
    <x v="0"/>
    <n v="0.59"/>
  </r>
  <r>
    <n v="5078"/>
    <x v="0"/>
    <s v="Turmeric"/>
    <x v="0"/>
    <x v="4"/>
    <s v="ppm"/>
    <s v="UNKNOWN OR NOT STATED"/>
    <x v="1"/>
    <d v="2019-12-19T00:00:00"/>
    <b v="0"/>
    <x v="1"/>
    <n v="-1"/>
  </r>
  <r>
    <n v="5079"/>
    <x v="0"/>
    <s v="Chili Powder"/>
    <x v="0"/>
    <x v="4"/>
    <s v="ppm"/>
    <s v="UNKNOWN OR NOT STATED"/>
    <x v="1"/>
    <d v="2019-12-19T00:00:00"/>
    <b v="0"/>
    <x v="1"/>
    <n v="-1"/>
  </r>
  <r>
    <n v="5080"/>
    <x v="0"/>
    <s v="Masala"/>
    <x v="0"/>
    <x v="284"/>
    <s v="ppm"/>
    <s v="UNKNOWN OR NOT STATED"/>
    <x v="1"/>
    <d v="2019-12-19T00:00:00"/>
    <b v="0"/>
    <x v="0"/>
    <n v="0.5"/>
  </r>
  <r>
    <n v="5081"/>
    <x v="4"/>
    <s v="Shefa natural Vitamin D3"/>
    <x v="2"/>
    <x v="4"/>
    <s v="ppm"/>
    <s v="UNKNOWN OR NOT STATED"/>
    <x v="22"/>
    <d v="2019-12-23T00:00:00"/>
    <b v="0"/>
    <x v="1"/>
    <n v="-1"/>
  </r>
  <r>
    <n v="5082"/>
    <x v="4"/>
    <s v="Shefa natural Vitamin D3"/>
    <x v="1"/>
    <x v="4"/>
    <s v="ppm"/>
    <s v="UNKNOWN OR NOT STATED"/>
    <x v="22"/>
    <d v="2019-12-23T00:00:00"/>
    <b v="0"/>
    <x v="1"/>
    <n v="-1"/>
  </r>
  <r>
    <n v="5083"/>
    <x v="4"/>
    <s v="Shefa natural Vitamin D3"/>
    <x v="0"/>
    <x v="4"/>
    <s v="ppm"/>
    <s v="UNKNOWN OR NOT STATED"/>
    <x v="22"/>
    <d v="2019-12-23T00:00:00"/>
    <b v="0"/>
    <x v="1"/>
    <n v="-1"/>
  </r>
  <r>
    <n v="5084"/>
    <x v="4"/>
    <s v="Shefa natural Vitamin D3"/>
    <x v="3"/>
    <x v="4"/>
    <s v="ppm"/>
    <s v="UNKNOWN OR NOT STATED"/>
    <x v="22"/>
    <d v="2019-12-23T00:00:00"/>
    <b v="0"/>
    <x v="1"/>
    <n v="-1"/>
  </r>
  <r>
    <n v="5085"/>
    <x v="3"/>
    <s v="Formula AA  Arche Pearl Cream"/>
    <x v="3"/>
    <x v="206"/>
    <s v="ppm"/>
    <s v="U.B. Chemical Industries Co., Ltd."/>
    <x v="22"/>
    <d v="2019-12-23T00:00:00"/>
    <b v="0"/>
    <x v="0"/>
    <n v="0.25"/>
  </r>
  <r>
    <n v="5086"/>
    <x v="4"/>
    <s v="Dabur (Maha) Sudarshan Churna"/>
    <x v="2"/>
    <x v="283"/>
    <s v="ppm"/>
    <s v="Dabur India Ltd."/>
    <x v="0"/>
    <d v="2019-12-23T00:00:00"/>
    <b v="0"/>
    <x v="0"/>
    <n v="0.49"/>
  </r>
  <r>
    <n v="5087"/>
    <x v="4"/>
    <s v="Dabur (Maha) Sudarshan Churna"/>
    <x v="1"/>
    <x v="4"/>
    <s v="ppm"/>
    <s v="Dabur India Ltd."/>
    <x v="0"/>
    <d v="2019-12-23T00:00:00"/>
    <b v="0"/>
    <x v="1"/>
    <n v="-1"/>
  </r>
  <r>
    <n v="5088"/>
    <x v="4"/>
    <s v="Dabur (Maha) Sudarshan Churna"/>
    <x v="0"/>
    <x v="70"/>
    <s v="ppm"/>
    <s v="Dabur India Ltd."/>
    <x v="0"/>
    <d v="2019-12-23T00:00:00"/>
    <b v="0"/>
    <x v="0"/>
    <n v="2"/>
  </r>
  <r>
    <n v="5089"/>
    <x v="4"/>
    <s v="Dabur (Maha) Sudarshan Churna"/>
    <x v="3"/>
    <x v="4"/>
    <s v="ppm"/>
    <s v="Dabur India Ltd."/>
    <x v="0"/>
    <d v="2019-12-23T00:00:00"/>
    <b v="0"/>
    <x v="1"/>
    <n v="-1"/>
  </r>
  <r>
    <n v="5090"/>
    <x v="0"/>
    <s v="Bolst's Curry Powder Hot"/>
    <x v="0"/>
    <x v="4"/>
    <s v="ppm"/>
    <s v="Bolsts Indian Condiments Pvt. Ltd.,"/>
    <x v="0"/>
    <d v="2019-12-23T00:00:00"/>
    <b v="0"/>
    <x v="1"/>
    <n v="-1"/>
  </r>
  <r>
    <n v="5091"/>
    <x v="3"/>
    <s v="Bajaj NoMarks"/>
    <x v="3"/>
    <x v="4"/>
    <s v="ppm"/>
    <s v="Indo Herbal Products (Unit II),"/>
    <x v="0"/>
    <d v="2019-12-23T00:00:00"/>
    <b v="0"/>
    <x v="1"/>
    <n v="-1"/>
  </r>
  <r>
    <n v="5092"/>
    <x v="3"/>
    <s v="Bajaj No Marks Ayurvedic Antimarks Cream"/>
    <x v="3"/>
    <x v="4"/>
    <s v="ppm"/>
    <s v="Indo Herbal Products (Unit II)"/>
    <x v="0"/>
    <d v="2019-12-23T00:00:00"/>
    <b v="0"/>
    <x v="1"/>
    <n v="-1"/>
  </r>
  <r>
    <n v="5093"/>
    <x v="0"/>
    <s v="G.R.Turmeric Powder"/>
    <x v="0"/>
    <x v="240"/>
    <s v="ppm"/>
    <s v="UNKNOWN OR NOT STATED"/>
    <x v="3"/>
    <d v="2019-12-23T00:00:00"/>
    <b v="0"/>
    <x v="0"/>
    <n v="0.46"/>
  </r>
  <r>
    <n v="5094"/>
    <x v="0"/>
    <s v="G.R. Chilli Powder"/>
    <x v="0"/>
    <x v="4"/>
    <s v="ppm"/>
    <s v="UNKNOWN OR NOT STATED"/>
    <x v="3"/>
    <d v="2019-12-23T00:00:00"/>
    <b v="0"/>
    <x v="1"/>
    <n v="-1"/>
  </r>
  <r>
    <n v="5095"/>
    <x v="0"/>
    <s v="L.G. Compounded Asafoetida Powder"/>
    <x v="0"/>
    <x v="4"/>
    <s v="ppm"/>
    <s v="Laljee Godhoo &amp; Co."/>
    <x v="0"/>
    <d v="2019-12-23T00:00:00"/>
    <b v="0"/>
    <x v="1"/>
    <n v="-1"/>
  </r>
  <r>
    <n v="5096"/>
    <x v="3"/>
    <s v="Belo Essentials Day Cover Whitening Cream with SPF 15"/>
    <x v="3"/>
    <x v="4"/>
    <s v="ppm"/>
    <s v="UNKNOWN OR NOT STATED"/>
    <x v="57"/>
    <d v="2019-12-23T00:00:00"/>
    <b v="0"/>
    <x v="1"/>
    <n v="-1"/>
  </r>
  <r>
    <n v="5097"/>
    <x v="3"/>
    <s v="Blue Heaven Kajal"/>
    <x v="0"/>
    <x v="4"/>
    <s v="ppm"/>
    <s v="Blue Heaven Cosmetics Pvt. Ltd. (Unit-11)"/>
    <x v="0"/>
    <d v="2019-12-23T00:00:00"/>
    <b v="0"/>
    <x v="1"/>
    <n v="-1"/>
  </r>
  <r>
    <n v="5098"/>
    <x v="3"/>
    <s v="Hashmi Kajal Stick"/>
    <x v="0"/>
    <x v="70"/>
    <s v="ppm"/>
    <s v="A.Q. &amp; Company Karachi - Pakistan"/>
    <x v="4"/>
    <d v="2019-12-23T00:00:00"/>
    <b v="0"/>
    <x v="0"/>
    <n v="2"/>
  </r>
  <r>
    <n v="5099"/>
    <x v="5"/>
    <s v="ConsomÃ© de Pollo/Chicken Seasoning"/>
    <x v="0"/>
    <x v="215"/>
    <s v="ppm"/>
    <s v="Malher"/>
    <x v="79"/>
    <d v="2019-12-24T00:00:00"/>
    <b v="0"/>
    <x v="0"/>
    <n v="0.42"/>
  </r>
  <r>
    <n v="5100"/>
    <x v="7"/>
    <s v="Toy dinosaur"/>
    <x v="0"/>
    <x v="4"/>
    <s v="ppm"/>
    <s v="UNKNOWN OR NOT STATED"/>
    <x v="1"/>
    <d v="2019-12-24T00:00:00"/>
    <b v="0"/>
    <x v="1"/>
    <n v="-1"/>
  </r>
  <r>
    <n v="5101"/>
    <x v="7"/>
    <s v="Toy car"/>
    <x v="0"/>
    <x v="4"/>
    <s v="ppm"/>
    <s v="UNKNOWN OR NOT STATED"/>
    <x v="1"/>
    <d v="2019-12-24T00:00:00"/>
    <b v="0"/>
    <x v="1"/>
    <n v="-1"/>
  </r>
  <r>
    <n v="5102"/>
    <x v="0"/>
    <s v="Turmeric"/>
    <x v="0"/>
    <x v="344"/>
    <s v="ppm"/>
    <s v="UNKNOWN OR NOT STATED"/>
    <x v="3"/>
    <d v="2019-12-27T00:00:00"/>
    <b v="1"/>
    <x v="0"/>
    <n v="730"/>
  </r>
  <r>
    <n v="5103"/>
    <x v="0"/>
    <s v="Chili"/>
    <x v="0"/>
    <x v="77"/>
    <s v="ppm"/>
    <s v="UNKNOWN OR NOT STATED"/>
    <x v="3"/>
    <d v="2019-12-27T00:00:00"/>
    <b v="0"/>
    <x v="0"/>
    <n v="1.3"/>
  </r>
  <r>
    <n v="5104"/>
    <x v="0"/>
    <s v="Cumin"/>
    <x v="0"/>
    <x v="156"/>
    <s v="ppm"/>
    <s v="UNKNOWN OR NOT STATED"/>
    <x v="3"/>
    <d v="2019-12-27T00:00:00"/>
    <b v="0"/>
    <x v="0"/>
    <n v="4.0999999999999996"/>
  </r>
  <r>
    <n v="5105"/>
    <x v="0"/>
    <s v="Chili Powder"/>
    <x v="0"/>
    <x v="4"/>
    <s v="ppm"/>
    <s v="Square Food &amp; Bevarage Ltd."/>
    <x v="3"/>
    <d v="2019-12-27T00:00:00"/>
    <b v="0"/>
    <x v="1"/>
    <n v="-1"/>
  </r>
  <r>
    <n v="5106"/>
    <x v="0"/>
    <s v="Curry"/>
    <x v="0"/>
    <x v="4"/>
    <s v="ppm"/>
    <s v="Square Food &amp; Beverage Ltd."/>
    <x v="3"/>
    <d v="2019-12-27T00:00:00"/>
    <b v="0"/>
    <x v="1"/>
    <n v="-1"/>
  </r>
  <r>
    <n v="5107"/>
    <x v="0"/>
    <s v="Turmeric"/>
    <x v="0"/>
    <x v="364"/>
    <s v="ppm"/>
    <s v="Square Food &amp; Beverage Ltd."/>
    <x v="3"/>
    <d v="2019-12-27T00:00:00"/>
    <b v="0"/>
    <x v="0"/>
    <n v="0.22"/>
  </r>
  <r>
    <n v="5108"/>
    <x v="0"/>
    <s v="Chilli Powder"/>
    <x v="0"/>
    <x v="4"/>
    <s v="ppm"/>
    <s v="National Foods LTD"/>
    <x v="4"/>
    <d v="2019-12-30T00:00:00"/>
    <b v="0"/>
    <x v="1"/>
    <n v="-1"/>
  </r>
  <r>
    <n v="5109"/>
    <x v="0"/>
    <s v="Turmeric"/>
    <x v="0"/>
    <x v="406"/>
    <s v="ppm"/>
    <s v="Enterprises"/>
    <x v="4"/>
    <d v="2019-12-30T00:00:00"/>
    <b v="0"/>
    <x v="0"/>
    <n v="0.43"/>
  </r>
  <r>
    <n v="5110"/>
    <x v="2"/>
    <s v="Amulet"/>
    <x v="0"/>
    <x v="194"/>
    <s v="ppm"/>
    <s v="UNKNOWN OR NOT STATED"/>
    <x v="4"/>
    <d v="2019-12-30T00:00:00"/>
    <b v="1"/>
    <x v="0"/>
    <n v="53"/>
  </r>
  <r>
    <n v="5111"/>
    <x v="0"/>
    <s v="Cumin"/>
    <x v="0"/>
    <x v="370"/>
    <s v="ppm"/>
    <s v="Badia Spices Inc"/>
    <x v="22"/>
    <d v="2019-12-31T00:00:00"/>
    <b v="0"/>
    <x v="0"/>
    <n v="0.32"/>
  </r>
  <r>
    <n v="5112"/>
    <x v="0"/>
    <s v="Cayenne Pepper"/>
    <x v="0"/>
    <x v="4"/>
    <s v="ppm"/>
    <s v="UNKNOWN OR NOT STATED"/>
    <x v="1"/>
    <d v="2019-12-31T00:00:00"/>
    <b v="0"/>
    <x v="1"/>
    <n v="-1"/>
  </r>
  <r>
    <n v="5113"/>
    <x v="0"/>
    <s v="Crushed Red Pepper"/>
    <x v="0"/>
    <x v="4"/>
    <s v="ppm"/>
    <s v="UNKNOWN OR NOT STATED"/>
    <x v="1"/>
    <d v="2019-12-31T00:00:00"/>
    <b v="0"/>
    <x v="1"/>
    <n v="-1"/>
  </r>
  <r>
    <n v="5114"/>
    <x v="7"/>
    <s v="Toy Block Set"/>
    <x v="0"/>
    <x v="31"/>
    <s v="ppm"/>
    <s v="UNKNOWN OR NOT STATED"/>
    <x v="1"/>
    <d v="2019-12-31T00:00:00"/>
    <b v="0"/>
    <x v="0"/>
    <n v="0.7"/>
  </r>
  <r>
    <n v="5115"/>
    <x v="0"/>
    <s v="Aralashmasi"/>
    <x v="0"/>
    <x v="338"/>
    <s v="ppm"/>
    <s v="UNKNOWN OR NOT STATED"/>
    <x v="20"/>
    <d v="2020-01-03T00:00:00"/>
    <b v="0"/>
    <x v="0"/>
    <n v="0.28000000000000003"/>
  </r>
  <r>
    <n v="5116"/>
    <x v="0"/>
    <s v="Mix spices"/>
    <x v="0"/>
    <x v="117"/>
    <s v="ppm"/>
    <s v="UNKNOWN OR NOT STATED"/>
    <x v="20"/>
    <d v="2020-01-03T00:00:00"/>
    <b v="0"/>
    <x v="0"/>
    <n v="0.66"/>
  </r>
  <r>
    <n v="5117"/>
    <x v="0"/>
    <s v="Mix spices"/>
    <x v="0"/>
    <x v="76"/>
    <s v="ppm"/>
    <s v="ooo omon layki osiko ziravorlari"/>
    <x v="20"/>
    <d v="2020-01-03T00:00:00"/>
    <b v="0"/>
    <x v="0"/>
    <n v="0.48"/>
  </r>
  <r>
    <n v="5118"/>
    <x v="7"/>
    <s v="ETCH-A-SKETCH"/>
    <x v="0"/>
    <x v="4"/>
    <s v="ppm"/>
    <s v="UNKNOWN OR NOT STATED"/>
    <x v="1"/>
    <d v="2020-01-03T00:00:00"/>
    <b v="0"/>
    <x v="1"/>
    <n v="-1"/>
  </r>
  <r>
    <n v="5119"/>
    <x v="7"/>
    <s v="Maracas (Pink)"/>
    <x v="0"/>
    <x v="167"/>
    <s v="ppm"/>
    <s v="UNKNOWN OR NOT STATED"/>
    <x v="1"/>
    <d v="2020-01-03T00:00:00"/>
    <b v="1"/>
    <x v="0"/>
    <n v="470"/>
  </r>
  <r>
    <n v="5120"/>
    <x v="7"/>
    <s v="Maracas (Pink)"/>
    <x v="0"/>
    <x v="4"/>
    <s v="MG/CM^2"/>
    <s v="UNKNOWN OR NOT STATED"/>
    <x v="1"/>
    <d v="2020-01-03T00:00:00"/>
    <b v="0"/>
    <x v="1"/>
    <m/>
  </r>
  <r>
    <n v="5121"/>
    <x v="7"/>
    <s v="Maracas (Pink)"/>
    <x v="0"/>
    <x v="140"/>
    <s v="ppm"/>
    <s v="UNKNOWN OR NOT STATED"/>
    <x v="1"/>
    <d v="2020-01-03T00:00:00"/>
    <b v="1"/>
    <x v="0"/>
    <n v="100"/>
  </r>
  <r>
    <n v="5122"/>
    <x v="7"/>
    <s v="Maracas (Green)"/>
    <x v="0"/>
    <x v="4"/>
    <s v="ppm"/>
    <s v="UNKNOWN OR NOT STATED"/>
    <x v="1"/>
    <d v="2020-01-03T00:00:00"/>
    <b v="0"/>
    <x v="1"/>
    <n v="-1"/>
  </r>
  <r>
    <n v="5123"/>
    <x v="7"/>
    <s v="Maracas (Green)"/>
    <x v="0"/>
    <x v="81"/>
    <s v="ppm"/>
    <s v="UNKNOWN OR NOT STATED"/>
    <x v="1"/>
    <d v="2020-01-03T00:00:00"/>
    <b v="0"/>
    <x v="0"/>
    <n v="4"/>
  </r>
  <r>
    <n v="5124"/>
    <x v="7"/>
    <s v="Maracas (Green)"/>
    <x v="0"/>
    <x v="74"/>
    <s v="MG/CM^2"/>
    <s v="UNKNOWN OR NOT STATED"/>
    <x v="1"/>
    <d v="2020-01-03T00:00:00"/>
    <b v="0"/>
    <x v="0"/>
    <m/>
  </r>
  <r>
    <n v="5125"/>
    <x v="7"/>
    <s v="Maracas (Orange, Yellow, Pink)"/>
    <x v="0"/>
    <x v="606"/>
    <s v="ppm"/>
    <s v="UNKNOWN OR NOT STATED"/>
    <x v="1"/>
    <d v="2020-01-03T00:00:00"/>
    <b v="1"/>
    <x v="0"/>
    <n v="45000"/>
  </r>
  <r>
    <n v="5126"/>
    <x v="7"/>
    <s v="Maracas (Orange, Yellow, Pink)"/>
    <x v="0"/>
    <x v="10"/>
    <s v="ppm"/>
    <s v="UNKNOWN OR NOT STATED"/>
    <x v="1"/>
    <d v="2020-01-03T00:00:00"/>
    <b v="1"/>
    <x v="0"/>
    <n v="12000"/>
  </r>
  <r>
    <n v="5127"/>
    <x v="7"/>
    <s v="Maracas (Orange, Yellow, Pink)"/>
    <x v="0"/>
    <x v="284"/>
    <s v="MG/CM^2"/>
    <s v="UNKNOWN OR NOT STATED"/>
    <x v="1"/>
    <d v="2020-01-03T00:00:00"/>
    <b v="0"/>
    <x v="0"/>
    <m/>
  </r>
  <r>
    <n v="5128"/>
    <x v="7"/>
    <s v="Maracas (Burgundy)"/>
    <x v="0"/>
    <x v="66"/>
    <s v="ppm"/>
    <s v="UNKNOWN OR NOT STATED"/>
    <x v="1"/>
    <d v="2020-01-03T00:00:00"/>
    <b v="0"/>
    <x v="0"/>
    <n v="3"/>
  </r>
  <r>
    <n v="5129"/>
    <x v="7"/>
    <s v="Maracas (Burgundy)"/>
    <x v="0"/>
    <x v="323"/>
    <s v="ppm"/>
    <s v="UNKNOWN OR NOT STATED"/>
    <x v="1"/>
    <d v="2020-01-03T00:00:00"/>
    <b v="1"/>
    <x v="0"/>
    <n v="18"/>
  </r>
  <r>
    <n v="5130"/>
    <x v="7"/>
    <s v="Maracas (Burgundy)"/>
    <x v="0"/>
    <x v="4"/>
    <s v="MG/CM^2"/>
    <s v="UNKNOWN OR NOT STATED"/>
    <x v="1"/>
    <d v="2020-01-03T00:00:00"/>
    <b v="0"/>
    <x v="1"/>
    <m/>
  </r>
  <r>
    <n v="5131"/>
    <x v="0"/>
    <s v="Piquin Pepper"/>
    <x v="0"/>
    <x v="4"/>
    <s v="ppm"/>
    <s v="UNKNOWN OR NOT STATED"/>
    <x v="2"/>
    <d v="2020-01-07T00:00:00"/>
    <b v="0"/>
    <x v="1"/>
    <n v="-1"/>
  </r>
  <r>
    <n v="5132"/>
    <x v="0"/>
    <s v="Dry coriander"/>
    <x v="0"/>
    <x v="607"/>
    <s v="ppm"/>
    <s v="UNKNOWN OR NOT STATED"/>
    <x v="13"/>
    <d v="2020-01-07T00:00:00"/>
    <b v="1"/>
    <x v="0"/>
    <n v="97"/>
  </r>
  <r>
    <n v="5133"/>
    <x v="0"/>
    <s v="Ajika"/>
    <x v="0"/>
    <x v="608"/>
    <s v="ppm"/>
    <s v="UNKNOWN OR NOT STATED"/>
    <x v="13"/>
    <d v="2020-01-07T00:00:00"/>
    <b v="1"/>
    <x v="0"/>
    <n v="5200"/>
  </r>
  <r>
    <n v="5134"/>
    <x v="5"/>
    <s v="Dried Okra"/>
    <x v="0"/>
    <x v="4"/>
    <s v="ppm"/>
    <s v="UNKNOWN OR NOT STATED"/>
    <x v="110"/>
    <d v="2020-01-07T00:00:00"/>
    <b v="0"/>
    <x v="1"/>
    <n v="-1"/>
  </r>
  <r>
    <n v="5135"/>
    <x v="5"/>
    <s v="Dried Spinach"/>
    <x v="0"/>
    <x v="380"/>
    <s v="ppm"/>
    <s v="UNKNOWN OR NOT STATED"/>
    <x v="110"/>
    <d v="2020-01-07T00:00:00"/>
    <b v="0"/>
    <x v="0"/>
    <n v="0.52"/>
  </r>
  <r>
    <n v="5136"/>
    <x v="5"/>
    <s v="Fennel Tea"/>
    <x v="0"/>
    <x v="4"/>
    <s v="ppm"/>
    <s v="Hipp"/>
    <x v="111"/>
    <d v="2020-01-08T00:00:00"/>
    <b v="0"/>
    <x v="1"/>
    <n v="-1"/>
  </r>
  <r>
    <n v="5137"/>
    <x v="6"/>
    <s v="Clay Pot"/>
    <x v="0"/>
    <x v="156"/>
    <s v="MG/CM^2"/>
    <s v="UNKNOWN OR NOT STATED"/>
    <x v="1"/>
    <d v="2020-01-13T00:00:00"/>
    <b v="0"/>
    <x v="0"/>
    <m/>
  </r>
  <r>
    <n v="5138"/>
    <x v="6"/>
    <s v="Clay pot"/>
    <x v="0"/>
    <x v="61"/>
    <s v="MG/CM^2"/>
    <s v="UNKNOWN OR NOT STATED"/>
    <x v="1"/>
    <d v="2020-01-13T00:00:00"/>
    <b v="1"/>
    <x v="0"/>
    <m/>
  </r>
  <r>
    <n v="5139"/>
    <x v="0"/>
    <s v="Chili Powder"/>
    <x v="0"/>
    <x v="4"/>
    <s v="ppm"/>
    <s v="UNKNOWN OR NOT STATED"/>
    <x v="2"/>
    <d v="2020-01-13T00:00:00"/>
    <b v="0"/>
    <x v="1"/>
    <n v="-1"/>
  </r>
  <r>
    <n v="5140"/>
    <x v="0"/>
    <s v="Crushed sunflower seeds"/>
    <x v="0"/>
    <x v="4"/>
    <s v="ppm"/>
    <s v="UNKNOWN OR NOT STATED"/>
    <x v="2"/>
    <d v="2020-01-13T00:00:00"/>
    <b v="0"/>
    <x v="1"/>
    <n v="-1"/>
  </r>
  <r>
    <n v="5141"/>
    <x v="0"/>
    <s v="Crushed black bean"/>
    <x v="0"/>
    <x v="4"/>
    <s v="ppm"/>
    <s v="UNKNOWN OR NOT STATED"/>
    <x v="2"/>
    <d v="2020-01-13T00:00:00"/>
    <b v="0"/>
    <x v="1"/>
    <n v="-1"/>
  </r>
  <r>
    <n v="5142"/>
    <x v="4"/>
    <s v="Ketotifeno (Fever Medicine from Mexico)"/>
    <x v="0"/>
    <x v="4"/>
    <s v="MG/L"/>
    <s v="Laboratorios Russek, S. de R.L. de C.V"/>
    <x v="2"/>
    <d v="2020-01-13T00:00:00"/>
    <b v="0"/>
    <x v="1"/>
    <n v="-1"/>
  </r>
  <r>
    <n v="5143"/>
    <x v="0"/>
    <s v="Dried red hot chili pepper"/>
    <x v="0"/>
    <x v="4"/>
    <s v="ppm"/>
    <s v="UNKNOWN OR NOT STATED"/>
    <x v="1"/>
    <d v="2020-01-14T00:00:00"/>
    <b v="0"/>
    <x v="1"/>
    <n v="-1"/>
  </r>
  <r>
    <n v="5144"/>
    <x v="0"/>
    <s v="Chili powder"/>
    <x v="0"/>
    <x v="4"/>
    <s v="ppm"/>
    <s v="UNKNOWN OR NOT STATED"/>
    <x v="3"/>
    <d v="2020-01-16T00:00:00"/>
    <b v="0"/>
    <x v="1"/>
    <n v="-1"/>
  </r>
  <r>
    <n v="5145"/>
    <x v="0"/>
    <s v="Cumin"/>
    <x v="0"/>
    <x v="4"/>
    <s v="ppm"/>
    <s v="UNKNOWN OR NOT STATED"/>
    <x v="3"/>
    <d v="2020-01-16T00:00:00"/>
    <b v="0"/>
    <x v="1"/>
    <n v="-1"/>
  </r>
  <r>
    <n v="5146"/>
    <x v="0"/>
    <s v="Turmeric"/>
    <x v="0"/>
    <x v="4"/>
    <s v="ppm"/>
    <s v="UNKNOWN OR NOT STATED"/>
    <x v="0"/>
    <d v="2020-01-17T00:00:00"/>
    <b v="0"/>
    <x v="1"/>
    <n v="-1"/>
  </r>
  <r>
    <n v="5147"/>
    <x v="0"/>
    <s v="Cumin"/>
    <x v="0"/>
    <x v="4"/>
    <s v="ppm"/>
    <s v="UNKNOWN OR NOT STATED"/>
    <x v="0"/>
    <d v="2020-01-17T00:00:00"/>
    <b v="0"/>
    <x v="1"/>
    <n v="-1"/>
  </r>
  <r>
    <n v="5148"/>
    <x v="8"/>
    <s v="Sindoor"/>
    <x v="0"/>
    <x v="571"/>
    <s v="ppm"/>
    <s v="UNKNOWN OR NOT STATED"/>
    <x v="3"/>
    <d v="2020-01-17T00:00:00"/>
    <b v="1"/>
    <x v="0"/>
    <n v="8.1"/>
  </r>
  <r>
    <n v="5149"/>
    <x v="3"/>
    <s v="Kajol"/>
    <x v="0"/>
    <x v="4"/>
    <s v="ppm"/>
    <s v="UNKNOWN OR NOT STATED"/>
    <x v="3"/>
    <d v="2020-01-17T00:00:00"/>
    <b v="0"/>
    <x v="1"/>
    <n v="-1"/>
  </r>
  <r>
    <n v="5150"/>
    <x v="0"/>
    <s v="Turmeric"/>
    <x v="0"/>
    <x v="222"/>
    <s v="ppm"/>
    <s v="UNKNOWN OR NOT STATED"/>
    <x v="0"/>
    <d v="2020-01-18T00:00:00"/>
    <b v="1"/>
    <x v="0"/>
    <n v="1400"/>
  </r>
  <r>
    <n v="5151"/>
    <x v="0"/>
    <s v="Turmeric"/>
    <x v="0"/>
    <x v="4"/>
    <s v="ppm"/>
    <s v="UNKNOWN OR NOT STATED"/>
    <x v="3"/>
    <d v="2020-01-22T00:00:00"/>
    <b v="0"/>
    <x v="1"/>
    <n v="-1"/>
  </r>
  <r>
    <n v="5152"/>
    <x v="0"/>
    <s v="Chili powder"/>
    <x v="0"/>
    <x v="405"/>
    <s v="ppm"/>
    <s v="UNKNOWN OR NOT STATED"/>
    <x v="3"/>
    <d v="2020-01-22T00:00:00"/>
    <b v="0"/>
    <x v="0"/>
    <n v="0.27"/>
  </r>
  <r>
    <n v="5153"/>
    <x v="0"/>
    <s v="Coriander"/>
    <x v="0"/>
    <x v="4"/>
    <s v="ppm"/>
    <s v="UNKNOWN OR NOT STATED"/>
    <x v="3"/>
    <d v="2020-01-22T00:00:00"/>
    <b v="0"/>
    <x v="1"/>
    <n v="-1"/>
  </r>
  <r>
    <n v="5154"/>
    <x v="0"/>
    <s v="Chile powder"/>
    <x v="0"/>
    <x v="98"/>
    <s v="ppm"/>
    <s v="UNKNOWN OR NOT STATED"/>
    <x v="3"/>
    <d v="2020-01-23T00:00:00"/>
    <b v="0"/>
    <x v="0"/>
    <n v="1.7"/>
  </r>
  <r>
    <n v="5155"/>
    <x v="0"/>
    <s v="Coriander Powder"/>
    <x v="0"/>
    <x v="292"/>
    <s v="ppm"/>
    <s v="UNKNOWN OR NOT STATED"/>
    <x v="3"/>
    <d v="2020-01-23T00:00:00"/>
    <b v="0"/>
    <x v="0"/>
    <n v="0.81"/>
  </r>
  <r>
    <n v="5156"/>
    <x v="0"/>
    <s v="Cumin powder"/>
    <x v="0"/>
    <x v="4"/>
    <s v="ppm"/>
    <s v="UNKNOWN OR NOT STATED"/>
    <x v="3"/>
    <d v="2020-01-23T00:00:00"/>
    <b v="0"/>
    <x v="1"/>
    <n v="-1"/>
  </r>
  <r>
    <n v="5157"/>
    <x v="0"/>
    <s v="Turmeric"/>
    <x v="0"/>
    <x v="134"/>
    <s v="ppm"/>
    <s v="UNKNOWN OR NOT STATED"/>
    <x v="3"/>
    <d v="2020-01-23T00:00:00"/>
    <b v="1"/>
    <x v="0"/>
    <n v="160"/>
  </r>
  <r>
    <n v="5158"/>
    <x v="4"/>
    <s v="KGS Safflower &amp; Cassia Combo (Gastric Health Tablets) (Wei Tong Ding) Herbal Supplement"/>
    <x v="2"/>
    <x v="187"/>
    <s v="ppm"/>
    <s v="GUANGZHOU BAIYUNSHAN GUANGHUA Pharmaceutical Co.,"/>
    <x v="9"/>
    <d v="2020-01-24T00:00:00"/>
    <b v="1"/>
    <x v="0"/>
    <n v="32000"/>
  </r>
  <r>
    <n v="5159"/>
    <x v="4"/>
    <s v="KGS Safflower &amp; Cassia Combo (Gastric Health Tablets) (Wei Tong Ding) Herbal Supplement"/>
    <x v="2"/>
    <x v="609"/>
    <s v="ppm"/>
    <s v="GUANGZHOU BAIYUNSHAN GUANGHUA Pharmaceutical Co.,"/>
    <x v="9"/>
    <d v="2020-01-24T00:00:00"/>
    <b v="1"/>
    <x v="0"/>
    <n v="30000"/>
  </r>
  <r>
    <n v="5160"/>
    <x v="4"/>
    <s v="KGS Safflower &amp; Cassia Combo (Gastric Health Tablets) (Wei Tong Ding) Herbal Supplement"/>
    <x v="1"/>
    <x v="4"/>
    <s v="ppm"/>
    <s v="GUANGZHOU BAIYUNSHAN GUANGHUA Pharmaceutical Co.,"/>
    <x v="9"/>
    <d v="2020-01-24T00:00:00"/>
    <b v="0"/>
    <x v="1"/>
    <n v="-1"/>
  </r>
  <r>
    <n v="5161"/>
    <x v="4"/>
    <s v="KGS Safflower &amp; Cassia Combo (Gastric Health Tablets) (Wei Tong Ding) Herbal Supplement"/>
    <x v="0"/>
    <x v="7"/>
    <s v="ppm"/>
    <s v="GUANGZHOU BAIYUNSHAN GUANGHUA Pharmaceutical Co.,"/>
    <x v="9"/>
    <d v="2020-01-24T00:00:00"/>
    <b v="0"/>
    <x v="0"/>
    <n v="3.2"/>
  </r>
  <r>
    <n v="5162"/>
    <x v="4"/>
    <s v="KGS Safflower &amp; Cassia Combo (Gastric Health Tablets) (Wei Tong Ding) Herbal Supplement"/>
    <x v="0"/>
    <x v="281"/>
    <s v="ppm"/>
    <s v="GUANGZHOU BAIYUNSHAN GUANGHUA Pharmaceutical Co.,"/>
    <x v="9"/>
    <d v="2020-01-24T00:00:00"/>
    <b v="0"/>
    <x v="0"/>
    <n v="3.4"/>
  </r>
  <r>
    <n v="5163"/>
    <x v="4"/>
    <s v="KGS Safflower &amp; Cassia Combo (Gastric Health Tablets) (Wei Tong Ding) Herbal Supplement"/>
    <x v="3"/>
    <x v="382"/>
    <s v="ppm"/>
    <s v="GUANGZHOU BAIYUNSHAN GUANGHUA Pharmaceutical Co.,"/>
    <x v="9"/>
    <d v="2020-01-24T00:00:00"/>
    <b v="0"/>
    <x v="0"/>
    <n v="0.39"/>
  </r>
  <r>
    <n v="5164"/>
    <x v="4"/>
    <s v="KGS Safflower &amp; Cassia Combo (Gastric Health Tablets) (Wei Tong Ding) Herbal Supplement"/>
    <x v="3"/>
    <x v="4"/>
    <s v="ppm"/>
    <s v="GUANGZHOU BAIYUNSHAN GUANGHUA Pharmaceutical Co.,"/>
    <x v="9"/>
    <d v="2020-01-24T00:00:00"/>
    <b v="0"/>
    <x v="1"/>
    <n v="-1"/>
  </r>
  <r>
    <n v="5165"/>
    <x v="4"/>
    <s v="Stork Brand Fu Ke Zhong Si Wan"/>
    <x v="2"/>
    <x v="98"/>
    <s v="ppm"/>
    <s v="UNKNOWN OR NOT STATED"/>
    <x v="9"/>
    <d v="2020-01-24T00:00:00"/>
    <b v="0"/>
    <x v="0"/>
    <n v="1.7"/>
  </r>
  <r>
    <n v="5166"/>
    <x v="4"/>
    <s v="Stork Brand Fu Ke Zhong Si Wan"/>
    <x v="1"/>
    <x v="4"/>
    <s v="ppm"/>
    <s v="UNKNOWN OR NOT STATED"/>
    <x v="9"/>
    <d v="2020-01-24T00:00:00"/>
    <b v="0"/>
    <x v="1"/>
    <n v="-1"/>
  </r>
  <r>
    <n v="5167"/>
    <x v="4"/>
    <s v="Stork Brand Fu Ke Zhong Si Wan"/>
    <x v="0"/>
    <x v="218"/>
    <s v="ppm"/>
    <s v="UNKNOWN OR NOT STATED"/>
    <x v="9"/>
    <d v="2020-01-24T00:00:00"/>
    <b v="0"/>
    <x v="0"/>
    <n v="0.38"/>
  </r>
  <r>
    <n v="5168"/>
    <x v="4"/>
    <s v="Stork Brand Fu Ke Zhong Si Wan"/>
    <x v="3"/>
    <x v="4"/>
    <s v="ppm"/>
    <s v="UNKNOWN OR NOT STATED"/>
    <x v="9"/>
    <d v="2020-01-24T00:00:00"/>
    <b v="0"/>
    <x v="1"/>
    <n v="-1"/>
  </r>
  <r>
    <n v="5169"/>
    <x v="4"/>
    <s v="Sine Anticancerlin"/>
    <x v="2"/>
    <x v="415"/>
    <s v="ppm"/>
    <s v="Shanghai Sine Jiahua Pharmaceutical Co.,Ltd"/>
    <x v="1"/>
    <d v="2020-01-24T00:00:00"/>
    <b v="1"/>
    <x v="0"/>
    <n v="46"/>
  </r>
  <r>
    <n v="5170"/>
    <x v="4"/>
    <s v="Sine Anticancerlin"/>
    <x v="2"/>
    <x v="244"/>
    <s v="ppm"/>
    <s v="Shanghai Sine Jiahua Pharmaceutical Co.,Ltd"/>
    <x v="1"/>
    <d v="2020-01-24T00:00:00"/>
    <b v="1"/>
    <x v="0"/>
    <n v="39"/>
  </r>
  <r>
    <n v="5171"/>
    <x v="4"/>
    <s v="Sine Anticancerlin"/>
    <x v="1"/>
    <x v="4"/>
    <s v="ppm"/>
    <s v="Shanghai Sine Jiahua Pharmaceutical Co.,Ltd"/>
    <x v="1"/>
    <d v="2020-01-24T00:00:00"/>
    <b v="0"/>
    <x v="1"/>
    <n v="-1"/>
  </r>
  <r>
    <n v="5172"/>
    <x v="4"/>
    <s v="Sine Anticancerlin"/>
    <x v="0"/>
    <x v="103"/>
    <s v="ppm"/>
    <s v="Shanghai Sine Jiahua Pharmaceutical Co.,Ltd"/>
    <x v="1"/>
    <d v="2020-01-24T00:00:00"/>
    <b v="0"/>
    <x v="0"/>
    <n v="1.4"/>
  </r>
  <r>
    <n v="5173"/>
    <x v="4"/>
    <s v="Sine Anticancerlin"/>
    <x v="0"/>
    <x v="46"/>
    <s v="ppm"/>
    <s v="Shanghai Sine Jiahua Pharmaceutical Co.,Ltd"/>
    <x v="1"/>
    <d v="2020-01-24T00:00:00"/>
    <b v="0"/>
    <x v="0"/>
    <n v="2.1"/>
  </r>
  <r>
    <n v="5174"/>
    <x v="4"/>
    <s v="Sine Anticancerlin"/>
    <x v="3"/>
    <x v="4"/>
    <s v="ppm"/>
    <s v="Shanghai Sine Jiahua Pharmaceutical Co.,Ltd"/>
    <x v="1"/>
    <d v="2020-01-24T00:00:00"/>
    <b v="0"/>
    <x v="1"/>
    <n v="-1"/>
  </r>
  <r>
    <n v="5175"/>
    <x v="4"/>
    <s v="Gu E Tom Pearl Powder"/>
    <x v="2"/>
    <x v="4"/>
    <s v="ppm"/>
    <s v="UNKNOWN OR NOT STATED"/>
    <x v="9"/>
    <d v="2020-01-24T00:00:00"/>
    <b v="0"/>
    <x v="1"/>
    <n v="-1"/>
  </r>
  <r>
    <n v="5176"/>
    <x v="4"/>
    <s v="Gu E Tom Pearl Powder"/>
    <x v="1"/>
    <x v="4"/>
    <s v="ppm"/>
    <s v="UNKNOWN OR NOT STATED"/>
    <x v="9"/>
    <d v="2020-01-24T00:00:00"/>
    <b v="0"/>
    <x v="1"/>
    <n v="-1"/>
  </r>
  <r>
    <n v="5177"/>
    <x v="4"/>
    <s v="Gu E Tom Pearl Powder"/>
    <x v="0"/>
    <x v="0"/>
    <s v="ppm"/>
    <s v="UNKNOWN OR NOT STATED"/>
    <x v="9"/>
    <d v="2020-01-24T00:00:00"/>
    <b v="0"/>
    <x v="0"/>
    <n v="2.9"/>
  </r>
  <r>
    <n v="5178"/>
    <x v="4"/>
    <s v="Gu E Tom Pearl Powder"/>
    <x v="3"/>
    <x v="4"/>
    <s v="ppm"/>
    <s v="UNKNOWN OR NOT STATED"/>
    <x v="9"/>
    <d v="2020-01-24T00:00:00"/>
    <b v="0"/>
    <x v="1"/>
    <n v="-1"/>
  </r>
  <r>
    <n v="5179"/>
    <x v="4"/>
    <s v="Chen Yun Wan Infertility Formula Herbal Supplement"/>
    <x v="2"/>
    <x v="4"/>
    <s v="ppm"/>
    <s v="Guangzhoushi GuangXingTang Pharmaceutical Co., Ltd"/>
    <x v="9"/>
    <d v="2020-01-24T00:00:00"/>
    <b v="0"/>
    <x v="1"/>
    <n v="-1"/>
  </r>
  <r>
    <n v="5180"/>
    <x v="4"/>
    <s v="Chen Yun Wan Infertility Formula Herbal Supplement"/>
    <x v="1"/>
    <x v="4"/>
    <s v="ppm"/>
    <s v="Guangzhoushi GuangXingTang Pharmaceutical Co., Ltd"/>
    <x v="9"/>
    <d v="2020-01-24T00:00:00"/>
    <b v="0"/>
    <x v="1"/>
    <n v="-1"/>
  </r>
  <r>
    <n v="5181"/>
    <x v="4"/>
    <s v="Chen Yun Wan Infertility Formula Herbal Supplement"/>
    <x v="0"/>
    <x v="4"/>
    <s v="ppm"/>
    <s v="Guangzhoushi GuangXingTang Pharmaceutical Co., Ltd"/>
    <x v="9"/>
    <d v="2020-01-24T00:00:00"/>
    <b v="0"/>
    <x v="1"/>
    <n v="-1"/>
  </r>
  <r>
    <n v="5182"/>
    <x v="4"/>
    <s v="Chen Yun Wan Infertility Formula Herbal Supplement"/>
    <x v="3"/>
    <x v="4"/>
    <s v="ppm"/>
    <s v="Guangzhoushi GuangXingTang Pharmaceutical Co., Ltd"/>
    <x v="9"/>
    <d v="2020-01-24T00:00:00"/>
    <b v="0"/>
    <x v="1"/>
    <n v="-1"/>
  </r>
  <r>
    <n v="5183"/>
    <x v="3"/>
    <s v="Promina Ginseng Pearl Cream"/>
    <x v="3"/>
    <x v="4"/>
    <s v="ppm"/>
    <s v="UNKNOWN OR NOT STATED"/>
    <x v="27"/>
    <d v="2020-01-24T00:00:00"/>
    <b v="0"/>
    <x v="1"/>
    <n v="-1"/>
  </r>
  <r>
    <n v="5184"/>
    <x v="3"/>
    <s v="Queen Pientzehuang Pearl Cream"/>
    <x v="3"/>
    <x v="4"/>
    <s v="ppm"/>
    <s v="UNKNOWN OR NOT STATED"/>
    <x v="9"/>
    <d v="2020-01-24T00:00:00"/>
    <b v="0"/>
    <x v="1"/>
    <n v="-1"/>
  </r>
  <r>
    <n v="5185"/>
    <x v="3"/>
    <s v="S&amp;H- Collagen Whitening &amp; Exfoliating Cream"/>
    <x v="3"/>
    <x v="4"/>
    <s v="ppm"/>
    <s v="UNKNOWN OR NOT STATED"/>
    <x v="21"/>
    <d v="2020-01-24T00:00:00"/>
    <b v="0"/>
    <x v="1"/>
    <n v="-1"/>
  </r>
  <r>
    <n v="5186"/>
    <x v="4"/>
    <s v="Yang Cheng Brand China Tong Jing Wan (High Potency) Herbal Supplement"/>
    <x v="2"/>
    <x v="114"/>
    <s v="ppm"/>
    <s v="UNKNOWN OR NOT STATED"/>
    <x v="1"/>
    <d v="2020-01-24T00:00:00"/>
    <b v="0"/>
    <x v="0"/>
    <n v="0.76"/>
  </r>
  <r>
    <n v="5187"/>
    <x v="4"/>
    <s v="Yang Cheng Brand China Tong Jing Wan (High Potency) Herbal Supplement"/>
    <x v="1"/>
    <x v="339"/>
    <s v="ppm"/>
    <s v="UNKNOWN OR NOT STATED"/>
    <x v="1"/>
    <d v="2020-01-24T00:00:00"/>
    <b v="0"/>
    <x v="0"/>
    <n v="0.33"/>
  </r>
  <r>
    <n v="5188"/>
    <x v="4"/>
    <s v="Yang Cheng Brand China Tong Jing Wan (High Potency) Herbal Supplement"/>
    <x v="0"/>
    <x v="11"/>
    <s v="ppm"/>
    <s v="UNKNOWN OR NOT STATED"/>
    <x v="1"/>
    <d v="2020-01-24T00:00:00"/>
    <b v="0"/>
    <x v="0"/>
    <n v="2.7"/>
  </r>
  <r>
    <n v="5189"/>
    <x v="4"/>
    <s v="Yang Cheng Brand China Tong Jing Wan (High Potency) Herbal Supplement"/>
    <x v="3"/>
    <x v="4"/>
    <s v="ppm"/>
    <s v="UNKNOWN OR NOT STATED"/>
    <x v="1"/>
    <d v="2020-01-24T00:00:00"/>
    <b v="0"/>
    <x v="1"/>
    <n v="-1"/>
  </r>
  <r>
    <n v="5190"/>
    <x v="4"/>
    <s v="KGS/Shanghai Traditional Herb Menopause Ease Herbal Supplement"/>
    <x v="2"/>
    <x v="4"/>
    <s v="ppm"/>
    <s v="UNKNOWN OR NOT STATED"/>
    <x v="9"/>
    <d v="2020-01-24T00:00:00"/>
    <b v="0"/>
    <x v="1"/>
    <n v="-1"/>
  </r>
  <r>
    <n v="5191"/>
    <x v="4"/>
    <s v="KGS/Shanghai Traditional Herb Menopause Ease Herbal Supplement"/>
    <x v="1"/>
    <x v="4"/>
    <s v="ppm"/>
    <s v="UNKNOWN OR NOT STATED"/>
    <x v="9"/>
    <d v="2020-01-24T00:00:00"/>
    <b v="0"/>
    <x v="1"/>
    <n v="-1"/>
  </r>
  <r>
    <n v="5192"/>
    <x v="4"/>
    <s v="KGS/Shanghai Traditional Herb Menopause Ease Herbal Supplement"/>
    <x v="0"/>
    <x v="117"/>
    <s v="ppm"/>
    <s v="UNKNOWN OR NOT STATED"/>
    <x v="9"/>
    <d v="2020-01-24T00:00:00"/>
    <b v="0"/>
    <x v="0"/>
    <n v="0.66"/>
  </r>
  <r>
    <n v="5193"/>
    <x v="4"/>
    <s v="KGS/Shanghai Traditional Herb Menopause Ease Herbal Supplement"/>
    <x v="3"/>
    <x v="4"/>
    <s v="ppm"/>
    <s v="UNKNOWN OR NOT STATED"/>
    <x v="9"/>
    <d v="2020-01-24T00:00:00"/>
    <b v="0"/>
    <x v="1"/>
    <n v="-1"/>
  </r>
  <r>
    <n v="5194"/>
    <x v="3"/>
    <s v="Maxam"/>
    <x v="3"/>
    <x v="4"/>
    <s v="ppm"/>
    <s v="UNKNOWN OR NOT STATED"/>
    <x v="1"/>
    <d v="2020-01-24T00:00:00"/>
    <b v="0"/>
    <x v="1"/>
    <n v="-1"/>
  </r>
  <r>
    <n v="5195"/>
    <x v="4"/>
    <s v="Cheng Yun Wan Infertility Formula Herbal Supplement"/>
    <x v="2"/>
    <x v="4"/>
    <s v="ppm"/>
    <s v="Guangzhoushi GuangXingTang Pharmaceutical Co., Ltd"/>
    <x v="9"/>
    <d v="2020-01-24T00:00:00"/>
    <b v="0"/>
    <x v="1"/>
    <n v="-1"/>
  </r>
  <r>
    <n v="5196"/>
    <x v="4"/>
    <s v="Cheng Yun Wan Infertility Formula Herbal Supplement"/>
    <x v="1"/>
    <x v="4"/>
    <s v="ppm"/>
    <s v="Guangzhoushi GuangXingTang Pharmaceutical Co., Ltd"/>
    <x v="9"/>
    <d v="2020-01-24T00:00:00"/>
    <b v="0"/>
    <x v="1"/>
    <n v="-1"/>
  </r>
  <r>
    <n v="5197"/>
    <x v="4"/>
    <s v="Cheng Yun Wan Infertility Formula Herbal Supplement"/>
    <x v="0"/>
    <x v="318"/>
    <s v="ppm"/>
    <s v="Guangzhoushi GuangXingTang Pharmaceutical Co., Ltd"/>
    <x v="9"/>
    <d v="2020-01-24T00:00:00"/>
    <b v="0"/>
    <x v="0"/>
    <n v="0.89"/>
  </r>
  <r>
    <n v="5198"/>
    <x v="4"/>
    <s v="Cheng Yun Wan Infertility Formula Herbal Supplement"/>
    <x v="3"/>
    <x v="4"/>
    <s v="ppm"/>
    <s v="Guangzhoushi GuangXingTang Pharmaceutical Co., Ltd"/>
    <x v="9"/>
    <d v="2020-01-24T00:00:00"/>
    <b v="0"/>
    <x v="1"/>
    <n v="-1"/>
  </r>
  <r>
    <n v="5199"/>
    <x v="6"/>
    <s v="Half-Green Painted Clay Pot"/>
    <x v="0"/>
    <x v="74"/>
    <s v="MG/CM^2"/>
    <s v="UNKNOWN OR NOT STATED"/>
    <x v="1"/>
    <d v="2020-01-27T00:00:00"/>
    <b v="0"/>
    <x v="0"/>
    <m/>
  </r>
  <r>
    <n v="5200"/>
    <x v="6"/>
    <s v="Fully Green Painted Pot"/>
    <x v="0"/>
    <x v="61"/>
    <s v="MG/CM^2"/>
    <s v="UNKNOWN OR NOT STATED"/>
    <x v="1"/>
    <d v="2020-01-27T00:00:00"/>
    <b v="1"/>
    <x v="0"/>
    <m/>
  </r>
  <r>
    <n v="5201"/>
    <x v="6"/>
    <s v="Large Clay Bowl"/>
    <x v="0"/>
    <x v="61"/>
    <s v="MG/CM^2"/>
    <s v="UNKNOWN OR NOT STATED"/>
    <x v="1"/>
    <d v="2020-01-27T00:00:00"/>
    <b v="1"/>
    <x v="0"/>
    <m/>
  </r>
  <r>
    <n v="5202"/>
    <x v="6"/>
    <s v="Large Clay Pot"/>
    <x v="0"/>
    <x v="118"/>
    <s v="MG/CM^2"/>
    <s v="UNKNOWN OR NOT STATED"/>
    <x v="1"/>
    <d v="2020-01-27T00:00:00"/>
    <b v="0"/>
    <x v="0"/>
    <m/>
  </r>
  <r>
    <n v="5203"/>
    <x v="6"/>
    <s v="Purple Painted Clay Pot"/>
    <x v="0"/>
    <x v="11"/>
    <s v="MG/CM^2"/>
    <s v="UNKNOWN OR NOT STATED"/>
    <x v="1"/>
    <d v="2020-01-27T00:00:00"/>
    <b v="0"/>
    <x v="0"/>
    <m/>
  </r>
  <r>
    <n v="5204"/>
    <x v="6"/>
    <s v="Green Orange Painted Clay Pot"/>
    <x v="0"/>
    <x v="233"/>
    <s v="MG/CM^2"/>
    <s v="UNKNOWN OR NOT STATED"/>
    <x v="1"/>
    <d v="2020-01-27T00:00:00"/>
    <b v="0"/>
    <x v="0"/>
    <m/>
  </r>
  <r>
    <n v="5205"/>
    <x v="0"/>
    <s v="Bouillon cubes"/>
    <x v="0"/>
    <x v="4"/>
    <s v="ppm"/>
    <s v="Unilever"/>
    <x v="33"/>
    <d v="2020-01-27T00:00:00"/>
    <b v="0"/>
    <x v="1"/>
    <n v="-1"/>
  </r>
  <r>
    <n v="5206"/>
    <x v="8"/>
    <s v="Koli"/>
    <x v="0"/>
    <x v="265"/>
    <s v="ppm"/>
    <s v="UNKNOWN OR NOT STATED"/>
    <x v="1"/>
    <d v="2020-01-28T00:00:00"/>
    <b v="1"/>
    <x v="0"/>
    <n v="730000"/>
  </r>
  <r>
    <n v="5207"/>
    <x v="8"/>
    <s v="Kajal"/>
    <x v="0"/>
    <x v="134"/>
    <s v="ppm"/>
    <s v="Roni"/>
    <x v="44"/>
    <d v="2020-01-28T00:00:00"/>
    <b v="1"/>
    <x v="0"/>
    <n v="160"/>
  </r>
  <r>
    <n v="5208"/>
    <x v="0"/>
    <s v="Fenugreek"/>
    <x v="0"/>
    <x v="318"/>
    <s v="ppm"/>
    <s v="UNKNOWN OR NOT STATED"/>
    <x v="13"/>
    <d v="2020-01-28T00:00:00"/>
    <b v="0"/>
    <x v="0"/>
    <n v="0.89"/>
  </r>
  <r>
    <n v="5209"/>
    <x v="0"/>
    <s v="ZRA"/>
    <x v="0"/>
    <x v="4"/>
    <s v="ppm"/>
    <s v="Tamani 1 Corp"/>
    <x v="13"/>
    <d v="2020-01-28T00:00:00"/>
    <b v="0"/>
    <x v="1"/>
    <n v="-1"/>
  </r>
  <r>
    <n v="5210"/>
    <x v="5"/>
    <s v="Dried Natural Herbs"/>
    <x v="0"/>
    <x v="4"/>
    <s v="ppm"/>
    <s v="UNKNOWN OR NOT STATED"/>
    <x v="1"/>
    <d v="2020-01-28T00:00:00"/>
    <b v="0"/>
    <x v="1"/>
    <n v="-1"/>
  </r>
  <r>
    <n v="5211"/>
    <x v="4"/>
    <s v="Refined Nasal Ease Capsules"/>
    <x v="2"/>
    <x v="4"/>
    <s v="ppm"/>
    <s v="UNKNOWN OR NOT STATED"/>
    <x v="1"/>
    <d v="2020-01-29T00:00:00"/>
    <b v="0"/>
    <x v="1"/>
    <n v="-1"/>
  </r>
  <r>
    <n v="5212"/>
    <x v="4"/>
    <s v="Refined Nasal Ease Capsules"/>
    <x v="1"/>
    <x v="4"/>
    <s v="ppm"/>
    <s v="UNKNOWN OR NOT STATED"/>
    <x v="1"/>
    <d v="2020-01-29T00:00:00"/>
    <b v="0"/>
    <x v="1"/>
    <n v="-1"/>
  </r>
  <r>
    <n v="5213"/>
    <x v="4"/>
    <s v="Refined Nasal Ease Capsules"/>
    <x v="0"/>
    <x v="0"/>
    <s v="ppm"/>
    <s v="UNKNOWN OR NOT STATED"/>
    <x v="1"/>
    <d v="2020-01-29T00:00:00"/>
    <b v="0"/>
    <x v="0"/>
    <n v="2.9"/>
  </r>
  <r>
    <n v="5214"/>
    <x v="4"/>
    <s v="Refined Nasal Ease Capsules"/>
    <x v="3"/>
    <x v="4"/>
    <s v="ppm"/>
    <s v="UNKNOWN OR NOT STATED"/>
    <x v="1"/>
    <d v="2020-01-29T00:00:00"/>
    <b v="0"/>
    <x v="1"/>
    <n v="-1"/>
  </r>
  <r>
    <n v="5215"/>
    <x v="4"/>
    <s v="KPIC Specific Passwan Urinary System Support Dietary Supplement"/>
    <x v="2"/>
    <x v="4"/>
    <s v="ppm"/>
    <s v="Guangzhoushi Guangxingtang Pharmaceutical Co., LTD"/>
    <x v="9"/>
    <d v="2020-01-29T00:00:00"/>
    <b v="0"/>
    <x v="1"/>
    <n v="-1"/>
  </r>
  <r>
    <n v="5216"/>
    <x v="4"/>
    <s v="KPIC Specific Passwan Urinary System Support Dietary Supplement"/>
    <x v="1"/>
    <x v="4"/>
    <s v="ppm"/>
    <s v="Guangzhoushi Guangxingtang Pharmaceutical Co., LTD"/>
    <x v="9"/>
    <d v="2020-01-29T00:00:00"/>
    <b v="0"/>
    <x v="1"/>
    <n v="-1"/>
  </r>
  <r>
    <n v="5217"/>
    <x v="4"/>
    <s v="KPIC Specific Passwan Urinary System Support Dietary Supplement"/>
    <x v="0"/>
    <x v="119"/>
    <s v="ppm"/>
    <s v="Guangzhoushi Guangxingtang Pharmaceutical Co., LTD"/>
    <x v="9"/>
    <d v="2020-01-29T00:00:00"/>
    <b v="0"/>
    <x v="0"/>
    <n v="1.6"/>
  </r>
  <r>
    <n v="5218"/>
    <x v="4"/>
    <s v="KPIC Specific Passwan Urinary System Support Dietary Supplement"/>
    <x v="3"/>
    <x v="4"/>
    <s v="ppm"/>
    <s v="Guangzhoushi Guangxingtang Pharmaceutical Co., LTD"/>
    <x v="9"/>
    <d v="2020-01-29T00:00:00"/>
    <b v="0"/>
    <x v="1"/>
    <n v="-1"/>
  </r>
  <r>
    <n v="5219"/>
    <x v="3"/>
    <s v="NUFUTONG &quot;Tibetan Medicine Skin-Beatuty Series&quot;"/>
    <x v="3"/>
    <x v="349"/>
    <s v="ppm"/>
    <s v="UNKNOWN OR NOT STATED"/>
    <x v="1"/>
    <d v="2020-01-29T00:00:00"/>
    <b v="1"/>
    <x v="0"/>
    <n v="3200"/>
  </r>
  <r>
    <n v="5220"/>
    <x v="3"/>
    <s v="NUFUTONG &quot;Tibetan Medicine Skin-Beatuty Series&quot;"/>
    <x v="3"/>
    <x v="170"/>
    <s v="ppm"/>
    <s v="UNKNOWN OR NOT STATED"/>
    <x v="1"/>
    <d v="2020-01-29T00:00:00"/>
    <b v="1"/>
    <x v="0"/>
    <n v="4400"/>
  </r>
  <r>
    <n v="5221"/>
    <x v="4"/>
    <s v="Yin Kong/KGS Breath Natural (Pe Min Kan Wan) Dietary Supplement"/>
    <x v="2"/>
    <x v="4"/>
    <s v="ppm"/>
    <s v="UNKNOWN OR NOT STATED"/>
    <x v="9"/>
    <d v="2020-01-29T00:00:00"/>
    <b v="0"/>
    <x v="1"/>
    <n v="-1"/>
  </r>
  <r>
    <n v="5222"/>
    <x v="4"/>
    <s v="Yin Kong/KGS Breath Natural (Pe Min Kan Wan) Dietary Supplement"/>
    <x v="1"/>
    <x v="4"/>
    <s v="ppm"/>
    <s v="UNKNOWN OR NOT STATED"/>
    <x v="9"/>
    <d v="2020-01-29T00:00:00"/>
    <b v="0"/>
    <x v="1"/>
    <n v="-1"/>
  </r>
  <r>
    <n v="5223"/>
    <x v="4"/>
    <s v="Yin Kong/KGS Breath Natural (Pe Min Kan Wan) Dietary Supplement"/>
    <x v="0"/>
    <x v="52"/>
    <s v="ppm"/>
    <s v="UNKNOWN OR NOT STATED"/>
    <x v="9"/>
    <d v="2020-01-29T00:00:00"/>
    <b v="0"/>
    <x v="0"/>
    <n v="1.2"/>
  </r>
  <r>
    <n v="5224"/>
    <x v="4"/>
    <s v="Yin Kong/KGS Breath Natural (Pe Min Kan Wan) Dietary Supplement"/>
    <x v="3"/>
    <x v="4"/>
    <s v="ppm"/>
    <s v="UNKNOWN OR NOT STATED"/>
    <x v="9"/>
    <d v="2020-01-29T00:00:00"/>
    <b v="0"/>
    <x v="1"/>
    <n v="-1"/>
  </r>
  <r>
    <n v="5225"/>
    <x v="4"/>
    <s v="Bi Yan Pian Support Rhinal Dietary Supplement"/>
    <x v="2"/>
    <x v="4"/>
    <s v="ppm"/>
    <s v="UNKNOWN OR NOT STATED"/>
    <x v="9"/>
    <d v="2020-01-29T00:00:00"/>
    <b v="0"/>
    <x v="1"/>
    <n v="-1"/>
  </r>
  <r>
    <n v="5226"/>
    <x v="4"/>
    <s v="Bi Yan Pian Support Rhinal Dietary Supplement"/>
    <x v="1"/>
    <x v="4"/>
    <s v="ppm"/>
    <s v="UNKNOWN OR NOT STATED"/>
    <x v="9"/>
    <d v="2020-01-29T00:00:00"/>
    <b v="0"/>
    <x v="1"/>
    <n v="-1"/>
  </r>
  <r>
    <n v="5227"/>
    <x v="4"/>
    <s v="Bi Yan Pian Support Rhinal Dietary Supplement"/>
    <x v="0"/>
    <x v="172"/>
    <s v="ppm"/>
    <s v="UNKNOWN OR NOT STATED"/>
    <x v="9"/>
    <d v="2020-01-29T00:00:00"/>
    <b v="0"/>
    <x v="0"/>
    <n v="0.57999999999999996"/>
  </r>
  <r>
    <n v="5228"/>
    <x v="4"/>
    <s v="Bi Yan Pian Support Rhinal Dietary Supplement"/>
    <x v="3"/>
    <x v="4"/>
    <s v="ppm"/>
    <s v="UNKNOWN OR NOT STATED"/>
    <x v="9"/>
    <d v="2020-01-29T00:00:00"/>
    <b v="0"/>
    <x v="1"/>
    <n v="-1"/>
  </r>
  <r>
    <n v="5229"/>
    <x v="4"/>
    <s v="Gan Mao Qing Capsules Herbal Supplement"/>
    <x v="2"/>
    <x v="4"/>
    <s v="ppm"/>
    <s v="UNKNOWN OR NOT STATED"/>
    <x v="9"/>
    <d v="2020-01-29T00:00:00"/>
    <b v="0"/>
    <x v="1"/>
    <n v="-1"/>
  </r>
  <r>
    <n v="5230"/>
    <x v="4"/>
    <s v="Gan Mao Qing Capsules Herbal Supplement"/>
    <x v="1"/>
    <x v="4"/>
    <s v="ppm"/>
    <s v="UNKNOWN OR NOT STATED"/>
    <x v="9"/>
    <d v="2020-01-29T00:00:00"/>
    <b v="0"/>
    <x v="1"/>
    <n v="-1"/>
  </r>
  <r>
    <n v="5231"/>
    <x v="4"/>
    <s v="Gan Mao Qing Capsules Herbal Supplement"/>
    <x v="0"/>
    <x v="4"/>
    <s v="ppm"/>
    <s v="UNKNOWN OR NOT STATED"/>
    <x v="9"/>
    <d v="2020-01-29T00:00:00"/>
    <b v="0"/>
    <x v="1"/>
    <n v="-1"/>
  </r>
  <r>
    <n v="5232"/>
    <x v="4"/>
    <s v="Gan Mao Qing Capsules Herbal Supplement"/>
    <x v="3"/>
    <x v="4"/>
    <s v="ppm"/>
    <s v="UNKNOWN OR NOT STATED"/>
    <x v="9"/>
    <d v="2020-01-29T00:00:00"/>
    <b v="0"/>
    <x v="1"/>
    <n v="-1"/>
  </r>
  <r>
    <n v="5233"/>
    <x v="4"/>
    <s v="Tieh Ta Wan Sprains Support Dietary Supplement"/>
    <x v="2"/>
    <x v="4"/>
    <s v="ppm"/>
    <s v="Tianjin Boai Pharmaceutical Co. Ltd."/>
    <x v="9"/>
    <d v="2020-01-29T00:00:00"/>
    <b v="0"/>
    <x v="1"/>
    <n v="-1"/>
  </r>
  <r>
    <n v="5234"/>
    <x v="4"/>
    <s v="Tieh Ta Wan Sprains Support Dietary Supplement"/>
    <x v="1"/>
    <x v="4"/>
    <s v="ppm"/>
    <s v="Tianjin Boai Pharmaceutical Co. Ltd."/>
    <x v="9"/>
    <d v="2020-01-29T00:00:00"/>
    <b v="0"/>
    <x v="1"/>
    <n v="-1"/>
  </r>
  <r>
    <n v="5235"/>
    <x v="4"/>
    <s v="Tieh Ta Wan Sprains Support Dietary Supplement"/>
    <x v="0"/>
    <x v="4"/>
    <s v="ppm"/>
    <s v="Tianjin Boai Pharmaceutical Co. Ltd."/>
    <x v="9"/>
    <d v="2020-01-29T00:00:00"/>
    <b v="0"/>
    <x v="1"/>
    <n v="-1"/>
  </r>
  <r>
    <n v="5236"/>
    <x v="4"/>
    <s v="Tieh Ta Wan Sprains Support Dietary Supplement"/>
    <x v="3"/>
    <x v="482"/>
    <s v="ppm"/>
    <s v="Tianjin Boai Pharmaceutical Co. Ltd."/>
    <x v="9"/>
    <d v="2020-01-29T00:00:00"/>
    <b v="0"/>
    <x v="0"/>
    <n v="0.18"/>
  </r>
  <r>
    <n v="5237"/>
    <x v="4"/>
    <s v="Jinkui Shenqi Wan Herbal Supplement"/>
    <x v="2"/>
    <x v="4"/>
    <s v="ppm"/>
    <s v="Beijing Tong Ren Tang Technologies Co.,Ltd"/>
    <x v="9"/>
    <d v="2020-01-29T00:00:00"/>
    <b v="0"/>
    <x v="1"/>
    <n v="-1"/>
  </r>
  <r>
    <n v="5238"/>
    <x v="4"/>
    <s v="Jinkui Shenqi Wan Herbal Supplement"/>
    <x v="1"/>
    <x v="4"/>
    <s v="ppm"/>
    <s v="Beijing Tong Ren Tang Technologies Co.,Ltd"/>
    <x v="9"/>
    <d v="2020-01-29T00:00:00"/>
    <b v="0"/>
    <x v="1"/>
    <n v="-1"/>
  </r>
  <r>
    <n v="5239"/>
    <x v="4"/>
    <s v="Jinkui Shenqi Wan Herbal Supplement"/>
    <x v="0"/>
    <x v="4"/>
    <s v="ppm"/>
    <s v="Beijing Tong Ren Tang Technologies Co.,Ltd"/>
    <x v="9"/>
    <d v="2020-01-29T00:00:00"/>
    <b v="0"/>
    <x v="1"/>
    <n v="-1"/>
  </r>
  <r>
    <n v="5240"/>
    <x v="4"/>
    <s v="Jinkui Shenqi Wan Herbal Supplement"/>
    <x v="3"/>
    <x v="4"/>
    <s v="ppm"/>
    <s v="Beijing Tong Ren Tang Technologies Co.,Ltd"/>
    <x v="9"/>
    <d v="2020-01-29T00:00:00"/>
    <b v="0"/>
    <x v="1"/>
    <n v="-1"/>
  </r>
  <r>
    <n v="5241"/>
    <x v="3"/>
    <s v="Q10 Vital Age COQ10 Kose Cosmeport"/>
    <x v="3"/>
    <x v="4"/>
    <s v="ppm"/>
    <s v="UNKNOWN OR NOT STATED"/>
    <x v="31"/>
    <d v="2020-01-29T00:00:00"/>
    <b v="0"/>
    <x v="1"/>
    <n v="-1"/>
  </r>
  <r>
    <n v="5242"/>
    <x v="4"/>
    <s v="Sanjin Herbal Diuretic Tablets (Sanjin Tablets)."/>
    <x v="2"/>
    <x v="4"/>
    <s v="ppm"/>
    <s v="Unknown (foreign language)"/>
    <x v="9"/>
    <d v="2020-01-29T00:00:00"/>
    <b v="0"/>
    <x v="1"/>
    <n v="-1"/>
  </r>
  <r>
    <n v="5243"/>
    <x v="4"/>
    <s v="Sanjin Herbal Diuretic Tablets (Sanjin Tablets)."/>
    <x v="1"/>
    <x v="4"/>
    <s v="ppm"/>
    <s v="Unknown (foreign language)"/>
    <x v="9"/>
    <d v="2020-01-29T00:00:00"/>
    <b v="0"/>
    <x v="1"/>
    <n v="-1"/>
  </r>
  <r>
    <n v="5244"/>
    <x v="4"/>
    <s v="Sanjin Herbal Diuretic Tablets (Sanjin Tablets)."/>
    <x v="0"/>
    <x v="4"/>
    <s v="ppm"/>
    <s v="Unknown (foreign language)"/>
    <x v="9"/>
    <d v="2020-01-29T00:00:00"/>
    <b v="0"/>
    <x v="1"/>
    <n v="-1"/>
  </r>
  <r>
    <n v="5245"/>
    <x v="4"/>
    <s v="Sanjin Herbal Diuretic Tablets (Sanjin Tablets)."/>
    <x v="3"/>
    <x v="4"/>
    <s v="ppm"/>
    <s v="Unknown (foreign language)"/>
    <x v="9"/>
    <d v="2020-01-29T00:00:00"/>
    <b v="0"/>
    <x v="1"/>
    <n v="-1"/>
  </r>
  <r>
    <n v="5246"/>
    <x v="4"/>
    <s v="Gastrointestinal Support (Jiawei Huoxiang Zhengqi Wan) Dietary Supplement."/>
    <x v="2"/>
    <x v="4"/>
    <s v="ppm"/>
    <s v="Taiji Group Sichuan Mianyang Pharmaceutical Co., L"/>
    <x v="9"/>
    <d v="2020-01-29T00:00:00"/>
    <b v="0"/>
    <x v="1"/>
    <n v="-1"/>
  </r>
  <r>
    <n v="5247"/>
    <x v="4"/>
    <s v="Gastrointestinal Support (Jiawei Huoxiang Zhengqi Wan) Dietary Supplement."/>
    <x v="1"/>
    <x v="4"/>
    <s v="ppm"/>
    <s v="Taiji Group Sichuan Mianyang Pharmaceutical Co., L"/>
    <x v="9"/>
    <d v="2020-01-29T00:00:00"/>
    <b v="0"/>
    <x v="1"/>
    <n v="-1"/>
  </r>
  <r>
    <n v="5248"/>
    <x v="4"/>
    <s v="Gastrointestinal Support (Jiawei Huoxiang Zhengqi Wan) Dietary Supplement."/>
    <x v="0"/>
    <x v="4"/>
    <s v="ppm"/>
    <s v="Taiji Group Sichuan Mianyang Pharmaceutical Co., L"/>
    <x v="9"/>
    <d v="2020-01-29T00:00:00"/>
    <b v="0"/>
    <x v="1"/>
    <n v="-1"/>
  </r>
  <r>
    <n v="5249"/>
    <x v="4"/>
    <s v="Gastrointestinal Support (Jiawei Huoxiang Zhengqi Wan) Dietary Supplement."/>
    <x v="3"/>
    <x v="4"/>
    <s v="ppm"/>
    <s v="Taiji Group Sichuan Mianyang Pharmaceutical Co., L"/>
    <x v="9"/>
    <d v="2020-01-29T00:00:00"/>
    <b v="0"/>
    <x v="1"/>
    <n v="-1"/>
  </r>
  <r>
    <n v="5250"/>
    <x v="4"/>
    <s v="Solstice Medicine Company. Lung Tan Xie Gan Pill Herbal Supplement"/>
    <x v="2"/>
    <x v="4"/>
    <s v="ppm"/>
    <s v="Anhui Yanshoutang Pharmacetical Co., Ltd"/>
    <x v="9"/>
    <d v="2020-01-29T00:00:00"/>
    <b v="0"/>
    <x v="1"/>
    <n v="-1"/>
  </r>
  <r>
    <n v="5251"/>
    <x v="4"/>
    <s v="Solstice Medicine Company. Lung Tan Xie Gan Pill Herbal Supplement"/>
    <x v="1"/>
    <x v="4"/>
    <s v="ppm"/>
    <s v="Anhui Yanshoutang Pharmacetical Co., Ltd"/>
    <x v="9"/>
    <d v="2020-01-29T00:00:00"/>
    <b v="0"/>
    <x v="1"/>
    <n v="-1"/>
  </r>
  <r>
    <n v="5252"/>
    <x v="4"/>
    <s v="Solstice Medicine Company. Lung Tan Xie Gan Pill Herbal Supplement"/>
    <x v="0"/>
    <x v="4"/>
    <s v="ppm"/>
    <s v="Anhui Yanshoutang Pharmacetical Co., Ltd"/>
    <x v="9"/>
    <d v="2020-01-29T00:00:00"/>
    <b v="0"/>
    <x v="1"/>
    <n v="-1"/>
  </r>
  <r>
    <n v="5253"/>
    <x v="4"/>
    <s v="Solstice Medicine Company. Lung Tan Xie Gan Pill Herbal Supplement"/>
    <x v="3"/>
    <x v="4"/>
    <s v="ppm"/>
    <s v="Anhui Yanshoutang Pharmacetical Co., Ltd"/>
    <x v="9"/>
    <d v="2020-01-29T00:00:00"/>
    <b v="0"/>
    <x v="1"/>
    <n v="-1"/>
  </r>
  <r>
    <n v="5254"/>
    <x v="4"/>
    <s v="Qing Re San Jie Pian"/>
    <x v="2"/>
    <x v="119"/>
    <s v="ppm"/>
    <s v="UNKNOWN OR NOT STATED"/>
    <x v="1"/>
    <d v="2020-01-29T00:00:00"/>
    <b v="0"/>
    <x v="0"/>
    <n v="1.6"/>
  </r>
  <r>
    <n v="5255"/>
    <x v="4"/>
    <s v="Qing Re San Jie Pian"/>
    <x v="1"/>
    <x v="4"/>
    <s v="ppm"/>
    <s v="UNKNOWN OR NOT STATED"/>
    <x v="1"/>
    <d v="2020-01-29T00:00:00"/>
    <b v="0"/>
    <x v="1"/>
    <n v="-1"/>
  </r>
  <r>
    <n v="5256"/>
    <x v="4"/>
    <s v="Qing Re San Jie Pian"/>
    <x v="0"/>
    <x v="456"/>
    <s v="ppm"/>
    <s v="UNKNOWN OR NOT STATED"/>
    <x v="1"/>
    <d v="2020-01-29T00:00:00"/>
    <b v="0"/>
    <x v="0"/>
    <n v="0.88"/>
  </r>
  <r>
    <n v="5257"/>
    <x v="4"/>
    <s v="Qing Re San Jie Pian"/>
    <x v="3"/>
    <x v="4"/>
    <s v="ppm"/>
    <s v="UNKNOWN OR NOT STATED"/>
    <x v="1"/>
    <d v="2020-01-29T00:00:00"/>
    <b v="0"/>
    <x v="1"/>
    <n v="-1"/>
  </r>
  <r>
    <n v="5258"/>
    <x v="4"/>
    <s v="Meditalent Kang Yuan Softgel"/>
    <x v="2"/>
    <x v="4"/>
    <s v="ppm"/>
    <s v="UNKNOWN OR NOT STATED"/>
    <x v="54"/>
    <d v="2020-01-29T00:00:00"/>
    <b v="0"/>
    <x v="1"/>
    <n v="-1"/>
  </r>
  <r>
    <n v="5259"/>
    <x v="4"/>
    <s v="Meditalent Kang Yuan Softgel"/>
    <x v="1"/>
    <x v="4"/>
    <s v="ppm"/>
    <s v="UNKNOWN OR NOT STATED"/>
    <x v="54"/>
    <d v="2020-01-29T00:00:00"/>
    <b v="0"/>
    <x v="1"/>
    <n v="-1"/>
  </r>
  <r>
    <n v="5260"/>
    <x v="4"/>
    <s v="Meditalent Kang Yuan Softgel"/>
    <x v="0"/>
    <x v="4"/>
    <s v="ppm"/>
    <s v="UNKNOWN OR NOT STATED"/>
    <x v="54"/>
    <d v="2020-01-29T00:00:00"/>
    <b v="0"/>
    <x v="1"/>
    <n v="-1"/>
  </r>
  <r>
    <n v="5261"/>
    <x v="4"/>
    <s v="Meditalent Kang Yuan Softgel"/>
    <x v="3"/>
    <x v="4"/>
    <s v="ppm"/>
    <s v="UNKNOWN OR NOT STATED"/>
    <x v="54"/>
    <d v="2020-01-29T00:00:00"/>
    <b v="0"/>
    <x v="1"/>
    <n v="-1"/>
  </r>
  <r>
    <n v="5262"/>
    <x v="4"/>
    <s v="Jujube Seed Decoction (Suan Zao Ren Tang)   Dietary Supplement"/>
    <x v="2"/>
    <x v="4"/>
    <s v="ppm"/>
    <s v="UNKNOWN OR NOT STATED"/>
    <x v="9"/>
    <d v="2020-01-29T00:00:00"/>
    <b v="0"/>
    <x v="1"/>
    <n v="-1"/>
  </r>
  <r>
    <n v="5263"/>
    <x v="4"/>
    <s v="Jujube Seed Decoction (Suan Zao Ren Tang)   Dietary Supplement"/>
    <x v="1"/>
    <x v="4"/>
    <s v="ppm"/>
    <s v="UNKNOWN OR NOT STATED"/>
    <x v="9"/>
    <d v="2020-01-29T00:00:00"/>
    <b v="0"/>
    <x v="1"/>
    <n v="-1"/>
  </r>
  <r>
    <n v="5264"/>
    <x v="4"/>
    <s v="Jujube Seed Decoction (Suan Zao Ren Tang)   Dietary Supplement"/>
    <x v="0"/>
    <x v="4"/>
    <s v="ppm"/>
    <s v="UNKNOWN OR NOT STATED"/>
    <x v="9"/>
    <d v="2020-01-29T00:00:00"/>
    <b v="0"/>
    <x v="1"/>
    <n v="-1"/>
  </r>
  <r>
    <n v="5265"/>
    <x v="4"/>
    <s v="Jujube Seed Decoction (Suan Zao Ren Tang)   Dietary Supplement"/>
    <x v="3"/>
    <x v="4"/>
    <s v="ppm"/>
    <s v="UNKNOWN OR NOT STATED"/>
    <x v="9"/>
    <d v="2020-01-29T00:00:00"/>
    <b v="0"/>
    <x v="1"/>
    <n v="-1"/>
  </r>
  <r>
    <n v="5266"/>
    <x v="4"/>
    <s v="Lee Buan Soa Pill (Fishing Brand)"/>
    <x v="2"/>
    <x v="4"/>
    <s v="ppm"/>
    <s v="Lee Buan Soa Dispensary (Hangkao) Co., LTD."/>
    <x v="27"/>
    <d v="2020-01-29T00:00:00"/>
    <b v="0"/>
    <x v="1"/>
    <n v="-1"/>
  </r>
  <r>
    <n v="5267"/>
    <x v="4"/>
    <s v="Lee Buan Soa Pill (Fishing Brand)"/>
    <x v="1"/>
    <x v="4"/>
    <s v="ppm"/>
    <s v="Lee Buan Soa Dispensary (Hangkao) Co., LTD."/>
    <x v="27"/>
    <d v="2020-01-29T00:00:00"/>
    <b v="0"/>
    <x v="1"/>
    <n v="-1"/>
  </r>
  <r>
    <n v="5268"/>
    <x v="4"/>
    <s v="Lee Buan Soa Pill (Fishing Brand)"/>
    <x v="0"/>
    <x v="4"/>
    <s v="ppm"/>
    <s v="Lee Buan Soa Dispensary (Hangkao) Co., LTD."/>
    <x v="27"/>
    <d v="2020-01-29T00:00:00"/>
    <b v="0"/>
    <x v="1"/>
    <n v="-1"/>
  </r>
  <r>
    <n v="5269"/>
    <x v="4"/>
    <s v="Lee Buan Soa Pill (Fishing Brand)"/>
    <x v="3"/>
    <x v="4"/>
    <s v="ppm"/>
    <s v="Lee Buan Soa Dispensary (Hangkao) Co., LTD."/>
    <x v="27"/>
    <d v="2020-01-29T00:00:00"/>
    <b v="0"/>
    <x v="1"/>
    <n v="-1"/>
  </r>
  <r>
    <n v="5270"/>
    <x v="4"/>
    <s v="Stork Brand Concentrated Ning Sou Wan Quiet Pill"/>
    <x v="2"/>
    <x v="4"/>
    <s v="ppm"/>
    <s v="UNKNOWN OR NOT STATED"/>
    <x v="9"/>
    <d v="2020-01-29T00:00:00"/>
    <b v="0"/>
    <x v="1"/>
    <n v="-1"/>
  </r>
  <r>
    <n v="5271"/>
    <x v="4"/>
    <s v="Stork Brand Concentrated Ning Sou Wan Quiet Pill"/>
    <x v="1"/>
    <x v="4"/>
    <s v="ppm"/>
    <s v="UNKNOWN OR NOT STATED"/>
    <x v="9"/>
    <d v="2020-01-29T00:00:00"/>
    <b v="0"/>
    <x v="1"/>
    <n v="-1"/>
  </r>
  <r>
    <n v="5272"/>
    <x v="4"/>
    <s v="Stork Brand Concentrated Ning Sou Wan Quiet Pill"/>
    <x v="0"/>
    <x v="4"/>
    <s v="ppm"/>
    <s v="UNKNOWN OR NOT STATED"/>
    <x v="9"/>
    <d v="2020-01-29T00:00:00"/>
    <b v="0"/>
    <x v="1"/>
    <n v="-1"/>
  </r>
  <r>
    <n v="5273"/>
    <x v="4"/>
    <s v="Stork Brand Concentrated Ning Sou Wan Quiet Pill"/>
    <x v="3"/>
    <x v="4"/>
    <s v="ppm"/>
    <s v="UNKNOWN OR NOT STATED"/>
    <x v="9"/>
    <d v="2020-01-29T00:00:00"/>
    <b v="0"/>
    <x v="1"/>
    <n v="-1"/>
  </r>
  <r>
    <n v="5274"/>
    <x v="0"/>
    <s v="Maesri Chilli Powder High Quality Red Chilli Powder"/>
    <x v="0"/>
    <x v="4"/>
    <s v="ppm"/>
    <s v="UNKNOWN OR NOT STATED"/>
    <x v="27"/>
    <d v="2020-01-29T00:00:00"/>
    <b v="0"/>
    <x v="1"/>
    <n v="-1"/>
  </r>
  <r>
    <n v="5275"/>
    <x v="0"/>
    <s v="Roland Chili Pepper Powder"/>
    <x v="0"/>
    <x v="389"/>
    <s v="ppm"/>
    <s v="UNKNOWN OR NOT STATED"/>
    <x v="9"/>
    <d v="2020-01-29T00:00:00"/>
    <b v="0"/>
    <x v="0"/>
    <n v="0.3"/>
  </r>
  <r>
    <n v="5276"/>
    <x v="0"/>
    <s v="Oriental Mascot Chinese Pepper Powder"/>
    <x v="0"/>
    <x v="120"/>
    <s v="ppm"/>
    <s v="UNKNOWN OR NOT STATED"/>
    <x v="54"/>
    <d v="2020-01-29T00:00:00"/>
    <b v="0"/>
    <x v="0"/>
    <n v="1.1000000000000001"/>
  </r>
  <r>
    <n v="5277"/>
    <x v="0"/>
    <s v="Oriental Mascot Red Pepper Powder"/>
    <x v="0"/>
    <x v="480"/>
    <s v="ppm"/>
    <s v="UNKNOWN OR NOT STATED"/>
    <x v="54"/>
    <d v="2020-01-29T00:00:00"/>
    <b v="0"/>
    <x v="0"/>
    <n v="0.41"/>
  </r>
  <r>
    <n v="5278"/>
    <x v="6"/>
    <s v="Painted Spoon"/>
    <x v="0"/>
    <x v="610"/>
    <s v="MG/CM^2"/>
    <s v="UNKNOWN OR NOT STATED"/>
    <x v="1"/>
    <d v="2020-01-29T00:00:00"/>
    <b v="0"/>
    <x v="0"/>
    <m/>
  </r>
  <r>
    <n v="5279"/>
    <x v="6"/>
    <s v="Painted Spoon"/>
    <x v="0"/>
    <x v="63"/>
    <s v="ppm"/>
    <s v="UNKNOWN OR NOT STATED"/>
    <x v="1"/>
    <d v="2020-01-29T00:00:00"/>
    <b v="1"/>
    <x v="0"/>
    <n v="2500"/>
  </r>
  <r>
    <n v="5280"/>
    <x v="6"/>
    <s v="Brown, glazed pot w/ lid"/>
    <x v="0"/>
    <x v="4"/>
    <s v="MG/CM^2"/>
    <s v="UNKNOWN OR NOT STATED"/>
    <x v="1"/>
    <d v="2020-01-29T00:00:00"/>
    <b v="0"/>
    <x v="1"/>
    <m/>
  </r>
  <r>
    <n v="5281"/>
    <x v="0"/>
    <s v="Chili P Extra Hot"/>
    <x v="0"/>
    <x v="381"/>
    <s v="ppm"/>
    <s v="UNKNOWN OR NOT STATED"/>
    <x v="1"/>
    <d v="2020-01-29T00:00:00"/>
    <b v="0"/>
    <x v="0"/>
    <n v="0.86"/>
  </r>
  <r>
    <n v="5282"/>
    <x v="0"/>
    <s v="Turmeric Powder"/>
    <x v="0"/>
    <x v="31"/>
    <s v="ppm"/>
    <s v="Synthite Industries Spice Div"/>
    <x v="0"/>
    <d v="2020-01-29T00:00:00"/>
    <b v="0"/>
    <x v="0"/>
    <n v="0.7"/>
  </r>
  <r>
    <n v="5283"/>
    <x v="5"/>
    <s v="Chakki Atta"/>
    <x v="0"/>
    <x v="4"/>
    <s v="ppm"/>
    <s v="Gen Mills India Pvt"/>
    <x v="0"/>
    <d v="2020-01-29T00:00:00"/>
    <b v="0"/>
    <x v="1"/>
    <n v="-1"/>
  </r>
  <r>
    <n v="5284"/>
    <x v="0"/>
    <s v="Chicken Masala"/>
    <x v="0"/>
    <x v="4"/>
    <s v="ppm"/>
    <s v="National Foods LTD"/>
    <x v="4"/>
    <d v="2020-01-29T00:00:00"/>
    <b v="0"/>
    <x v="1"/>
    <n v="-1"/>
  </r>
  <r>
    <n v="5285"/>
    <x v="4"/>
    <s v="Kapa"/>
    <x v="0"/>
    <x v="146"/>
    <s v="ppm"/>
    <s v="UNKNOWN OR NOT STATED"/>
    <x v="1"/>
    <d v="2020-01-29T00:00:00"/>
    <b v="0"/>
    <x v="0"/>
    <n v="3.6"/>
  </r>
  <r>
    <n v="5286"/>
    <x v="0"/>
    <s v="Turmeric"/>
    <x v="0"/>
    <x v="412"/>
    <s v="ppm"/>
    <s v="UNKNOWN OR NOT STATED"/>
    <x v="1"/>
    <d v="2020-01-29T00:00:00"/>
    <b v="1"/>
    <x v="0"/>
    <n v="10000"/>
  </r>
  <r>
    <n v="5287"/>
    <x v="0"/>
    <s v="Cumin powder"/>
    <x v="0"/>
    <x v="236"/>
    <s v="ppm"/>
    <s v="Pran"/>
    <x v="3"/>
    <d v="2020-01-31T00:00:00"/>
    <b v="0"/>
    <x v="0"/>
    <n v="0.31"/>
  </r>
  <r>
    <n v="5288"/>
    <x v="0"/>
    <s v="Cumin powder"/>
    <x v="0"/>
    <x v="4"/>
    <s v="ppm"/>
    <s v="Square Food &amp; Beverage, Ltd"/>
    <x v="3"/>
    <d v="2020-01-31T00:00:00"/>
    <b v="0"/>
    <x v="1"/>
    <n v="-1"/>
  </r>
  <r>
    <n v="5289"/>
    <x v="0"/>
    <s v="Chili powder"/>
    <x v="0"/>
    <x v="4"/>
    <s v="ppm"/>
    <s v="UNKNOWN OR NOT STATED"/>
    <x v="1"/>
    <d v="2020-01-31T00:00:00"/>
    <b v="0"/>
    <x v="1"/>
    <n v="-1"/>
  </r>
  <r>
    <n v="5290"/>
    <x v="0"/>
    <s v="Turmeric powder"/>
    <x v="0"/>
    <x v="288"/>
    <s v="ppm"/>
    <s v="UNKNOWN OR NOT STATED"/>
    <x v="1"/>
    <d v="2020-01-31T00:00:00"/>
    <b v="0"/>
    <x v="0"/>
    <n v="0.64"/>
  </r>
  <r>
    <n v="5291"/>
    <x v="1"/>
    <s v="Lollipop"/>
    <x v="0"/>
    <x v="4"/>
    <s v="ppm"/>
    <s v="UNKNOWN OR NOT STATED"/>
    <x v="25"/>
    <d v="2020-02-04T00:00:00"/>
    <b v="0"/>
    <x v="1"/>
    <n v="-1"/>
  </r>
  <r>
    <n v="5292"/>
    <x v="0"/>
    <s v="Turmeric"/>
    <x v="0"/>
    <x v="172"/>
    <s v="ppm"/>
    <s v="UNKNOWN OR NOT STATED"/>
    <x v="4"/>
    <d v="2020-02-06T00:00:00"/>
    <b v="0"/>
    <x v="0"/>
    <n v="0.57999999999999996"/>
  </r>
  <r>
    <n v="5293"/>
    <x v="0"/>
    <s v="Chili powder"/>
    <x v="0"/>
    <x v="166"/>
    <s v="ppm"/>
    <s v="UNKNOWN OR NOT STATED"/>
    <x v="4"/>
    <d v="2020-02-06T00:00:00"/>
    <b v="0"/>
    <x v="0"/>
    <n v="0.56999999999999995"/>
  </r>
  <r>
    <n v="5294"/>
    <x v="1"/>
    <s v="Tamarindo Pulp"/>
    <x v="0"/>
    <x v="4"/>
    <s v="ppm"/>
    <s v="UNKNOWN OR NOT STATED"/>
    <x v="2"/>
    <d v="2020-02-08T00:00:00"/>
    <b v="0"/>
    <x v="1"/>
    <n v="-1"/>
  </r>
  <r>
    <n v="5295"/>
    <x v="1"/>
    <s v="Mazapan"/>
    <x v="0"/>
    <x v="4"/>
    <s v="ppm"/>
    <s v="UNKNOWN OR NOT STATED"/>
    <x v="2"/>
    <d v="2020-02-08T00:00:00"/>
    <b v="0"/>
    <x v="1"/>
    <n v="-1"/>
  </r>
  <r>
    <n v="5296"/>
    <x v="5"/>
    <s v="Chocolate Bar"/>
    <x v="0"/>
    <x v="4"/>
    <s v="ppm"/>
    <s v="UNKNOWN OR NOT STATED"/>
    <x v="2"/>
    <d v="2020-02-08T00:00:00"/>
    <b v="0"/>
    <x v="1"/>
    <n v="-1"/>
  </r>
  <r>
    <n v="5297"/>
    <x v="0"/>
    <s v="Soup Spice"/>
    <x v="0"/>
    <x v="86"/>
    <s v="ppm"/>
    <s v="UNKNOWN OR NOT STATED"/>
    <x v="63"/>
    <d v="2020-02-10T00:00:00"/>
    <b v="1"/>
    <x v="0"/>
    <n v="14"/>
  </r>
  <r>
    <n v="5298"/>
    <x v="9"/>
    <s v="Bird seeds"/>
    <x v="0"/>
    <x v="4"/>
    <s v="ppm"/>
    <s v="UNKNOWN OR NOT STATED"/>
    <x v="1"/>
    <d v="2020-02-11T00:00:00"/>
    <b v="0"/>
    <x v="1"/>
    <n v="-1"/>
  </r>
  <r>
    <n v="5299"/>
    <x v="0"/>
    <s v="Cumin powder"/>
    <x v="0"/>
    <x v="4"/>
    <s v="ppm"/>
    <s v="UNKNOWN OR NOT STATED"/>
    <x v="0"/>
    <d v="2020-02-13T00:00:00"/>
    <b v="0"/>
    <x v="1"/>
    <n v="-1"/>
  </r>
  <r>
    <n v="5300"/>
    <x v="0"/>
    <s v="Chili powder"/>
    <x v="0"/>
    <x v="4"/>
    <s v="ppm"/>
    <s v="UNKNOWN OR NOT STATED"/>
    <x v="0"/>
    <d v="2020-02-13T00:00:00"/>
    <b v="0"/>
    <x v="1"/>
    <n v="-1"/>
  </r>
  <r>
    <n v="5301"/>
    <x v="4"/>
    <s v="Baby mixed nutrients powder"/>
    <x v="0"/>
    <x v="4"/>
    <s v="ppm"/>
    <s v="UNKNOWN OR NOT STATED"/>
    <x v="0"/>
    <d v="2020-02-13T00:00:00"/>
    <b v="0"/>
    <x v="1"/>
    <n v="-1"/>
  </r>
  <r>
    <n v="5302"/>
    <x v="0"/>
    <s v="Fish masala powder"/>
    <x v="0"/>
    <x v="379"/>
    <s v="ppm"/>
    <s v="UNKNOWN OR NOT STATED"/>
    <x v="0"/>
    <d v="2020-02-13T00:00:00"/>
    <b v="0"/>
    <x v="0"/>
    <n v="0.24"/>
  </r>
  <r>
    <n v="5303"/>
    <x v="0"/>
    <s v="Sambar powder"/>
    <x v="0"/>
    <x v="177"/>
    <s v="ppm"/>
    <s v="UNKNOWN OR NOT STATED"/>
    <x v="0"/>
    <d v="2020-02-13T00:00:00"/>
    <b v="0"/>
    <x v="0"/>
    <n v="0.55000000000000004"/>
  </r>
  <r>
    <n v="5304"/>
    <x v="0"/>
    <s v="Coriander powder"/>
    <x v="0"/>
    <x v="191"/>
    <s v="ppm"/>
    <s v="UNKNOWN OR NOT STATED"/>
    <x v="0"/>
    <d v="2020-02-13T00:00:00"/>
    <b v="1"/>
    <x v="0"/>
    <n v="5.4"/>
  </r>
  <r>
    <n v="5305"/>
    <x v="6"/>
    <s v="Clay Pot"/>
    <x v="0"/>
    <x v="611"/>
    <s v="MG/CM^2"/>
    <s v="UNKNOWN OR NOT STATED"/>
    <x v="1"/>
    <d v="2020-02-14T00:00:00"/>
    <b v="1"/>
    <x v="0"/>
    <m/>
  </r>
  <r>
    <n v="5306"/>
    <x v="0"/>
    <s v="Turmeric"/>
    <x v="0"/>
    <x v="77"/>
    <s v="ppm"/>
    <s v="UNKNOWN OR NOT STATED"/>
    <x v="3"/>
    <d v="2020-02-14T00:00:00"/>
    <b v="0"/>
    <x v="0"/>
    <n v="1.3"/>
  </r>
  <r>
    <n v="5307"/>
    <x v="0"/>
    <s v="Chili powder"/>
    <x v="0"/>
    <x v="498"/>
    <s v="ppm"/>
    <s v="UNKNOWN OR NOT STATED"/>
    <x v="3"/>
    <d v="2020-02-14T00:00:00"/>
    <b v="1"/>
    <x v="0"/>
    <n v="190"/>
  </r>
  <r>
    <n v="5308"/>
    <x v="0"/>
    <s v="Coriander"/>
    <x v="0"/>
    <x v="612"/>
    <s v="ppm"/>
    <s v="UNKNOWN OR NOT STATED"/>
    <x v="3"/>
    <d v="2020-02-14T00:00:00"/>
    <b v="1"/>
    <x v="0"/>
    <n v="79"/>
  </r>
  <r>
    <n v="5309"/>
    <x v="0"/>
    <s v="Cumin"/>
    <x v="0"/>
    <x v="139"/>
    <s v="ppm"/>
    <s v="UNKNOWN OR NOT STATED"/>
    <x v="3"/>
    <d v="2020-02-14T00:00:00"/>
    <b v="1"/>
    <x v="0"/>
    <n v="120"/>
  </r>
  <r>
    <n v="5310"/>
    <x v="0"/>
    <s v="Turmeric"/>
    <x v="0"/>
    <x v="4"/>
    <s v="ppm"/>
    <s v="UNKNOWN OR NOT STATED"/>
    <x v="1"/>
    <d v="2020-02-18T00:00:00"/>
    <b v="0"/>
    <x v="1"/>
    <n v="-1"/>
  </r>
  <r>
    <n v="5311"/>
    <x v="0"/>
    <s v="Maggi 2 Minute Noodle seasoning packet"/>
    <x v="0"/>
    <x v="77"/>
    <s v="ppm"/>
    <s v="Maggi"/>
    <x v="0"/>
    <d v="2020-02-18T00:00:00"/>
    <b v="0"/>
    <x v="0"/>
    <n v="1.3"/>
  </r>
  <r>
    <n v="5312"/>
    <x v="9"/>
    <s v="EKO Alumbre en Polvo"/>
    <x v="3"/>
    <x v="4"/>
    <s v="ppm"/>
    <s v="Promeka Inc"/>
    <x v="22"/>
    <d v="2020-02-19T00:00:00"/>
    <b v="0"/>
    <x v="1"/>
    <n v="-1"/>
  </r>
  <r>
    <n v="5313"/>
    <x v="4"/>
    <s v="Lydia Pinkham Herbal Tablet Supplement"/>
    <x v="2"/>
    <x v="4"/>
    <s v="ppm"/>
    <s v="UNKNOWN OR NOT STATED"/>
    <x v="1"/>
    <d v="2020-02-19T00:00:00"/>
    <b v="0"/>
    <x v="1"/>
    <n v="-1"/>
  </r>
  <r>
    <n v="5314"/>
    <x v="4"/>
    <s v="Lydia Pinkham Herbal Tablet Supplement"/>
    <x v="1"/>
    <x v="4"/>
    <s v="ppm"/>
    <s v="UNKNOWN OR NOT STATED"/>
    <x v="1"/>
    <d v="2020-02-19T00:00:00"/>
    <b v="0"/>
    <x v="1"/>
    <n v="-1"/>
  </r>
  <r>
    <n v="5315"/>
    <x v="4"/>
    <s v="Lydia Pinkham Herbal Tablet Supplement"/>
    <x v="0"/>
    <x v="4"/>
    <s v="ppm"/>
    <s v="UNKNOWN OR NOT STATED"/>
    <x v="1"/>
    <d v="2020-02-19T00:00:00"/>
    <b v="0"/>
    <x v="1"/>
    <n v="-1"/>
  </r>
  <r>
    <n v="5316"/>
    <x v="4"/>
    <s v="Lydia Pinkham Herbal Tablet Supplement"/>
    <x v="3"/>
    <x v="4"/>
    <s v="ppm"/>
    <s v="UNKNOWN OR NOT STATED"/>
    <x v="1"/>
    <d v="2020-02-19T00:00:00"/>
    <b v="0"/>
    <x v="1"/>
    <n v="-1"/>
  </r>
  <r>
    <n v="5317"/>
    <x v="9"/>
    <s v="D&amp;D Alum Lumps (Alumbre Piedra)"/>
    <x v="3"/>
    <x v="4"/>
    <s v="ppm"/>
    <s v="UNKNOWN OR NOT STATED"/>
    <x v="1"/>
    <d v="2020-02-19T00:00:00"/>
    <b v="0"/>
    <x v="1"/>
    <n v="-1"/>
  </r>
  <r>
    <n v="5318"/>
    <x v="0"/>
    <s v="La Frontera Imports Camaron Molido"/>
    <x v="0"/>
    <x v="379"/>
    <s v="ppm"/>
    <s v="UNKNOWN OR NOT STATED"/>
    <x v="1"/>
    <d v="2020-02-19T00:00:00"/>
    <b v="0"/>
    <x v="0"/>
    <n v="0.24"/>
  </r>
  <r>
    <n v="5319"/>
    <x v="0"/>
    <s v="Anelina"/>
    <x v="0"/>
    <x v="102"/>
    <s v="ppm"/>
    <s v="UNKNOWN OR NOT STATED"/>
    <x v="1"/>
    <d v="2020-02-19T00:00:00"/>
    <b v="0"/>
    <x v="0"/>
    <n v="0.63"/>
  </r>
  <r>
    <n v="5320"/>
    <x v="0"/>
    <s v="La Bodeguita Piquin Molido"/>
    <x v="0"/>
    <x v="4"/>
    <s v="ppm"/>
    <s v="UNKNOWN OR NOT STATED"/>
    <x v="1"/>
    <d v="2020-02-19T00:00:00"/>
    <b v="0"/>
    <x v="1"/>
    <n v="-1"/>
  </r>
  <r>
    <n v="5321"/>
    <x v="0"/>
    <s v="La Bodequita Turmeric"/>
    <x v="0"/>
    <x v="4"/>
    <s v="ppm"/>
    <s v="UNKNOWN OR NOT STATED"/>
    <x v="1"/>
    <d v="2020-02-19T00:00:00"/>
    <b v="0"/>
    <x v="1"/>
    <n v="-1"/>
  </r>
  <r>
    <n v="5322"/>
    <x v="0"/>
    <s v="La Bodeguita Achiote Annato"/>
    <x v="0"/>
    <x v="66"/>
    <s v="ppm"/>
    <s v="UNKNOWN OR NOT STATED"/>
    <x v="1"/>
    <d v="2020-02-19T00:00:00"/>
    <b v="0"/>
    <x v="0"/>
    <n v="3"/>
  </r>
  <r>
    <n v="5323"/>
    <x v="4"/>
    <s v="Guardian Fibrasina Fiber Supplement"/>
    <x v="2"/>
    <x v="4"/>
    <s v="ppm"/>
    <s v="Guardian Drug Company"/>
    <x v="22"/>
    <d v="2020-02-19T00:00:00"/>
    <b v="0"/>
    <x v="1"/>
    <n v="-1"/>
  </r>
  <r>
    <n v="5324"/>
    <x v="4"/>
    <s v="Guardian Fibrasina Fiber Supplement"/>
    <x v="1"/>
    <x v="4"/>
    <s v="ppm"/>
    <s v="Guardian Drug Company"/>
    <x v="22"/>
    <d v="2020-02-19T00:00:00"/>
    <b v="0"/>
    <x v="1"/>
    <n v="-1"/>
  </r>
  <r>
    <n v="5325"/>
    <x v="4"/>
    <s v="Guardian Fibrasina Fiber Supplement"/>
    <x v="0"/>
    <x v="4"/>
    <s v="ppm"/>
    <s v="Guardian Drug Company"/>
    <x v="22"/>
    <d v="2020-02-19T00:00:00"/>
    <b v="0"/>
    <x v="1"/>
    <n v="-1"/>
  </r>
  <r>
    <n v="5326"/>
    <x v="4"/>
    <s v="Guardian Fibrasina Fiber Supplement"/>
    <x v="3"/>
    <x v="4"/>
    <s v="ppm"/>
    <s v="Guardian Drug Company"/>
    <x v="22"/>
    <d v="2020-02-19T00:00:00"/>
    <b v="0"/>
    <x v="1"/>
    <n v="-1"/>
  </r>
  <r>
    <n v="5327"/>
    <x v="0"/>
    <s v="Los Compadres Camaron Molido"/>
    <x v="0"/>
    <x v="4"/>
    <s v="ppm"/>
    <s v="UNKNOWN OR NOT STATED"/>
    <x v="1"/>
    <d v="2020-02-19T00:00:00"/>
    <b v="0"/>
    <x v="1"/>
    <n v="-1"/>
  </r>
  <r>
    <n v="5328"/>
    <x v="0"/>
    <s v="Los Compadres Chile Piquin Molido   Ground Hot Pepper"/>
    <x v="0"/>
    <x v="4"/>
    <s v="ppm"/>
    <s v="UNKNOWN OR NOT STATED"/>
    <x v="1"/>
    <d v="2020-02-19T00:00:00"/>
    <b v="0"/>
    <x v="1"/>
    <n v="-1"/>
  </r>
  <r>
    <n v="5329"/>
    <x v="0"/>
    <s v="Krasdale Chili Powder"/>
    <x v="0"/>
    <x v="4"/>
    <s v="ppm"/>
    <s v="UNKNOWN OR NOT STATED"/>
    <x v="1"/>
    <d v="2020-02-19T00:00:00"/>
    <b v="0"/>
    <x v="1"/>
    <n v="-1"/>
  </r>
  <r>
    <n v="5330"/>
    <x v="0"/>
    <s v="Dried Shrimp"/>
    <x v="0"/>
    <x v="4"/>
    <s v="ppm"/>
    <s v="UNKNOWN OR NOT STATED"/>
    <x v="1"/>
    <d v="2020-02-19T00:00:00"/>
    <b v="0"/>
    <x v="1"/>
    <n v="-1"/>
  </r>
  <r>
    <n v="5331"/>
    <x v="0"/>
    <s v="Spice"/>
    <x v="0"/>
    <x v="4"/>
    <s v="ppm"/>
    <s v="UNKNOWN OR NOT STATED"/>
    <x v="1"/>
    <d v="2020-02-19T00:00:00"/>
    <b v="0"/>
    <x v="1"/>
    <n v="-1"/>
  </r>
  <r>
    <n v="5332"/>
    <x v="0"/>
    <s v="Izalco. Relajo Spice Mix."/>
    <x v="0"/>
    <x v="4"/>
    <s v="ppm"/>
    <s v="UNKNOWN OR NOT STATED"/>
    <x v="1"/>
    <d v="2020-02-19T00:00:00"/>
    <b v="0"/>
    <x v="1"/>
    <n v="-1"/>
  </r>
  <r>
    <n v="5333"/>
    <x v="0"/>
    <s v="Izalco. Relajo Spice Mix"/>
    <x v="0"/>
    <x v="4"/>
    <s v="ppm"/>
    <s v="UNKNOWN OR NOT STATED"/>
    <x v="1"/>
    <d v="2020-02-19T00:00:00"/>
    <b v="0"/>
    <x v="1"/>
    <n v="-1"/>
  </r>
  <r>
    <n v="5334"/>
    <x v="0"/>
    <s v="Maggi Crevette"/>
    <x v="0"/>
    <x v="52"/>
    <s v="ppm"/>
    <s v="UNKNOWN OR NOT STATED"/>
    <x v="17"/>
    <d v="2020-02-19T00:00:00"/>
    <b v="0"/>
    <x v="0"/>
    <n v="1.2"/>
  </r>
  <r>
    <n v="5335"/>
    <x v="0"/>
    <s v="Turmeric"/>
    <x v="0"/>
    <x v="4"/>
    <s v="ppm"/>
    <s v="UNKNOWN OR NOT STATED"/>
    <x v="43"/>
    <d v="2020-02-21T00:00:00"/>
    <b v="0"/>
    <x v="1"/>
    <n v="-1"/>
  </r>
  <r>
    <n v="5336"/>
    <x v="0"/>
    <s v="Curry Powder"/>
    <x v="0"/>
    <x v="4"/>
    <s v="ppm"/>
    <s v="UNKNOWN OR NOT STATED"/>
    <x v="43"/>
    <d v="2020-02-21T00:00:00"/>
    <b v="0"/>
    <x v="1"/>
    <n v="-1"/>
  </r>
  <r>
    <n v="5337"/>
    <x v="8"/>
    <s v="Sindoor"/>
    <x v="0"/>
    <x v="364"/>
    <s v="ppm"/>
    <s v="UNKNOWN OR NOT STATED"/>
    <x v="22"/>
    <d v="2020-02-21T00:00:00"/>
    <b v="0"/>
    <x v="0"/>
    <n v="0.22"/>
  </r>
  <r>
    <n v="5338"/>
    <x v="7"/>
    <s v="Maraca"/>
    <x v="0"/>
    <x v="197"/>
    <s v="ppm"/>
    <s v="UNKNOWN OR NOT STATED"/>
    <x v="1"/>
    <d v="2020-02-21T00:00:00"/>
    <b v="1"/>
    <x v="0"/>
    <n v="10"/>
  </r>
  <r>
    <n v="5339"/>
    <x v="7"/>
    <s v="Xylophone Stick"/>
    <x v="0"/>
    <x v="313"/>
    <s v="ppm"/>
    <s v="UNKNOWN OR NOT STATED"/>
    <x v="1"/>
    <d v="2020-02-21T00:00:00"/>
    <b v="0"/>
    <x v="0"/>
    <n v="3.1"/>
  </r>
  <r>
    <n v="5340"/>
    <x v="7"/>
    <s v="Green puzzle piece"/>
    <x v="0"/>
    <x v="275"/>
    <s v="ppm"/>
    <s v="UNKNOWN OR NOT STATED"/>
    <x v="1"/>
    <d v="2020-02-21T00:00:00"/>
    <b v="1"/>
    <x v="0"/>
    <n v="45"/>
  </r>
  <r>
    <n v="5341"/>
    <x v="7"/>
    <s v="Plain Toys"/>
    <x v="0"/>
    <x v="8"/>
    <s v="ppm"/>
    <s v="UNKNOWN OR NOT STATED"/>
    <x v="22"/>
    <d v="2020-02-24T00:00:00"/>
    <b v="0"/>
    <x v="0"/>
    <n v="3.8"/>
  </r>
  <r>
    <n v="5342"/>
    <x v="6"/>
    <s v="Red Plate"/>
    <x v="0"/>
    <x v="60"/>
    <s v="ppm"/>
    <s v="Pier 1"/>
    <x v="60"/>
    <d v="2020-02-24T00:00:00"/>
    <b v="1"/>
    <x v="0"/>
    <n v="43"/>
  </r>
  <r>
    <n v="5343"/>
    <x v="3"/>
    <s v="San Lorenzo Contra Dolores"/>
    <x v="3"/>
    <x v="4"/>
    <s v="ppm"/>
    <s v="UNKNOWN OR NOT STATED"/>
    <x v="5"/>
    <d v="2020-02-26T00:00:00"/>
    <b v="0"/>
    <x v="1"/>
    <n v="-1"/>
  </r>
  <r>
    <n v="5344"/>
    <x v="3"/>
    <s v="Sanacin Crema"/>
    <x v="3"/>
    <x v="4"/>
    <s v="ppm"/>
    <s v="UNKNOWN OR NOT STATED"/>
    <x v="1"/>
    <d v="2020-02-26T00:00:00"/>
    <b v="0"/>
    <x v="1"/>
    <n v="-1"/>
  </r>
  <r>
    <n v="5345"/>
    <x v="0"/>
    <s v="Emma Foods Powdered Pepper"/>
    <x v="0"/>
    <x v="4"/>
    <s v="ppm"/>
    <s v="UNKNOWN OR NOT STATED"/>
    <x v="17"/>
    <d v="2020-02-26T00:00:00"/>
    <b v="0"/>
    <x v="1"/>
    <n v="-1"/>
  </r>
  <r>
    <n v="5346"/>
    <x v="4"/>
    <s v="Adom Koo Cspsules. Kooko Aduro"/>
    <x v="2"/>
    <x v="4"/>
    <s v="ppm"/>
    <s v="UNKNOWN OR NOT STATED"/>
    <x v="17"/>
    <d v="2020-02-26T00:00:00"/>
    <b v="0"/>
    <x v="1"/>
    <n v="-1"/>
  </r>
  <r>
    <n v="5347"/>
    <x v="4"/>
    <s v="Adom Koo Cspsules. Kooko Aduro"/>
    <x v="1"/>
    <x v="4"/>
    <s v="ppm"/>
    <s v="UNKNOWN OR NOT STATED"/>
    <x v="17"/>
    <d v="2020-02-26T00:00:00"/>
    <b v="0"/>
    <x v="1"/>
    <n v="-1"/>
  </r>
  <r>
    <n v="5348"/>
    <x v="4"/>
    <s v="Adom Koo Cspsules. Kooko Aduro"/>
    <x v="0"/>
    <x v="4"/>
    <s v="ppm"/>
    <s v="UNKNOWN OR NOT STATED"/>
    <x v="17"/>
    <d v="2020-02-26T00:00:00"/>
    <b v="0"/>
    <x v="1"/>
    <n v="-1"/>
  </r>
  <r>
    <n v="5349"/>
    <x v="4"/>
    <s v="Adom Koo Cspsules. Kooko Aduro"/>
    <x v="3"/>
    <x v="4"/>
    <s v="ppm"/>
    <s v="UNKNOWN OR NOT STATED"/>
    <x v="17"/>
    <d v="2020-02-26T00:00:00"/>
    <b v="0"/>
    <x v="1"/>
    <n v="-1"/>
  </r>
  <r>
    <n v="5350"/>
    <x v="4"/>
    <s v="Alopecil Syrup Clean Chest Dietary Supplement"/>
    <x v="2"/>
    <x v="4"/>
    <s v="ppm"/>
    <s v="Alopecil Corporation, S.R.L."/>
    <x v="5"/>
    <d v="2020-02-26T00:00:00"/>
    <b v="0"/>
    <x v="1"/>
    <n v="-1"/>
  </r>
  <r>
    <n v="5351"/>
    <x v="4"/>
    <s v="Alopecil Syrup Clean Chest Dietary Supplement"/>
    <x v="1"/>
    <x v="4"/>
    <s v="ppm"/>
    <s v="Alopecil Corporation, S.R.L."/>
    <x v="5"/>
    <d v="2020-02-26T00:00:00"/>
    <b v="0"/>
    <x v="1"/>
    <n v="-1"/>
  </r>
  <r>
    <n v="5352"/>
    <x v="4"/>
    <s v="Alopecil Syrup Clean Chest Dietary Supplement"/>
    <x v="0"/>
    <x v="4"/>
    <s v="ppm"/>
    <s v="Alopecil Corporation, S.R.L."/>
    <x v="5"/>
    <d v="2020-02-26T00:00:00"/>
    <b v="0"/>
    <x v="1"/>
    <n v="-1"/>
  </r>
  <r>
    <n v="5353"/>
    <x v="4"/>
    <s v="Alopecil Syrup Clean Chest Dietary Supplement"/>
    <x v="3"/>
    <x v="4"/>
    <s v="ppm"/>
    <s v="Alopecil Corporation, S.R.L."/>
    <x v="5"/>
    <d v="2020-02-26T00:00:00"/>
    <b v="0"/>
    <x v="1"/>
    <n v="-1"/>
  </r>
  <r>
    <n v="5354"/>
    <x v="3"/>
    <s v="Anti-Guito Lotion"/>
    <x v="3"/>
    <x v="4"/>
    <s v="ppm"/>
    <s v="UNKNOWN OR NOT STATED"/>
    <x v="1"/>
    <d v="2020-02-26T00:00:00"/>
    <b v="0"/>
    <x v="1"/>
    <n v="-1"/>
  </r>
  <r>
    <n v="5355"/>
    <x v="3"/>
    <s v="Anti-Guito Lotion"/>
    <x v="3"/>
    <x v="4"/>
    <s v="ppm"/>
    <s v="UNKNOWN OR NOT STATED"/>
    <x v="1"/>
    <d v="2020-02-26T00:00:00"/>
    <b v="0"/>
    <x v="1"/>
    <n v="-1"/>
  </r>
  <r>
    <n v="5356"/>
    <x v="0"/>
    <s v="Brownish red spice powder"/>
    <x v="0"/>
    <x v="4"/>
    <s v="ppm"/>
    <s v="UNKNOWN OR NOT STATED"/>
    <x v="1"/>
    <d v="2020-02-26T00:00:00"/>
    <b v="0"/>
    <x v="1"/>
    <n v="-1"/>
  </r>
  <r>
    <n v="5357"/>
    <x v="0"/>
    <s v="Red powder"/>
    <x v="0"/>
    <x v="4"/>
    <s v="ppm"/>
    <s v="UNKNOWN OR NOT STATED"/>
    <x v="1"/>
    <d v="2020-02-26T00:00:00"/>
    <b v="0"/>
    <x v="1"/>
    <n v="-1"/>
  </r>
  <r>
    <n v="5358"/>
    <x v="0"/>
    <s v="Laxmi Brand Javantri Powder"/>
    <x v="0"/>
    <x v="4"/>
    <s v="ppm"/>
    <s v="UNKNOWN OR NOT STATED"/>
    <x v="0"/>
    <d v="2020-02-27T00:00:00"/>
    <b v="0"/>
    <x v="1"/>
    <n v="-1"/>
  </r>
  <r>
    <n v="5359"/>
    <x v="3"/>
    <s v="Clair White Lightening Cream"/>
    <x v="3"/>
    <x v="4"/>
    <s v="ppm"/>
    <s v="UNKNOWN OR NOT STATED"/>
    <x v="1"/>
    <d v="2020-02-27T00:00:00"/>
    <b v="0"/>
    <x v="1"/>
    <n v="-1"/>
  </r>
  <r>
    <n v="5360"/>
    <x v="3"/>
    <s v="Paris Fair &amp; White So White! Skin Perfector Gel"/>
    <x v="3"/>
    <x v="4"/>
    <s v="ppm"/>
    <s v="UNKNOWN OR NOT STATED"/>
    <x v="32"/>
    <d v="2020-02-27T00:00:00"/>
    <b v="0"/>
    <x v="1"/>
    <n v="-1"/>
  </r>
  <r>
    <n v="5361"/>
    <x v="0"/>
    <s v="Goldensmell Red Pepper Powder"/>
    <x v="0"/>
    <x v="4"/>
    <s v="ppm"/>
    <s v="UNKNOWN OR NOT STATED"/>
    <x v="54"/>
    <d v="2020-02-27T00:00:00"/>
    <b v="0"/>
    <x v="1"/>
    <n v="-1"/>
  </r>
  <r>
    <n v="5362"/>
    <x v="0"/>
    <s v="Hot shrimp and spicy crab seasoning"/>
    <x v="0"/>
    <x v="4"/>
    <s v="ppm"/>
    <s v="UNKNOWN OR NOT STATED"/>
    <x v="9"/>
    <d v="2020-02-27T00:00:00"/>
    <b v="0"/>
    <x v="1"/>
    <n v="-1"/>
  </r>
  <r>
    <n v="5363"/>
    <x v="4"/>
    <s v="Taiko Seirogan  Trumpet Brand Herbal Dietary Supplement"/>
    <x v="2"/>
    <x v="4"/>
    <s v="ppm"/>
    <s v="Taiko Pharmaeutical Co Ltd"/>
    <x v="31"/>
    <d v="2020-02-27T00:00:00"/>
    <b v="0"/>
    <x v="1"/>
    <n v="-1"/>
  </r>
  <r>
    <n v="5364"/>
    <x v="4"/>
    <s v="Taiko Seirogan  Trumpet Brand Herbal Dietary Supplement"/>
    <x v="1"/>
    <x v="4"/>
    <s v="ppm"/>
    <s v="Taiko Pharmaeutical Co Ltd"/>
    <x v="31"/>
    <d v="2020-02-27T00:00:00"/>
    <b v="0"/>
    <x v="1"/>
    <n v="-1"/>
  </r>
  <r>
    <n v="5365"/>
    <x v="4"/>
    <s v="Taiko Seirogan  Trumpet Brand Herbal Dietary Supplement"/>
    <x v="0"/>
    <x v="4"/>
    <s v="ppm"/>
    <s v="Taiko Pharmaeutical Co Ltd"/>
    <x v="31"/>
    <d v="2020-02-27T00:00:00"/>
    <b v="0"/>
    <x v="1"/>
    <n v="-1"/>
  </r>
  <r>
    <n v="5366"/>
    <x v="4"/>
    <s v="Taiko Seirogan  Trumpet Brand Herbal Dietary Supplement"/>
    <x v="3"/>
    <x v="4"/>
    <s v="ppm"/>
    <s v="Taiko Pharmaeutical Co Ltd"/>
    <x v="31"/>
    <d v="2020-02-27T00:00:00"/>
    <b v="0"/>
    <x v="1"/>
    <n v="-1"/>
  </r>
  <r>
    <n v="5367"/>
    <x v="3"/>
    <s v="Silka Skin Whitening Lotion Skin Energizer"/>
    <x v="3"/>
    <x v="4"/>
    <s v="ppm"/>
    <s v="UNKNOWN OR NOT STATED"/>
    <x v="57"/>
    <d v="2020-02-27T00:00:00"/>
    <b v="0"/>
    <x v="1"/>
    <n v="-1"/>
  </r>
  <r>
    <n v="5368"/>
    <x v="4"/>
    <s v="Power Monkey Yee On Tong Stomach Support"/>
    <x v="2"/>
    <x v="4"/>
    <s v="ppm"/>
    <s v="Mega Good Industrial Limitedk"/>
    <x v="21"/>
    <d v="2020-02-27T00:00:00"/>
    <b v="0"/>
    <x v="1"/>
    <n v="-1"/>
  </r>
  <r>
    <n v="5369"/>
    <x v="4"/>
    <s v="Power Monkey Yee On Tong Stomach Support"/>
    <x v="1"/>
    <x v="4"/>
    <s v="ppm"/>
    <s v="Mega Good Industrial Limitedk"/>
    <x v="21"/>
    <d v="2020-02-27T00:00:00"/>
    <b v="0"/>
    <x v="1"/>
    <n v="-1"/>
  </r>
  <r>
    <n v="5370"/>
    <x v="4"/>
    <s v="Power Monkey Yee On Tong Stomach Support"/>
    <x v="0"/>
    <x v="4"/>
    <s v="ppm"/>
    <s v="Mega Good Industrial Limitedk"/>
    <x v="21"/>
    <d v="2020-02-27T00:00:00"/>
    <b v="0"/>
    <x v="1"/>
    <n v="-1"/>
  </r>
  <r>
    <n v="5371"/>
    <x v="4"/>
    <s v="Power Monkey Yee On Tong Stomach Support"/>
    <x v="3"/>
    <x v="4"/>
    <s v="ppm"/>
    <s v="Mega Good Industrial Limitedk"/>
    <x v="21"/>
    <d v="2020-02-27T00:00:00"/>
    <b v="0"/>
    <x v="1"/>
    <n v="-1"/>
  </r>
  <r>
    <n v="5372"/>
    <x v="4"/>
    <s v="Joints Support (Huo Lou  Zhi  Tong Wan)"/>
    <x v="2"/>
    <x v="4"/>
    <s v="ppm"/>
    <s v="Guangzhou Baiyunshan Chenliji Pharmaceutical Facto"/>
    <x v="9"/>
    <d v="2020-02-27T00:00:00"/>
    <b v="0"/>
    <x v="1"/>
    <n v="-1"/>
  </r>
  <r>
    <n v="5373"/>
    <x v="4"/>
    <s v="Joints Support (Huo Lou  Zhi  Tong Wan)"/>
    <x v="1"/>
    <x v="4"/>
    <s v="ppm"/>
    <s v="Guangzhou Baiyunshan Chenliji Pharmaceutical Facto"/>
    <x v="9"/>
    <d v="2020-02-27T00:00:00"/>
    <b v="0"/>
    <x v="1"/>
    <n v="-1"/>
  </r>
  <r>
    <n v="5374"/>
    <x v="4"/>
    <s v="Joints Support (Huo Lou  Zhi  Tong Wan)"/>
    <x v="0"/>
    <x v="4"/>
    <s v="ppm"/>
    <s v="Guangzhou Baiyunshan Chenliji Pharmaceutical Facto"/>
    <x v="9"/>
    <d v="2020-02-27T00:00:00"/>
    <b v="0"/>
    <x v="1"/>
    <n v="-1"/>
  </r>
  <r>
    <n v="5375"/>
    <x v="4"/>
    <s v="Joints Support (Huo Lou  Zhi  Tong Wan)"/>
    <x v="3"/>
    <x v="4"/>
    <s v="ppm"/>
    <s v="Guangzhou Baiyunshan Chenliji Pharmaceutical Facto"/>
    <x v="9"/>
    <d v="2020-02-27T00:00:00"/>
    <b v="0"/>
    <x v="1"/>
    <n v="-1"/>
  </r>
  <r>
    <n v="5376"/>
    <x v="4"/>
    <s v="Golden Lily Yinqiao Tablet"/>
    <x v="2"/>
    <x v="4"/>
    <s v="ppm"/>
    <s v="Anhui Dongshengyoubang Pharmaceutical Co. Ltd"/>
    <x v="9"/>
    <d v="2020-02-27T00:00:00"/>
    <b v="0"/>
    <x v="1"/>
    <n v="-1"/>
  </r>
  <r>
    <n v="5377"/>
    <x v="4"/>
    <s v="Golden Lily Yinqiao Tablet"/>
    <x v="1"/>
    <x v="4"/>
    <s v="ppm"/>
    <s v="Anhui Dongshengyoubang Pharmaceutical Co. Ltd"/>
    <x v="9"/>
    <d v="2020-02-27T00:00:00"/>
    <b v="0"/>
    <x v="1"/>
    <n v="-1"/>
  </r>
  <r>
    <n v="5378"/>
    <x v="4"/>
    <s v="Golden Lily Yinqiao Tablet"/>
    <x v="0"/>
    <x v="191"/>
    <s v="ppm"/>
    <s v="Anhui Dongshengyoubang Pharmaceutical Co. Ltd"/>
    <x v="9"/>
    <d v="2020-02-27T00:00:00"/>
    <b v="1"/>
    <x v="0"/>
    <n v="5.4"/>
  </r>
  <r>
    <n v="5379"/>
    <x v="4"/>
    <s v="Golden Lily Yinqiao Tablet"/>
    <x v="0"/>
    <x v="97"/>
    <s v="ppm"/>
    <s v="Anhui Dongshengyoubang Pharmaceutical Co. Ltd"/>
    <x v="9"/>
    <d v="2020-02-27T00:00:00"/>
    <b v="0"/>
    <x v="0"/>
    <n v="4.5999999999999996"/>
  </r>
  <r>
    <n v="5380"/>
    <x v="4"/>
    <s v="Golden Lily Yinqiao Tablet"/>
    <x v="3"/>
    <x v="4"/>
    <s v="ppm"/>
    <s v="Anhui Dongshengyoubang Pharmaceutical Co. Ltd"/>
    <x v="9"/>
    <d v="2020-02-27T00:00:00"/>
    <b v="0"/>
    <x v="1"/>
    <n v="-1"/>
  </r>
  <r>
    <n v="5381"/>
    <x v="4"/>
    <s v="Siang Sha Yang Wei Pill"/>
    <x v="2"/>
    <x v="4"/>
    <s v="ppm"/>
    <s v="Yanshoutang Pharmaceutical Co. Ltd"/>
    <x v="9"/>
    <d v="2020-02-27T00:00:00"/>
    <b v="0"/>
    <x v="1"/>
    <n v="-1"/>
  </r>
  <r>
    <n v="5382"/>
    <x v="4"/>
    <s v="Siang Sha Yang Wei Pill"/>
    <x v="1"/>
    <x v="4"/>
    <s v="ppm"/>
    <s v="Yanshoutang Pharmaceutical Co. Ltd"/>
    <x v="9"/>
    <d v="2020-02-27T00:00:00"/>
    <b v="0"/>
    <x v="1"/>
    <n v="-1"/>
  </r>
  <r>
    <n v="5383"/>
    <x v="4"/>
    <s v="Siang Sha Yang Wei Pill"/>
    <x v="0"/>
    <x v="77"/>
    <s v="ppm"/>
    <s v="Yanshoutang Pharmaceutical Co. Ltd"/>
    <x v="9"/>
    <d v="2020-02-27T00:00:00"/>
    <b v="0"/>
    <x v="0"/>
    <n v="1.3"/>
  </r>
  <r>
    <n v="5384"/>
    <x v="4"/>
    <s v="Siang Sha Yang Wei Pill"/>
    <x v="3"/>
    <x v="4"/>
    <s v="ppm"/>
    <s v="Yanshoutang Pharmaceutical Co. Ltd"/>
    <x v="9"/>
    <d v="2020-02-27T00:00:00"/>
    <b v="0"/>
    <x v="1"/>
    <n v="-1"/>
  </r>
  <r>
    <n v="5385"/>
    <x v="4"/>
    <s v="FAH-TALAI-JONE"/>
    <x v="2"/>
    <x v="4"/>
    <s v="ppm"/>
    <s v="UNKNOWN OR NOT STATED"/>
    <x v="1"/>
    <d v="2020-02-27T00:00:00"/>
    <b v="0"/>
    <x v="1"/>
    <n v="-1"/>
  </r>
  <r>
    <n v="5386"/>
    <x v="4"/>
    <s v="FAH-TALAI-JONE"/>
    <x v="1"/>
    <x v="4"/>
    <s v="ppm"/>
    <s v="UNKNOWN OR NOT STATED"/>
    <x v="1"/>
    <d v="2020-02-27T00:00:00"/>
    <b v="0"/>
    <x v="1"/>
    <n v="-1"/>
  </r>
  <r>
    <n v="5387"/>
    <x v="4"/>
    <s v="FAH-TALAI-JONE"/>
    <x v="0"/>
    <x v="4"/>
    <s v="ppm"/>
    <s v="UNKNOWN OR NOT STATED"/>
    <x v="1"/>
    <d v="2020-02-27T00:00:00"/>
    <b v="0"/>
    <x v="1"/>
    <n v="-1"/>
  </r>
  <r>
    <n v="5388"/>
    <x v="4"/>
    <s v="FAH-TALAI-JONE"/>
    <x v="3"/>
    <x v="4"/>
    <s v="ppm"/>
    <s v="UNKNOWN OR NOT STATED"/>
    <x v="1"/>
    <d v="2020-02-27T00:00:00"/>
    <b v="0"/>
    <x v="1"/>
    <n v="-1"/>
  </r>
  <r>
    <n v="5389"/>
    <x v="4"/>
    <s v="Turmeric Capsule Abhhaibuejhr Brand"/>
    <x v="2"/>
    <x v="4"/>
    <s v="ppm"/>
    <s v="UNKNOWN OR NOT STATED"/>
    <x v="1"/>
    <d v="2020-02-27T00:00:00"/>
    <b v="0"/>
    <x v="1"/>
    <n v="-1"/>
  </r>
  <r>
    <n v="5390"/>
    <x v="4"/>
    <s v="Turmeric Capsule Abhhaibuejhr Brand"/>
    <x v="1"/>
    <x v="4"/>
    <s v="ppm"/>
    <s v="UNKNOWN OR NOT STATED"/>
    <x v="1"/>
    <d v="2020-02-27T00:00:00"/>
    <b v="0"/>
    <x v="1"/>
    <n v="-1"/>
  </r>
  <r>
    <n v="5391"/>
    <x v="4"/>
    <s v="Turmeric Capsule Abhhaibuejhr Brand"/>
    <x v="0"/>
    <x v="4"/>
    <s v="ppm"/>
    <s v="UNKNOWN OR NOT STATED"/>
    <x v="1"/>
    <d v="2020-02-27T00:00:00"/>
    <b v="0"/>
    <x v="1"/>
    <n v="-1"/>
  </r>
  <r>
    <n v="5392"/>
    <x v="4"/>
    <s v="Turmeric Capsule Abhhaibuejhr Brand"/>
    <x v="3"/>
    <x v="4"/>
    <s v="ppm"/>
    <s v="UNKNOWN OR NOT STATED"/>
    <x v="1"/>
    <d v="2020-02-27T00:00:00"/>
    <b v="0"/>
    <x v="1"/>
    <n v="-1"/>
  </r>
  <r>
    <n v="5393"/>
    <x v="0"/>
    <s v="Chili Powder Indian Stylet"/>
    <x v="0"/>
    <x v="4"/>
    <s v="ppm"/>
    <s v="UNKNOWN OR NOT STATED"/>
    <x v="27"/>
    <d v="2020-02-27T00:00:00"/>
    <b v="0"/>
    <x v="1"/>
    <n v="-1"/>
  </r>
  <r>
    <n v="5394"/>
    <x v="0"/>
    <s v="Del Campo Aji Peruano"/>
    <x v="0"/>
    <x v="4"/>
    <s v="ppm"/>
    <s v="UNKNOWN OR NOT STATED"/>
    <x v="34"/>
    <d v="2020-02-27T00:00:00"/>
    <b v="0"/>
    <x v="1"/>
    <n v="-1"/>
  </r>
  <r>
    <n v="5395"/>
    <x v="0"/>
    <s v="Mama Tree Aji Peruano"/>
    <x v="0"/>
    <x v="4"/>
    <s v="ppm"/>
    <s v="UNKNOWN OR NOT STATED"/>
    <x v="25"/>
    <d v="2020-02-27T00:00:00"/>
    <b v="0"/>
    <x v="1"/>
    <n v="-1"/>
  </r>
  <r>
    <n v="5396"/>
    <x v="0"/>
    <s v="Red Pepper Powder"/>
    <x v="0"/>
    <x v="4"/>
    <s v="ppm"/>
    <s v="UNKNOWN OR NOT STATED"/>
    <x v="9"/>
    <d v="2020-02-27T00:00:00"/>
    <b v="0"/>
    <x v="1"/>
    <n v="-1"/>
  </r>
  <r>
    <n v="5397"/>
    <x v="0"/>
    <s v="TAEKYUNG RED PEPPER POWDER"/>
    <x v="0"/>
    <x v="4"/>
    <s v="ppm"/>
    <s v="TAEKYUNG NONGSAN"/>
    <x v="10"/>
    <d v="2020-02-27T00:00:00"/>
    <b v="0"/>
    <x v="1"/>
    <n v="-1"/>
  </r>
  <r>
    <n v="5398"/>
    <x v="0"/>
    <s v="Brown Spice"/>
    <x v="0"/>
    <x v="120"/>
    <s v="ppm"/>
    <s v="UNKNOWN OR NOT STATED"/>
    <x v="1"/>
    <d v="2020-02-27T00:00:00"/>
    <b v="0"/>
    <x v="0"/>
    <n v="1.1000000000000001"/>
  </r>
  <r>
    <n v="5399"/>
    <x v="0"/>
    <s v="JHC Chili Powder"/>
    <x v="0"/>
    <x v="217"/>
    <s v="ppm"/>
    <s v="UNKNOWN OR NOT STATED"/>
    <x v="27"/>
    <d v="2020-02-27T00:00:00"/>
    <b v="0"/>
    <x v="0"/>
    <n v="0.35"/>
  </r>
  <r>
    <n v="5400"/>
    <x v="0"/>
    <s v="CA RI NI AN DO KIM TU THAP"/>
    <x v="0"/>
    <x v="291"/>
    <s v="ppm"/>
    <s v="UNKNOWN OR NOT STATED"/>
    <x v="22"/>
    <d v="2020-02-27T00:00:00"/>
    <b v="0"/>
    <x v="0"/>
    <n v="0.73"/>
  </r>
  <r>
    <n v="5401"/>
    <x v="0"/>
    <s v="Turmeric"/>
    <x v="0"/>
    <x v="67"/>
    <s v="ppm"/>
    <s v="UNKNOWN OR NOT STATED"/>
    <x v="14"/>
    <d v="2020-02-27T00:00:00"/>
    <b v="1"/>
    <x v="0"/>
    <n v="15"/>
  </r>
  <r>
    <n v="5402"/>
    <x v="0"/>
    <s v="Ginger powder"/>
    <x v="0"/>
    <x v="12"/>
    <s v="ppm"/>
    <s v="UNKNOWN OR NOT STATED"/>
    <x v="14"/>
    <d v="2020-02-27T00:00:00"/>
    <b v="0"/>
    <x v="0"/>
    <n v="1.5"/>
  </r>
  <r>
    <n v="5403"/>
    <x v="5"/>
    <s v="Chakour Gun-Powder Tea"/>
    <x v="0"/>
    <x v="164"/>
    <s v="ppm"/>
    <s v="UNKNOWN OR NOT STATED"/>
    <x v="14"/>
    <d v="2020-02-27T00:00:00"/>
    <b v="0"/>
    <x v="0"/>
    <n v="1.8"/>
  </r>
  <r>
    <n v="5404"/>
    <x v="5"/>
    <s v="Grand-Lion Moroccan Green Tea"/>
    <x v="0"/>
    <x v="394"/>
    <s v="ppm"/>
    <s v="UNKNOWN OR NOT STATED"/>
    <x v="14"/>
    <d v="2020-02-27T00:00:00"/>
    <b v="0"/>
    <x v="0"/>
    <n v="0.94"/>
  </r>
  <r>
    <n v="5405"/>
    <x v="3"/>
    <s v="Kajal"/>
    <x v="0"/>
    <x v="613"/>
    <s v="ppm"/>
    <s v="UNKNOWN OR NOT STATED"/>
    <x v="14"/>
    <d v="2020-02-27T00:00:00"/>
    <b v="1"/>
    <x v="0"/>
    <n v="590000"/>
  </r>
  <r>
    <n v="5406"/>
    <x v="4"/>
    <s v="Haliborange"/>
    <x v="0"/>
    <x v="4"/>
    <s v="MG/L"/>
    <s v="Seven Seas Ltd"/>
    <x v="15"/>
    <d v="2020-02-27T00:00:00"/>
    <b v="0"/>
    <x v="1"/>
    <n v="-1"/>
  </r>
  <r>
    <n v="5407"/>
    <x v="5"/>
    <s v="Homemade Tamarind Snack"/>
    <x v="0"/>
    <x v="4"/>
    <s v="ppm"/>
    <s v="UNKNOWN OR NOT STATED"/>
    <x v="22"/>
    <d v="2020-02-27T00:00:00"/>
    <b v="0"/>
    <x v="1"/>
    <n v="-1"/>
  </r>
  <r>
    <n v="5408"/>
    <x v="5"/>
    <s v="Homemade Fried dough"/>
    <x v="0"/>
    <x v="4"/>
    <s v="ppm"/>
    <s v="UNKNOWN OR NOT STATED"/>
    <x v="22"/>
    <d v="2020-02-27T00:00:00"/>
    <b v="0"/>
    <x v="1"/>
    <n v="-1"/>
  </r>
  <r>
    <n v="5409"/>
    <x v="0"/>
    <s v="Tree Root"/>
    <x v="0"/>
    <x v="260"/>
    <s v="ppm"/>
    <s v="UNKNOWN OR NOT STATED"/>
    <x v="1"/>
    <d v="2020-02-28T00:00:00"/>
    <b v="0"/>
    <x v="0"/>
    <n v="4.2"/>
  </r>
  <r>
    <n v="5410"/>
    <x v="5"/>
    <s v="Black Tea"/>
    <x v="0"/>
    <x v="4"/>
    <s v="ppm"/>
    <s v="UNKNOWN OR NOT STATED"/>
    <x v="1"/>
    <d v="2020-02-28T00:00:00"/>
    <b v="0"/>
    <x v="1"/>
    <n v="-1"/>
  </r>
  <r>
    <n v="5411"/>
    <x v="0"/>
    <s v="Grounded tree leaves"/>
    <x v="0"/>
    <x v="384"/>
    <s v="ppm"/>
    <s v="UNKNOWN OR NOT STATED"/>
    <x v="1"/>
    <d v="2020-02-28T00:00:00"/>
    <b v="0"/>
    <x v="0"/>
    <n v="0.23"/>
  </r>
  <r>
    <n v="5412"/>
    <x v="0"/>
    <s v="Parsely"/>
    <x v="0"/>
    <x v="4"/>
    <s v="ppm"/>
    <s v="UNKNOWN OR NOT STATED"/>
    <x v="22"/>
    <d v="2020-02-28T00:00:00"/>
    <b v="0"/>
    <x v="1"/>
    <n v="-1"/>
  </r>
  <r>
    <n v="5413"/>
    <x v="9"/>
    <s v="Fake plant root"/>
    <x v="0"/>
    <x v="115"/>
    <s v="ppm"/>
    <s v="UNKNOWN OR NOT STATED"/>
    <x v="1"/>
    <d v="2020-02-28T00:00:00"/>
    <b v="0"/>
    <x v="0"/>
    <n v="2.2999999999999998"/>
  </r>
  <r>
    <n v="5414"/>
    <x v="9"/>
    <s v="Fake plant leaf"/>
    <x v="0"/>
    <x v="386"/>
    <s v="ppm"/>
    <s v="UNKNOWN OR NOT STATED"/>
    <x v="1"/>
    <d v="2020-02-28T00:00:00"/>
    <b v="1"/>
    <x v="0"/>
    <n v="230"/>
  </r>
  <r>
    <n v="5415"/>
    <x v="0"/>
    <s v="Ginger"/>
    <x v="0"/>
    <x v="220"/>
    <s v="ppm"/>
    <s v="UNKNOWN OR NOT STATED"/>
    <x v="14"/>
    <d v="2020-03-03T00:00:00"/>
    <b v="0"/>
    <x v="0"/>
    <n v="0.99"/>
  </r>
  <r>
    <n v="5416"/>
    <x v="0"/>
    <s v="Turmeric"/>
    <x v="0"/>
    <x v="4"/>
    <s v="ppm"/>
    <s v="UNKNOWN OR NOT STATED"/>
    <x v="14"/>
    <d v="2020-03-03T00:00:00"/>
    <b v="0"/>
    <x v="1"/>
    <n v="-1"/>
  </r>
  <r>
    <n v="5417"/>
    <x v="0"/>
    <s v="Black pepper"/>
    <x v="0"/>
    <x v="4"/>
    <s v="ppm"/>
    <s v="UNKNOWN OR NOT STATED"/>
    <x v="14"/>
    <d v="2020-03-03T00:00:00"/>
    <b v="0"/>
    <x v="1"/>
    <n v="-1"/>
  </r>
  <r>
    <n v="5418"/>
    <x v="0"/>
    <s v="Paprika"/>
    <x v="0"/>
    <x v="389"/>
    <s v="ppm"/>
    <s v="UNKNOWN OR NOT STATED"/>
    <x v="14"/>
    <d v="2020-03-03T00:00:00"/>
    <b v="0"/>
    <x v="0"/>
    <n v="0.3"/>
  </r>
  <r>
    <n v="5419"/>
    <x v="0"/>
    <s v="Cumin"/>
    <x v="0"/>
    <x v="173"/>
    <s v="ppm"/>
    <s v="UNKNOWN OR NOT STATED"/>
    <x v="14"/>
    <d v="2020-03-03T00:00:00"/>
    <b v="0"/>
    <x v="0"/>
    <n v="0.53"/>
  </r>
  <r>
    <n v="5420"/>
    <x v="0"/>
    <s v="Coriander"/>
    <x v="0"/>
    <x v="4"/>
    <s v="ppm"/>
    <s v="UNKNOWN OR NOT STATED"/>
    <x v="14"/>
    <d v="2020-03-03T00:00:00"/>
    <b v="0"/>
    <x v="1"/>
    <n v="-1"/>
  </r>
  <r>
    <n v="5421"/>
    <x v="5"/>
    <s v="tea"/>
    <x v="0"/>
    <x v="120"/>
    <s v="ppm"/>
    <s v="UNKNOWN OR NOT STATED"/>
    <x v="14"/>
    <d v="2020-03-03T00:00:00"/>
    <b v="0"/>
    <x v="0"/>
    <n v="1.1000000000000001"/>
  </r>
  <r>
    <n v="5422"/>
    <x v="5"/>
    <s v="Mango flavored baby food"/>
    <x v="0"/>
    <x v="4"/>
    <s v="ppm"/>
    <s v="Nestle"/>
    <x v="22"/>
    <d v="2020-03-03T00:00:00"/>
    <b v="0"/>
    <x v="1"/>
    <n v="-1"/>
  </r>
  <r>
    <n v="5423"/>
    <x v="5"/>
    <s v="Cerlac infant cereal"/>
    <x v="0"/>
    <x v="4"/>
    <s v="ppm"/>
    <s v="Nestle"/>
    <x v="3"/>
    <d v="2020-03-03T00:00:00"/>
    <b v="0"/>
    <x v="1"/>
    <n v="-1"/>
  </r>
  <r>
    <n v="5424"/>
    <x v="0"/>
    <s v="Red Pepper"/>
    <x v="0"/>
    <x v="300"/>
    <s v="ppm"/>
    <s v="UNKNOWN OR NOT STATED"/>
    <x v="1"/>
    <d v="2020-03-03T00:00:00"/>
    <b v="0"/>
    <x v="0"/>
    <n v="0.83"/>
  </r>
  <r>
    <n v="5425"/>
    <x v="3"/>
    <s v="Lightening Larrissa Lemon Soap"/>
    <x v="3"/>
    <x v="4"/>
    <s v="ppm"/>
    <s v="UNKNOWN OR NOT STATED"/>
    <x v="1"/>
    <d v="2020-03-05T00:00:00"/>
    <b v="0"/>
    <x v="1"/>
    <n v="-1"/>
  </r>
  <r>
    <n v="5426"/>
    <x v="0"/>
    <s v="Salma Natural Hot Red Pepper"/>
    <x v="0"/>
    <x v="291"/>
    <s v="ppm"/>
    <s v="UNKNOWN OR NOT STATED"/>
    <x v="1"/>
    <d v="2020-03-05T00:00:00"/>
    <b v="0"/>
    <x v="0"/>
    <n v="0.73"/>
  </r>
  <r>
    <n v="5427"/>
    <x v="0"/>
    <s v="Salma Natural Turmeric Powder"/>
    <x v="0"/>
    <x v="4"/>
    <s v="ppm"/>
    <s v="UNKNOWN OR NOT STATED"/>
    <x v="1"/>
    <d v="2020-03-05T00:00:00"/>
    <b v="0"/>
    <x v="1"/>
    <n v="-1"/>
  </r>
  <r>
    <n v="5428"/>
    <x v="0"/>
    <s v="Petel Yengue Meat Company   Extra Hot Pepper"/>
    <x v="0"/>
    <x v="215"/>
    <s v="ppm"/>
    <s v="UNKNOWN OR NOT STATED"/>
    <x v="1"/>
    <d v="2020-03-05T00:00:00"/>
    <b v="0"/>
    <x v="0"/>
    <n v="0.42"/>
  </r>
  <r>
    <n v="5429"/>
    <x v="0"/>
    <s v="Mimi's Products Paprika"/>
    <x v="0"/>
    <x v="480"/>
    <s v="ppm"/>
    <s v="UNKNOWN OR NOT STATED"/>
    <x v="1"/>
    <d v="2020-03-05T00:00:00"/>
    <b v="0"/>
    <x v="0"/>
    <n v="0.41"/>
  </r>
  <r>
    <n v="5430"/>
    <x v="0"/>
    <s v="Bijol Condiment Coloring Seasoning"/>
    <x v="0"/>
    <x v="4"/>
    <s v="ppm"/>
    <s v="Bijol &amp; Spices Inc"/>
    <x v="22"/>
    <d v="2020-03-05T00:00:00"/>
    <b v="0"/>
    <x v="1"/>
    <n v="-1"/>
  </r>
  <r>
    <n v="5431"/>
    <x v="4"/>
    <s v="Desintrix - Plus USA Dietry Supplement"/>
    <x v="2"/>
    <x v="4"/>
    <s v="ppm"/>
    <s v="UNKNOWN OR NOT STATED"/>
    <x v="1"/>
    <d v="2020-03-05T00:00:00"/>
    <b v="0"/>
    <x v="1"/>
    <n v="-1"/>
  </r>
  <r>
    <n v="5432"/>
    <x v="4"/>
    <s v="Desintrix - Plus USA Dietry Supplement"/>
    <x v="1"/>
    <x v="4"/>
    <s v="ppm"/>
    <s v="UNKNOWN OR NOT STATED"/>
    <x v="1"/>
    <d v="2020-03-05T00:00:00"/>
    <b v="0"/>
    <x v="1"/>
    <n v="-1"/>
  </r>
  <r>
    <n v="5433"/>
    <x v="4"/>
    <s v="Desintrix - Plus USA Dietry Supplement"/>
    <x v="0"/>
    <x v="4"/>
    <s v="ppm"/>
    <s v="UNKNOWN OR NOT STATED"/>
    <x v="1"/>
    <d v="2020-03-05T00:00:00"/>
    <b v="0"/>
    <x v="1"/>
    <n v="-1"/>
  </r>
  <r>
    <n v="5434"/>
    <x v="4"/>
    <s v="Desintrix - Plus USA Dietry Supplement"/>
    <x v="3"/>
    <x v="445"/>
    <s v="ppm"/>
    <s v="UNKNOWN OR NOT STATED"/>
    <x v="1"/>
    <d v="2020-03-05T00:00:00"/>
    <b v="0"/>
    <x v="0"/>
    <n v="1.7000000000000001E-2"/>
  </r>
  <r>
    <n v="5435"/>
    <x v="3"/>
    <s v="JRA Oringinal Body Cream"/>
    <x v="3"/>
    <x v="4"/>
    <s v="ppm"/>
    <s v="UNKNOWN OR NOT STATED"/>
    <x v="17"/>
    <d v="2020-03-05T00:00:00"/>
    <b v="0"/>
    <x v="1"/>
    <n v="-1"/>
  </r>
  <r>
    <n v="5436"/>
    <x v="3"/>
    <s v="Diana Cream C.T.R."/>
    <x v="3"/>
    <x v="248"/>
    <s v="ppm"/>
    <s v="Diana de Beaute, S.A.L."/>
    <x v="59"/>
    <d v="2020-03-05T00:00:00"/>
    <b v="1"/>
    <x v="0"/>
    <n v="4800"/>
  </r>
  <r>
    <n v="5437"/>
    <x v="3"/>
    <s v="Diana Cream C.T.R."/>
    <x v="3"/>
    <x v="614"/>
    <s v="ppm"/>
    <s v="Diana de Beaute, S.A.L."/>
    <x v="59"/>
    <d v="2020-03-05T00:00:00"/>
    <b v="1"/>
    <x v="0"/>
    <n v="6600"/>
  </r>
  <r>
    <n v="5438"/>
    <x v="3"/>
    <s v="Diana Fairness Soap"/>
    <x v="3"/>
    <x v="44"/>
    <s v="ppm"/>
    <s v="Diana de Beaute, S.A.L"/>
    <x v="59"/>
    <d v="2020-03-05T00:00:00"/>
    <b v="0"/>
    <x v="0"/>
    <n v="0.91"/>
  </r>
  <r>
    <n v="5439"/>
    <x v="3"/>
    <s v="Kanza Beauty Cream"/>
    <x v="3"/>
    <x v="615"/>
    <s v="ppm"/>
    <s v="UNKNOWN OR NOT STATED"/>
    <x v="4"/>
    <d v="2020-03-05T00:00:00"/>
    <b v="1"/>
    <x v="0"/>
    <n v="77"/>
  </r>
  <r>
    <n v="5440"/>
    <x v="3"/>
    <s v="Kanza Beauty Cream"/>
    <x v="3"/>
    <x v="275"/>
    <s v="ppm"/>
    <s v="UNKNOWN OR NOT STATED"/>
    <x v="4"/>
    <d v="2020-03-05T00:00:00"/>
    <b v="1"/>
    <x v="0"/>
    <n v="45"/>
  </r>
  <r>
    <n v="5441"/>
    <x v="0"/>
    <s v="Ground Pepper Chili"/>
    <x v="0"/>
    <x v="339"/>
    <s v="ppm"/>
    <s v="UNKNOWN OR NOT STATED"/>
    <x v="1"/>
    <d v="2020-03-05T00:00:00"/>
    <b v="0"/>
    <x v="0"/>
    <n v="0.33"/>
  </r>
  <r>
    <n v="5442"/>
    <x v="0"/>
    <s v="Tayaako Red Hot Pepper"/>
    <x v="0"/>
    <x v="405"/>
    <s v="ppm"/>
    <s v="UNKNOWN OR NOT STATED"/>
    <x v="1"/>
    <d v="2020-03-05T00:00:00"/>
    <b v="0"/>
    <x v="0"/>
    <n v="0.27"/>
  </r>
  <r>
    <n v="5443"/>
    <x v="4"/>
    <s v="Capital  02 Living Bitters Capsules"/>
    <x v="2"/>
    <x v="4"/>
    <s v="ppm"/>
    <s v="Capital 02 Natural Health CO. LTD"/>
    <x v="17"/>
    <d v="2020-03-05T00:00:00"/>
    <b v="0"/>
    <x v="1"/>
    <n v="-1"/>
  </r>
  <r>
    <n v="5444"/>
    <x v="4"/>
    <s v="Capital  02 Living Bitters Capsules"/>
    <x v="1"/>
    <x v="4"/>
    <s v="ppm"/>
    <s v="Capital 02 Natural Health CO. LTD"/>
    <x v="17"/>
    <d v="2020-03-05T00:00:00"/>
    <b v="0"/>
    <x v="1"/>
    <n v="-1"/>
  </r>
  <r>
    <n v="5445"/>
    <x v="4"/>
    <s v="Capital  02 Living Bitters Capsules"/>
    <x v="0"/>
    <x v="4"/>
    <s v="ppm"/>
    <s v="Capital 02 Natural Health CO. LTD"/>
    <x v="17"/>
    <d v="2020-03-05T00:00:00"/>
    <b v="0"/>
    <x v="1"/>
    <n v="-1"/>
  </r>
  <r>
    <n v="5446"/>
    <x v="4"/>
    <s v="Capital  02 Living Bitters Capsules"/>
    <x v="3"/>
    <x v="443"/>
    <s v="ppm"/>
    <s v="Capital 02 Natural Health CO. LTD"/>
    <x v="17"/>
    <d v="2020-03-05T00:00:00"/>
    <b v="0"/>
    <x v="0"/>
    <n v="0.02"/>
  </r>
  <r>
    <n v="5447"/>
    <x v="4"/>
    <s v="ADUTWUMWAA Capsules"/>
    <x v="2"/>
    <x v="4"/>
    <s v="ppm"/>
    <s v="UNKNOWN OR NOT STATED"/>
    <x v="17"/>
    <d v="2020-03-05T00:00:00"/>
    <b v="0"/>
    <x v="1"/>
    <n v="-1"/>
  </r>
  <r>
    <n v="5448"/>
    <x v="4"/>
    <s v="ADUTWUMWAA Capsules"/>
    <x v="1"/>
    <x v="4"/>
    <s v="ppm"/>
    <s v="UNKNOWN OR NOT STATED"/>
    <x v="17"/>
    <d v="2020-03-05T00:00:00"/>
    <b v="0"/>
    <x v="1"/>
    <n v="-1"/>
  </r>
  <r>
    <n v="5449"/>
    <x v="4"/>
    <s v="ADUTWUMWAA Capsules"/>
    <x v="0"/>
    <x v="4"/>
    <s v="ppm"/>
    <s v="UNKNOWN OR NOT STATED"/>
    <x v="17"/>
    <d v="2020-03-05T00:00:00"/>
    <b v="0"/>
    <x v="1"/>
    <n v="-1"/>
  </r>
  <r>
    <n v="5450"/>
    <x v="4"/>
    <s v="ADUTWUMWAA Capsules"/>
    <x v="3"/>
    <x v="616"/>
    <s v="ppm"/>
    <s v="UNKNOWN OR NOT STATED"/>
    <x v="17"/>
    <d v="2020-03-05T00:00:00"/>
    <b v="0"/>
    <x v="0"/>
    <n v="7.6999999999999999E-2"/>
  </r>
  <r>
    <n v="5451"/>
    <x v="4"/>
    <s v="Givers KOO Capsules"/>
    <x v="2"/>
    <x v="4"/>
    <s v="ppm"/>
    <s v="UNKNOWN OR NOT STATED"/>
    <x v="17"/>
    <d v="2020-03-05T00:00:00"/>
    <b v="0"/>
    <x v="1"/>
    <n v="-1"/>
  </r>
  <r>
    <n v="5452"/>
    <x v="4"/>
    <s v="Givers KOO Capsules"/>
    <x v="1"/>
    <x v="4"/>
    <s v="ppm"/>
    <s v="UNKNOWN OR NOT STATED"/>
    <x v="17"/>
    <d v="2020-03-05T00:00:00"/>
    <b v="0"/>
    <x v="1"/>
    <n v="-1"/>
  </r>
  <r>
    <n v="5453"/>
    <x v="4"/>
    <s v="Givers KOO Capsules"/>
    <x v="0"/>
    <x v="4"/>
    <s v="ppm"/>
    <s v="UNKNOWN OR NOT STATED"/>
    <x v="17"/>
    <d v="2020-03-05T00:00:00"/>
    <b v="0"/>
    <x v="1"/>
    <n v="-1"/>
  </r>
  <r>
    <n v="5454"/>
    <x v="4"/>
    <s v="Givers KOO Capsules"/>
    <x v="3"/>
    <x v="4"/>
    <s v="ppm"/>
    <s v="UNKNOWN OR NOT STATED"/>
    <x v="17"/>
    <d v="2020-03-05T00:00:00"/>
    <b v="0"/>
    <x v="1"/>
    <n v="-1"/>
  </r>
  <r>
    <n v="5455"/>
    <x v="4"/>
    <s v="Suzzy Sibi Men Capsules"/>
    <x v="2"/>
    <x v="4"/>
    <s v="ppm"/>
    <s v="UNKNOWN OR NOT STATED"/>
    <x v="17"/>
    <d v="2020-03-05T00:00:00"/>
    <b v="0"/>
    <x v="1"/>
    <n v="-1"/>
  </r>
  <r>
    <n v="5456"/>
    <x v="4"/>
    <s v="Suzzy Sibi Men Capsules"/>
    <x v="1"/>
    <x v="4"/>
    <s v="ppm"/>
    <s v="UNKNOWN OR NOT STATED"/>
    <x v="17"/>
    <d v="2020-03-05T00:00:00"/>
    <b v="0"/>
    <x v="1"/>
    <n v="-1"/>
  </r>
  <r>
    <n v="5457"/>
    <x v="4"/>
    <s v="Suzzy Sibi Men Capsules"/>
    <x v="0"/>
    <x v="419"/>
    <s v="ppm"/>
    <s v="UNKNOWN OR NOT STATED"/>
    <x v="17"/>
    <d v="2020-03-05T00:00:00"/>
    <b v="0"/>
    <x v="0"/>
    <n v="0.71"/>
  </r>
  <r>
    <n v="5458"/>
    <x v="4"/>
    <s v="Suzzy Sibi Men Capsules"/>
    <x v="3"/>
    <x v="617"/>
    <s v="ppm"/>
    <s v="UNKNOWN OR NOT STATED"/>
    <x v="17"/>
    <d v="2020-03-05T00:00:00"/>
    <b v="0"/>
    <x v="0"/>
    <n v="7.2999999999999995E-2"/>
  </r>
  <r>
    <n v="5459"/>
    <x v="4"/>
    <s v="Taabea Herbal Capsules"/>
    <x v="2"/>
    <x v="4"/>
    <s v="ppm"/>
    <s v="Taabea Company Ltd"/>
    <x v="17"/>
    <d v="2020-03-05T00:00:00"/>
    <b v="0"/>
    <x v="1"/>
    <n v="-1"/>
  </r>
  <r>
    <n v="5460"/>
    <x v="4"/>
    <s v="Taabea Herbal Capsules"/>
    <x v="1"/>
    <x v="4"/>
    <s v="ppm"/>
    <s v="Taabea Company Ltd"/>
    <x v="17"/>
    <d v="2020-03-05T00:00:00"/>
    <b v="0"/>
    <x v="1"/>
    <n v="-1"/>
  </r>
  <r>
    <n v="5461"/>
    <x v="4"/>
    <s v="Taabea Herbal Capsules"/>
    <x v="0"/>
    <x v="116"/>
    <s v="ppm"/>
    <s v="Taabea Company Ltd"/>
    <x v="17"/>
    <d v="2020-03-05T00:00:00"/>
    <b v="0"/>
    <x v="0"/>
    <n v="1.9"/>
  </r>
  <r>
    <n v="5462"/>
    <x v="4"/>
    <s v="Taabea Herbal Capsules"/>
    <x v="3"/>
    <x v="618"/>
    <s v="ppm"/>
    <s v="Taabea Company Ltd"/>
    <x v="17"/>
    <d v="2020-03-05T00:00:00"/>
    <b v="0"/>
    <x v="0"/>
    <n v="2.8000000000000001E-2"/>
  </r>
  <r>
    <n v="5463"/>
    <x v="3"/>
    <s v="H 20 Jours Lightening Cream"/>
    <x v="3"/>
    <x v="4"/>
    <s v="ppm"/>
    <s v="UNKNOWN OR NOT STATED"/>
    <x v="1"/>
    <d v="2020-03-05T00:00:00"/>
    <b v="0"/>
    <x v="1"/>
    <n v="-1"/>
  </r>
  <r>
    <n v="5464"/>
    <x v="3"/>
    <s v="L'abidjanaise"/>
    <x v="3"/>
    <x v="4"/>
    <s v="ppm"/>
    <s v="UNKNOWN OR NOT STATED"/>
    <x v="1"/>
    <d v="2020-03-05T00:00:00"/>
    <b v="0"/>
    <x v="1"/>
    <n v="-1"/>
  </r>
  <r>
    <n v="5465"/>
    <x v="3"/>
    <s v="Funbact-A"/>
    <x v="3"/>
    <x v="4"/>
    <s v="ppm"/>
    <s v="Gopaldas Visram &amp; Co. Ltd."/>
    <x v="0"/>
    <d v="2020-03-05T00:00:00"/>
    <b v="0"/>
    <x v="1"/>
    <n v="-1"/>
  </r>
  <r>
    <n v="5466"/>
    <x v="4"/>
    <s v="Pylin Capsules"/>
    <x v="2"/>
    <x v="4"/>
    <s v="ppm"/>
    <s v="Hindustan Biosynth Limited"/>
    <x v="0"/>
    <d v="2020-03-05T00:00:00"/>
    <b v="0"/>
    <x v="1"/>
    <n v="-1"/>
  </r>
  <r>
    <n v="5467"/>
    <x v="4"/>
    <s v="Pylin Capsules"/>
    <x v="1"/>
    <x v="4"/>
    <s v="ppm"/>
    <s v="Hindustan Biosynth Limited"/>
    <x v="0"/>
    <d v="2020-03-05T00:00:00"/>
    <b v="0"/>
    <x v="1"/>
    <n v="-1"/>
  </r>
  <r>
    <n v="5468"/>
    <x v="4"/>
    <s v="Pylin Capsules"/>
    <x v="0"/>
    <x v="4"/>
    <s v="ppm"/>
    <s v="Hindustan Biosynth Limited"/>
    <x v="0"/>
    <d v="2020-03-05T00:00:00"/>
    <b v="0"/>
    <x v="1"/>
    <n v="-1"/>
  </r>
  <r>
    <n v="5469"/>
    <x v="4"/>
    <s v="Pylin Capsules"/>
    <x v="3"/>
    <x v="33"/>
    <s v="ppm"/>
    <s v="Hindustan Biosynth Limited"/>
    <x v="0"/>
    <d v="2020-03-05T00:00:00"/>
    <b v="1"/>
    <x v="0"/>
    <n v="29"/>
  </r>
  <r>
    <n v="5470"/>
    <x v="4"/>
    <s v="Pylin Capsules"/>
    <x v="3"/>
    <x v="154"/>
    <s v="ppm"/>
    <s v="Hindustan Biosynth Limited"/>
    <x v="0"/>
    <d v="2020-03-05T00:00:00"/>
    <b v="1"/>
    <x v="0"/>
    <n v="32"/>
  </r>
  <r>
    <n v="5471"/>
    <x v="3"/>
    <s v="Charlolt Whitening Pearl Cream"/>
    <x v="3"/>
    <x v="619"/>
    <s v="ppm"/>
    <s v="UNKNOWN OR NOT STATED"/>
    <x v="1"/>
    <d v="2020-03-05T00:00:00"/>
    <b v="0"/>
    <x v="0"/>
    <n v="7.0999999999999994E-2"/>
  </r>
  <r>
    <n v="5472"/>
    <x v="0"/>
    <s v="Chili powder"/>
    <x v="0"/>
    <x v="4"/>
    <s v="ppm"/>
    <s v="Square Food &amp; Beverage Ltd."/>
    <x v="3"/>
    <d v="2020-03-10T00:00:00"/>
    <b v="0"/>
    <x v="1"/>
    <n v="-1"/>
  </r>
  <r>
    <n v="5473"/>
    <x v="0"/>
    <s v="Turmeric powder"/>
    <x v="0"/>
    <x v="4"/>
    <s v="ppm"/>
    <s v="Square Food &amp; Beverage Ltd."/>
    <x v="3"/>
    <d v="2020-03-10T00:00:00"/>
    <b v="0"/>
    <x v="1"/>
    <n v="-1"/>
  </r>
  <r>
    <n v="5474"/>
    <x v="5"/>
    <s v="Powdered rice"/>
    <x v="0"/>
    <x v="99"/>
    <s v="ppm"/>
    <s v="UNKNOWN OR NOT STATED"/>
    <x v="3"/>
    <d v="2020-03-12T00:00:00"/>
    <b v="1"/>
    <x v="0"/>
    <n v="6.7"/>
  </r>
  <r>
    <n v="5475"/>
    <x v="0"/>
    <s v="Homemade Turmeric"/>
    <x v="0"/>
    <x v="173"/>
    <s v="ppm"/>
    <s v="UNKNOWN OR NOT STATED"/>
    <x v="73"/>
    <d v="2020-08-05T00:00:00"/>
    <b v="0"/>
    <x v="0"/>
    <n v="0.53"/>
  </r>
  <r>
    <n v="5476"/>
    <x v="9"/>
    <s v="Sandalood"/>
    <x v="0"/>
    <x v="118"/>
    <s v="ppm"/>
    <s v="UNKNOWN OR NOT STATED"/>
    <x v="73"/>
    <d v="2020-08-05T00:00:00"/>
    <b v="0"/>
    <x v="0"/>
    <n v="3.7"/>
  </r>
  <r>
    <n v="5477"/>
    <x v="9"/>
    <s v="Soil"/>
    <x v="0"/>
    <x v="67"/>
    <s v="ppm"/>
    <s v="UNKNOWN OR NOT STATED"/>
    <x v="1"/>
    <d v="2020-09-22T00:00:00"/>
    <b v="1"/>
    <x v="0"/>
    <n v="15"/>
  </r>
  <r>
    <n v="5478"/>
    <x v="7"/>
    <s v="Peppa Pig"/>
    <x v="0"/>
    <x v="178"/>
    <s v="ppm"/>
    <s v="UNKNOWN OR NOT STATED"/>
    <x v="1"/>
    <d v="2020-09-24T00:00:00"/>
    <b v="0"/>
    <x v="0"/>
    <n v="4.3"/>
  </r>
  <r>
    <n v="5479"/>
    <x v="0"/>
    <s v="Ginger"/>
    <x v="0"/>
    <x v="221"/>
    <s v="ppm"/>
    <s v="UNKNOWN OR NOT STATED"/>
    <x v="41"/>
    <d v="2020-09-25T00:00:00"/>
    <b v="0"/>
    <x v="0"/>
    <n v="3.9"/>
  </r>
  <r>
    <n v="5480"/>
    <x v="0"/>
    <s v="Seasoning For Kebab Meat on the Coals"/>
    <x v="0"/>
    <x v="419"/>
    <s v="ppm"/>
    <s v="Arikon"/>
    <x v="41"/>
    <d v="2020-09-25T00:00:00"/>
    <b v="0"/>
    <x v="0"/>
    <n v="0.71"/>
  </r>
  <r>
    <n v="5481"/>
    <x v="0"/>
    <s v="Seasoning for frill"/>
    <x v="0"/>
    <x v="4"/>
    <s v="ppm"/>
    <s v="Arikon"/>
    <x v="41"/>
    <d v="2020-09-25T00:00:00"/>
    <b v="0"/>
    <x v="1"/>
    <n v="-1"/>
  </r>
  <r>
    <n v="5482"/>
    <x v="0"/>
    <s v="TMT Khmeli Suneli"/>
    <x v="0"/>
    <x v="620"/>
    <s v="ppm"/>
    <s v="TNT"/>
    <x v="13"/>
    <d v="2020-09-25T00:00:00"/>
    <b v="1"/>
    <x v="0"/>
    <n v="78000"/>
  </r>
  <r>
    <n v="5483"/>
    <x v="0"/>
    <s v="TMT Fenugreek"/>
    <x v="0"/>
    <x v="198"/>
    <s v="ppm"/>
    <s v="TMT"/>
    <x v="13"/>
    <d v="2020-09-25T00:00:00"/>
    <b v="1"/>
    <x v="0"/>
    <n v="36"/>
  </r>
  <r>
    <n v="5484"/>
    <x v="5"/>
    <s v="Ketchup"/>
    <x v="0"/>
    <x v="4"/>
    <s v="ppm"/>
    <s v="Primal nutrition, LLC"/>
    <x v="22"/>
    <d v="2020-09-25T00:00:00"/>
    <b v="0"/>
    <x v="1"/>
    <n v="-1"/>
  </r>
  <r>
    <n v="5485"/>
    <x v="5"/>
    <s v="Sauce Tkemali"/>
    <x v="0"/>
    <x v="4"/>
    <s v="ppm"/>
    <s v="P/E Gocha Otarashvili"/>
    <x v="13"/>
    <d v="2020-09-25T00:00:00"/>
    <b v="0"/>
    <x v="1"/>
    <n v="-1"/>
  </r>
  <r>
    <n v="5486"/>
    <x v="5"/>
    <s v="Rao's Homemade"/>
    <x v="0"/>
    <x v="298"/>
    <s v="ppm"/>
    <s v="Rao's"/>
    <x v="60"/>
    <d v="2020-09-25T00:00:00"/>
    <b v="0"/>
    <x v="0"/>
    <n v="0.82"/>
  </r>
  <r>
    <n v="5487"/>
    <x v="0"/>
    <s v="Tumeric"/>
    <x v="0"/>
    <x v="4"/>
    <s v="ppm"/>
    <s v="Swad"/>
    <x v="0"/>
    <d v="2020-09-25T00:00:00"/>
    <b v="0"/>
    <x v="1"/>
    <n v="-1"/>
  </r>
  <r>
    <n v="5488"/>
    <x v="0"/>
    <s v="New Foods of India Coriander Powder"/>
    <x v="0"/>
    <x v="73"/>
    <s v="ppm"/>
    <s v="UNKNOWN OR NOT STATED"/>
    <x v="0"/>
    <d v="2020-10-01T00:00:00"/>
    <b v="0"/>
    <x v="0"/>
    <n v="0.79"/>
  </r>
  <r>
    <n v="5489"/>
    <x v="0"/>
    <s v="New Foods of India Tumaric Powder"/>
    <x v="0"/>
    <x v="484"/>
    <s v="ppm"/>
    <s v="UNKNOWN OR NOT STATED"/>
    <x v="0"/>
    <d v="2020-10-01T00:00:00"/>
    <b v="0"/>
    <x v="0"/>
    <n v="0.65"/>
  </r>
  <r>
    <n v="5490"/>
    <x v="7"/>
    <s v="Crayon"/>
    <x v="0"/>
    <x v="119"/>
    <s v="ppm"/>
    <s v="UNKNOWN OR NOT STATED"/>
    <x v="0"/>
    <d v="2020-10-01T00:00:00"/>
    <b v="0"/>
    <x v="0"/>
    <n v="1.6"/>
  </r>
  <r>
    <n v="5491"/>
    <x v="3"/>
    <s v="Sindoor"/>
    <x v="0"/>
    <x v="24"/>
    <s v="ppm"/>
    <s v="UNKNOWN OR NOT STATED"/>
    <x v="1"/>
    <d v="2020-10-05T00:00:00"/>
    <b v="1"/>
    <x v="0"/>
    <n v="530000"/>
  </r>
  <r>
    <n v="5492"/>
    <x v="0"/>
    <s v="Chilli"/>
    <x v="0"/>
    <x v="4"/>
    <s v="ppm"/>
    <s v="UNKNOWN OR NOT STATED"/>
    <x v="0"/>
    <d v="2020-10-10T00:00:00"/>
    <b v="0"/>
    <x v="1"/>
    <n v="-1"/>
  </r>
  <r>
    <n v="5493"/>
    <x v="0"/>
    <s v="Coriander"/>
    <x v="0"/>
    <x v="0"/>
    <s v="ppm"/>
    <s v="UNKNOWN OR NOT STATED"/>
    <x v="0"/>
    <d v="2020-10-10T00:00:00"/>
    <b v="0"/>
    <x v="0"/>
    <n v="2.9"/>
  </r>
  <r>
    <n v="5494"/>
    <x v="0"/>
    <s v="Cumin"/>
    <x v="0"/>
    <x v="4"/>
    <s v="ppm"/>
    <s v="UNKNOWN OR NOT STATED"/>
    <x v="0"/>
    <d v="2020-10-10T00:00:00"/>
    <b v="0"/>
    <x v="1"/>
    <n v="-1"/>
  </r>
  <r>
    <n v="5495"/>
    <x v="0"/>
    <s v="Turmeric"/>
    <x v="0"/>
    <x v="4"/>
    <s v="ppm"/>
    <s v="UNKNOWN OR NOT STATED"/>
    <x v="0"/>
    <d v="2020-10-10T00:00:00"/>
    <b v="0"/>
    <x v="1"/>
    <n v="-1"/>
  </r>
  <r>
    <n v="5496"/>
    <x v="0"/>
    <s v="Cumin Powder"/>
    <x v="0"/>
    <x v="397"/>
    <s v="ppm"/>
    <s v="UNKNOWN OR NOT STATED"/>
    <x v="3"/>
    <d v="2020-10-14T00:00:00"/>
    <b v="1"/>
    <x v="0"/>
    <n v="8.9"/>
  </r>
  <r>
    <n v="5497"/>
    <x v="0"/>
    <s v="Chilli Powder"/>
    <x v="0"/>
    <x v="77"/>
    <s v="ppm"/>
    <s v="UNKNOWN OR NOT STATED"/>
    <x v="3"/>
    <d v="2020-10-14T00:00:00"/>
    <b v="0"/>
    <x v="0"/>
    <n v="1.3"/>
  </r>
  <r>
    <n v="5498"/>
    <x v="0"/>
    <s v="Turmeric powder"/>
    <x v="0"/>
    <x v="12"/>
    <s v="ppm"/>
    <s v="UNKNOWN OR NOT STATED"/>
    <x v="3"/>
    <d v="2020-10-14T00:00:00"/>
    <b v="0"/>
    <x v="0"/>
    <n v="1.5"/>
  </r>
  <r>
    <n v="5499"/>
    <x v="3"/>
    <s v="Surma"/>
    <x v="0"/>
    <x v="601"/>
    <s v="ppm"/>
    <s v="UNKNOWN OR NOT STATED"/>
    <x v="44"/>
    <d v="2020-10-14T00:00:00"/>
    <b v="1"/>
    <x v="0"/>
    <n v="910000"/>
  </r>
  <r>
    <n v="5500"/>
    <x v="0"/>
    <s v="Paprika Powder"/>
    <x v="0"/>
    <x v="4"/>
    <s v="ppm"/>
    <s v="UNKNOWN OR NOT STATED"/>
    <x v="1"/>
    <d v="2020-10-16T00:00:00"/>
    <b v="0"/>
    <x v="1"/>
    <n v="-1"/>
  </r>
  <r>
    <n v="5501"/>
    <x v="0"/>
    <s v="MAYA Red Chili Powder"/>
    <x v="0"/>
    <x v="173"/>
    <s v="ppm"/>
    <s v="UNKNOWN OR NOT STATED"/>
    <x v="1"/>
    <d v="2020-10-16T00:00:00"/>
    <b v="0"/>
    <x v="0"/>
    <n v="0.53"/>
  </r>
  <r>
    <n v="5502"/>
    <x v="0"/>
    <s v="Corriander Powder"/>
    <x v="0"/>
    <x v="77"/>
    <s v="ppm"/>
    <s v="UNKNOWN OR NOT STATED"/>
    <x v="1"/>
    <d v="2020-10-16T00:00:00"/>
    <b v="0"/>
    <x v="0"/>
    <n v="1.3"/>
  </r>
  <r>
    <n v="5503"/>
    <x v="0"/>
    <s v="Cumin Powder"/>
    <x v="0"/>
    <x v="121"/>
    <s v="ppm"/>
    <s v="UNKNOWN OR NOT STATED"/>
    <x v="1"/>
    <d v="2020-10-16T00:00:00"/>
    <b v="1"/>
    <x v="0"/>
    <n v="5.0999999999999996"/>
  </r>
  <r>
    <n v="5504"/>
    <x v="0"/>
    <s v="Garam Masala Powder"/>
    <x v="0"/>
    <x v="4"/>
    <s v="ppm"/>
    <s v="UNKNOWN OR NOT STATED"/>
    <x v="1"/>
    <d v="2020-10-16T00:00:00"/>
    <b v="0"/>
    <x v="1"/>
    <n v="-1"/>
  </r>
  <r>
    <n v="5505"/>
    <x v="0"/>
    <s v="Turmeric Powder"/>
    <x v="0"/>
    <x v="4"/>
    <s v="ppm"/>
    <s v="UNKNOWN OR NOT STATED"/>
    <x v="1"/>
    <d v="2020-10-16T00:00:00"/>
    <b v="0"/>
    <x v="1"/>
    <n v="-1"/>
  </r>
  <r>
    <n v="5506"/>
    <x v="9"/>
    <s v="Rice Cooker Pot"/>
    <x v="0"/>
    <x v="74"/>
    <s v="MG/CM^2"/>
    <s v="UNKNOWN OR NOT STATED"/>
    <x v="1"/>
    <d v="2020-10-16T00:00:00"/>
    <b v="0"/>
    <x v="0"/>
    <m/>
  </r>
  <r>
    <n v="5507"/>
    <x v="5"/>
    <s v="Paprika"/>
    <x v="0"/>
    <x v="97"/>
    <s v="ppm"/>
    <s v="UNKNOWN OR NOT STATED"/>
    <x v="20"/>
    <d v="2020-10-19T00:00:00"/>
    <b v="0"/>
    <x v="0"/>
    <n v="4.5999999999999996"/>
  </r>
  <r>
    <n v="5508"/>
    <x v="5"/>
    <s v="Cumin Powder"/>
    <x v="0"/>
    <x v="429"/>
    <s v="ppm"/>
    <s v="UNKNOWN OR NOT STATED"/>
    <x v="20"/>
    <d v="2020-10-19T00:00:00"/>
    <b v="1"/>
    <x v="0"/>
    <n v="6700"/>
  </r>
  <r>
    <n v="5509"/>
    <x v="5"/>
    <s v="Saffron Powder"/>
    <x v="0"/>
    <x v="46"/>
    <s v="ppm"/>
    <s v="UNKNOWN OR NOT STATED"/>
    <x v="20"/>
    <d v="2020-10-19T00:00:00"/>
    <b v="0"/>
    <x v="0"/>
    <n v="2.1"/>
  </r>
  <r>
    <n v="5510"/>
    <x v="5"/>
    <s v="CORNMEAL"/>
    <x v="0"/>
    <x v="4"/>
    <s v="ppm"/>
    <s v="UNKNOWN OR NOT STATED"/>
    <x v="20"/>
    <d v="2020-10-19T00:00:00"/>
    <b v="0"/>
    <x v="1"/>
    <n v="-1"/>
  </r>
  <r>
    <n v="5511"/>
    <x v="0"/>
    <s v="Chilli Powder"/>
    <x v="0"/>
    <x v="484"/>
    <s v="ppm"/>
    <s v="UNKNOWN OR NOT STATED"/>
    <x v="3"/>
    <d v="2020-10-26T00:00:00"/>
    <b v="0"/>
    <x v="0"/>
    <n v="0.65"/>
  </r>
  <r>
    <n v="5512"/>
    <x v="0"/>
    <s v="Tumeric"/>
    <x v="0"/>
    <x v="45"/>
    <s v="ppm"/>
    <s v="UNKNOWN OR NOT STATED"/>
    <x v="3"/>
    <d v="2020-10-26T00:00:00"/>
    <b v="1"/>
    <x v="0"/>
    <n v="5.5"/>
  </r>
  <r>
    <n v="5513"/>
    <x v="0"/>
    <s v="Cumin"/>
    <x v="0"/>
    <x v="163"/>
    <s v="ppm"/>
    <s v="UNKNOWN OR NOT STATED"/>
    <x v="3"/>
    <d v="2020-10-26T00:00:00"/>
    <b v="1"/>
    <x v="0"/>
    <n v="17"/>
  </r>
  <r>
    <n v="5514"/>
    <x v="0"/>
    <s v="Coriander"/>
    <x v="0"/>
    <x v="4"/>
    <s v="ppm"/>
    <s v="UNKNOWN OR NOT STATED"/>
    <x v="3"/>
    <d v="2020-10-26T00:00:00"/>
    <b v="0"/>
    <x v="1"/>
    <n v="-1"/>
  </r>
  <r>
    <n v="5515"/>
    <x v="0"/>
    <s v="Victoria Taylor's Turmeric"/>
    <x v="0"/>
    <x v="12"/>
    <s v="ppm"/>
    <s v="Victoria Gourmet INC"/>
    <x v="22"/>
    <d v="2020-10-26T00:00:00"/>
    <b v="0"/>
    <x v="0"/>
    <n v="1.5"/>
  </r>
  <r>
    <n v="5516"/>
    <x v="0"/>
    <s v="Oriental Mascot Pepper Powder"/>
    <x v="0"/>
    <x v="70"/>
    <s v="ppm"/>
    <s v="UNKNOWN OR NOT STATED"/>
    <x v="54"/>
    <d v="2020-10-26T00:00:00"/>
    <b v="0"/>
    <x v="0"/>
    <n v="2"/>
  </r>
  <r>
    <n v="5517"/>
    <x v="0"/>
    <s v="Oriental Mascot Pepper Salt"/>
    <x v="0"/>
    <x v="119"/>
    <s v="ppm"/>
    <s v="UNKNOWN OR NOT STATED"/>
    <x v="54"/>
    <d v="2020-10-26T00:00:00"/>
    <b v="0"/>
    <x v="0"/>
    <n v="1.6"/>
  </r>
  <r>
    <n v="5518"/>
    <x v="5"/>
    <s v="Dried Lycium Barbarum L"/>
    <x v="0"/>
    <x v="432"/>
    <s v="ppm"/>
    <s v="Taishan City Daxin Food CO,. LTD."/>
    <x v="9"/>
    <d v="2020-10-26T00:00:00"/>
    <b v="0"/>
    <x v="0"/>
    <n v="0.92"/>
  </r>
  <r>
    <n v="5519"/>
    <x v="4"/>
    <s v="Herbal Supplement - seven natural herbs beverage"/>
    <x v="0"/>
    <x v="116"/>
    <s v="ppm"/>
    <s v="UNKNOWN OR NOT STATED"/>
    <x v="9"/>
    <d v="2020-10-26T00:00:00"/>
    <b v="0"/>
    <x v="0"/>
    <n v="1.9"/>
  </r>
  <r>
    <n v="5520"/>
    <x v="4"/>
    <s v="GANMAOLING TABLETS"/>
    <x v="0"/>
    <x v="77"/>
    <s v="ppm"/>
    <s v="UNKNOWN OR NOT STATED"/>
    <x v="9"/>
    <d v="2020-10-26T00:00:00"/>
    <b v="0"/>
    <x v="0"/>
    <n v="1.3"/>
  </r>
  <r>
    <n v="5521"/>
    <x v="4"/>
    <s v="Po Chai Pills"/>
    <x v="0"/>
    <x v="41"/>
    <s v="ppm"/>
    <s v="UNKNOWN OR NOT STATED"/>
    <x v="1"/>
    <d v="2020-10-26T00:00:00"/>
    <b v="0"/>
    <x v="0"/>
    <n v="2.6"/>
  </r>
  <r>
    <n v="5522"/>
    <x v="4"/>
    <s v="BO YING DAN"/>
    <x v="0"/>
    <x v="45"/>
    <s v="ppm"/>
    <s v="UNKNOWN OR NOT STATED"/>
    <x v="1"/>
    <d v="2020-10-26T00:00:00"/>
    <b v="1"/>
    <x v="0"/>
    <n v="5.5"/>
  </r>
  <r>
    <n v="5523"/>
    <x v="1"/>
    <s v="Alpenliebe"/>
    <x v="0"/>
    <x v="4"/>
    <s v="ppm"/>
    <s v="Perfetti"/>
    <x v="9"/>
    <d v="2020-10-28T00:00:00"/>
    <b v="0"/>
    <x v="1"/>
    <n v="-1"/>
  </r>
  <r>
    <n v="5524"/>
    <x v="1"/>
    <s v="Alpenliebe"/>
    <x v="0"/>
    <x v="4"/>
    <s v="ppm"/>
    <s v="Perfetti"/>
    <x v="9"/>
    <d v="2020-10-28T00:00:00"/>
    <b v="0"/>
    <x v="1"/>
    <n v="-1"/>
  </r>
  <r>
    <n v="5525"/>
    <x v="0"/>
    <s v="TMT Khmeli suneli"/>
    <x v="0"/>
    <x v="398"/>
    <s v="ppm"/>
    <s v="UNKNOWN OR NOT STATED"/>
    <x v="13"/>
    <d v="2020-11-02T00:00:00"/>
    <b v="1"/>
    <x v="0"/>
    <n v="7200"/>
  </r>
  <r>
    <n v="5526"/>
    <x v="0"/>
    <s v="Saffron Powder"/>
    <x v="0"/>
    <x v="0"/>
    <s v="ppm"/>
    <s v="Lucky Ltd"/>
    <x v="13"/>
    <d v="2020-11-02T00:00:00"/>
    <b v="0"/>
    <x v="0"/>
    <n v="2.9"/>
  </r>
  <r>
    <n v="5527"/>
    <x v="0"/>
    <s v="Fenugreek Powder"/>
    <x v="0"/>
    <x v="216"/>
    <s v="ppm"/>
    <s v="UNKNOWN OR NOT STATED"/>
    <x v="13"/>
    <d v="2020-11-02T00:00:00"/>
    <b v="0"/>
    <x v="0"/>
    <n v="0.36"/>
  </r>
  <r>
    <n v="5528"/>
    <x v="0"/>
    <s v="Corriander Powder"/>
    <x v="0"/>
    <x v="4"/>
    <s v="ppm"/>
    <s v="UNKNOWN OR NOT STATED"/>
    <x v="3"/>
    <d v="2020-11-04T00:00:00"/>
    <b v="0"/>
    <x v="1"/>
    <n v="-1"/>
  </r>
  <r>
    <n v="5529"/>
    <x v="0"/>
    <s v="Turmeric Powder"/>
    <x v="0"/>
    <x v="4"/>
    <s v="ppm"/>
    <s v="UNKNOWN OR NOT STATED"/>
    <x v="3"/>
    <d v="2020-11-04T00:00:00"/>
    <b v="0"/>
    <x v="1"/>
    <n v="-1"/>
  </r>
  <r>
    <n v="5530"/>
    <x v="0"/>
    <s v="Chili powder"/>
    <x v="0"/>
    <x v="4"/>
    <s v="ppm"/>
    <s v="UNKNOWN OR NOT STATED"/>
    <x v="3"/>
    <d v="2020-11-04T00:00:00"/>
    <b v="0"/>
    <x v="1"/>
    <n v="-1"/>
  </r>
  <r>
    <n v="5531"/>
    <x v="0"/>
    <s v="Cumin Powder"/>
    <x v="0"/>
    <x v="4"/>
    <s v="ppm"/>
    <s v="UNKNOWN OR NOT STATED"/>
    <x v="3"/>
    <d v="2020-11-04T00:00:00"/>
    <b v="0"/>
    <x v="1"/>
    <n v="-1"/>
  </r>
  <r>
    <n v="5532"/>
    <x v="0"/>
    <s v="Garam Masala Powder"/>
    <x v="0"/>
    <x v="168"/>
    <s v="ppm"/>
    <s v="UNKNOWN OR NOT STATED"/>
    <x v="3"/>
    <d v="2020-11-04T00:00:00"/>
    <b v="0"/>
    <x v="0"/>
    <n v="0.54"/>
  </r>
  <r>
    <n v="5533"/>
    <x v="0"/>
    <s v="Chilerito"/>
    <x v="0"/>
    <x v="4"/>
    <s v="ppm"/>
    <s v="Chilera Tapatia"/>
    <x v="2"/>
    <d v="2020-11-10T00:00:00"/>
    <b v="0"/>
    <x v="1"/>
    <n v="-1"/>
  </r>
  <r>
    <n v="5534"/>
    <x v="0"/>
    <s v="Tajin"/>
    <x v="0"/>
    <x v="4"/>
    <s v="ppm"/>
    <s v="UNKNOWN OR NOT STATED"/>
    <x v="2"/>
    <d v="2020-11-10T00:00:00"/>
    <b v="0"/>
    <x v="1"/>
    <n v="-1"/>
  </r>
  <r>
    <n v="5535"/>
    <x v="6"/>
    <s v="Clay cup 1"/>
    <x v="0"/>
    <x v="81"/>
    <s v="MG/CM^2"/>
    <s v="UNKNOWN OR NOT STATED"/>
    <x v="2"/>
    <d v="2020-11-10T00:00:00"/>
    <b v="0"/>
    <x v="0"/>
    <m/>
  </r>
  <r>
    <n v="5536"/>
    <x v="6"/>
    <s v="Black Clay cup"/>
    <x v="0"/>
    <x v="64"/>
    <s v="MG/CM^2"/>
    <s v="UNKNOWN OR NOT STATED"/>
    <x v="2"/>
    <d v="2020-11-10T00:00:00"/>
    <b v="0"/>
    <x v="0"/>
    <m/>
  </r>
  <r>
    <n v="5537"/>
    <x v="6"/>
    <s v="Mini kettle - steel"/>
    <x v="0"/>
    <x v="4"/>
    <s v="MG/CM^2"/>
    <s v="UNKNOWN OR NOT STATED"/>
    <x v="1"/>
    <d v="2020-11-13T00:00:00"/>
    <b v="0"/>
    <x v="1"/>
    <m/>
  </r>
  <r>
    <n v="5538"/>
    <x v="6"/>
    <s v="Nonstick baking pan - aluminum"/>
    <x v="0"/>
    <x v="4"/>
    <s v="MG/CM^2"/>
    <s v="UNKNOWN OR NOT STATED"/>
    <x v="1"/>
    <d v="2020-11-13T00:00:00"/>
    <b v="0"/>
    <x v="1"/>
    <m/>
  </r>
  <r>
    <n v="5539"/>
    <x v="6"/>
    <s v="Nonstick baking pan - aluminum"/>
    <x v="0"/>
    <x v="4"/>
    <s v="MG/CM^2"/>
    <s v="UNKNOWN OR NOT STATED"/>
    <x v="1"/>
    <d v="2020-11-13T00:00:00"/>
    <b v="0"/>
    <x v="1"/>
    <m/>
  </r>
  <r>
    <n v="5540"/>
    <x v="6"/>
    <s v="Nonstick grill pan - aluminum"/>
    <x v="0"/>
    <x v="4"/>
    <s v="MG/CM^2"/>
    <s v="UNKNOWN OR NOT STATED"/>
    <x v="1"/>
    <d v="2020-11-13T00:00:00"/>
    <b v="0"/>
    <x v="1"/>
    <m/>
  </r>
  <r>
    <n v="5541"/>
    <x v="6"/>
    <s v="Nonstick frying pan - aluminum"/>
    <x v="0"/>
    <x v="4"/>
    <s v="MG/CM^2"/>
    <s v="UNKNOWN OR NOT STATED"/>
    <x v="1"/>
    <d v="2020-11-13T00:00:00"/>
    <b v="0"/>
    <x v="1"/>
    <m/>
  </r>
  <r>
    <n v="5542"/>
    <x v="6"/>
    <s v="Nonstick griddle pan - aluminum"/>
    <x v="0"/>
    <x v="233"/>
    <s v="MG/CM^2"/>
    <s v="UNKNOWN OR NOT STATED"/>
    <x v="1"/>
    <d v="2020-11-13T00:00:00"/>
    <b v="0"/>
    <x v="0"/>
    <m/>
  </r>
  <r>
    <n v="5543"/>
    <x v="6"/>
    <s v="Metal pot"/>
    <x v="0"/>
    <x v="389"/>
    <s v="MG/CM^2"/>
    <s v="UNKNOWN OR NOT STATED"/>
    <x v="1"/>
    <d v="2020-11-13T00:00:00"/>
    <b v="0"/>
    <x v="0"/>
    <m/>
  </r>
  <r>
    <n v="5544"/>
    <x v="6"/>
    <s v="Metal pan"/>
    <x v="0"/>
    <x v="4"/>
    <s v="MG/CM^2"/>
    <s v="UNKNOWN OR NOT STATED"/>
    <x v="1"/>
    <d v="2020-11-13T00:00:00"/>
    <b v="0"/>
    <x v="1"/>
    <m/>
  </r>
  <r>
    <n v="5545"/>
    <x v="6"/>
    <s v="Metal dish"/>
    <x v="0"/>
    <x v="233"/>
    <s v="MG/CM^2"/>
    <s v="UNKNOWN OR NOT STATED"/>
    <x v="1"/>
    <d v="2020-11-13T00:00:00"/>
    <b v="0"/>
    <x v="0"/>
    <m/>
  </r>
  <r>
    <n v="5546"/>
    <x v="6"/>
    <s v="Metal casserole pan"/>
    <x v="0"/>
    <x v="74"/>
    <s v="MG/CM^2"/>
    <s v="UNKNOWN OR NOT STATED"/>
    <x v="1"/>
    <d v="2020-11-13T00:00:00"/>
    <b v="0"/>
    <x v="0"/>
    <m/>
  </r>
  <r>
    <n v="5547"/>
    <x v="6"/>
    <s v="Metal saucepan"/>
    <x v="0"/>
    <x v="233"/>
    <s v="MG/CM^2"/>
    <s v="UNKNOWN OR NOT STATED"/>
    <x v="1"/>
    <d v="2020-11-13T00:00:00"/>
    <b v="0"/>
    <x v="0"/>
    <m/>
  </r>
  <r>
    <n v="5548"/>
    <x v="6"/>
    <s v="Metal lid"/>
    <x v="0"/>
    <x v="4"/>
    <s v="MG/CM^2"/>
    <s v="UNKNOWN OR NOT STATED"/>
    <x v="1"/>
    <d v="2020-11-13T00:00:00"/>
    <b v="0"/>
    <x v="1"/>
    <m/>
  </r>
  <r>
    <n v="5549"/>
    <x v="6"/>
    <s v="Metal pan"/>
    <x v="0"/>
    <x v="4"/>
    <s v="MG/CM^2"/>
    <s v="UNKNOWN OR NOT STATED"/>
    <x v="1"/>
    <d v="2020-11-13T00:00:00"/>
    <b v="0"/>
    <x v="1"/>
    <m/>
  </r>
  <r>
    <n v="5550"/>
    <x v="6"/>
    <s v="Metal pot"/>
    <x v="0"/>
    <x v="4"/>
    <s v="MG/CM^2"/>
    <s v="UNKNOWN OR NOT STATED"/>
    <x v="1"/>
    <d v="2020-11-13T00:00:00"/>
    <b v="0"/>
    <x v="1"/>
    <m/>
  </r>
  <r>
    <n v="5551"/>
    <x v="6"/>
    <s v="Metal water kettle"/>
    <x v="0"/>
    <x v="4"/>
    <s v="MG/CM^2"/>
    <s v="UNKNOWN OR NOT STATED"/>
    <x v="1"/>
    <d v="2020-11-13T00:00:00"/>
    <b v="0"/>
    <x v="1"/>
    <m/>
  </r>
  <r>
    <n v="5552"/>
    <x v="6"/>
    <s v="Ceramic pot"/>
    <x v="0"/>
    <x v="4"/>
    <s v="MG/CM^2"/>
    <s v="UNKNOWN OR NOT STATED"/>
    <x v="1"/>
    <d v="2020-11-13T00:00:00"/>
    <b v="0"/>
    <x v="1"/>
    <m/>
  </r>
  <r>
    <n v="5553"/>
    <x v="6"/>
    <s v="Metal pressure cooker"/>
    <x v="0"/>
    <x v="74"/>
    <s v="MG/CM^2"/>
    <s v="UNKNOWN OR NOT STATED"/>
    <x v="1"/>
    <d v="2020-11-13T00:00:00"/>
    <b v="0"/>
    <x v="0"/>
    <m/>
  </r>
  <r>
    <n v="5554"/>
    <x v="6"/>
    <s v="Metal can"/>
    <x v="0"/>
    <x v="4"/>
    <s v="MG/CM^2"/>
    <s v="UNKNOWN OR NOT STATED"/>
    <x v="1"/>
    <d v="2020-11-13T00:00:00"/>
    <b v="0"/>
    <x v="1"/>
    <m/>
  </r>
  <r>
    <n v="5555"/>
    <x v="6"/>
    <s v="Metal lid"/>
    <x v="0"/>
    <x v="4"/>
    <s v="MG/CM^2"/>
    <s v="UNKNOWN OR NOT STATED"/>
    <x v="1"/>
    <d v="2020-11-13T00:00:00"/>
    <b v="0"/>
    <x v="1"/>
    <m/>
  </r>
  <r>
    <n v="5556"/>
    <x v="6"/>
    <s v="Metal cheese grater"/>
    <x v="0"/>
    <x v="4"/>
    <s v="MG/CM^2"/>
    <s v="UNKNOWN OR NOT STATED"/>
    <x v="1"/>
    <d v="2020-11-13T00:00:00"/>
    <b v="0"/>
    <x v="1"/>
    <m/>
  </r>
  <r>
    <n v="5557"/>
    <x v="6"/>
    <s v="Metal spoon"/>
    <x v="0"/>
    <x v="4"/>
    <s v="MG/CM^2"/>
    <s v="UNKNOWN OR NOT STATED"/>
    <x v="1"/>
    <d v="2020-11-13T00:00:00"/>
    <b v="0"/>
    <x v="1"/>
    <m/>
  </r>
  <r>
    <n v="5558"/>
    <x v="6"/>
    <s v="Iron pan"/>
    <x v="0"/>
    <x v="4"/>
    <s v="MG/CM^2"/>
    <s v="UNKNOWN OR NOT STATED"/>
    <x v="1"/>
    <d v="2020-11-13T00:00:00"/>
    <b v="0"/>
    <x v="1"/>
    <m/>
  </r>
  <r>
    <n v="5559"/>
    <x v="6"/>
    <s v="Stainless steel saucepan"/>
    <x v="0"/>
    <x v="74"/>
    <s v="MG/CM^2"/>
    <s v="UNKNOWN OR NOT STATED"/>
    <x v="1"/>
    <d v="2020-11-13T00:00:00"/>
    <b v="0"/>
    <x v="0"/>
    <m/>
  </r>
  <r>
    <n v="5560"/>
    <x v="6"/>
    <s v="Aluminum pan"/>
    <x v="0"/>
    <x v="4"/>
    <s v="MG/CM^2"/>
    <s v="UNKNOWN OR NOT STATED"/>
    <x v="1"/>
    <d v="2020-11-13T00:00:00"/>
    <b v="0"/>
    <x v="1"/>
    <m/>
  </r>
  <r>
    <n v="5561"/>
    <x v="6"/>
    <s v="Kansa containers"/>
    <x v="0"/>
    <x v="278"/>
    <s v="MG/CM^2"/>
    <s v="UNKNOWN OR NOT STATED"/>
    <x v="1"/>
    <d v="2020-11-13T00:00:00"/>
    <b v="1"/>
    <x v="0"/>
    <m/>
  </r>
  <r>
    <n v="5562"/>
    <x v="6"/>
    <s v="Steel bowl"/>
    <x v="0"/>
    <x v="4"/>
    <s v="MG/CM^2"/>
    <s v="UNKNOWN OR NOT STATED"/>
    <x v="1"/>
    <d v="2020-11-13T00:00:00"/>
    <b v="0"/>
    <x v="1"/>
    <m/>
  </r>
  <r>
    <n v="5563"/>
    <x v="6"/>
    <s v="Cast iron pan"/>
    <x v="0"/>
    <x v="4"/>
    <s v="MG/CM^2"/>
    <s v="UNKNOWN OR NOT STATED"/>
    <x v="1"/>
    <d v="2020-11-13T00:00:00"/>
    <b v="0"/>
    <x v="1"/>
    <m/>
  </r>
  <r>
    <n v="5564"/>
    <x v="0"/>
    <s v="Turmeric powder"/>
    <x v="0"/>
    <x v="221"/>
    <s v="ppm"/>
    <s v="UNKNOWN OR NOT STATED"/>
    <x v="1"/>
    <d v="2020-11-16T00:00:00"/>
    <b v="0"/>
    <x v="0"/>
    <n v="3.9"/>
  </r>
  <r>
    <n v="5565"/>
    <x v="0"/>
    <s v="Turmeric Powder"/>
    <x v="0"/>
    <x v="4"/>
    <s v="ppm"/>
    <s v="UNKNOWN OR NOT STATED"/>
    <x v="0"/>
    <d v="2020-11-17T00:00:00"/>
    <b v="0"/>
    <x v="1"/>
    <n v="-1"/>
  </r>
  <r>
    <n v="5566"/>
    <x v="0"/>
    <s v="Black Pepper Powder"/>
    <x v="0"/>
    <x v="4"/>
    <s v="ppm"/>
    <s v="UNKNOWN OR NOT STATED"/>
    <x v="0"/>
    <d v="2020-11-17T00:00:00"/>
    <b v="0"/>
    <x v="1"/>
    <n v="-1"/>
  </r>
  <r>
    <n v="5567"/>
    <x v="0"/>
    <s v="Malatthi (Licorice) Powder"/>
    <x v="0"/>
    <x v="4"/>
    <s v="ppm"/>
    <s v="UNKNOWN OR NOT STATED"/>
    <x v="0"/>
    <d v="2020-11-17T00:00:00"/>
    <b v="0"/>
    <x v="1"/>
    <n v="-1"/>
  </r>
  <r>
    <n v="5568"/>
    <x v="4"/>
    <s v="Ispaghol Husk Fibre"/>
    <x v="0"/>
    <x v="4"/>
    <s v="ppm"/>
    <s v="UNKNOWN OR NOT STATED"/>
    <x v="4"/>
    <d v="2020-11-19T00:00:00"/>
    <b v="0"/>
    <x v="1"/>
    <n v="-1"/>
  </r>
  <r>
    <n v="5569"/>
    <x v="4"/>
    <s v="Basil Seeds"/>
    <x v="0"/>
    <x v="4"/>
    <s v="ppm"/>
    <s v="UNKNOWN OR NOT STATED"/>
    <x v="22"/>
    <d v="2020-11-19T00:00:00"/>
    <b v="0"/>
    <x v="1"/>
    <n v="-1"/>
  </r>
  <r>
    <n v="5570"/>
    <x v="4"/>
    <s v="Butrin XL (Bupropion HCl)"/>
    <x v="0"/>
    <x v="4"/>
    <s v="ppm"/>
    <s v="Genome Pharmaceuticals (Pvt) Ltd."/>
    <x v="4"/>
    <d v="2020-11-19T00:00:00"/>
    <b v="0"/>
    <x v="1"/>
    <n v="-1"/>
  </r>
  <r>
    <n v="5571"/>
    <x v="4"/>
    <s v="Blexten (Bilastin)"/>
    <x v="0"/>
    <x v="4"/>
    <s v="ppm"/>
    <s v="Aralez Pharmaceuticals Canada Inc."/>
    <x v="74"/>
    <d v="2020-11-19T00:00:00"/>
    <b v="0"/>
    <x v="1"/>
    <n v="-1"/>
  </r>
  <r>
    <n v="5572"/>
    <x v="0"/>
    <s v="Chili Powder"/>
    <x v="0"/>
    <x v="421"/>
    <s v="ppm"/>
    <s v="UNKNOWN OR NOT STATED"/>
    <x v="3"/>
    <d v="2020-11-19T00:00:00"/>
    <b v="1"/>
    <x v="0"/>
    <n v="7.6"/>
  </r>
  <r>
    <n v="5573"/>
    <x v="0"/>
    <s v="Garam Masala"/>
    <x v="0"/>
    <x v="172"/>
    <s v="ppm"/>
    <s v="UNKNOWN OR NOT STATED"/>
    <x v="3"/>
    <d v="2020-11-19T00:00:00"/>
    <b v="0"/>
    <x v="0"/>
    <n v="0.57999999999999996"/>
  </r>
  <r>
    <n v="5574"/>
    <x v="0"/>
    <s v="Tumeric Powder"/>
    <x v="0"/>
    <x v="267"/>
    <s v="ppm"/>
    <s v="UNKNOWN OR NOT STATED"/>
    <x v="3"/>
    <d v="2020-11-19T00:00:00"/>
    <b v="1"/>
    <x v="0"/>
    <n v="220"/>
  </r>
  <r>
    <n v="5575"/>
    <x v="3"/>
    <s v="Hashmi Surmi Special"/>
    <x v="0"/>
    <x v="621"/>
    <s v="ppm"/>
    <s v="UNKNOWN OR NOT STATED"/>
    <x v="1"/>
    <d v="2020-11-20T00:00:00"/>
    <b v="1"/>
    <x v="0"/>
    <n v="760000"/>
  </r>
  <r>
    <n v="5576"/>
    <x v="0"/>
    <s v="Bombay Biryani Mix"/>
    <x v="0"/>
    <x v="4"/>
    <s v="ppm"/>
    <s v="Shan Foods (Pvt) Ltd"/>
    <x v="4"/>
    <d v="2020-11-20T00:00:00"/>
    <b v="0"/>
    <x v="1"/>
    <n v="-1"/>
  </r>
  <r>
    <n v="5577"/>
    <x v="0"/>
    <s v="Turmeric"/>
    <x v="0"/>
    <x v="147"/>
    <s v="ppm"/>
    <s v="UNKNOWN OR NOT STATED"/>
    <x v="22"/>
    <d v="2020-11-24T00:00:00"/>
    <b v="0"/>
    <x v="0"/>
    <n v="0.74"/>
  </r>
  <r>
    <n v="5578"/>
    <x v="0"/>
    <s v="Turmeric powder"/>
    <x v="0"/>
    <x v="211"/>
    <s v="ppm"/>
    <s v="UNKNOWN OR NOT STATED"/>
    <x v="4"/>
    <d v="2020-11-24T00:00:00"/>
    <b v="1"/>
    <x v="0"/>
    <n v="560"/>
  </r>
  <r>
    <n v="5579"/>
    <x v="0"/>
    <s v="DEEP Ginger powder"/>
    <x v="0"/>
    <x v="120"/>
    <s v="ppm"/>
    <s v="Deep Foods"/>
    <x v="0"/>
    <d v="2020-11-24T00:00:00"/>
    <b v="0"/>
    <x v="0"/>
    <n v="1.1000000000000001"/>
  </r>
  <r>
    <n v="5580"/>
    <x v="0"/>
    <s v="DEEP Garlic Powder"/>
    <x v="0"/>
    <x v="77"/>
    <s v="ppm"/>
    <s v="Deep Foods"/>
    <x v="0"/>
    <d v="2020-11-24T00:00:00"/>
    <b v="0"/>
    <x v="0"/>
    <n v="1.3"/>
  </r>
  <r>
    <n v="5581"/>
    <x v="0"/>
    <s v="Black salt"/>
    <x v="0"/>
    <x v="82"/>
    <s v="ppm"/>
    <s v="UNKNOWN OR NOT STATED"/>
    <x v="1"/>
    <d v="2020-11-24T00:00:00"/>
    <b v="0"/>
    <x v="0"/>
    <n v="4.9000000000000004"/>
  </r>
  <r>
    <n v="5582"/>
    <x v="0"/>
    <s v="Red chili powder"/>
    <x v="0"/>
    <x v="103"/>
    <s v="ppm"/>
    <s v="UNKNOWN OR NOT STATED"/>
    <x v="1"/>
    <d v="2020-11-24T00:00:00"/>
    <b v="0"/>
    <x v="0"/>
    <n v="1.4"/>
  </r>
  <r>
    <n v="5583"/>
    <x v="0"/>
    <s v="Middle Eastern Spice Mix"/>
    <x v="0"/>
    <x v="4"/>
    <s v="ppm"/>
    <s v="UNKNOWN OR NOT STATED"/>
    <x v="1"/>
    <d v="2020-11-24T00:00:00"/>
    <b v="0"/>
    <x v="1"/>
    <n v="-1"/>
  </r>
  <r>
    <n v="5584"/>
    <x v="0"/>
    <s v="Home ground cardamom seeds"/>
    <x v="0"/>
    <x v="4"/>
    <s v="ppm"/>
    <s v="UNKNOWN OR NOT STATED"/>
    <x v="22"/>
    <d v="2020-11-24T00:00:00"/>
    <b v="0"/>
    <x v="1"/>
    <n v="-1"/>
  </r>
  <r>
    <n v="5585"/>
    <x v="3"/>
    <s v="Surma"/>
    <x v="0"/>
    <x v="243"/>
    <s v="ppm"/>
    <s v="UNKNOWN OR NOT STATED"/>
    <x v="44"/>
    <d v="2020-11-24T00:00:00"/>
    <b v="1"/>
    <x v="0"/>
    <n v="630000"/>
  </r>
  <r>
    <n v="5586"/>
    <x v="7"/>
    <s v="Toy Sonic"/>
    <x v="0"/>
    <x v="284"/>
    <s v="MG/CM^2"/>
    <s v="UNKNOWN OR NOT STATED"/>
    <x v="2"/>
    <d v="2020-11-25T00:00:00"/>
    <b v="0"/>
    <x v="0"/>
    <m/>
  </r>
  <r>
    <n v="5587"/>
    <x v="5"/>
    <s v="Kosher Baby Formula"/>
    <x v="0"/>
    <x v="4"/>
    <s v="ppm"/>
    <s v="UNKNOWN OR NOT STATED"/>
    <x v="38"/>
    <d v="2020-11-30T00:00:00"/>
    <b v="0"/>
    <x v="1"/>
    <n v="-1"/>
  </r>
  <r>
    <n v="5588"/>
    <x v="0"/>
    <s v="Dry Ajika"/>
    <x v="0"/>
    <x v="4"/>
    <s v="ppm"/>
    <s v="UNKNOWN OR NOT STATED"/>
    <x v="13"/>
    <d v="2020-12-01T00:00:00"/>
    <b v="0"/>
    <x v="1"/>
    <n v="-1"/>
  </r>
  <r>
    <n v="5589"/>
    <x v="0"/>
    <s v="Fenugreek Powder"/>
    <x v="0"/>
    <x v="4"/>
    <s v="ppm"/>
    <s v="UNKNOWN OR NOT STATED"/>
    <x v="13"/>
    <d v="2020-12-01T00:00:00"/>
    <b v="0"/>
    <x v="1"/>
    <n v="-1"/>
  </r>
  <r>
    <n v="5590"/>
    <x v="0"/>
    <s v="Svanetian Salt"/>
    <x v="0"/>
    <x v="4"/>
    <s v="ppm"/>
    <s v="UNKNOWN OR NOT STATED"/>
    <x v="13"/>
    <d v="2020-12-01T00:00:00"/>
    <b v="0"/>
    <x v="1"/>
    <n v="-1"/>
  </r>
  <r>
    <n v="5591"/>
    <x v="0"/>
    <s v="Khmeli Suneli"/>
    <x v="0"/>
    <x v="4"/>
    <s v="ppm"/>
    <s v="UNKNOWN OR NOT STATED"/>
    <x v="13"/>
    <d v="2020-12-01T00:00:00"/>
    <b v="0"/>
    <x v="1"/>
    <n v="-1"/>
  </r>
  <r>
    <n v="5592"/>
    <x v="6"/>
    <s v="Clay pot"/>
    <x v="0"/>
    <x v="15"/>
    <s v="MG/CM^2"/>
    <s v="UNKNOWN OR NOT STATED"/>
    <x v="2"/>
    <d v="2020-12-01T00:00:00"/>
    <b v="1"/>
    <x v="0"/>
    <m/>
  </r>
  <r>
    <n v="5593"/>
    <x v="0"/>
    <s v="Fish Curry Masala"/>
    <x v="0"/>
    <x v="4"/>
    <s v="ppm"/>
    <s v="UNKNOWN OR NOT STATED"/>
    <x v="3"/>
    <d v="2020-12-07T00:00:00"/>
    <b v="0"/>
    <x v="1"/>
    <n v="-1"/>
  </r>
  <r>
    <n v="5594"/>
    <x v="0"/>
    <s v="Kharchos suneli"/>
    <x v="0"/>
    <x v="411"/>
    <s v="ppm"/>
    <s v="UNKNOWN OR NOT STATED"/>
    <x v="13"/>
    <d v="2020-12-08T00:00:00"/>
    <b v="1"/>
    <x v="0"/>
    <n v="2600"/>
  </r>
  <r>
    <n v="5595"/>
    <x v="0"/>
    <s v="Svanetian Salt"/>
    <x v="0"/>
    <x v="60"/>
    <s v="ppm"/>
    <s v="UNKNOWN OR NOT STATED"/>
    <x v="13"/>
    <d v="2020-12-08T00:00:00"/>
    <b v="1"/>
    <x v="0"/>
    <n v="43"/>
  </r>
  <r>
    <n v="5596"/>
    <x v="0"/>
    <s v="Yellow Flower"/>
    <x v="0"/>
    <x v="622"/>
    <s v="ppm"/>
    <s v="UNKNOWN OR NOT STATED"/>
    <x v="13"/>
    <d v="2020-12-08T00:00:00"/>
    <b v="1"/>
    <x v="0"/>
    <n v="890"/>
  </r>
  <r>
    <n v="5597"/>
    <x v="6"/>
    <s v="Clay Pot"/>
    <x v="0"/>
    <x v="81"/>
    <s v="MG/CM^2"/>
    <s v="UNKNOWN OR NOT STATED"/>
    <x v="2"/>
    <d v="2020-12-09T00:00:00"/>
    <b v="0"/>
    <x v="0"/>
    <m/>
  </r>
  <r>
    <n v="5598"/>
    <x v="0"/>
    <s v="Cumin powder"/>
    <x v="0"/>
    <x v="98"/>
    <s v="ppm"/>
    <s v="UNKNOWN OR NOT STATED"/>
    <x v="59"/>
    <d v="2020-12-10T00:00:00"/>
    <b v="0"/>
    <x v="0"/>
    <n v="1.7"/>
  </r>
  <r>
    <n v="5599"/>
    <x v="7"/>
    <s v="Toy"/>
    <x v="0"/>
    <x v="40"/>
    <s v="ppm"/>
    <s v="UNKNOWN OR NOT STATED"/>
    <x v="1"/>
    <d v="2020-12-14T00:00:00"/>
    <b v="1"/>
    <x v="0"/>
    <n v="8.5"/>
  </r>
  <r>
    <n v="5600"/>
    <x v="7"/>
    <s v="Toy"/>
    <x v="0"/>
    <x v="4"/>
    <s v="MG/CM^2"/>
    <s v="UNKNOWN OR NOT STATED"/>
    <x v="1"/>
    <d v="2020-12-21T00:00:00"/>
    <b v="0"/>
    <x v="1"/>
    <m/>
  </r>
  <r>
    <n v="5601"/>
    <x v="7"/>
    <s v="Toy"/>
    <x v="0"/>
    <x v="74"/>
    <s v="MG/CM^2"/>
    <s v="UNKNOWN OR NOT STATED"/>
    <x v="1"/>
    <d v="2020-12-21T00:00:00"/>
    <b v="0"/>
    <x v="0"/>
    <m/>
  </r>
  <r>
    <n v="5602"/>
    <x v="7"/>
    <s v="Toy"/>
    <x v="0"/>
    <x v="74"/>
    <s v="MG/CM^2"/>
    <s v="UNKNOWN OR NOT STATED"/>
    <x v="1"/>
    <d v="2020-12-21T00:00:00"/>
    <b v="0"/>
    <x v="0"/>
    <m/>
  </r>
  <r>
    <n v="5603"/>
    <x v="7"/>
    <s v="Toy"/>
    <x v="0"/>
    <x v="4"/>
    <s v="MG/CM^2"/>
    <s v="UNKNOWN OR NOT STATED"/>
    <x v="1"/>
    <d v="2020-12-21T00:00:00"/>
    <b v="0"/>
    <x v="1"/>
    <m/>
  </r>
  <r>
    <n v="5604"/>
    <x v="7"/>
    <s v="Toy"/>
    <x v="0"/>
    <x v="4"/>
    <s v="MG/CM^2"/>
    <s v="UNKNOWN OR NOT STATED"/>
    <x v="1"/>
    <d v="2020-12-21T00:00:00"/>
    <b v="0"/>
    <x v="1"/>
    <m/>
  </r>
  <r>
    <n v="5605"/>
    <x v="7"/>
    <s v="Toy"/>
    <x v="0"/>
    <x v="4"/>
    <s v="MG/CM^2"/>
    <s v="UNKNOWN OR NOT STATED"/>
    <x v="1"/>
    <d v="2020-12-21T00:00:00"/>
    <b v="0"/>
    <x v="1"/>
    <m/>
  </r>
  <r>
    <n v="5606"/>
    <x v="7"/>
    <s v="Toy"/>
    <x v="0"/>
    <x v="74"/>
    <s v="MG/CM^2"/>
    <s v="UNKNOWN OR NOT STATED"/>
    <x v="1"/>
    <d v="2020-12-21T00:00:00"/>
    <b v="0"/>
    <x v="0"/>
    <m/>
  </r>
  <r>
    <n v="5607"/>
    <x v="7"/>
    <s v="Toy"/>
    <x v="0"/>
    <x v="74"/>
    <s v="MG/CM^2"/>
    <s v="UNKNOWN OR NOT STATED"/>
    <x v="1"/>
    <d v="2020-12-21T00:00:00"/>
    <b v="0"/>
    <x v="0"/>
    <m/>
  </r>
  <r>
    <n v="5608"/>
    <x v="7"/>
    <s v="Cake Topper"/>
    <x v="0"/>
    <x v="4"/>
    <s v="ppm"/>
    <s v="UNKNOWN OR NOT STATED"/>
    <x v="22"/>
    <d v="2020-12-29T00:00:00"/>
    <b v="0"/>
    <x v="1"/>
    <n v="-1"/>
  </r>
  <r>
    <n v="5609"/>
    <x v="9"/>
    <s v="Sand"/>
    <x v="0"/>
    <x v="31"/>
    <s v="ppm"/>
    <s v="UNKNOWN OR NOT STATED"/>
    <x v="22"/>
    <d v="2020-12-29T00:00:00"/>
    <b v="0"/>
    <x v="0"/>
    <n v="0.7"/>
  </r>
  <r>
    <n v="5610"/>
    <x v="0"/>
    <s v="Cumin"/>
    <x v="0"/>
    <x v="405"/>
    <s v="ppm"/>
    <s v="UNKNOWN OR NOT STATED"/>
    <x v="1"/>
    <d v="2021-01-05T00:00:00"/>
    <b v="0"/>
    <x v="0"/>
    <n v="0.27"/>
  </r>
  <r>
    <n v="5611"/>
    <x v="6"/>
    <s v="Hello Kitty Plate"/>
    <x v="0"/>
    <x v="148"/>
    <s v="MG/CM^2"/>
    <s v="UNKNOWN OR NOT STATED"/>
    <x v="13"/>
    <d v="2021-01-05T00:00:00"/>
    <b v="0"/>
    <x v="0"/>
    <m/>
  </r>
  <r>
    <n v="5612"/>
    <x v="0"/>
    <s v="Kabab Masala"/>
    <x v="0"/>
    <x v="4"/>
    <s v="ppm"/>
    <s v="SQUARE Food &amp; Beverage ltd."/>
    <x v="3"/>
    <d v="2021-01-05T00:00:00"/>
    <b v="0"/>
    <x v="1"/>
    <n v="-1"/>
  </r>
  <r>
    <n v="5613"/>
    <x v="0"/>
    <s v="Karachi Beef Biryani"/>
    <x v="0"/>
    <x v="4"/>
    <s v="ppm"/>
    <s v="Shan Foods Ltd."/>
    <x v="4"/>
    <d v="2021-01-05T00:00:00"/>
    <b v="0"/>
    <x v="1"/>
    <n v="-1"/>
  </r>
  <r>
    <n v="5614"/>
    <x v="9"/>
    <s v="Antique Chest"/>
    <x v="0"/>
    <x v="284"/>
    <s v="MG/CM^2"/>
    <s v="UNKNOWN OR NOT STATED"/>
    <x v="1"/>
    <d v="2021-01-08T00:00:00"/>
    <b v="0"/>
    <x v="0"/>
    <m/>
  </r>
  <r>
    <n v="5615"/>
    <x v="9"/>
    <s v="Swift Lite Charcoal tablets for incense burning"/>
    <x v="0"/>
    <x v="3"/>
    <s v="ppm"/>
    <s v="UNKNOWN OR NOT STATED"/>
    <x v="1"/>
    <d v="2021-01-15T00:00:00"/>
    <b v="1"/>
    <x v="0"/>
    <n v="12"/>
  </r>
  <r>
    <n v="5616"/>
    <x v="4"/>
    <s v="Kiddi Jarabe"/>
    <x v="0"/>
    <x v="4"/>
    <s v="ppm"/>
    <s v="UNKNOWN OR NOT STATED"/>
    <x v="5"/>
    <d v="2021-01-15T00:00:00"/>
    <b v="0"/>
    <x v="1"/>
    <n v="-1"/>
  </r>
  <r>
    <n v="5617"/>
    <x v="5"/>
    <s v="Cocoa Spread"/>
    <x v="0"/>
    <x v="4"/>
    <s v="ppm"/>
    <s v="UNKNOWN OR NOT STATED"/>
    <x v="38"/>
    <d v="2021-01-20T00:00:00"/>
    <b v="0"/>
    <x v="1"/>
    <n v="-1"/>
  </r>
  <r>
    <n v="5618"/>
    <x v="5"/>
    <s v="Mini croutons"/>
    <x v="0"/>
    <x v="4"/>
    <s v="ppm"/>
    <s v="UNKNOWN OR NOT STATED"/>
    <x v="38"/>
    <d v="2021-01-20T00:00:00"/>
    <b v="0"/>
    <x v="1"/>
    <n v="-1"/>
  </r>
  <r>
    <n v="5619"/>
    <x v="5"/>
    <s v="Pretzel"/>
    <x v="0"/>
    <x v="4"/>
    <s v="ppm"/>
    <s v="UNKNOWN OR NOT STATED"/>
    <x v="38"/>
    <d v="2021-01-20T00:00:00"/>
    <b v="0"/>
    <x v="1"/>
    <n v="-1"/>
  </r>
  <r>
    <n v="5620"/>
    <x v="5"/>
    <s v="Quark Creamy Soft Cheese"/>
    <x v="0"/>
    <x v="4"/>
    <s v="ppm"/>
    <s v="tnuva elon tavor dairy"/>
    <x v="38"/>
    <d v="2021-01-20T00:00:00"/>
    <b v="0"/>
    <x v="1"/>
    <n v="-1"/>
  </r>
  <r>
    <n v="5621"/>
    <x v="5"/>
    <s v="Chocolate mousse pudding"/>
    <x v="0"/>
    <x v="4"/>
    <s v="ppm"/>
    <s v="tnuva elon tavor dairy"/>
    <x v="38"/>
    <d v="2021-01-20T00:00:00"/>
    <b v="0"/>
    <x v="1"/>
    <n v="-1"/>
  </r>
  <r>
    <n v="5622"/>
    <x v="6"/>
    <s v="Clay pot"/>
    <x v="0"/>
    <x v="11"/>
    <s v="MG/CM^2"/>
    <s v="UNKNOWN OR NOT STATED"/>
    <x v="2"/>
    <d v="2021-01-28T00:00:00"/>
    <b v="0"/>
    <x v="0"/>
    <m/>
  </r>
  <r>
    <n v="5623"/>
    <x v="10"/>
    <s v="Marker"/>
    <x v="0"/>
    <x v="4"/>
    <s v="ppm"/>
    <s v="No name, No package"/>
    <x v="1"/>
    <d v="2021-02-05T00:00:00"/>
    <b v="0"/>
    <x v="1"/>
    <n v="-1"/>
  </r>
  <r>
    <n v="5624"/>
    <x v="10"/>
    <s v="Crayola Marker"/>
    <x v="0"/>
    <x v="4"/>
    <s v="ppm"/>
    <s v="Crayola"/>
    <x v="22"/>
    <d v="2021-02-05T00:00:00"/>
    <b v="0"/>
    <x v="1"/>
    <n v="-1"/>
  </r>
  <r>
    <n v="5625"/>
    <x v="10"/>
    <s v="Black acrylic paint"/>
    <x v="0"/>
    <x v="147"/>
    <s v="ppm"/>
    <s v="Craft Smart"/>
    <x v="9"/>
    <d v="2021-02-12T00:00:00"/>
    <b v="0"/>
    <x v="0"/>
    <n v="0.74"/>
  </r>
  <r>
    <n v="5626"/>
    <x v="3"/>
    <s v="Peach Me Twelve Color Pallette"/>
    <x v="0"/>
    <x v="4"/>
    <s v="ppm"/>
    <s v="UNKNOWN OR NOT STATED"/>
    <x v="9"/>
    <d v="2021-02-12T00:00:00"/>
    <b v="0"/>
    <x v="1"/>
    <n v="-1"/>
  </r>
  <r>
    <n v="5627"/>
    <x v="10"/>
    <s v="Ready to use tempera paint"/>
    <x v="0"/>
    <x v="181"/>
    <s v="ppm"/>
    <s v="Dixon Ticonderoga"/>
    <x v="1"/>
    <d v="2021-02-12T00:00:00"/>
    <b v="0"/>
    <x v="0"/>
    <n v="0.56000000000000005"/>
  </r>
  <r>
    <n v="5628"/>
    <x v="0"/>
    <s v="Turmeric"/>
    <x v="0"/>
    <x v="379"/>
    <s v="ppm"/>
    <s v="Shan Foods Ltd"/>
    <x v="4"/>
    <d v="2021-02-12T00:00:00"/>
    <b v="0"/>
    <x v="0"/>
    <n v="0.24"/>
  </r>
  <r>
    <n v="5629"/>
    <x v="0"/>
    <s v="Chilli Powder"/>
    <x v="0"/>
    <x v="4"/>
    <s v="ppm"/>
    <s v="National Foods Ltd"/>
    <x v="4"/>
    <d v="2021-02-12T00:00:00"/>
    <b v="0"/>
    <x v="1"/>
    <n v="-1"/>
  </r>
  <r>
    <n v="5630"/>
    <x v="4"/>
    <s v="Herbal Medicine"/>
    <x v="0"/>
    <x v="156"/>
    <s v="ppm"/>
    <s v="Untranslated Burmese"/>
    <x v="112"/>
    <d v="2021-02-18T00:00:00"/>
    <b v="0"/>
    <x v="0"/>
    <n v="4.0999999999999996"/>
  </r>
  <r>
    <n v="5631"/>
    <x v="0"/>
    <s v="Homemade Imported Masala"/>
    <x v="0"/>
    <x v="4"/>
    <s v="ppm"/>
    <s v="UNKNOWN OR NOT STATED"/>
    <x v="112"/>
    <d v="2021-02-18T00:00:00"/>
    <b v="0"/>
    <x v="1"/>
    <n v="-1"/>
  </r>
  <r>
    <n v="5632"/>
    <x v="0"/>
    <s v="Chili Powder"/>
    <x v="0"/>
    <x v="4"/>
    <s v="ppm"/>
    <s v="Untranslated Burmese"/>
    <x v="112"/>
    <d v="2021-02-18T00:00:00"/>
    <b v="0"/>
    <x v="1"/>
    <n v="-1"/>
  </r>
  <r>
    <n v="5633"/>
    <x v="0"/>
    <s v="Chili Flakes"/>
    <x v="0"/>
    <x v="4"/>
    <s v="ppm"/>
    <s v="Untranslated Burmese"/>
    <x v="112"/>
    <d v="2021-02-18T00:00:00"/>
    <b v="0"/>
    <x v="1"/>
    <n v="-1"/>
  </r>
  <r>
    <n v="5634"/>
    <x v="0"/>
    <s v="Roasted Chili Flakes"/>
    <x v="0"/>
    <x v="4"/>
    <s v="ppm"/>
    <s v="Untranslated Burmese"/>
    <x v="112"/>
    <d v="2021-02-18T00:00:00"/>
    <b v="0"/>
    <x v="1"/>
    <n v="-1"/>
  </r>
  <r>
    <n v="5635"/>
    <x v="5"/>
    <s v="Folgers Classic Roast Instant Coffee Crystals"/>
    <x v="0"/>
    <x v="4"/>
    <s v="ppm"/>
    <s v="The Folger Coffee Company"/>
    <x v="22"/>
    <d v="2021-02-22T00:00:00"/>
    <b v="0"/>
    <x v="1"/>
    <n v="-1"/>
  </r>
  <r>
    <n v="5636"/>
    <x v="3"/>
    <s v="Arctic Fox Phantom Green Semi-Permanent Hair Color"/>
    <x v="0"/>
    <x v="4"/>
    <s v="ppm"/>
    <s v="Boinca Inc"/>
    <x v="22"/>
    <d v="2021-02-22T00:00:00"/>
    <b v="0"/>
    <x v="1"/>
    <n v="-1"/>
  </r>
  <r>
    <n v="5637"/>
    <x v="3"/>
    <s v="Arctic Fox Purple Rain Semi-Permanent Hair Color"/>
    <x v="0"/>
    <x v="4"/>
    <s v="ppm"/>
    <s v="Boinca Inc"/>
    <x v="22"/>
    <d v="2021-02-22T00:00:00"/>
    <b v="0"/>
    <x v="1"/>
    <n v="-1"/>
  </r>
  <r>
    <n v="5638"/>
    <x v="6"/>
    <s v="Crocodile color clay pot with glaze and 2 handles"/>
    <x v="0"/>
    <x v="623"/>
    <s v="MG/CM^2"/>
    <s v="UNKNOWN OR NOT STATED"/>
    <x v="1"/>
    <d v="2021-02-22T00:00:00"/>
    <b v="1"/>
    <x v="0"/>
    <m/>
  </r>
  <r>
    <n v="5639"/>
    <x v="6"/>
    <s v="Crocodile color clay pot with glaze and 2 handles"/>
    <x v="0"/>
    <x v="624"/>
    <s v="MG/CM^2"/>
    <s v="UNKNOWN OR NOT STATED"/>
    <x v="1"/>
    <d v="2021-02-22T00:00:00"/>
    <b v="1"/>
    <x v="0"/>
    <m/>
  </r>
  <r>
    <n v="5640"/>
    <x v="6"/>
    <s v="Aluminum pot with 1 handle"/>
    <x v="0"/>
    <x v="4"/>
    <s v="MG/CM^2"/>
    <s v="UNKNOWN OR NOT STATED"/>
    <x v="1"/>
    <d v="2021-02-22T00:00:00"/>
    <b v="0"/>
    <x v="1"/>
    <m/>
  </r>
  <r>
    <n v="5641"/>
    <x v="6"/>
    <s v="Aluminum pot with 1 handle"/>
    <x v="0"/>
    <x v="233"/>
    <s v="MG/CM^2"/>
    <s v="UNKNOWN OR NOT STATED"/>
    <x v="1"/>
    <d v="2021-02-22T00:00:00"/>
    <b v="0"/>
    <x v="0"/>
    <m/>
  </r>
  <r>
    <n v="5642"/>
    <x v="6"/>
    <s v="Aluminum pot with 1 handle"/>
    <x v="0"/>
    <x v="4"/>
    <s v="MG/CM^2"/>
    <s v="UNKNOWN OR NOT STATED"/>
    <x v="1"/>
    <d v="2021-02-22T00:00:00"/>
    <b v="0"/>
    <x v="1"/>
    <m/>
  </r>
  <r>
    <n v="5643"/>
    <x v="6"/>
    <s v="Aluminum pot with 1 handle"/>
    <x v="0"/>
    <x v="233"/>
    <s v="MG/CM^2"/>
    <s v="UNKNOWN OR NOT STATED"/>
    <x v="1"/>
    <d v="2021-02-22T00:00:00"/>
    <b v="0"/>
    <x v="0"/>
    <m/>
  </r>
  <r>
    <n v="5644"/>
    <x v="0"/>
    <s v="Red Chili Ground"/>
    <x v="0"/>
    <x v="4"/>
    <s v="ppm"/>
    <s v="UNKNOWN OR NOT STATED"/>
    <x v="1"/>
    <d v="2021-03-04T00:00:00"/>
    <b v="0"/>
    <x v="1"/>
    <n v="-1"/>
  </r>
  <r>
    <n v="5645"/>
    <x v="0"/>
    <s v="Organic Corriander Powder"/>
    <x v="0"/>
    <x v="4"/>
    <s v="ppm"/>
    <s v="Agronic Food Pvt. Ltd."/>
    <x v="0"/>
    <d v="2021-03-04T00:00:00"/>
    <b v="0"/>
    <x v="1"/>
    <n v="-1"/>
  </r>
  <r>
    <n v="5646"/>
    <x v="0"/>
    <s v="Organic Turmeric Powder"/>
    <x v="0"/>
    <x v="4"/>
    <s v="ppm"/>
    <s v="Agronic Food Pvt. Ltd."/>
    <x v="0"/>
    <d v="2021-03-04T00:00:00"/>
    <b v="0"/>
    <x v="1"/>
    <n v="-1"/>
  </r>
  <r>
    <n v="5647"/>
    <x v="0"/>
    <s v="Organic Cumin Seed Ground"/>
    <x v="0"/>
    <x v="4"/>
    <s v="ppm"/>
    <s v="Naturevibe Botanics"/>
    <x v="0"/>
    <d v="2021-03-04T00:00:00"/>
    <b v="0"/>
    <x v="1"/>
    <n v="-1"/>
  </r>
  <r>
    <n v="5648"/>
    <x v="0"/>
    <s v="Garam Masala Powder"/>
    <x v="0"/>
    <x v="126"/>
    <s v="ppm"/>
    <s v="UNKNOWN OR NOT STATED"/>
    <x v="1"/>
    <d v="2021-03-04T00:00:00"/>
    <b v="0"/>
    <x v="0"/>
    <n v="0.87"/>
  </r>
  <r>
    <n v="5649"/>
    <x v="0"/>
    <s v="Chaat Masala"/>
    <x v="0"/>
    <x v="4"/>
    <s v="ppm"/>
    <s v="UNKNOWN OR NOT STATED"/>
    <x v="1"/>
    <d v="2021-03-04T00:00:00"/>
    <b v="0"/>
    <x v="1"/>
    <n v="-1"/>
  </r>
  <r>
    <n v="5650"/>
    <x v="0"/>
    <s v="Chili"/>
    <x v="0"/>
    <x v="46"/>
    <s v="ppm"/>
    <s v="UNKNOWN OR NOT STATED"/>
    <x v="3"/>
    <d v="2021-03-05T00:00:00"/>
    <b v="0"/>
    <x v="0"/>
    <n v="2.1"/>
  </r>
  <r>
    <n v="5651"/>
    <x v="0"/>
    <s v="Native Spice"/>
    <x v="0"/>
    <x v="4"/>
    <s v="ppm"/>
    <s v="UNKNOWN OR NOT STATED"/>
    <x v="3"/>
    <d v="2021-03-05T00:00:00"/>
    <b v="0"/>
    <x v="1"/>
    <n v="-1"/>
  </r>
  <r>
    <n v="5652"/>
    <x v="0"/>
    <s v="Native Spice (Tan-colored)"/>
    <x v="0"/>
    <x v="4"/>
    <s v="ppm"/>
    <s v="UNKNOWN OR NOT STATED"/>
    <x v="3"/>
    <d v="2021-03-05T00:00:00"/>
    <b v="0"/>
    <x v="1"/>
    <n v="-1"/>
  </r>
  <r>
    <n v="5653"/>
    <x v="0"/>
    <s v="Turmeric"/>
    <x v="0"/>
    <x v="334"/>
    <s v="ppm"/>
    <s v="UNKNOWN OR NOT STATED"/>
    <x v="3"/>
    <d v="2021-03-05T00:00:00"/>
    <b v="1"/>
    <x v="0"/>
    <n v="78"/>
  </r>
  <r>
    <n v="5654"/>
    <x v="0"/>
    <s v="Red Cholls, coriander, all dals"/>
    <x v="0"/>
    <x v="191"/>
    <s v="ppm"/>
    <s v="UNKNOWN OR NOT STATED"/>
    <x v="0"/>
    <d v="2021-03-05T00:00:00"/>
    <b v="1"/>
    <x v="0"/>
    <n v="5.4"/>
  </r>
  <r>
    <n v="5655"/>
    <x v="1"/>
    <s v="Candy bar"/>
    <x v="0"/>
    <x v="4"/>
    <s v="ppm"/>
    <s v="UNKNOWN OR NOT STATED"/>
    <x v="1"/>
    <d v="2021-03-10T00:00:00"/>
    <b v="0"/>
    <x v="1"/>
    <n v="-1"/>
  </r>
  <r>
    <n v="5656"/>
    <x v="0"/>
    <s v="KNORR caldo con sabor de polly"/>
    <x v="0"/>
    <x v="4"/>
    <s v="ppm"/>
    <s v="UNKNOWN OR NOT STATED"/>
    <x v="1"/>
    <d v="2021-03-10T00:00:00"/>
    <b v="0"/>
    <x v="1"/>
    <n v="-1"/>
  </r>
  <r>
    <n v="5657"/>
    <x v="7"/>
    <s v="Play-doh"/>
    <x v="0"/>
    <x v="148"/>
    <s v="ppm"/>
    <s v="Hasbro SA"/>
    <x v="1"/>
    <d v="2021-03-11T00:00:00"/>
    <b v="0"/>
    <x v="0"/>
    <n v="0.6"/>
  </r>
  <r>
    <n v="5658"/>
    <x v="1"/>
    <s v="Pulparindo"/>
    <x v="0"/>
    <x v="4"/>
    <s v="ppm"/>
    <s v="Chupaletas"/>
    <x v="2"/>
    <d v="2021-03-14T00:00:00"/>
    <b v="0"/>
    <x v="1"/>
    <n v="-1"/>
  </r>
  <r>
    <n v="5659"/>
    <x v="1"/>
    <s v="Sandia"/>
    <x v="0"/>
    <x v="4"/>
    <s v="ppm"/>
    <s v="Zumba Pica"/>
    <x v="2"/>
    <d v="2021-03-14T00:00:00"/>
    <b v="0"/>
    <x v="1"/>
    <n v="-1"/>
  </r>
  <r>
    <n v="5660"/>
    <x v="1"/>
    <s v="Dulce de Cacahuate"/>
    <x v="0"/>
    <x v="4"/>
    <s v="ppm"/>
    <s v="De La Rosa"/>
    <x v="2"/>
    <d v="2021-03-14T00:00:00"/>
    <b v="0"/>
    <x v="1"/>
    <n v="-1"/>
  </r>
  <r>
    <n v="5661"/>
    <x v="6"/>
    <s v="Clay Pot"/>
    <x v="0"/>
    <x v="61"/>
    <s v="MG/CM^2"/>
    <s v="UNKNOWN OR NOT STATED"/>
    <x v="2"/>
    <d v="2021-03-19T00:00:00"/>
    <b v="1"/>
    <x v="0"/>
    <m/>
  </r>
  <r>
    <n v="5662"/>
    <x v="6"/>
    <s v="Clay Pot"/>
    <x v="0"/>
    <x v="284"/>
    <s v="MG/CM^2"/>
    <s v="UNKNOWN OR NOT STATED"/>
    <x v="2"/>
    <d v="2021-03-19T00:00:00"/>
    <b v="0"/>
    <x v="0"/>
    <m/>
  </r>
  <r>
    <n v="5663"/>
    <x v="6"/>
    <s v="Clay Pot"/>
    <x v="0"/>
    <x v="61"/>
    <s v="MG/CM^2"/>
    <s v="UNKNOWN OR NOT STATED"/>
    <x v="2"/>
    <d v="2021-03-19T00:00:00"/>
    <b v="1"/>
    <x v="0"/>
    <m/>
  </r>
  <r>
    <n v="5664"/>
    <x v="0"/>
    <s v="Turmeric"/>
    <x v="0"/>
    <x v="4"/>
    <s v="ppm"/>
    <s v="UNKNOWN OR NOT STATED"/>
    <x v="1"/>
    <d v="2021-03-22T00:00:00"/>
    <b v="0"/>
    <x v="1"/>
    <n v="-1"/>
  </r>
  <r>
    <n v="5665"/>
    <x v="0"/>
    <s v="Cumin"/>
    <x v="0"/>
    <x v="4"/>
    <s v="ppm"/>
    <s v="UNKNOWN OR NOT STATED"/>
    <x v="1"/>
    <d v="2021-03-22T00:00:00"/>
    <b v="0"/>
    <x v="1"/>
    <n v="-1"/>
  </r>
  <r>
    <n v="5666"/>
    <x v="0"/>
    <s v="Curry Powder"/>
    <x v="0"/>
    <x v="148"/>
    <s v="ppm"/>
    <s v="UNKNOWN OR NOT STATED"/>
    <x v="1"/>
    <d v="2021-03-22T00:00:00"/>
    <b v="0"/>
    <x v="0"/>
    <n v="0.6"/>
  </r>
  <r>
    <n v="5667"/>
    <x v="0"/>
    <s v="Red Pepper"/>
    <x v="0"/>
    <x v="4"/>
    <s v="ppm"/>
    <s v="UNKNOWN OR NOT STATED"/>
    <x v="1"/>
    <d v="2021-03-22T00:00:00"/>
    <b v="0"/>
    <x v="1"/>
    <n v="-1"/>
  </r>
  <r>
    <n v="5668"/>
    <x v="0"/>
    <s v="Meat Masala"/>
    <x v="0"/>
    <x v="4"/>
    <s v="ppm"/>
    <s v="S.D. International Foods PVT. Ltd"/>
    <x v="73"/>
    <d v="2021-03-23T00:00:00"/>
    <b v="0"/>
    <x v="1"/>
    <n v="-1"/>
  </r>
  <r>
    <n v="5669"/>
    <x v="0"/>
    <s v="Turmeric"/>
    <x v="0"/>
    <x v="4"/>
    <s v="ppm"/>
    <s v="UNKNOWN OR NOT STATED"/>
    <x v="1"/>
    <d v="2021-03-23T00:00:00"/>
    <b v="0"/>
    <x v="1"/>
    <n v="-1"/>
  </r>
  <r>
    <n v="5670"/>
    <x v="0"/>
    <s v="Turmeric Powder"/>
    <x v="0"/>
    <x v="4"/>
    <s v="ppm"/>
    <s v="Namak Mandi Inc."/>
    <x v="1"/>
    <d v="2021-03-24T00:00:00"/>
    <b v="0"/>
    <x v="1"/>
    <n v="-1"/>
  </r>
  <r>
    <n v="5671"/>
    <x v="0"/>
    <s v="Garam Masala Powder"/>
    <x v="0"/>
    <x v="4"/>
    <s v="ppm"/>
    <s v="National Foods LTD.,"/>
    <x v="4"/>
    <d v="2021-03-24T00:00:00"/>
    <b v="0"/>
    <x v="1"/>
    <n v="-1"/>
  </r>
  <r>
    <n v="5672"/>
    <x v="0"/>
    <s v="Virgin Pink Himalyan Salt"/>
    <x v="0"/>
    <x v="4"/>
    <s v="ppm"/>
    <s v="Shan Food (Private) Ltd."/>
    <x v="4"/>
    <d v="2021-03-24T00:00:00"/>
    <b v="0"/>
    <x v="1"/>
    <n v="-1"/>
  </r>
  <r>
    <n v="5673"/>
    <x v="0"/>
    <s v="Chili powder"/>
    <x v="0"/>
    <x v="4"/>
    <s v="ppm"/>
    <s v="UNKNOWN OR NOT STATED"/>
    <x v="4"/>
    <d v="2021-03-24T00:00:00"/>
    <b v="0"/>
    <x v="1"/>
    <n v="-1"/>
  </r>
  <r>
    <n v="5674"/>
    <x v="0"/>
    <s v="Yellow Flower or Kviteli Kvavili"/>
    <x v="0"/>
    <x v="103"/>
    <s v="ppm"/>
    <s v="UNKNOWN OR NOT STATED"/>
    <x v="13"/>
    <d v="2021-03-28T00:00:00"/>
    <b v="0"/>
    <x v="0"/>
    <n v="1.4"/>
  </r>
  <r>
    <n v="5675"/>
    <x v="0"/>
    <s v="Red Ajika"/>
    <x v="0"/>
    <x v="4"/>
    <s v="ppm"/>
    <s v="UNKNOWN OR NOT STATED"/>
    <x v="13"/>
    <d v="2021-03-28T00:00:00"/>
    <b v="0"/>
    <x v="1"/>
    <n v="-1"/>
  </r>
  <r>
    <n v="5676"/>
    <x v="0"/>
    <s v="Brown Ajika"/>
    <x v="0"/>
    <x v="4"/>
    <s v="ppm"/>
    <s v="UNKNOWN OR NOT STATED"/>
    <x v="13"/>
    <d v="2021-03-28T00:00:00"/>
    <b v="0"/>
    <x v="1"/>
    <n v="-1"/>
  </r>
  <r>
    <n v="5677"/>
    <x v="0"/>
    <s v="Vegeta All Purpose Seasoning"/>
    <x v="0"/>
    <x v="4"/>
    <s v="ppm"/>
    <s v="Podravka d.d."/>
    <x v="8"/>
    <d v="2021-03-29T00:00:00"/>
    <b v="0"/>
    <x v="1"/>
    <n v="-1"/>
  </r>
  <r>
    <n v="5678"/>
    <x v="0"/>
    <s v="Mak"/>
    <x v="0"/>
    <x v="4"/>
    <s v="ppm"/>
    <s v="UNKNOWN OR NOT STATED"/>
    <x v="1"/>
    <d v="2021-03-29T00:00:00"/>
    <b v="0"/>
    <x v="1"/>
    <n v="-1"/>
  </r>
  <r>
    <n v="5679"/>
    <x v="0"/>
    <s v="Mak"/>
    <x v="0"/>
    <x v="4"/>
    <s v="ppm"/>
    <s v="UNKNOWN OR NOT STATED"/>
    <x v="1"/>
    <d v="2021-03-29T00:00:00"/>
    <b v="0"/>
    <x v="1"/>
    <n v="-1"/>
  </r>
  <r>
    <n v="5680"/>
    <x v="0"/>
    <s v="Georgian Spice"/>
    <x v="0"/>
    <x v="4"/>
    <s v="ppm"/>
    <s v="UNKNOWN OR NOT STATED"/>
    <x v="41"/>
    <d v="2021-03-29T00:00:00"/>
    <b v="0"/>
    <x v="1"/>
    <n v="-1"/>
  </r>
  <r>
    <n v="5681"/>
    <x v="0"/>
    <s v="Russian spice (Rock salt)"/>
    <x v="0"/>
    <x v="4"/>
    <s v="ppm"/>
    <s v="ProdLogistika LLC"/>
    <x v="41"/>
    <d v="2021-03-29T00:00:00"/>
    <b v="0"/>
    <x v="1"/>
    <n v="-1"/>
  </r>
  <r>
    <n v="5682"/>
    <x v="0"/>
    <s v="Spice for Pilau (Rice Dish)"/>
    <x v="0"/>
    <x v="4"/>
    <s v="ppm"/>
    <s v="UNKNOWN OR NOT STATED"/>
    <x v="1"/>
    <d v="2021-03-29T00:00:00"/>
    <b v="0"/>
    <x v="1"/>
    <n v="-1"/>
  </r>
  <r>
    <n v="5683"/>
    <x v="0"/>
    <s v="Spice for Pilau (Rice Dish)"/>
    <x v="0"/>
    <x v="4"/>
    <s v="ppm"/>
    <s v="UNKNOWN OR NOT STATED"/>
    <x v="1"/>
    <d v="2021-03-29T00:00:00"/>
    <b v="0"/>
    <x v="1"/>
    <n v="-1"/>
  </r>
  <r>
    <n v="5684"/>
    <x v="0"/>
    <s v="Spice for Ground Meat"/>
    <x v="0"/>
    <x v="4"/>
    <s v="ppm"/>
    <s v="UNKNOWN OR NOT STATED"/>
    <x v="1"/>
    <d v="2021-03-29T00:00:00"/>
    <b v="0"/>
    <x v="1"/>
    <n v="-1"/>
  </r>
  <r>
    <n v="5685"/>
    <x v="0"/>
    <s v="Spice for Ground Meat"/>
    <x v="0"/>
    <x v="4"/>
    <s v="ppm"/>
    <s v="UNKNOWN OR NOT STATED"/>
    <x v="1"/>
    <d v="2021-03-29T00:00:00"/>
    <b v="0"/>
    <x v="1"/>
    <n v="-1"/>
  </r>
  <r>
    <n v="5686"/>
    <x v="0"/>
    <s v="Spice for Ground Meat"/>
    <x v="0"/>
    <x v="4"/>
    <s v="ppm"/>
    <s v="UNKNOWN OR NOT STATED"/>
    <x v="1"/>
    <d v="2021-03-29T00:00:00"/>
    <b v="0"/>
    <x v="1"/>
    <n v="-1"/>
  </r>
  <r>
    <n v="5687"/>
    <x v="0"/>
    <s v="Spice Adjika"/>
    <x v="0"/>
    <x v="4"/>
    <s v="ppm"/>
    <s v="UNKNOWN OR NOT STATED"/>
    <x v="1"/>
    <d v="2021-03-29T00:00:00"/>
    <b v="0"/>
    <x v="1"/>
    <n v="-1"/>
  </r>
  <r>
    <n v="5688"/>
    <x v="0"/>
    <s v="Spice Adjika"/>
    <x v="0"/>
    <x v="4"/>
    <s v="ppm"/>
    <s v="UNKNOWN OR NOT STATED"/>
    <x v="1"/>
    <d v="2021-03-29T00:00:00"/>
    <b v="0"/>
    <x v="1"/>
    <n v="-1"/>
  </r>
  <r>
    <n v="5689"/>
    <x v="0"/>
    <s v="Spice for Beef"/>
    <x v="0"/>
    <x v="4"/>
    <s v="ppm"/>
    <s v="UNKNOWN OR NOT STATED"/>
    <x v="1"/>
    <d v="2021-03-29T00:00:00"/>
    <b v="0"/>
    <x v="1"/>
    <n v="-1"/>
  </r>
  <r>
    <n v="5690"/>
    <x v="0"/>
    <s v="Spice for Fish"/>
    <x v="0"/>
    <x v="4"/>
    <s v="ppm"/>
    <s v="UNKNOWN OR NOT STATED"/>
    <x v="1"/>
    <d v="2021-03-29T00:00:00"/>
    <b v="0"/>
    <x v="1"/>
    <n v="-1"/>
  </r>
  <r>
    <n v="5691"/>
    <x v="0"/>
    <s v="Spice for Soup (Supov)"/>
    <x v="0"/>
    <x v="4"/>
    <s v="ppm"/>
    <s v="UNKNOWN OR NOT STATED"/>
    <x v="1"/>
    <d v="2021-03-29T00:00:00"/>
    <b v="0"/>
    <x v="1"/>
    <n v="-1"/>
  </r>
  <r>
    <n v="5692"/>
    <x v="0"/>
    <s v="Spice for Meat Jelly (Holodets)"/>
    <x v="0"/>
    <x v="4"/>
    <s v="ppm"/>
    <s v="UNKNOWN OR NOT STATED"/>
    <x v="1"/>
    <d v="2021-03-29T00:00:00"/>
    <b v="0"/>
    <x v="1"/>
    <n v="-1"/>
  </r>
  <r>
    <n v="5693"/>
    <x v="0"/>
    <s v="Ground Black Pepper (Perets Ghorhyt)"/>
    <x v="0"/>
    <x v="4"/>
    <s v="ppm"/>
    <s v="UNKNOWN OR NOT STATED"/>
    <x v="1"/>
    <d v="2021-03-29T00:00:00"/>
    <b v="0"/>
    <x v="1"/>
    <n v="-1"/>
  </r>
  <r>
    <n v="5694"/>
    <x v="0"/>
    <s v="Ground Black Pepper (Perets Ghorhyt)"/>
    <x v="0"/>
    <x v="4"/>
    <s v="ppm"/>
    <s v="UNKNOWN OR NOT STATED"/>
    <x v="1"/>
    <d v="2021-03-29T00:00:00"/>
    <b v="0"/>
    <x v="1"/>
    <n v="-1"/>
  </r>
  <r>
    <n v="5695"/>
    <x v="0"/>
    <s v="Paprika"/>
    <x v="0"/>
    <x v="447"/>
    <s v="ppm"/>
    <s v="UNKNOWN OR NOT STATED"/>
    <x v="1"/>
    <d v="2021-04-01T00:00:00"/>
    <b v="0"/>
    <x v="0"/>
    <n v="0.47"/>
  </r>
  <r>
    <n v="5696"/>
    <x v="0"/>
    <s v="Turmeric"/>
    <x v="0"/>
    <x v="4"/>
    <s v="ppm"/>
    <s v="UNKNOWN OR NOT STATED"/>
    <x v="38"/>
    <d v="2021-04-01T00:00:00"/>
    <b v="0"/>
    <x v="1"/>
    <n v="-1"/>
  </r>
  <r>
    <n v="5697"/>
    <x v="0"/>
    <s v="Hot Paprika"/>
    <x v="0"/>
    <x v="4"/>
    <s v="ppm"/>
    <s v="UNKNOWN OR NOT STATED"/>
    <x v="38"/>
    <d v="2021-04-01T00:00:00"/>
    <b v="0"/>
    <x v="1"/>
    <n v="-1"/>
  </r>
  <r>
    <n v="5698"/>
    <x v="0"/>
    <s v="Shish Kebab Seasoning Mixture"/>
    <x v="0"/>
    <x v="4"/>
    <s v="ppm"/>
    <s v="UNKNOWN OR NOT STATED"/>
    <x v="1"/>
    <d v="2021-04-01T00:00:00"/>
    <b v="0"/>
    <x v="1"/>
    <n v="-1"/>
  </r>
  <r>
    <n v="5699"/>
    <x v="0"/>
    <s v="Turmeric Powder"/>
    <x v="0"/>
    <x v="4"/>
    <s v="ppm"/>
    <s v="UNKNOWN OR NOT STATED"/>
    <x v="1"/>
    <d v="2021-04-01T00:00:00"/>
    <b v="0"/>
    <x v="1"/>
    <n v="-1"/>
  </r>
  <r>
    <n v="5700"/>
    <x v="0"/>
    <s v="Ground Cumin"/>
    <x v="0"/>
    <x v="4"/>
    <s v="ppm"/>
    <s v="UNKNOWN OR NOT STATED"/>
    <x v="1"/>
    <d v="2021-04-01T00:00:00"/>
    <b v="0"/>
    <x v="1"/>
    <n v="-1"/>
  </r>
  <r>
    <n v="5701"/>
    <x v="0"/>
    <s v="Spice powder"/>
    <x v="0"/>
    <x v="4"/>
    <s v="ppm"/>
    <s v="UNKNOWN OR NOT STATED"/>
    <x v="1"/>
    <d v="2021-04-01T00:00:00"/>
    <b v="0"/>
    <x v="1"/>
    <n v="-1"/>
  </r>
  <r>
    <n v="5702"/>
    <x v="0"/>
    <s v="Shakshuka Seasoning Mix"/>
    <x v="0"/>
    <x v="4"/>
    <s v="ppm"/>
    <s v="Neptune Foods Products (1990) Ltd."/>
    <x v="38"/>
    <d v="2021-04-01T00:00:00"/>
    <b v="0"/>
    <x v="1"/>
    <n v="-1"/>
  </r>
  <r>
    <n v="5703"/>
    <x v="0"/>
    <s v="Shwarma Seasoning"/>
    <x v="0"/>
    <x v="4"/>
    <s v="ppm"/>
    <s v="UNKNOWN OR NOT STATED"/>
    <x v="38"/>
    <d v="2021-04-01T00:00:00"/>
    <b v="0"/>
    <x v="1"/>
    <n v="-1"/>
  </r>
  <r>
    <n v="5704"/>
    <x v="0"/>
    <s v="TURMERIC Ground"/>
    <x v="0"/>
    <x v="4"/>
    <s v="ppm"/>
    <s v="UNKNOWN OR NOT STATED"/>
    <x v="38"/>
    <d v="2021-04-01T00:00:00"/>
    <b v="0"/>
    <x v="1"/>
    <n v="-1"/>
  </r>
  <r>
    <n v="5705"/>
    <x v="0"/>
    <s v="Hot Paprika in Oil"/>
    <x v="0"/>
    <x v="4"/>
    <s v="ppm"/>
    <s v="Neptune Foods Products (1990) Ltd."/>
    <x v="38"/>
    <d v="2021-04-01T00:00:00"/>
    <b v="0"/>
    <x v="1"/>
    <n v="-1"/>
  </r>
  <r>
    <n v="5706"/>
    <x v="0"/>
    <s v="Seasoning for Korean Carrots (Not Spicy)"/>
    <x v="0"/>
    <x v="4"/>
    <s v="ppm"/>
    <s v="OOO PK &quot;ARIKON-PRO&quot;"/>
    <x v="41"/>
    <d v="2021-04-01T00:00:00"/>
    <b v="0"/>
    <x v="1"/>
    <n v="-1"/>
  </r>
  <r>
    <n v="5707"/>
    <x v="0"/>
    <s v="Seasoning for Korean Carrots (Not Spicy)"/>
    <x v="0"/>
    <x v="4"/>
    <s v="ppm"/>
    <s v="OOO PK &quot;ARIKON-PRO&quot;"/>
    <x v="41"/>
    <d v="2021-04-01T00:00:00"/>
    <b v="0"/>
    <x v="1"/>
    <n v="-1"/>
  </r>
  <r>
    <n v="5708"/>
    <x v="0"/>
    <s v="Ground Red Sweet Pepper"/>
    <x v="0"/>
    <x v="4"/>
    <s v="ppm"/>
    <s v="OOO PK &quot;ARIKON-PRO&quot;"/>
    <x v="41"/>
    <d v="2021-04-01T00:00:00"/>
    <b v="0"/>
    <x v="1"/>
    <n v="-1"/>
  </r>
  <r>
    <n v="5709"/>
    <x v="0"/>
    <s v="Ground Red Sweet Pepper"/>
    <x v="0"/>
    <x v="4"/>
    <s v="ppm"/>
    <s v="OOO PK &quot;ARIKON-PRO&quot;"/>
    <x v="41"/>
    <d v="2021-04-01T00:00:00"/>
    <b v="0"/>
    <x v="1"/>
    <n v="-1"/>
  </r>
  <r>
    <n v="5710"/>
    <x v="0"/>
    <s v="Seasoning Adjika"/>
    <x v="0"/>
    <x v="4"/>
    <s v="ppm"/>
    <s v="OOO PK &quot;ARIKON-PRO&quot;"/>
    <x v="41"/>
    <d v="2021-04-01T00:00:00"/>
    <b v="0"/>
    <x v="1"/>
    <n v="-1"/>
  </r>
  <r>
    <n v="5711"/>
    <x v="0"/>
    <s v="Seasoning Adjika"/>
    <x v="0"/>
    <x v="4"/>
    <s v="ppm"/>
    <s v="OOO PK &quot;ARIKON-PRO&quot;"/>
    <x v="41"/>
    <d v="2021-04-01T00:00:00"/>
    <b v="0"/>
    <x v="1"/>
    <n v="-1"/>
  </r>
  <r>
    <n v="5712"/>
    <x v="0"/>
    <s v="Ground Red Hot Pepper"/>
    <x v="0"/>
    <x v="4"/>
    <s v="ppm"/>
    <s v="OOO PK &quot;ARIKON-PRO&quot;"/>
    <x v="41"/>
    <d v="2021-04-01T00:00:00"/>
    <b v="0"/>
    <x v="1"/>
    <n v="-1"/>
  </r>
  <r>
    <n v="5713"/>
    <x v="0"/>
    <s v="Ground Red Hot Pepper"/>
    <x v="0"/>
    <x v="4"/>
    <s v="ppm"/>
    <s v="OOO PK &quot;ARIKON-PRO&quot;"/>
    <x v="41"/>
    <d v="2021-04-01T00:00:00"/>
    <b v="0"/>
    <x v="1"/>
    <n v="-1"/>
  </r>
  <r>
    <n v="5714"/>
    <x v="0"/>
    <s v="Cumin"/>
    <x v="0"/>
    <x v="4"/>
    <s v="ppm"/>
    <s v="UNKNOWN OR NOT STATED"/>
    <x v="13"/>
    <d v="2021-04-01T00:00:00"/>
    <b v="0"/>
    <x v="1"/>
    <n v="-1"/>
  </r>
  <r>
    <n v="5715"/>
    <x v="0"/>
    <s v="Borscht Seasoning"/>
    <x v="0"/>
    <x v="4"/>
    <s v="ppm"/>
    <s v="UNKNOWN OR NOT STATED"/>
    <x v="113"/>
    <d v="2021-04-01T00:00:00"/>
    <b v="0"/>
    <x v="1"/>
    <n v="-1"/>
  </r>
  <r>
    <n v="5716"/>
    <x v="0"/>
    <s v="Cumin"/>
    <x v="0"/>
    <x v="4"/>
    <s v="ppm"/>
    <s v="UNKNOWN OR NOT STATED"/>
    <x v="13"/>
    <d v="2021-04-01T00:00:00"/>
    <b v="0"/>
    <x v="1"/>
    <n v="-1"/>
  </r>
  <r>
    <n v="5717"/>
    <x v="0"/>
    <s v="Ground Barberry Georgian Dry Spices"/>
    <x v="0"/>
    <x v="4"/>
    <s v="ppm"/>
    <s v="UNKNOWN OR NOT STATED"/>
    <x v="13"/>
    <d v="2021-04-01T00:00:00"/>
    <b v="0"/>
    <x v="1"/>
    <n v="-1"/>
  </r>
  <r>
    <n v="5718"/>
    <x v="0"/>
    <s v="Dry Adjika Georgian Dry Spices"/>
    <x v="0"/>
    <x v="4"/>
    <s v="ppm"/>
    <s v="UNKNOWN OR NOT STATED"/>
    <x v="13"/>
    <d v="2021-04-01T00:00:00"/>
    <b v="0"/>
    <x v="1"/>
    <n v="-1"/>
  </r>
  <r>
    <n v="5719"/>
    <x v="0"/>
    <s v="Cumin Powder"/>
    <x v="0"/>
    <x v="4"/>
    <s v="ppm"/>
    <s v="UNKNOWN OR NOT STATED"/>
    <x v="13"/>
    <d v="2021-04-01T00:00:00"/>
    <b v="0"/>
    <x v="1"/>
    <n v="-1"/>
  </r>
  <r>
    <n v="5720"/>
    <x v="0"/>
    <s v="Saffron Powder"/>
    <x v="0"/>
    <x v="77"/>
    <s v="ppm"/>
    <s v="UNKNOWN OR NOT STATED"/>
    <x v="13"/>
    <d v="2021-04-01T00:00:00"/>
    <b v="0"/>
    <x v="0"/>
    <n v="1.3"/>
  </r>
  <r>
    <n v="5721"/>
    <x v="0"/>
    <s v="Fenugreek Powder"/>
    <x v="0"/>
    <x v="4"/>
    <s v="ppm"/>
    <s v="UNKNOWN OR NOT STATED"/>
    <x v="13"/>
    <d v="2021-04-01T00:00:00"/>
    <b v="0"/>
    <x v="1"/>
    <n v="-1"/>
  </r>
  <r>
    <n v="5722"/>
    <x v="0"/>
    <s v="Seasoning for Korean Carrots (Spicy)"/>
    <x v="0"/>
    <x v="4"/>
    <s v="ppm"/>
    <s v="OOO PK &quot;ARIKON-PRO&quot;"/>
    <x v="41"/>
    <d v="2021-04-01T00:00:00"/>
    <b v="0"/>
    <x v="1"/>
    <n v="-1"/>
  </r>
  <r>
    <n v="5723"/>
    <x v="0"/>
    <s v="MIX OF SPICES FOR PLOV"/>
    <x v="0"/>
    <x v="4"/>
    <s v="ppm"/>
    <s v="Gardencells LLC"/>
    <x v="20"/>
    <d v="2021-04-01T00:00:00"/>
    <b v="0"/>
    <x v="1"/>
    <n v="-1"/>
  </r>
  <r>
    <n v="5724"/>
    <x v="0"/>
    <s v="Paprika"/>
    <x v="0"/>
    <x v="177"/>
    <s v="ppm"/>
    <s v="UNKNOWN OR NOT STATED"/>
    <x v="1"/>
    <d v="2021-04-01T00:00:00"/>
    <b v="0"/>
    <x v="0"/>
    <n v="0.55000000000000004"/>
  </r>
  <r>
    <n v="5725"/>
    <x v="0"/>
    <s v="Paprika"/>
    <x v="0"/>
    <x v="4"/>
    <s v="ppm"/>
    <s v="UNKNOWN OR NOT STATED"/>
    <x v="1"/>
    <d v="2021-04-01T00:00:00"/>
    <b v="0"/>
    <x v="1"/>
    <n v="-1"/>
  </r>
  <r>
    <n v="5726"/>
    <x v="0"/>
    <s v="Kebab Seasoning Mix"/>
    <x v="0"/>
    <x v="4"/>
    <s v="ppm"/>
    <s v="Neptune Foods Products (1990) Ltd."/>
    <x v="38"/>
    <d v="2021-04-01T00:00:00"/>
    <b v="0"/>
    <x v="1"/>
    <n v="-1"/>
  </r>
  <r>
    <n v="5727"/>
    <x v="0"/>
    <s v="Fenugreek Powder"/>
    <x v="0"/>
    <x v="4"/>
    <s v="ppm"/>
    <s v="UNKNOWN OR NOT STATED"/>
    <x v="13"/>
    <d v="2021-04-01T00:00:00"/>
    <b v="0"/>
    <x v="1"/>
    <n v="-1"/>
  </r>
  <r>
    <n v="5728"/>
    <x v="0"/>
    <s v="Khmeli Suneli"/>
    <x v="0"/>
    <x v="4"/>
    <s v="ppm"/>
    <s v="UNKNOWN OR NOT STATED"/>
    <x v="13"/>
    <d v="2021-04-01T00:00:00"/>
    <b v="0"/>
    <x v="1"/>
    <n v="-1"/>
  </r>
  <r>
    <n v="5729"/>
    <x v="0"/>
    <s v="Cumin Powder"/>
    <x v="0"/>
    <x v="4"/>
    <s v="ppm"/>
    <s v="UNKNOWN OR NOT STATED"/>
    <x v="13"/>
    <d v="2021-04-01T00:00:00"/>
    <b v="0"/>
    <x v="1"/>
    <n v="-1"/>
  </r>
  <r>
    <n v="5730"/>
    <x v="0"/>
    <s v="Hot Paprika"/>
    <x v="0"/>
    <x v="4"/>
    <s v="ppm"/>
    <s v="UNKNOWN OR NOT STATED"/>
    <x v="1"/>
    <d v="2021-04-01T00:00:00"/>
    <b v="0"/>
    <x v="1"/>
    <n v="-1"/>
  </r>
  <r>
    <n v="5731"/>
    <x v="0"/>
    <s v="Barbecue Chicken Seasoning"/>
    <x v="0"/>
    <x v="4"/>
    <s v="ppm"/>
    <s v="UNKNOWN OR NOT STATED"/>
    <x v="38"/>
    <d v="2021-04-01T00:00:00"/>
    <b v="0"/>
    <x v="1"/>
    <n v="-1"/>
  </r>
  <r>
    <n v="5732"/>
    <x v="0"/>
    <s v="Ground Barberry"/>
    <x v="0"/>
    <x v="148"/>
    <s v="ppm"/>
    <s v="UNKNOWN OR NOT STATED"/>
    <x v="13"/>
    <d v="2021-04-01T00:00:00"/>
    <b v="0"/>
    <x v="0"/>
    <n v="0.6"/>
  </r>
  <r>
    <n v="5733"/>
    <x v="0"/>
    <s v="Ground Barberry"/>
    <x v="0"/>
    <x v="4"/>
    <s v="ppm"/>
    <s v="UNKNOWN OR NOT STATED"/>
    <x v="13"/>
    <d v="2021-04-01T00:00:00"/>
    <b v="0"/>
    <x v="1"/>
    <n v="-1"/>
  </r>
  <r>
    <n v="5734"/>
    <x v="7"/>
    <s v="Mickey Mouse doll"/>
    <x v="0"/>
    <x v="4"/>
    <s v="ppm"/>
    <s v="Walmart"/>
    <x v="22"/>
    <d v="2021-04-01T00:00:00"/>
    <b v="0"/>
    <x v="1"/>
    <n v="-1"/>
  </r>
  <r>
    <n v="5735"/>
    <x v="7"/>
    <s v="Minnie Mouse doll"/>
    <x v="0"/>
    <x v="4"/>
    <s v="ppm"/>
    <s v="Walmart"/>
    <x v="22"/>
    <d v="2021-04-01T00:00:00"/>
    <b v="0"/>
    <x v="1"/>
    <n v="-1"/>
  </r>
  <r>
    <n v="5736"/>
    <x v="0"/>
    <s v="Maggi Criollito cube"/>
    <x v="0"/>
    <x v="4"/>
    <s v="ppm"/>
    <s v="El Criollito"/>
    <x v="35"/>
    <d v="2021-04-05T00:00:00"/>
    <b v="0"/>
    <x v="1"/>
    <n v="-1"/>
  </r>
  <r>
    <n v="5737"/>
    <x v="0"/>
    <s v="Turmeric powder"/>
    <x v="0"/>
    <x v="105"/>
    <s v="ppm"/>
    <s v="UNKNOWN OR NOT STATED"/>
    <x v="1"/>
    <d v="2021-04-06T00:00:00"/>
    <b v="1"/>
    <x v="0"/>
    <n v="1200"/>
  </r>
  <r>
    <n v="5738"/>
    <x v="0"/>
    <s v="Cumin powder"/>
    <x v="0"/>
    <x v="381"/>
    <s v="ppm"/>
    <s v="UNKNOWN OR NOT STATED"/>
    <x v="1"/>
    <d v="2021-04-06T00:00:00"/>
    <b v="0"/>
    <x v="0"/>
    <n v="0.86"/>
  </r>
  <r>
    <n v="5739"/>
    <x v="0"/>
    <s v="Coriander powder"/>
    <x v="0"/>
    <x v="180"/>
    <s v="ppm"/>
    <s v="UNKNOWN OR NOT STATED"/>
    <x v="1"/>
    <d v="2021-04-06T00:00:00"/>
    <b v="0"/>
    <x v="0"/>
    <n v="0.96"/>
  </r>
  <r>
    <n v="5740"/>
    <x v="0"/>
    <s v="Sumac"/>
    <x v="0"/>
    <x v="4"/>
    <s v="ppm"/>
    <s v="OOO PK &quot;ARIKON-PRO&quot;"/>
    <x v="41"/>
    <d v="2021-04-07T00:00:00"/>
    <b v="0"/>
    <x v="1"/>
    <n v="-1"/>
  </r>
  <r>
    <n v="5741"/>
    <x v="0"/>
    <s v="Seasoning for Meat Skewers"/>
    <x v="0"/>
    <x v="4"/>
    <s v="ppm"/>
    <s v="UNKNOWN OR NOT STATED"/>
    <x v="94"/>
    <d v="2021-04-07T00:00:00"/>
    <b v="0"/>
    <x v="1"/>
    <n v="-1"/>
  </r>
  <r>
    <n v="5742"/>
    <x v="0"/>
    <s v="Dried Sumac"/>
    <x v="0"/>
    <x v="168"/>
    <s v="ppm"/>
    <s v="UNKNOWN OR NOT STATED"/>
    <x v="1"/>
    <d v="2021-04-07T00:00:00"/>
    <b v="0"/>
    <x v="0"/>
    <n v="0.54"/>
  </r>
  <r>
    <n v="5743"/>
    <x v="0"/>
    <s v="Magic Tree Spice"/>
    <x v="0"/>
    <x v="4"/>
    <s v="ppm"/>
    <s v="UNKNOWN OR NOT STATED"/>
    <x v="1"/>
    <d v="2021-04-07T00:00:00"/>
    <b v="0"/>
    <x v="1"/>
    <n v="-1"/>
  </r>
  <r>
    <n v="5744"/>
    <x v="0"/>
    <s v="Vegeta spice powder"/>
    <x v="0"/>
    <x v="4"/>
    <s v="ppm"/>
    <s v="UNKNOWN OR NOT STATED"/>
    <x v="1"/>
    <d v="2021-04-07T00:00:00"/>
    <b v="0"/>
    <x v="1"/>
    <n v="-1"/>
  </r>
  <r>
    <n v="5745"/>
    <x v="6"/>
    <s v="Claypot pitcher"/>
    <x v="0"/>
    <x v="312"/>
    <s v="MG/CM^2"/>
    <s v="UNKNOWN OR NOT STATED"/>
    <x v="25"/>
    <d v="2021-04-08T00:00:00"/>
    <b v="0"/>
    <x v="0"/>
    <m/>
  </r>
  <r>
    <n v="5746"/>
    <x v="7"/>
    <s v="Child's Toy"/>
    <x v="0"/>
    <x v="74"/>
    <s v="MG/CM^2"/>
    <s v="UNKNOWN OR NOT STATED"/>
    <x v="1"/>
    <d v="2021-04-19T00:00:00"/>
    <b v="0"/>
    <x v="0"/>
    <m/>
  </r>
  <r>
    <n v="5747"/>
    <x v="5"/>
    <s v="Gerber Banana Sitter 2nd Foods"/>
    <x v="0"/>
    <x v="4"/>
    <s v="ppm"/>
    <s v="Gerber Products Company"/>
    <x v="1"/>
    <d v="2021-04-26T00:00:00"/>
    <b v="0"/>
    <x v="1"/>
    <n v="-1"/>
  </r>
  <r>
    <n v="5748"/>
    <x v="5"/>
    <s v="Gerber Banana Orange Medley"/>
    <x v="0"/>
    <x v="4"/>
    <s v="ppm"/>
    <s v="Gerber Products Company"/>
    <x v="1"/>
    <d v="2021-04-26T00:00:00"/>
    <b v="0"/>
    <x v="1"/>
    <n v="-1"/>
  </r>
  <r>
    <n v="5749"/>
    <x v="5"/>
    <s v="Puffs Apple Cinnamon"/>
    <x v="0"/>
    <x v="4"/>
    <s v="ppm"/>
    <s v="Gerber Products Co"/>
    <x v="1"/>
    <d v="2021-04-26T00:00:00"/>
    <b v="0"/>
    <x v="1"/>
    <n v="-1"/>
  </r>
  <r>
    <n v="5750"/>
    <x v="0"/>
    <s v="MAGGI SHRIMP"/>
    <x v="0"/>
    <x v="4"/>
    <s v="ppm"/>
    <s v="Source d'lode&amp;de Fer"/>
    <x v="1"/>
    <d v="2021-04-29T00:00:00"/>
    <b v="0"/>
    <x v="1"/>
    <n v="-1"/>
  </r>
  <r>
    <n v="5751"/>
    <x v="7"/>
    <s v="Crayon"/>
    <x v="0"/>
    <x v="4"/>
    <s v="ppm"/>
    <s v="UNKNOWN OR NOT STATED"/>
    <x v="1"/>
    <d v="2021-05-03T00:00:00"/>
    <b v="0"/>
    <x v="1"/>
    <n v="-1"/>
  </r>
  <r>
    <n v="5752"/>
    <x v="0"/>
    <s v="Cumin Powder"/>
    <x v="0"/>
    <x v="4"/>
    <s v="ppm"/>
    <s v="Square Food &amp; Beverage Ltd."/>
    <x v="3"/>
    <d v="2021-05-03T00:00:00"/>
    <b v="0"/>
    <x v="1"/>
    <n v="-1"/>
  </r>
  <r>
    <n v="5753"/>
    <x v="0"/>
    <s v="Coriander Powder"/>
    <x v="0"/>
    <x v="4"/>
    <s v="ppm"/>
    <s v="Square Food &amp; Beverage LTD"/>
    <x v="3"/>
    <d v="2021-05-03T00:00:00"/>
    <b v="0"/>
    <x v="1"/>
    <n v="-1"/>
  </r>
  <r>
    <n v="5754"/>
    <x v="0"/>
    <s v="Termarick (Turmeric)"/>
    <x v="0"/>
    <x v="60"/>
    <s v="ppm"/>
    <s v="UNKNOWN OR NOT STATED"/>
    <x v="3"/>
    <d v="2021-05-03T00:00:00"/>
    <b v="1"/>
    <x v="0"/>
    <n v="43"/>
  </r>
  <r>
    <n v="5755"/>
    <x v="0"/>
    <s v="Chilli powder"/>
    <x v="0"/>
    <x v="7"/>
    <s v="ppm"/>
    <s v="UNKNOWN OR NOT STATED"/>
    <x v="3"/>
    <d v="2021-05-03T00:00:00"/>
    <b v="0"/>
    <x v="0"/>
    <n v="3.2"/>
  </r>
  <r>
    <n v="5756"/>
    <x v="6"/>
    <s v="Clay Pitcher"/>
    <x v="0"/>
    <x v="99"/>
    <s v="MG/CM^2"/>
    <s v="UNKNOWN OR NOT STATED"/>
    <x v="1"/>
    <d v="2021-05-04T00:00:00"/>
    <b v="1"/>
    <x v="0"/>
    <m/>
  </r>
  <r>
    <n v="5757"/>
    <x v="6"/>
    <s v="Clay pot"/>
    <x v="0"/>
    <x v="103"/>
    <s v="MG/CM^2"/>
    <s v="UNKNOWN OR NOT STATED"/>
    <x v="1"/>
    <d v="2021-05-04T00:00:00"/>
    <b v="0"/>
    <x v="0"/>
    <m/>
  </r>
  <r>
    <n v="5758"/>
    <x v="6"/>
    <s v="Gerber Daisy By Jay"/>
    <x v="0"/>
    <x v="31"/>
    <s v="MG/CM^2"/>
    <s v="UNKNOWN OR NOT STATED"/>
    <x v="9"/>
    <d v="2021-05-04T00:00:00"/>
    <b v="0"/>
    <x v="0"/>
    <m/>
  </r>
  <r>
    <n v="5759"/>
    <x v="0"/>
    <s v="Radhuni Turmeric Powder"/>
    <x v="0"/>
    <x v="147"/>
    <s v="ppm"/>
    <s v="Square Food and Beverage Ltd."/>
    <x v="3"/>
    <d v="2021-05-11T00:00:00"/>
    <b v="0"/>
    <x v="0"/>
    <n v="0.74"/>
  </r>
  <r>
    <n v="5760"/>
    <x v="7"/>
    <s v="Maracas (Blue/White Section)"/>
    <x v="0"/>
    <x v="367"/>
    <s v="MG/CM^2"/>
    <s v="UNKNOWN OR NOT STATED"/>
    <x v="1"/>
    <d v="2021-05-13T00:00:00"/>
    <b v="0"/>
    <x v="0"/>
    <m/>
  </r>
  <r>
    <n v="5761"/>
    <x v="7"/>
    <s v="Maracas (Blue/White Section)"/>
    <x v="0"/>
    <x v="427"/>
    <s v="ppm"/>
    <s v="UNKNOWN OR NOT STATED"/>
    <x v="1"/>
    <d v="2021-05-13T00:00:00"/>
    <b v="1"/>
    <x v="0"/>
    <n v="4500"/>
  </r>
  <r>
    <n v="5762"/>
    <x v="7"/>
    <s v="Maracas (yellow section)"/>
    <x v="0"/>
    <x v="389"/>
    <s v="MG/CM^2"/>
    <s v="UNKNOWN OR NOT STATED"/>
    <x v="1"/>
    <d v="2021-05-13T00:00:00"/>
    <b v="0"/>
    <x v="0"/>
    <m/>
  </r>
  <r>
    <n v="5763"/>
    <x v="7"/>
    <s v="Maracas (yellow section)"/>
    <x v="0"/>
    <x v="625"/>
    <s v="ppm"/>
    <s v="UNKNOWN OR NOT STATED"/>
    <x v="1"/>
    <d v="2021-05-13T00:00:00"/>
    <b v="1"/>
    <x v="0"/>
    <n v="7800"/>
  </r>
  <r>
    <n v="5764"/>
    <x v="7"/>
    <s v="Maracas (orange section)"/>
    <x v="0"/>
    <x v="74"/>
    <s v="MG/CM^2"/>
    <s v="UNKNOWN OR NOT STATED"/>
    <x v="1"/>
    <d v="2021-05-13T00:00:00"/>
    <b v="0"/>
    <x v="0"/>
    <m/>
  </r>
  <r>
    <n v="5765"/>
    <x v="7"/>
    <s v="Maracas (orange section)"/>
    <x v="0"/>
    <x v="626"/>
    <s v="ppm"/>
    <s v="UNKNOWN OR NOT STATED"/>
    <x v="1"/>
    <d v="2021-05-13T00:00:00"/>
    <b v="1"/>
    <x v="0"/>
    <n v="9300"/>
  </r>
  <r>
    <n v="5766"/>
    <x v="7"/>
    <s v="Maracas (pink section)"/>
    <x v="0"/>
    <x v="170"/>
    <s v="ppm"/>
    <s v="UNKNOWN OR NOT STATED"/>
    <x v="1"/>
    <d v="2021-05-13T00:00:00"/>
    <b v="1"/>
    <x v="0"/>
    <n v="4400"/>
  </r>
  <r>
    <n v="5767"/>
    <x v="7"/>
    <s v="Maracas (pink section)"/>
    <x v="0"/>
    <x v="284"/>
    <s v="MG/CM^2"/>
    <s v="UNKNOWN OR NOT STATED"/>
    <x v="1"/>
    <d v="2021-05-13T00:00:00"/>
    <b v="0"/>
    <x v="0"/>
    <m/>
  </r>
  <r>
    <n v="5768"/>
    <x v="7"/>
    <s v="Maracas (red paint)"/>
    <x v="0"/>
    <x v="4"/>
    <s v="MG/CM^2"/>
    <s v="UNKNOWN OR NOT STATED"/>
    <x v="1"/>
    <d v="2021-05-13T00:00:00"/>
    <b v="0"/>
    <x v="1"/>
    <m/>
  </r>
  <r>
    <n v="5769"/>
    <x v="7"/>
    <s v="Maracas (red paint)"/>
    <x v="0"/>
    <x v="301"/>
    <s v="ppm"/>
    <s v="UNKNOWN OR NOT STATED"/>
    <x v="1"/>
    <d v="2021-05-13T00:00:00"/>
    <b v="1"/>
    <x v="0"/>
    <n v="530"/>
  </r>
  <r>
    <n v="5770"/>
    <x v="7"/>
    <s v="Maracas (green/yellow/white section)"/>
    <x v="0"/>
    <x v="342"/>
    <s v="ppm"/>
    <s v="UNKNOWN OR NOT STATED"/>
    <x v="1"/>
    <d v="2021-05-13T00:00:00"/>
    <b v="1"/>
    <x v="0"/>
    <n v="670"/>
  </r>
  <r>
    <n v="5771"/>
    <x v="7"/>
    <s v="Maracas (green/yellow/white section)"/>
    <x v="0"/>
    <x v="74"/>
    <s v="MG/CM^2"/>
    <s v="UNKNOWN OR NOT STATED"/>
    <x v="1"/>
    <d v="2021-05-13T00:00:00"/>
    <b v="0"/>
    <x v="0"/>
    <m/>
  </r>
  <r>
    <n v="5772"/>
    <x v="7"/>
    <s v="Maracas"/>
    <x v="0"/>
    <x v="4"/>
    <s v="ppm"/>
    <s v="UNKNOWN OR NOT STATED"/>
    <x v="1"/>
    <d v="2021-05-13T00:00:00"/>
    <b v="0"/>
    <x v="1"/>
    <n v="-1"/>
  </r>
  <r>
    <n v="5773"/>
    <x v="7"/>
    <s v="Maracas"/>
    <x v="0"/>
    <x v="4"/>
    <s v="MG/CM^2"/>
    <s v="UNKNOWN OR NOT STATED"/>
    <x v="1"/>
    <d v="2021-05-13T00:00:00"/>
    <b v="0"/>
    <x v="1"/>
    <m/>
  </r>
  <r>
    <n v="5774"/>
    <x v="7"/>
    <s v="Maracas (Red paint)"/>
    <x v="0"/>
    <x v="349"/>
    <s v="ppm"/>
    <s v="UNKNOWN OR NOT STATED"/>
    <x v="1"/>
    <d v="2021-05-13T00:00:00"/>
    <b v="1"/>
    <x v="0"/>
    <n v="3200"/>
  </r>
  <r>
    <n v="5775"/>
    <x v="7"/>
    <s v="Maracas (Red paint)"/>
    <x v="0"/>
    <x v="4"/>
    <s v="MG/CM^2"/>
    <s v="UNKNOWN OR NOT STATED"/>
    <x v="1"/>
    <d v="2021-05-13T00:00:00"/>
    <b v="0"/>
    <x v="1"/>
    <m/>
  </r>
  <r>
    <n v="5776"/>
    <x v="7"/>
    <s v="Maracas (Green paint)"/>
    <x v="0"/>
    <x v="325"/>
    <s v="ppm"/>
    <s v="UNKNOWN OR NOT STATED"/>
    <x v="1"/>
    <d v="2021-05-13T00:00:00"/>
    <b v="1"/>
    <x v="0"/>
    <n v="5400"/>
  </r>
  <r>
    <n v="5777"/>
    <x v="7"/>
    <s v="Maracas (Green paint)"/>
    <x v="0"/>
    <x v="233"/>
    <s v="MG/CM^2"/>
    <s v="UNKNOWN OR NOT STATED"/>
    <x v="1"/>
    <d v="2021-05-13T00:00:00"/>
    <b v="0"/>
    <x v="0"/>
    <m/>
  </r>
  <r>
    <n v="5778"/>
    <x v="7"/>
    <s v="Maracas (White/Blue)"/>
    <x v="0"/>
    <x v="4"/>
    <s v="MG/CM^2"/>
    <s v="UNKNOWN OR NOT STATED"/>
    <x v="1"/>
    <d v="2021-05-13T00:00:00"/>
    <b v="0"/>
    <x v="1"/>
    <m/>
  </r>
  <r>
    <n v="5779"/>
    <x v="7"/>
    <s v="Maracas (White/Blue)"/>
    <x v="0"/>
    <x v="404"/>
    <s v="ppm"/>
    <s v="UNKNOWN OR NOT STATED"/>
    <x v="1"/>
    <d v="2021-05-13T00:00:00"/>
    <b v="1"/>
    <x v="0"/>
    <n v="2100"/>
  </r>
  <r>
    <n v="5780"/>
    <x v="7"/>
    <s v="Maracas"/>
    <x v="0"/>
    <x v="4"/>
    <s v="MG/CM^2"/>
    <s v="UNKNOWN OR NOT STATED"/>
    <x v="1"/>
    <d v="2021-05-13T00:00:00"/>
    <b v="0"/>
    <x v="1"/>
    <m/>
  </r>
  <r>
    <n v="5781"/>
    <x v="7"/>
    <s v="Maracas"/>
    <x v="0"/>
    <x v="132"/>
    <s v="ppm"/>
    <s v="UNKNOWN OR NOT STATED"/>
    <x v="1"/>
    <d v="2021-05-13T00:00:00"/>
    <b v="0"/>
    <x v="0"/>
    <n v="0.78"/>
  </r>
  <r>
    <n v="5782"/>
    <x v="7"/>
    <s v="Maracas"/>
    <x v="0"/>
    <x v="260"/>
    <s v="ppm"/>
    <s v="UNKNOWN OR NOT STATED"/>
    <x v="1"/>
    <d v="2021-05-13T00:00:00"/>
    <b v="0"/>
    <x v="0"/>
    <n v="4.2"/>
  </r>
  <r>
    <n v="5783"/>
    <x v="7"/>
    <s v="Maracas"/>
    <x v="0"/>
    <x v="4"/>
    <s v="MG/CM^2"/>
    <s v="UNKNOWN OR NOT STATED"/>
    <x v="1"/>
    <d v="2021-05-13T00:00:00"/>
    <b v="0"/>
    <x v="1"/>
    <m/>
  </r>
  <r>
    <n v="5784"/>
    <x v="7"/>
    <s v="Maracas"/>
    <x v="0"/>
    <x v="432"/>
    <s v="ppm"/>
    <s v="UNKNOWN OR NOT STATED"/>
    <x v="1"/>
    <d v="2021-05-13T00:00:00"/>
    <b v="0"/>
    <x v="0"/>
    <n v="0.92"/>
  </r>
  <r>
    <n v="5785"/>
    <x v="7"/>
    <s v="Maracas"/>
    <x v="0"/>
    <x v="4"/>
    <s v="MG/CM^2"/>
    <s v="UNKNOWN OR NOT STATED"/>
    <x v="1"/>
    <d v="2021-05-13T00:00:00"/>
    <b v="0"/>
    <x v="1"/>
    <m/>
  </r>
  <r>
    <n v="5786"/>
    <x v="7"/>
    <s v="Maracas"/>
    <x v="0"/>
    <x v="74"/>
    <s v="MG/CM^2"/>
    <s v="UNKNOWN OR NOT STATED"/>
    <x v="1"/>
    <d v="2021-05-13T00:00:00"/>
    <b v="0"/>
    <x v="0"/>
    <m/>
  </r>
  <r>
    <n v="5787"/>
    <x v="7"/>
    <s v="Maracas"/>
    <x v="0"/>
    <x v="103"/>
    <s v="ppm"/>
    <s v="UNKNOWN OR NOT STATED"/>
    <x v="1"/>
    <d v="2021-05-13T00:00:00"/>
    <b v="0"/>
    <x v="0"/>
    <n v="1.4"/>
  </r>
  <r>
    <n v="5788"/>
    <x v="7"/>
    <s v="Maracas"/>
    <x v="0"/>
    <x v="44"/>
    <s v="ppm"/>
    <s v="UNKNOWN OR NOT STATED"/>
    <x v="1"/>
    <d v="2021-05-13T00:00:00"/>
    <b v="0"/>
    <x v="0"/>
    <n v="0.91"/>
  </r>
  <r>
    <n v="5789"/>
    <x v="7"/>
    <s v="Maracas"/>
    <x v="0"/>
    <x v="4"/>
    <s v="MG/CM^2"/>
    <s v="UNKNOWN OR NOT STATED"/>
    <x v="1"/>
    <d v="2021-05-13T00:00:00"/>
    <b v="0"/>
    <x v="1"/>
    <m/>
  </r>
  <r>
    <n v="5790"/>
    <x v="7"/>
    <s v="Maracas"/>
    <x v="0"/>
    <x v="160"/>
    <s v="ppm"/>
    <s v="UNKNOWN OR NOT STATED"/>
    <x v="1"/>
    <d v="2021-05-13T00:00:00"/>
    <b v="0"/>
    <x v="0"/>
    <n v="0.84"/>
  </r>
  <r>
    <n v="5791"/>
    <x v="7"/>
    <s v="Maracas"/>
    <x v="0"/>
    <x v="4"/>
    <s v="MG/CM^2"/>
    <s v="UNKNOWN OR NOT STATED"/>
    <x v="1"/>
    <d v="2021-05-13T00:00:00"/>
    <b v="0"/>
    <x v="1"/>
    <m/>
  </r>
  <r>
    <n v="5792"/>
    <x v="3"/>
    <s v="Surma"/>
    <x v="0"/>
    <x v="475"/>
    <s v="ppm"/>
    <s v="UNKNOWN OR NOT STATED"/>
    <x v="0"/>
    <d v="2021-05-14T00:00:00"/>
    <b v="1"/>
    <x v="0"/>
    <n v="980000"/>
  </r>
  <r>
    <n v="5793"/>
    <x v="0"/>
    <s v="Red Chili Powder"/>
    <x v="0"/>
    <x v="166"/>
    <s v="ppm"/>
    <s v="UNKNOWN OR NOT STATED"/>
    <x v="0"/>
    <d v="2021-05-14T00:00:00"/>
    <b v="0"/>
    <x v="0"/>
    <n v="0.56999999999999995"/>
  </r>
  <r>
    <n v="5794"/>
    <x v="0"/>
    <s v="Red Chili Flakes"/>
    <x v="0"/>
    <x v="319"/>
    <s v="ppm"/>
    <s v="UNKNOWN OR NOT STATED"/>
    <x v="0"/>
    <d v="2021-05-14T00:00:00"/>
    <b v="0"/>
    <x v="0"/>
    <n v="0.9"/>
  </r>
  <r>
    <n v="5795"/>
    <x v="0"/>
    <s v="Turmeric"/>
    <x v="0"/>
    <x v="291"/>
    <s v="ppm"/>
    <s v="UNKNOWN OR NOT STATED"/>
    <x v="0"/>
    <d v="2021-05-14T00:00:00"/>
    <b v="0"/>
    <x v="0"/>
    <n v="0.73"/>
  </r>
  <r>
    <n v="5796"/>
    <x v="0"/>
    <s v="Cinnamon"/>
    <x v="0"/>
    <x v="152"/>
    <s v="ppm"/>
    <s v="UNKNOWN OR NOT STATED"/>
    <x v="0"/>
    <d v="2021-05-14T00:00:00"/>
    <b v="1"/>
    <x v="0"/>
    <n v="5.3"/>
  </r>
  <r>
    <n v="5797"/>
    <x v="5"/>
    <s v="Jaggery"/>
    <x v="0"/>
    <x v="4"/>
    <s v="ppm"/>
    <s v="UNKNOWN OR NOT STATED"/>
    <x v="0"/>
    <d v="2021-05-14T00:00:00"/>
    <b v="0"/>
    <x v="1"/>
    <n v="-1"/>
  </r>
  <r>
    <n v="5798"/>
    <x v="5"/>
    <s v="Fennel Seeds"/>
    <x v="0"/>
    <x v="385"/>
    <s v="ppm"/>
    <s v="UNKNOWN OR NOT STATED"/>
    <x v="0"/>
    <d v="2021-05-14T00:00:00"/>
    <b v="0"/>
    <x v="0"/>
    <n v="0.93"/>
  </r>
  <r>
    <n v="5799"/>
    <x v="5"/>
    <s v="Cumin"/>
    <x v="0"/>
    <x v="116"/>
    <s v="ppm"/>
    <s v="UNKNOWN OR NOT STATED"/>
    <x v="0"/>
    <d v="2021-05-14T00:00:00"/>
    <b v="0"/>
    <x v="0"/>
    <n v="1.9"/>
  </r>
  <r>
    <n v="5800"/>
    <x v="5"/>
    <s v="Black Tea"/>
    <x v="0"/>
    <x v="159"/>
    <s v="ppm"/>
    <s v="UNKNOWN OR NOT STATED"/>
    <x v="0"/>
    <d v="2021-05-14T00:00:00"/>
    <b v="0"/>
    <x v="0"/>
    <n v="1"/>
  </r>
  <r>
    <n v="5801"/>
    <x v="5"/>
    <s v="Durum Flour"/>
    <x v="0"/>
    <x v="4"/>
    <s v="ppm"/>
    <s v="UNKNOWN OR NOT STATED"/>
    <x v="0"/>
    <d v="2021-05-14T00:00:00"/>
    <b v="0"/>
    <x v="1"/>
    <n v="-1"/>
  </r>
  <r>
    <n v="5802"/>
    <x v="5"/>
    <s v="Basmati Rice"/>
    <x v="0"/>
    <x v="4"/>
    <s v="ppm"/>
    <s v="Dunar Foods Ltd."/>
    <x v="0"/>
    <d v="2021-05-14T00:00:00"/>
    <b v="0"/>
    <x v="1"/>
    <n v="-1"/>
  </r>
  <r>
    <n v="5803"/>
    <x v="7"/>
    <s v="Wooden Block Set"/>
    <x v="0"/>
    <x v="159"/>
    <s v="ppm"/>
    <s v="UNKNOWN OR NOT STATED"/>
    <x v="9"/>
    <d v="2021-06-01T00:00:00"/>
    <b v="0"/>
    <x v="0"/>
    <n v="1"/>
  </r>
  <r>
    <n v="5804"/>
    <x v="0"/>
    <s v="Black and Green Seeds"/>
    <x v="0"/>
    <x v="4"/>
    <s v="ppm"/>
    <s v="UNKNOWN OR NOT STATED"/>
    <x v="1"/>
    <d v="2021-06-02T00:00:00"/>
    <b v="0"/>
    <x v="1"/>
    <n v="-1"/>
  </r>
  <r>
    <n v="5805"/>
    <x v="0"/>
    <s v="Yellow Spice"/>
    <x v="0"/>
    <x v="4"/>
    <s v="ppm"/>
    <s v="UNKNOWN OR NOT STATED"/>
    <x v="1"/>
    <d v="2021-06-02T00:00:00"/>
    <b v="0"/>
    <x v="1"/>
    <n v="-1"/>
  </r>
  <r>
    <n v="5806"/>
    <x v="0"/>
    <s v="Beige Spice"/>
    <x v="0"/>
    <x v="4"/>
    <s v="ppm"/>
    <s v="UNKNOWN OR NOT STATED"/>
    <x v="1"/>
    <d v="2021-06-02T00:00:00"/>
    <b v="0"/>
    <x v="1"/>
    <n v="-1"/>
  </r>
  <r>
    <n v="5807"/>
    <x v="5"/>
    <s v="Coffee"/>
    <x v="0"/>
    <x v="4"/>
    <s v="ppm"/>
    <s v="UNKNOWN OR NOT STATED"/>
    <x v="1"/>
    <d v="2021-06-02T00:00:00"/>
    <b v="0"/>
    <x v="1"/>
    <n v="-1"/>
  </r>
  <r>
    <n v="5808"/>
    <x v="5"/>
    <s v="Tea"/>
    <x v="0"/>
    <x v="4"/>
    <s v="ppm"/>
    <s v="UNKNOWN OR NOT STATED"/>
    <x v="1"/>
    <d v="2021-06-02T00:00:00"/>
    <b v="0"/>
    <x v="1"/>
    <n v="-1"/>
  </r>
  <r>
    <n v="5809"/>
    <x v="9"/>
    <s v="Metal animal"/>
    <x v="0"/>
    <x v="572"/>
    <s v="MG/CM^2"/>
    <s v="UNKNOWN OR NOT STATED"/>
    <x v="1"/>
    <d v="2021-06-10T00:00:00"/>
    <b v="1"/>
    <x v="0"/>
    <m/>
  </r>
  <r>
    <n v="5810"/>
    <x v="9"/>
    <s v="Metal animal"/>
    <x v="0"/>
    <x v="244"/>
    <s v="MG/CM^2"/>
    <s v="UNKNOWN OR NOT STATED"/>
    <x v="1"/>
    <d v="2021-06-10T00:00:00"/>
    <b v="1"/>
    <x v="0"/>
    <m/>
  </r>
  <r>
    <n v="5811"/>
    <x v="9"/>
    <s v="Metal animal"/>
    <x v="0"/>
    <x v="627"/>
    <s v="MG/CM^2"/>
    <s v="UNKNOWN OR NOT STATED"/>
    <x v="1"/>
    <d v="2021-06-10T00:00:00"/>
    <b v="1"/>
    <x v="0"/>
    <m/>
  </r>
  <r>
    <n v="5812"/>
    <x v="0"/>
    <s v="Red Chili Powder"/>
    <x v="0"/>
    <x v="4"/>
    <s v="ppm"/>
    <s v="UNKNOWN OR NOT STATED"/>
    <x v="1"/>
    <d v="2021-06-14T00:00:00"/>
    <b v="0"/>
    <x v="1"/>
    <n v="-1"/>
  </r>
  <r>
    <n v="5813"/>
    <x v="0"/>
    <s v="100% Kashmiri Chilli Powder"/>
    <x v="0"/>
    <x v="4"/>
    <s v="ppm"/>
    <s v="Synthite Industries Ltd"/>
    <x v="0"/>
    <d v="2021-06-14T00:00:00"/>
    <b v="0"/>
    <x v="1"/>
    <n v="-1"/>
  </r>
  <r>
    <n v="5814"/>
    <x v="0"/>
    <s v="Paprika Powder"/>
    <x v="0"/>
    <x v="4"/>
    <s v="ppm"/>
    <s v="UNKNOWN OR NOT STATED"/>
    <x v="1"/>
    <d v="2021-06-14T00:00:00"/>
    <b v="0"/>
    <x v="1"/>
    <n v="-1"/>
  </r>
  <r>
    <n v="5815"/>
    <x v="0"/>
    <s v="Turmeric Powder"/>
    <x v="0"/>
    <x v="4"/>
    <s v="ppm"/>
    <s v="UNKNOWN OR NOT STATED"/>
    <x v="1"/>
    <d v="2021-06-14T00:00:00"/>
    <b v="0"/>
    <x v="1"/>
    <n v="-1"/>
  </r>
  <r>
    <n v="5816"/>
    <x v="0"/>
    <s v="Garam Masala"/>
    <x v="0"/>
    <x v="4"/>
    <s v="ppm"/>
    <s v="UNKNOWN OR NOT STATED"/>
    <x v="3"/>
    <d v="2021-06-19T00:00:00"/>
    <b v="0"/>
    <x v="1"/>
    <n v="-1"/>
  </r>
  <r>
    <n v="5817"/>
    <x v="0"/>
    <s v="Turmeric"/>
    <x v="0"/>
    <x v="4"/>
    <s v="ppm"/>
    <s v="UNKNOWN OR NOT STATED"/>
    <x v="3"/>
    <d v="2021-06-19T00:00:00"/>
    <b v="0"/>
    <x v="1"/>
    <n v="-1"/>
  </r>
  <r>
    <n v="5818"/>
    <x v="0"/>
    <s v="Chili Powder"/>
    <x v="0"/>
    <x v="4"/>
    <s v="ppm"/>
    <s v="UNKNOWN OR NOT STATED"/>
    <x v="3"/>
    <d v="2021-06-19T00:00:00"/>
    <b v="0"/>
    <x v="1"/>
    <n v="-1"/>
  </r>
  <r>
    <n v="5819"/>
    <x v="5"/>
    <s v="Chicharrones de harina"/>
    <x v="0"/>
    <x v="4"/>
    <s v="ppm"/>
    <s v="UNKNOWN OR NOT STATED"/>
    <x v="2"/>
    <d v="2021-06-21T00:00:00"/>
    <b v="0"/>
    <x v="1"/>
    <n v="-1"/>
  </r>
  <r>
    <n v="5820"/>
    <x v="1"/>
    <s v="Gelatinous gummies"/>
    <x v="0"/>
    <x v="4"/>
    <s v="ppm"/>
    <s v="UNKNOWN OR NOT STATED"/>
    <x v="2"/>
    <d v="2021-06-21T00:00:00"/>
    <b v="0"/>
    <x v="1"/>
    <n v="-1"/>
  </r>
  <r>
    <n v="5821"/>
    <x v="1"/>
    <s v="Gelatinous gummies"/>
    <x v="0"/>
    <x v="4"/>
    <s v="ppm"/>
    <s v="UNKNOWN OR NOT STATED"/>
    <x v="2"/>
    <d v="2021-06-21T00:00:00"/>
    <b v="0"/>
    <x v="1"/>
    <n v="-1"/>
  </r>
  <r>
    <n v="5822"/>
    <x v="5"/>
    <s v="Gamesa Clasicas"/>
    <x v="0"/>
    <x v="4"/>
    <s v="ppm"/>
    <s v="UNKNOWN OR NOT STATED"/>
    <x v="2"/>
    <d v="2021-06-21T00:00:00"/>
    <b v="0"/>
    <x v="1"/>
    <n v="-1"/>
  </r>
  <r>
    <n v="5823"/>
    <x v="1"/>
    <s v="Gelatinous gummies"/>
    <x v="0"/>
    <x v="4"/>
    <s v="ppm"/>
    <s v="UNKNOWN OR NOT STATED"/>
    <x v="2"/>
    <d v="2021-06-21T00:00:00"/>
    <b v="0"/>
    <x v="1"/>
    <n v="-1"/>
  </r>
  <r>
    <n v="5824"/>
    <x v="5"/>
    <s v="Polvorones"/>
    <x v="0"/>
    <x v="4"/>
    <s v="ppm"/>
    <s v="UNKNOWN OR NOT STATED"/>
    <x v="2"/>
    <d v="2021-06-21T00:00:00"/>
    <b v="0"/>
    <x v="1"/>
    <n v="-1"/>
  </r>
  <r>
    <n v="5825"/>
    <x v="3"/>
    <s v="Valentino"/>
    <x v="0"/>
    <x v="4"/>
    <s v="ppm"/>
    <s v="UNKNOWN OR NOT STATED"/>
    <x v="22"/>
    <d v="2021-06-22T00:00:00"/>
    <b v="0"/>
    <x v="1"/>
    <n v="-1"/>
  </r>
  <r>
    <n v="5826"/>
    <x v="6"/>
    <s v="Claypot"/>
    <x v="0"/>
    <x v="61"/>
    <s v="MG/CM^2"/>
    <s v="UNKNOWN OR NOT STATED"/>
    <x v="1"/>
    <d v="2021-06-24T00:00:00"/>
    <b v="1"/>
    <x v="0"/>
    <m/>
  </r>
  <r>
    <n v="5827"/>
    <x v="4"/>
    <s v="Mouth Medicine"/>
    <x v="0"/>
    <x v="4"/>
    <s v="ppm"/>
    <s v="UNKNOWN OR NOT STATED"/>
    <x v="33"/>
    <d v="2021-07-02T00:00:00"/>
    <b v="0"/>
    <x v="1"/>
    <n v="-1"/>
  </r>
  <r>
    <n v="5828"/>
    <x v="0"/>
    <s v="Chili powder"/>
    <x v="0"/>
    <x v="4"/>
    <s v="ppm"/>
    <s v="Square Food &amp; Beverage Ltd"/>
    <x v="3"/>
    <d v="2021-07-06T00:00:00"/>
    <b v="0"/>
    <x v="1"/>
    <n v="-1"/>
  </r>
  <r>
    <n v="5829"/>
    <x v="1"/>
    <s v="Tamarindo Picasito"/>
    <x v="0"/>
    <x v="4"/>
    <s v="ppm"/>
    <s v="UNKNOWN OR NOT STATED"/>
    <x v="2"/>
    <d v="2021-07-06T00:00:00"/>
    <b v="0"/>
    <x v="1"/>
    <n v="-1"/>
  </r>
  <r>
    <n v="5830"/>
    <x v="0"/>
    <s v="Chilli Powder"/>
    <x v="0"/>
    <x v="319"/>
    <s v="ppm"/>
    <s v="UNKNOWN OR NOT STATED"/>
    <x v="3"/>
    <d v="2021-07-07T00:00:00"/>
    <b v="0"/>
    <x v="0"/>
    <n v="0.9"/>
  </r>
  <r>
    <n v="5831"/>
    <x v="0"/>
    <s v="Turmeric"/>
    <x v="0"/>
    <x v="308"/>
    <s v="ppm"/>
    <s v="UNKNOWN OR NOT STATED"/>
    <x v="3"/>
    <d v="2021-07-07T00:00:00"/>
    <b v="1"/>
    <x v="0"/>
    <n v="150"/>
  </r>
  <r>
    <n v="5832"/>
    <x v="0"/>
    <s v="Corriander"/>
    <x v="0"/>
    <x v="51"/>
    <s v="ppm"/>
    <s v="UNKNOWN OR NOT STATED"/>
    <x v="3"/>
    <d v="2021-07-07T00:00:00"/>
    <b v="1"/>
    <x v="0"/>
    <n v="8.3000000000000007"/>
  </r>
  <r>
    <n v="5833"/>
    <x v="5"/>
    <s v="Gerger Multigrain Cereal"/>
    <x v="0"/>
    <x v="4"/>
    <s v="ppm"/>
    <s v="Gerber Products Company"/>
    <x v="22"/>
    <d v="2021-07-08T00:00:00"/>
    <b v="0"/>
    <x v="1"/>
    <n v="-1"/>
  </r>
  <r>
    <n v="5834"/>
    <x v="5"/>
    <s v="Peach Sauce"/>
    <x v="0"/>
    <x v="4"/>
    <s v="ppm"/>
    <s v="Gerber Products Company"/>
    <x v="22"/>
    <d v="2021-07-08T00:00:00"/>
    <b v="0"/>
    <x v="1"/>
    <n v="-1"/>
  </r>
  <r>
    <n v="5835"/>
    <x v="5"/>
    <s v="Strong"/>
    <x v="0"/>
    <x v="4"/>
    <s v="ppm"/>
    <s v="Gerger Products Company"/>
    <x v="22"/>
    <d v="2021-07-08T00:00:00"/>
    <b v="0"/>
    <x v="1"/>
    <n v="-1"/>
  </r>
  <r>
    <n v="5836"/>
    <x v="4"/>
    <s v="Homeopathic Medicine"/>
    <x v="0"/>
    <x v="4"/>
    <s v="ppm"/>
    <s v="Dr. William Schwabe"/>
    <x v="29"/>
    <d v="2021-07-14T00:00:00"/>
    <b v="0"/>
    <x v="1"/>
    <n v="-1"/>
  </r>
  <r>
    <n v="5837"/>
    <x v="0"/>
    <s v="Brown seeds"/>
    <x v="0"/>
    <x v="4"/>
    <s v="ppm"/>
    <s v="UNKNOWN OR NOT STATED"/>
    <x v="1"/>
    <d v="2021-07-19T00:00:00"/>
    <b v="0"/>
    <x v="1"/>
    <n v="-1"/>
  </r>
  <r>
    <n v="5838"/>
    <x v="4"/>
    <s v="Red and yellow flakes (saffron-like)"/>
    <x v="2"/>
    <x v="4"/>
    <s v="ppm"/>
    <s v="UNKNOWN OR NOT STATED"/>
    <x v="1"/>
    <d v="2021-07-19T00:00:00"/>
    <b v="0"/>
    <x v="1"/>
    <n v="-1"/>
  </r>
  <r>
    <n v="5839"/>
    <x v="4"/>
    <s v="Red and yellow flakes (saffron-like)"/>
    <x v="0"/>
    <x v="4"/>
    <s v="ppm"/>
    <s v="UNKNOWN OR NOT STATED"/>
    <x v="1"/>
    <d v="2021-07-19T00:00:00"/>
    <b v="0"/>
    <x v="1"/>
    <n v="-1"/>
  </r>
  <r>
    <n v="5840"/>
    <x v="4"/>
    <s v="Red and yellow flakes (saffron-like)"/>
    <x v="3"/>
    <x v="4"/>
    <s v="ppm"/>
    <s v="UNKNOWN OR NOT STATED"/>
    <x v="1"/>
    <d v="2021-07-19T00:00:00"/>
    <b v="0"/>
    <x v="1"/>
    <n v="-1"/>
  </r>
  <r>
    <n v="5841"/>
    <x v="0"/>
    <s v="House of Spices Curcuma moulu (Germalen kurkuma)"/>
    <x v="0"/>
    <x v="4"/>
    <s v="ppm"/>
    <s v="UNKNOWN OR NOT STATED"/>
    <x v="1"/>
    <d v="2021-07-19T00:00:00"/>
    <b v="0"/>
    <x v="1"/>
    <n v="-1"/>
  </r>
  <r>
    <n v="5842"/>
    <x v="0"/>
    <s v="House of Spices Epices poulet Jaune (Geel kipkruiden)"/>
    <x v="0"/>
    <x v="4"/>
    <s v="ppm"/>
    <s v="UNKNOWN OR NOT STATED"/>
    <x v="1"/>
    <d v="2021-07-19T00:00:00"/>
    <b v="0"/>
    <x v="1"/>
    <n v="-1"/>
  </r>
  <r>
    <n v="5843"/>
    <x v="0"/>
    <s v="House of Spices Paprika (Piment doux)"/>
    <x v="0"/>
    <x v="4"/>
    <s v="ppm"/>
    <s v="UNKNOWN OR NOT STATED"/>
    <x v="14"/>
    <d v="2021-07-19T00:00:00"/>
    <b v="0"/>
    <x v="1"/>
    <n v="-1"/>
  </r>
  <r>
    <n v="5844"/>
    <x v="0"/>
    <s v="El Original Miguelito Dulce en Polvo (Enchilado y Acidulado)"/>
    <x v="0"/>
    <x v="4"/>
    <s v="ppm"/>
    <s v="Unknown (foreign language)"/>
    <x v="2"/>
    <d v="2021-07-19T00:00:00"/>
    <b v="0"/>
    <x v="1"/>
    <n v="-1"/>
  </r>
  <r>
    <n v="5845"/>
    <x v="0"/>
    <s v="Miguelito sabor a Sandia/Watermelon flavor"/>
    <x v="0"/>
    <x v="4"/>
    <s v="ppm"/>
    <s v="Fabrica de Dulces Miguelito, S.A. De C.V."/>
    <x v="2"/>
    <d v="2021-07-19T00:00:00"/>
    <b v="0"/>
    <x v="1"/>
    <n v="-1"/>
  </r>
  <r>
    <n v="5846"/>
    <x v="0"/>
    <s v="Ground Chiltepin Pepper (per storage bin)"/>
    <x v="0"/>
    <x v="4"/>
    <s v="ppm"/>
    <s v="UNKNOWN OR NOT STATED"/>
    <x v="1"/>
    <d v="2021-07-19T00:00:00"/>
    <b v="0"/>
    <x v="1"/>
    <n v="-1"/>
  </r>
  <r>
    <n v="5847"/>
    <x v="0"/>
    <s v="Faiez Al Suhagy Curcum Powder"/>
    <x v="0"/>
    <x v="4"/>
    <s v="ppm"/>
    <s v="Al Suhagy for Food Industries"/>
    <x v="63"/>
    <d v="2021-07-19T00:00:00"/>
    <b v="0"/>
    <x v="1"/>
    <n v="-1"/>
  </r>
  <r>
    <n v="5848"/>
    <x v="0"/>
    <s v="Noor's Garam Masala Powder"/>
    <x v="0"/>
    <x v="166"/>
    <s v="ppm"/>
    <s v="UNKNOWN OR NOT STATED"/>
    <x v="1"/>
    <d v="2021-07-19T00:00:00"/>
    <b v="0"/>
    <x v="0"/>
    <n v="0.56999999999999995"/>
  </r>
  <r>
    <n v="5849"/>
    <x v="0"/>
    <s v="Noor's Hot Paprika"/>
    <x v="0"/>
    <x v="4"/>
    <s v="ppm"/>
    <s v="UNKNOWN OR NOT STATED"/>
    <x v="1"/>
    <d v="2021-07-19T00:00:00"/>
    <b v="0"/>
    <x v="1"/>
    <n v="-1"/>
  </r>
  <r>
    <n v="5850"/>
    <x v="0"/>
    <s v="Swad Garam Masala Powder (Mix Spices Powder)"/>
    <x v="0"/>
    <x v="4"/>
    <s v="ppm"/>
    <s v="UNKNOWN OR NOT STATED"/>
    <x v="0"/>
    <d v="2021-07-19T00:00:00"/>
    <b v="0"/>
    <x v="1"/>
    <n v="-1"/>
  </r>
  <r>
    <n v="5851"/>
    <x v="0"/>
    <s v="Abido Spices Turmeric"/>
    <x v="0"/>
    <x v="4"/>
    <s v="ppm"/>
    <s v="Abido co. for Trade &amp; Industry s.a.r.l."/>
    <x v="59"/>
    <d v="2021-07-19T00:00:00"/>
    <b v="0"/>
    <x v="1"/>
    <n v="-1"/>
  </r>
  <r>
    <n v="5852"/>
    <x v="5"/>
    <s v="LaSoy Lactose Fress Soy Beverage"/>
    <x v="0"/>
    <x v="4"/>
    <s v="ppm"/>
    <s v="Lasco Manufacturing LTD."/>
    <x v="12"/>
    <d v="2021-07-19T00:00:00"/>
    <b v="0"/>
    <x v="1"/>
    <n v="-1"/>
  </r>
  <r>
    <n v="5853"/>
    <x v="0"/>
    <s v="Turmeric"/>
    <x v="0"/>
    <x v="4"/>
    <s v="ppm"/>
    <s v="UNKNOWN OR NOT STATED"/>
    <x v="0"/>
    <d v="2021-07-28T00:00:00"/>
    <b v="0"/>
    <x v="1"/>
    <n v="-1"/>
  </r>
  <r>
    <n v="5854"/>
    <x v="0"/>
    <s v="Lentel"/>
    <x v="0"/>
    <x v="4"/>
    <s v="ppm"/>
    <s v="UNKNOWN OR NOT STATED"/>
    <x v="0"/>
    <d v="2021-07-28T00:00:00"/>
    <b v="0"/>
    <x v="1"/>
    <n v="-1"/>
  </r>
  <r>
    <n v="5855"/>
    <x v="5"/>
    <s v="Shin Noodle Soup"/>
    <x v="0"/>
    <x v="4"/>
    <s v="ppm"/>
    <s v="Nongshim"/>
    <x v="22"/>
    <d v="2021-07-28T00:00:00"/>
    <b v="0"/>
    <x v="1"/>
    <n v="-1"/>
  </r>
  <r>
    <n v="5856"/>
    <x v="6"/>
    <s v="Clay pitcher"/>
    <x v="0"/>
    <x v="74"/>
    <s v="MG/CM^2"/>
    <s v="UNKNOWN OR NOT STATED"/>
    <x v="25"/>
    <d v="2021-07-28T00:00:00"/>
    <b v="0"/>
    <x v="0"/>
    <m/>
  </r>
  <r>
    <n v="5857"/>
    <x v="5"/>
    <s v="Lasco Baby Formula Soy food drink"/>
    <x v="0"/>
    <x v="4"/>
    <s v="ppm"/>
    <s v="Lasco Manufacturing ltd"/>
    <x v="12"/>
    <d v="2021-08-04T00:00:00"/>
    <b v="0"/>
    <x v="1"/>
    <n v="-1"/>
  </r>
  <r>
    <n v="5858"/>
    <x v="0"/>
    <s v="Organic Turmeric Powder"/>
    <x v="0"/>
    <x v="4"/>
    <s v="ppm"/>
    <s v="Agronic Food Pvt. LTD"/>
    <x v="0"/>
    <d v="2021-08-05T00:00:00"/>
    <b v="0"/>
    <x v="1"/>
    <n v="-1"/>
  </r>
  <r>
    <n v="5859"/>
    <x v="0"/>
    <s v="Red Chili Ground"/>
    <x v="0"/>
    <x v="4"/>
    <s v="ppm"/>
    <s v="Pride India FMCG PVT LTD"/>
    <x v="0"/>
    <d v="2021-08-05T00:00:00"/>
    <b v="0"/>
    <x v="1"/>
    <n v="-1"/>
  </r>
  <r>
    <n v="5860"/>
    <x v="0"/>
    <s v="Organic Coriander Powder"/>
    <x v="0"/>
    <x v="4"/>
    <s v="ppm"/>
    <s v="UNKNOWN OR NOT STATED"/>
    <x v="1"/>
    <d v="2021-08-05T00:00:00"/>
    <b v="0"/>
    <x v="1"/>
    <n v="-1"/>
  </r>
  <r>
    <n v="5861"/>
    <x v="0"/>
    <s v="Organic Cumin Seed Ground"/>
    <x v="0"/>
    <x v="370"/>
    <s v="ppm"/>
    <s v="Euroasias Ingredients Pvt Ltd"/>
    <x v="0"/>
    <d v="2021-08-05T00:00:00"/>
    <b v="0"/>
    <x v="0"/>
    <n v="0.32"/>
  </r>
  <r>
    <n v="5862"/>
    <x v="0"/>
    <s v="Paprika"/>
    <x v="0"/>
    <x v="4"/>
    <s v="ppm"/>
    <s v="UNKNOWN OR NOT STATED"/>
    <x v="1"/>
    <d v="2021-08-05T00:00:00"/>
    <b v="0"/>
    <x v="1"/>
    <n v="-1"/>
  </r>
  <r>
    <n v="5863"/>
    <x v="6"/>
    <s v="Ceramic bowl"/>
    <x v="0"/>
    <x v="148"/>
    <s v="MG/CM^2"/>
    <s v="UNKNOWN OR NOT STATED"/>
    <x v="1"/>
    <d v="2021-08-05T00:00:00"/>
    <b v="0"/>
    <x v="0"/>
    <m/>
  </r>
  <r>
    <n v="5864"/>
    <x v="6"/>
    <s v="Ceramic bowl"/>
    <x v="0"/>
    <x v="156"/>
    <s v="MG/CM^2"/>
    <s v="UNKNOWN OR NOT STATED"/>
    <x v="1"/>
    <d v="2021-08-05T00:00:00"/>
    <b v="0"/>
    <x v="0"/>
    <m/>
  </r>
  <r>
    <n v="5865"/>
    <x v="6"/>
    <s v="Ceramic plate"/>
    <x v="0"/>
    <x v="103"/>
    <s v="MG/CM^2"/>
    <s v="UNKNOWN OR NOT STATED"/>
    <x v="1"/>
    <d v="2021-08-05T00:00:00"/>
    <b v="0"/>
    <x v="0"/>
    <m/>
  </r>
  <r>
    <n v="5866"/>
    <x v="6"/>
    <s v="Ceramic cup"/>
    <x v="0"/>
    <x v="12"/>
    <s v="MG/CM^2"/>
    <s v="UNKNOWN OR NOT STATED"/>
    <x v="1"/>
    <d v="2021-08-05T00:00:00"/>
    <b v="0"/>
    <x v="0"/>
    <m/>
  </r>
  <r>
    <n v="5867"/>
    <x v="6"/>
    <s v="Karai Cook Pot"/>
    <x v="0"/>
    <x v="284"/>
    <s v="MG/CM^2"/>
    <s v="UNKNOWN OR NOT STATED"/>
    <x v="1"/>
    <d v="2021-08-05T00:00:00"/>
    <b v="0"/>
    <x v="0"/>
    <m/>
  </r>
  <r>
    <n v="5868"/>
    <x v="6"/>
    <s v="Karai Cooking Pot"/>
    <x v="0"/>
    <x v="284"/>
    <s v="MG/CM^2"/>
    <s v="UNKNOWN OR NOT STATED"/>
    <x v="1"/>
    <d v="2021-08-05T00:00:00"/>
    <b v="0"/>
    <x v="0"/>
    <m/>
  </r>
  <r>
    <n v="5869"/>
    <x v="6"/>
    <s v="Metal cooking pot"/>
    <x v="0"/>
    <x v="284"/>
    <s v="MG/CM^2"/>
    <s v="UNKNOWN OR NOT STATED"/>
    <x v="1"/>
    <d v="2021-08-05T00:00:00"/>
    <b v="0"/>
    <x v="0"/>
    <m/>
  </r>
  <r>
    <n v="5870"/>
    <x v="5"/>
    <s v="Hillside pepper"/>
    <x v="0"/>
    <x v="4"/>
    <s v="ppm"/>
    <s v="UNKNOWN OR NOT STATED"/>
    <x v="2"/>
    <d v="2021-08-09T00:00:00"/>
    <b v="0"/>
    <x v="1"/>
    <n v="-1"/>
  </r>
  <r>
    <n v="5871"/>
    <x v="5"/>
    <s v="Dried serrano pepper"/>
    <x v="0"/>
    <x v="4"/>
    <s v="ppm"/>
    <s v="UNKNOWN OR NOT STATED"/>
    <x v="2"/>
    <d v="2021-08-09T00:00:00"/>
    <b v="0"/>
    <x v="1"/>
    <n v="-1"/>
  </r>
  <r>
    <n v="5872"/>
    <x v="5"/>
    <s v="Chamoy Flavor Sauce"/>
    <x v="0"/>
    <x v="4"/>
    <s v="ppm"/>
    <s v="UNKNOWN OR NOT STATED"/>
    <x v="2"/>
    <d v="2021-08-09T00:00:00"/>
    <b v="0"/>
    <x v="1"/>
    <n v="-1"/>
  </r>
  <r>
    <n v="5873"/>
    <x v="0"/>
    <s v="Turmeric Powder"/>
    <x v="0"/>
    <x v="4"/>
    <s v="ppm"/>
    <s v="National Foods Ltd"/>
    <x v="4"/>
    <d v="2021-08-09T00:00:00"/>
    <b v="0"/>
    <x v="1"/>
    <n v="-1"/>
  </r>
  <r>
    <n v="5874"/>
    <x v="0"/>
    <s v="Garam Masala"/>
    <x v="0"/>
    <x v="4"/>
    <s v="ppm"/>
    <s v="UNKNOWN OR NOT STATED"/>
    <x v="1"/>
    <d v="2021-08-09T00:00:00"/>
    <b v="0"/>
    <x v="1"/>
    <n v="-1"/>
  </r>
  <r>
    <n v="5875"/>
    <x v="0"/>
    <s v="Crushed chilli"/>
    <x v="0"/>
    <x v="4"/>
    <s v="ppm"/>
    <s v="UNKNOWN OR NOT STATED"/>
    <x v="1"/>
    <d v="2021-08-09T00:00:00"/>
    <b v="0"/>
    <x v="1"/>
    <n v="-1"/>
  </r>
  <r>
    <n v="5876"/>
    <x v="0"/>
    <s v="Chilli powder"/>
    <x v="0"/>
    <x v="4"/>
    <s v="ppm"/>
    <s v="National Foods Ltd"/>
    <x v="4"/>
    <d v="2021-08-09T00:00:00"/>
    <b v="0"/>
    <x v="1"/>
    <n v="-1"/>
  </r>
  <r>
    <n v="5877"/>
    <x v="6"/>
    <s v="Clay Pot"/>
    <x v="0"/>
    <x v="61"/>
    <s v="MG/CM^2"/>
    <s v="UNKNOWN OR NOT STATED"/>
    <x v="2"/>
    <d v="2021-08-09T00:00:00"/>
    <b v="1"/>
    <x v="0"/>
    <m/>
  </r>
  <r>
    <n v="5878"/>
    <x v="6"/>
    <s v="Clay Pot"/>
    <x v="0"/>
    <x v="284"/>
    <s v="MG/CM^2"/>
    <s v="UNKNOWN OR NOT STATED"/>
    <x v="2"/>
    <d v="2021-08-09T00:00:00"/>
    <b v="0"/>
    <x v="0"/>
    <m/>
  </r>
  <r>
    <n v="5879"/>
    <x v="6"/>
    <s v="Clay Pot"/>
    <x v="0"/>
    <x v="203"/>
    <s v="MG/CM^2"/>
    <s v="UNKNOWN OR NOT STATED"/>
    <x v="2"/>
    <d v="2021-08-09T00:00:00"/>
    <b v="0"/>
    <x v="0"/>
    <m/>
  </r>
  <r>
    <n v="5880"/>
    <x v="6"/>
    <s v="Clay Pot"/>
    <x v="0"/>
    <x v="183"/>
    <s v="MG/CM^2"/>
    <s v="UNKNOWN OR NOT STATED"/>
    <x v="2"/>
    <d v="2021-08-09T00:00:00"/>
    <b v="1"/>
    <x v="0"/>
    <m/>
  </r>
  <r>
    <n v="5881"/>
    <x v="6"/>
    <s v="Clay Pot"/>
    <x v="0"/>
    <x v="372"/>
    <s v="MG/CM^2"/>
    <s v="UNKNOWN OR NOT STATED"/>
    <x v="2"/>
    <d v="2021-08-09T00:00:00"/>
    <b v="1"/>
    <x v="0"/>
    <m/>
  </r>
  <r>
    <n v="5882"/>
    <x v="6"/>
    <s v="Clay Pot"/>
    <x v="0"/>
    <x v="148"/>
    <s v="MG/CM^2"/>
    <s v="UNKNOWN OR NOT STATED"/>
    <x v="2"/>
    <d v="2021-08-09T00:00:00"/>
    <b v="0"/>
    <x v="0"/>
    <m/>
  </r>
  <r>
    <n v="5883"/>
    <x v="3"/>
    <s v="Mustard Seed Oil"/>
    <x v="0"/>
    <x v="4"/>
    <s v="ppm"/>
    <s v="Radhuni"/>
    <x v="3"/>
    <d v="2021-08-10T00:00:00"/>
    <b v="0"/>
    <x v="1"/>
    <n v="-1"/>
  </r>
  <r>
    <n v="5884"/>
    <x v="0"/>
    <s v="Lentils"/>
    <x v="0"/>
    <x v="4"/>
    <s v="ppm"/>
    <s v="UNKNOWN OR NOT STATED"/>
    <x v="1"/>
    <d v="2021-08-10T00:00:00"/>
    <b v="0"/>
    <x v="1"/>
    <n v="-1"/>
  </r>
  <r>
    <n v="5885"/>
    <x v="0"/>
    <s v="Cumin"/>
    <x v="0"/>
    <x v="4"/>
    <s v="ppm"/>
    <s v="UNKNOWN OR NOT STATED"/>
    <x v="1"/>
    <d v="2021-08-10T00:00:00"/>
    <b v="0"/>
    <x v="1"/>
    <n v="-1"/>
  </r>
  <r>
    <n v="5886"/>
    <x v="0"/>
    <s v="Curry Powder"/>
    <x v="0"/>
    <x v="44"/>
    <s v="ppm"/>
    <s v="UNKNOWN OR NOT STATED"/>
    <x v="1"/>
    <d v="2021-08-10T00:00:00"/>
    <b v="0"/>
    <x v="0"/>
    <n v="0.91"/>
  </r>
  <r>
    <n v="5887"/>
    <x v="0"/>
    <s v="Turmeric"/>
    <x v="0"/>
    <x v="4"/>
    <s v="ppm"/>
    <s v="UNKNOWN OR NOT STATED"/>
    <x v="1"/>
    <d v="2021-08-10T00:00:00"/>
    <b v="0"/>
    <x v="1"/>
    <n v="-1"/>
  </r>
  <r>
    <n v="5888"/>
    <x v="5"/>
    <s v="Care Herbal Care"/>
    <x v="0"/>
    <x v="206"/>
    <s v="ppm"/>
    <s v="UNKNOWN OR NOT STATED"/>
    <x v="0"/>
    <d v="2021-08-19T00:00:00"/>
    <b v="0"/>
    <x v="0"/>
    <n v="0.25"/>
  </r>
  <r>
    <n v="5889"/>
    <x v="0"/>
    <s v="Turmeric"/>
    <x v="0"/>
    <x v="367"/>
    <s v="ppm"/>
    <s v="UNKNOWN OR NOT STATED"/>
    <x v="1"/>
    <d v="2021-08-24T00:00:00"/>
    <b v="0"/>
    <x v="0"/>
    <n v="0.4"/>
  </r>
  <r>
    <n v="5890"/>
    <x v="0"/>
    <s v="Chili powder"/>
    <x v="0"/>
    <x v="4"/>
    <s v="ppm"/>
    <s v="UNKNOWN OR NOT STATED"/>
    <x v="1"/>
    <d v="2021-08-24T00:00:00"/>
    <b v="0"/>
    <x v="1"/>
    <n v="-1"/>
  </r>
  <r>
    <n v="5891"/>
    <x v="0"/>
    <s v="Cumin powder"/>
    <x v="0"/>
    <x v="4"/>
    <s v="ppm"/>
    <s v="UNKNOWN OR NOT STATED"/>
    <x v="1"/>
    <d v="2021-08-24T00:00:00"/>
    <b v="0"/>
    <x v="1"/>
    <n v="-1"/>
  </r>
  <r>
    <n v="5892"/>
    <x v="4"/>
    <s v="Oligofructose Seabuckthorn Tea (Solid Drink)"/>
    <x v="0"/>
    <x v="4"/>
    <s v="ppm"/>
    <s v="UNKNOWN OR NOT STATED"/>
    <x v="9"/>
    <d v="2021-08-25T00:00:00"/>
    <b v="0"/>
    <x v="1"/>
    <n v="-1"/>
  </r>
  <r>
    <n v="5893"/>
    <x v="4"/>
    <s v="Children's Qixing Tea Granule (translated from Chinese)"/>
    <x v="0"/>
    <x v="4"/>
    <s v="ppm"/>
    <s v="UNKNOWN OR NOT STATED"/>
    <x v="9"/>
    <d v="2021-08-25T00:00:00"/>
    <b v="0"/>
    <x v="1"/>
    <n v="-1"/>
  </r>
  <r>
    <n v="5894"/>
    <x v="5"/>
    <s v="Royal Basmati Rice"/>
    <x v="0"/>
    <x v="4"/>
    <s v="ppm"/>
    <s v="UNKNOWN OR NOT STATED"/>
    <x v="1"/>
    <d v="2021-08-25T00:00:00"/>
    <b v="0"/>
    <x v="1"/>
    <n v="-1"/>
  </r>
  <r>
    <n v="5895"/>
    <x v="5"/>
    <s v="Jalapeno"/>
    <x v="0"/>
    <x v="4"/>
    <s v="ppm"/>
    <s v="UNKNOWN OR NOT STATED"/>
    <x v="2"/>
    <d v="2021-08-27T00:00:00"/>
    <b v="0"/>
    <x v="1"/>
    <n v="-1"/>
  </r>
  <r>
    <n v="5896"/>
    <x v="5"/>
    <s v="Chili pepper"/>
    <x v="0"/>
    <x v="4"/>
    <s v="ppm"/>
    <s v="UNKNOWN OR NOT STATED"/>
    <x v="2"/>
    <d v="2021-08-27T00:00:00"/>
    <b v="0"/>
    <x v="1"/>
    <n v="-1"/>
  </r>
  <r>
    <n v="5897"/>
    <x v="5"/>
    <s v="Ricky Joy Yogurty Drink"/>
    <x v="0"/>
    <x v="4"/>
    <s v="ppm"/>
    <s v="Ricky Joy Company"/>
    <x v="9"/>
    <d v="2021-08-27T00:00:00"/>
    <b v="0"/>
    <x v="1"/>
    <n v="-1"/>
  </r>
  <r>
    <n v="5898"/>
    <x v="4"/>
    <s v="Ibuprofen"/>
    <x v="0"/>
    <x v="4"/>
    <s v="ppm"/>
    <s v="Elaborado por Laboratorios LIFE C.A.,"/>
    <x v="25"/>
    <d v="2021-08-28T00:00:00"/>
    <b v="0"/>
    <x v="1"/>
    <n v="-1"/>
  </r>
  <r>
    <n v="5899"/>
    <x v="0"/>
    <s v="All Purpose Seasoning"/>
    <x v="0"/>
    <x v="4"/>
    <s v="ppm"/>
    <s v="Nestle Dominicana"/>
    <x v="5"/>
    <d v="2021-08-31T00:00:00"/>
    <b v="0"/>
    <x v="1"/>
    <n v="-1"/>
  </r>
  <r>
    <n v="5900"/>
    <x v="8"/>
    <s v="Kesari powder"/>
    <x v="0"/>
    <x v="68"/>
    <s v="ppm"/>
    <s v="Butala Emporium"/>
    <x v="0"/>
    <d v="2021-08-31T00:00:00"/>
    <b v="1"/>
    <x v="0"/>
    <n v="7.5"/>
  </r>
  <r>
    <n v="5901"/>
    <x v="8"/>
    <s v="Red Abir Tika Powder"/>
    <x v="0"/>
    <x v="295"/>
    <s v="ppm"/>
    <s v="Butala Emporium"/>
    <x v="0"/>
    <d v="2021-08-31T00:00:00"/>
    <b v="0"/>
    <x v="0"/>
    <n v="0.28999999999999998"/>
  </r>
  <r>
    <n v="5902"/>
    <x v="0"/>
    <s v="Italian Seasoning"/>
    <x v="0"/>
    <x v="4"/>
    <s v="ppm"/>
    <s v="Morton &amp; Bassett"/>
    <x v="22"/>
    <d v="2021-09-03T00:00:00"/>
    <b v="0"/>
    <x v="1"/>
    <n v="-1"/>
  </r>
  <r>
    <n v="5903"/>
    <x v="0"/>
    <s v="Parsley"/>
    <x v="0"/>
    <x v="4"/>
    <s v="ppm"/>
    <s v="UNKNOWN OR NOT STATED"/>
    <x v="1"/>
    <d v="2021-09-03T00:00:00"/>
    <b v="0"/>
    <x v="1"/>
    <n v="-1"/>
  </r>
  <r>
    <n v="5904"/>
    <x v="0"/>
    <s v="Curry Seasoning"/>
    <x v="0"/>
    <x v="4"/>
    <s v="ppm"/>
    <s v="UNKNOWN OR NOT STATED"/>
    <x v="1"/>
    <d v="2021-09-03T00:00:00"/>
    <b v="0"/>
    <x v="1"/>
    <n v="-1"/>
  </r>
  <r>
    <n v="5905"/>
    <x v="0"/>
    <s v="Garlic Powder"/>
    <x v="0"/>
    <x v="4"/>
    <s v="ppm"/>
    <s v="UNKNOWN OR NOT STATED"/>
    <x v="1"/>
    <d v="2021-09-03T00:00:00"/>
    <b v="0"/>
    <x v="1"/>
    <n v="-1"/>
  </r>
  <r>
    <n v="5906"/>
    <x v="0"/>
    <s v="Cinnamon"/>
    <x v="0"/>
    <x v="419"/>
    <s v="ppm"/>
    <s v="UNKNOWN OR NOT STATED"/>
    <x v="1"/>
    <d v="2021-09-03T00:00:00"/>
    <b v="0"/>
    <x v="0"/>
    <n v="0.71"/>
  </r>
  <r>
    <n v="5907"/>
    <x v="0"/>
    <s v="Ground Cumin"/>
    <x v="0"/>
    <x v="4"/>
    <s v="ppm"/>
    <s v="UNKNOWN OR NOT STATED"/>
    <x v="62"/>
    <d v="2021-09-03T00:00:00"/>
    <b v="0"/>
    <x v="1"/>
    <n v="-1"/>
  </r>
  <r>
    <n v="5908"/>
    <x v="6"/>
    <s v="Ceramic Clay pot"/>
    <x v="0"/>
    <x v="4"/>
    <s v="MG/CM^2"/>
    <s v="UNKNOWN OR NOT STATED"/>
    <x v="14"/>
    <d v="2021-09-03T00:00:00"/>
    <b v="0"/>
    <x v="1"/>
    <m/>
  </r>
  <r>
    <n v="5909"/>
    <x v="6"/>
    <s v="Clay Pot"/>
    <x v="0"/>
    <x v="77"/>
    <s v="MG/CM^2"/>
    <s v="UNKNOWN OR NOT STATED"/>
    <x v="25"/>
    <d v="2021-09-07T00:00:00"/>
    <b v="0"/>
    <x v="0"/>
    <m/>
  </r>
  <r>
    <n v="5910"/>
    <x v="6"/>
    <s v="Clay Pot"/>
    <x v="0"/>
    <x v="164"/>
    <s v="MG/CM^2"/>
    <s v="UNKNOWN OR NOT STATED"/>
    <x v="25"/>
    <d v="2021-09-07T00:00:00"/>
    <b v="0"/>
    <x v="0"/>
    <m/>
  </r>
  <r>
    <n v="5911"/>
    <x v="6"/>
    <s v="Clay Pot"/>
    <x v="0"/>
    <x v="313"/>
    <s v="MG/CM^2"/>
    <s v="UNKNOWN OR NOT STATED"/>
    <x v="25"/>
    <d v="2021-09-07T00:00:00"/>
    <b v="0"/>
    <x v="0"/>
    <m/>
  </r>
  <r>
    <n v="5912"/>
    <x v="6"/>
    <s v="Clay Pot"/>
    <x v="0"/>
    <x v="372"/>
    <s v="MG/CM^2"/>
    <s v="UNKNOWN OR NOT STATED"/>
    <x v="25"/>
    <d v="2021-09-07T00:00:00"/>
    <b v="1"/>
    <x v="0"/>
    <m/>
  </r>
  <r>
    <n v="5913"/>
    <x v="6"/>
    <s v="Clay Pots"/>
    <x v="0"/>
    <x v="98"/>
    <s v="MG/CM^2"/>
    <s v="UNKNOWN OR NOT STATED"/>
    <x v="25"/>
    <d v="2021-09-07T00:00:00"/>
    <b v="0"/>
    <x v="0"/>
    <m/>
  </r>
  <r>
    <n v="5914"/>
    <x v="6"/>
    <s v="Clay Pot"/>
    <x v="0"/>
    <x v="156"/>
    <s v="MG/CM^2"/>
    <s v="UNKNOWN OR NOT STATED"/>
    <x v="25"/>
    <d v="2021-09-07T00:00:00"/>
    <b v="0"/>
    <x v="0"/>
    <m/>
  </r>
  <r>
    <n v="5915"/>
    <x v="6"/>
    <s v="Clay Pots"/>
    <x v="0"/>
    <x v="61"/>
    <s v="MG/CM^2"/>
    <s v="UNKNOWN OR NOT STATED"/>
    <x v="25"/>
    <d v="2021-09-07T00:00:00"/>
    <b v="1"/>
    <x v="0"/>
    <m/>
  </r>
  <r>
    <n v="5916"/>
    <x v="6"/>
    <s v="Clay Pot"/>
    <x v="0"/>
    <x v="131"/>
    <s v="MG/CM^2"/>
    <s v="UNKNOWN OR NOT STATED"/>
    <x v="25"/>
    <d v="2021-09-07T00:00:00"/>
    <b v="1"/>
    <x v="0"/>
    <m/>
  </r>
  <r>
    <n v="5917"/>
    <x v="0"/>
    <s v="Consome de Pollo (Chicken Flavour Buoillon)"/>
    <x v="0"/>
    <x v="4"/>
    <s v="ppm"/>
    <s v="Prodcto Centroamericano hecho en Guatemala por"/>
    <x v="79"/>
    <d v="2021-09-08T00:00:00"/>
    <b v="0"/>
    <x v="1"/>
    <n v="-1"/>
  </r>
  <r>
    <n v="5918"/>
    <x v="0"/>
    <s v="Sazonador (Seasoning Salt)"/>
    <x v="0"/>
    <x v="4"/>
    <s v="ppm"/>
    <s v="Malher"/>
    <x v="18"/>
    <d v="2021-09-08T00:00:00"/>
    <b v="0"/>
    <x v="1"/>
    <n v="-1"/>
  </r>
  <r>
    <n v="5919"/>
    <x v="0"/>
    <s v="Consome de Tomate con Res ( Tomato and Beef Bouillon)"/>
    <x v="0"/>
    <x v="4"/>
    <s v="ppm"/>
    <s v="Mahler"/>
    <x v="79"/>
    <d v="2021-09-08T00:00:00"/>
    <b v="0"/>
    <x v="1"/>
    <n v="-1"/>
  </r>
  <r>
    <n v="5920"/>
    <x v="9"/>
    <s v="Earthgro Potting Soil"/>
    <x v="0"/>
    <x v="224"/>
    <s v="ppm"/>
    <s v="Earthgro"/>
    <x v="22"/>
    <d v="2021-09-16T00:00:00"/>
    <b v="1"/>
    <x v="0"/>
    <n v="61"/>
  </r>
  <r>
    <n v="5921"/>
    <x v="5"/>
    <s v="Amaranto Vital"/>
    <x v="0"/>
    <x v="4"/>
    <s v="ppm"/>
    <s v="UNKNOWN OR NOT STATED"/>
    <x v="25"/>
    <d v="2021-09-22T00:00:00"/>
    <b v="0"/>
    <x v="1"/>
    <n v="-1"/>
  </r>
  <r>
    <n v="5922"/>
    <x v="5"/>
    <s v="Cereal Shot - Baby Amaranth"/>
    <x v="0"/>
    <x v="4"/>
    <s v="ppm"/>
    <s v="UNKNOWN OR NOT STATED"/>
    <x v="25"/>
    <d v="2021-09-22T00:00:00"/>
    <b v="0"/>
    <x v="1"/>
    <n v="-1"/>
  </r>
  <r>
    <n v="5923"/>
    <x v="5"/>
    <s v="Seven Natural Herbs Beverage"/>
    <x v="0"/>
    <x v="4"/>
    <s v="ppm"/>
    <s v="UNKNOWN OR NOT STATED"/>
    <x v="9"/>
    <d v="2021-09-22T00:00:00"/>
    <b v="0"/>
    <x v="1"/>
    <n v="-1"/>
  </r>
  <r>
    <n v="5924"/>
    <x v="1"/>
    <s v="Chili Mili"/>
    <x v="0"/>
    <x v="4"/>
    <s v="ppm"/>
    <s v="Ismail Industries Limited"/>
    <x v="4"/>
    <d v="2021-09-22T00:00:00"/>
    <b v="0"/>
    <x v="1"/>
    <n v="-1"/>
  </r>
  <r>
    <n v="5925"/>
    <x v="1"/>
    <s v="Jelly Crocodiles"/>
    <x v="0"/>
    <x v="4"/>
    <s v="ppm"/>
    <s v="UNKNOWN OR NOT STATED"/>
    <x v="4"/>
    <d v="2021-09-22T00:00:00"/>
    <b v="0"/>
    <x v="1"/>
    <n v="-1"/>
  </r>
  <r>
    <n v="5926"/>
    <x v="7"/>
    <s v="Toy car"/>
    <x v="0"/>
    <x v="4"/>
    <s v="ppm"/>
    <s v="UNKNOWN OR NOT STATED"/>
    <x v="1"/>
    <d v="2021-09-23T00:00:00"/>
    <b v="0"/>
    <x v="1"/>
    <n v="-1"/>
  </r>
  <r>
    <n v="5927"/>
    <x v="1"/>
    <s v="Dolce"/>
    <x v="0"/>
    <x v="4"/>
    <s v="ppm"/>
    <s v="UNKNOWN OR NOT STATED"/>
    <x v="5"/>
    <d v="2021-09-23T00:00:00"/>
    <b v="0"/>
    <x v="1"/>
    <n v="-1"/>
  </r>
  <r>
    <n v="5928"/>
    <x v="4"/>
    <s v="Vitalica"/>
    <x v="0"/>
    <x v="4"/>
    <s v="ppm"/>
    <s v="Biofarma Natural"/>
    <x v="2"/>
    <d v="2021-09-24T00:00:00"/>
    <b v="0"/>
    <x v="1"/>
    <n v="-1"/>
  </r>
  <r>
    <n v="5929"/>
    <x v="0"/>
    <s v="Masala Powder"/>
    <x v="0"/>
    <x v="173"/>
    <s v="ppm"/>
    <s v="Square Dood &amp; Beverage"/>
    <x v="3"/>
    <d v="2021-09-24T00:00:00"/>
    <b v="0"/>
    <x v="0"/>
    <n v="0.53"/>
  </r>
  <r>
    <n v="5930"/>
    <x v="0"/>
    <s v="Kachchi Biryani Masala"/>
    <x v="0"/>
    <x v="406"/>
    <s v="ppm"/>
    <s v="Square Food &amp; Beverage LTD."/>
    <x v="3"/>
    <d v="2021-09-24T00:00:00"/>
    <b v="0"/>
    <x v="0"/>
    <n v="0.43"/>
  </r>
  <r>
    <n v="5931"/>
    <x v="0"/>
    <s v="Meat Masala"/>
    <x v="0"/>
    <x v="4"/>
    <s v="ppm"/>
    <s v="Shan Foods (Private) LTD"/>
    <x v="4"/>
    <d v="2021-09-24T00:00:00"/>
    <b v="0"/>
    <x v="1"/>
    <n v="-1"/>
  </r>
  <r>
    <n v="5932"/>
    <x v="0"/>
    <s v="Chatpati Masala"/>
    <x v="0"/>
    <x v="236"/>
    <s v="ppm"/>
    <s v="Square Food &amp; Beverage Ltd."/>
    <x v="3"/>
    <d v="2021-09-24T00:00:00"/>
    <b v="0"/>
    <x v="0"/>
    <n v="0.31"/>
  </r>
  <r>
    <n v="5933"/>
    <x v="9"/>
    <s v="Varnished Wooden Chair"/>
    <x v="0"/>
    <x v="74"/>
    <s v="MG/CM^2"/>
    <s v="UNKNOWN OR NOT STATED"/>
    <x v="1"/>
    <d v="2021-09-24T00:00:00"/>
    <b v="0"/>
    <x v="0"/>
    <m/>
  </r>
  <r>
    <n v="5934"/>
    <x v="9"/>
    <s v="Varnished Wooden Chest"/>
    <x v="0"/>
    <x v="233"/>
    <s v="MG/CM^2"/>
    <s v="UNKNOWN OR NOT STATED"/>
    <x v="1"/>
    <d v="2021-09-24T00:00:00"/>
    <b v="0"/>
    <x v="0"/>
    <m/>
  </r>
  <r>
    <n v="5935"/>
    <x v="9"/>
    <s v="Painted Metal File Cabinet"/>
    <x v="0"/>
    <x v="4"/>
    <s v="MG/CM^2"/>
    <s v="UNKNOWN OR NOT STATED"/>
    <x v="1"/>
    <d v="2021-09-24T00:00:00"/>
    <b v="0"/>
    <x v="1"/>
    <m/>
  </r>
  <r>
    <n v="5936"/>
    <x v="6"/>
    <s v="Ceramic Clay pot"/>
    <x v="0"/>
    <x v="2"/>
    <s v="MG/CM^2"/>
    <s v="UNKNOWN OR NOT STATED"/>
    <x v="2"/>
    <d v="2021-09-28T00:00:00"/>
    <b v="0"/>
    <x v="0"/>
    <m/>
  </r>
  <r>
    <n v="5937"/>
    <x v="6"/>
    <s v="Ceramic Clay pot"/>
    <x v="0"/>
    <x v="61"/>
    <s v="MG/CM^2"/>
    <s v="UNKNOWN OR NOT STATED"/>
    <x v="2"/>
    <d v="2021-09-28T00:00:00"/>
    <b v="1"/>
    <x v="0"/>
    <m/>
  </r>
  <r>
    <n v="5938"/>
    <x v="0"/>
    <s v="Turmeric"/>
    <x v="0"/>
    <x v="4"/>
    <s v="ppm"/>
    <s v="UNKNOWN OR NOT STATED"/>
    <x v="3"/>
    <d v="2021-09-29T00:00:00"/>
    <b v="0"/>
    <x v="1"/>
    <n v="-1"/>
  </r>
  <r>
    <n v="5939"/>
    <x v="0"/>
    <s v="Red chili powder"/>
    <x v="0"/>
    <x v="4"/>
    <s v="ppm"/>
    <s v="UNKNOWN OR NOT STATED"/>
    <x v="3"/>
    <d v="2021-09-29T00:00:00"/>
    <b v="0"/>
    <x v="1"/>
    <n v="-1"/>
  </r>
  <r>
    <n v="5940"/>
    <x v="0"/>
    <s v="Corrainder"/>
    <x v="0"/>
    <x v="370"/>
    <s v="ppm"/>
    <s v="UNKNOWN OR NOT STATED"/>
    <x v="3"/>
    <d v="2021-09-29T00:00:00"/>
    <b v="0"/>
    <x v="0"/>
    <n v="0.32"/>
  </r>
  <r>
    <n v="5941"/>
    <x v="0"/>
    <s v="Jerk Seasoning"/>
    <x v="0"/>
    <x v="4"/>
    <s v="ppm"/>
    <s v="UNKNOWN OR NOT STATED"/>
    <x v="1"/>
    <d v="2021-09-30T00:00:00"/>
    <b v="0"/>
    <x v="1"/>
    <n v="-1"/>
  </r>
  <r>
    <n v="5942"/>
    <x v="9"/>
    <s v="Bagged potting/gardening soil"/>
    <x v="0"/>
    <x v="52"/>
    <s v="ppm"/>
    <s v="UNKNOWN OR NOT STATED"/>
    <x v="1"/>
    <d v="2021-09-30T00:00:00"/>
    <b v="0"/>
    <x v="0"/>
    <n v="1.2"/>
  </r>
  <r>
    <n v="5943"/>
    <x v="6"/>
    <s v="Ceramic large bowl"/>
    <x v="0"/>
    <x v="61"/>
    <s v="MG/CM^2"/>
    <s v="UNKNOWN OR NOT STATED"/>
    <x v="1"/>
    <d v="2021-10-01T00:00:00"/>
    <b v="1"/>
    <x v="0"/>
    <m/>
  </r>
  <r>
    <n v="5944"/>
    <x v="6"/>
    <s v="Ceramic small bowl"/>
    <x v="0"/>
    <x v="61"/>
    <s v="MG/CM^2"/>
    <s v="UNKNOWN OR NOT STATED"/>
    <x v="1"/>
    <d v="2021-10-01T00:00:00"/>
    <b v="1"/>
    <x v="0"/>
    <m/>
  </r>
  <r>
    <n v="5945"/>
    <x v="6"/>
    <s v="Ceramic large pitcher"/>
    <x v="0"/>
    <x v="31"/>
    <s v="MG/CM^2"/>
    <s v="UNKNOWN OR NOT STATED"/>
    <x v="1"/>
    <d v="2021-10-01T00:00:00"/>
    <b v="0"/>
    <x v="0"/>
    <m/>
  </r>
  <r>
    <n v="5946"/>
    <x v="6"/>
    <s v="Ceramic small mug"/>
    <x v="0"/>
    <x v="4"/>
    <s v="MG/CM^2"/>
    <s v="UNKNOWN OR NOT STATED"/>
    <x v="1"/>
    <d v="2021-10-01T00:00:00"/>
    <b v="0"/>
    <x v="1"/>
    <m/>
  </r>
  <r>
    <n v="5947"/>
    <x v="0"/>
    <s v="Cumin"/>
    <x v="0"/>
    <x v="4"/>
    <s v="ppm"/>
    <s v="UNKNOWN OR NOT STATED"/>
    <x v="3"/>
    <d v="2021-10-04T00:00:00"/>
    <b v="0"/>
    <x v="1"/>
    <n v="-1"/>
  </r>
  <r>
    <n v="5948"/>
    <x v="0"/>
    <s v="Cumin"/>
    <x v="0"/>
    <x v="4"/>
    <s v="ppm"/>
    <s v="UNKNOWN OR NOT STATED"/>
    <x v="3"/>
    <d v="2021-10-04T00:00:00"/>
    <b v="0"/>
    <x v="1"/>
    <n v="-1"/>
  </r>
  <r>
    <n v="5949"/>
    <x v="0"/>
    <s v="Turmeric"/>
    <x v="0"/>
    <x v="380"/>
    <s v="ppm"/>
    <s v="UNKNOWN OR NOT STATED"/>
    <x v="3"/>
    <d v="2021-10-04T00:00:00"/>
    <b v="0"/>
    <x v="0"/>
    <n v="0.52"/>
  </r>
  <r>
    <n v="5950"/>
    <x v="5"/>
    <s v="Lentils"/>
    <x v="0"/>
    <x v="4"/>
    <s v="ppm"/>
    <s v="GOYA"/>
    <x v="61"/>
    <d v="2021-10-04T00:00:00"/>
    <b v="0"/>
    <x v="1"/>
    <n v="-1"/>
  </r>
  <r>
    <n v="5951"/>
    <x v="0"/>
    <s v="Bay leaves"/>
    <x v="0"/>
    <x v="4"/>
    <s v="ppm"/>
    <s v="UNKNOWN OR NOT STATED"/>
    <x v="1"/>
    <d v="2021-10-04T00:00:00"/>
    <b v="0"/>
    <x v="1"/>
    <n v="-1"/>
  </r>
  <r>
    <n v="5952"/>
    <x v="5"/>
    <s v="Hoba Beans"/>
    <x v="0"/>
    <x v="4"/>
    <s v="ppm"/>
    <s v="UNKNOWN OR NOT STATED"/>
    <x v="1"/>
    <d v="2021-10-04T00:00:00"/>
    <b v="0"/>
    <x v="1"/>
    <n v="-1"/>
  </r>
  <r>
    <n v="5953"/>
    <x v="0"/>
    <s v="Tomato Bouilln with Chicken Flavor"/>
    <x v="0"/>
    <x v="4"/>
    <s v="ppm"/>
    <s v="UNKNOWN OR NOT STATED"/>
    <x v="2"/>
    <d v="2021-10-04T00:00:00"/>
    <b v="0"/>
    <x v="1"/>
    <n v="-1"/>
  </r>
  <r>
    <n v="5954"/>
    <x v="9"/>
    <s v="Soil"/>
    <x v="0"/>
    <x v="628"/>
    <s v="ppm"/>
    <s v="UNKNOWN OR NOT STATED"/>
    <x v="1"/>
    <d v="2021-10-08T00:00:00"/>
    <b v="1"/>
    <x v="0"/>
    <n v="7400"/>
  </r>
  <r>
    <n v="5955"/>
    <x v="1"/>
    <s v="Chocolate"/>
    <x v="0"/>
    <x v="242"/>
    <s v="ppm"/>
    <s v="UNKNOWN OR NOT STATED"/>
    <x v="25"/>
    <d v="2021-10-12T00:00:00"/>
    <b v="1"/>
    <x v="0"/>
    <n v="8.1999999999999993"/>
  </r>
  <r>
    <n v="5956"/>
    <x v="5"/>
    <s v="Malvaviscos Bianchi"/>
    <x v="0"/>
    <x v="4"/>
    <s v="ppm"/>
    <s v="Mazapan de la rosa"/>
    <x v="2"/>
    <d v="2021-10-14T00:00:00"/>
    <b v="0"/>
    <x v="1"/>
    <n v="-1"/>
  </r>
  <r>
    <n v="5957"/>
    <x v="6"/>
    <s v="Large Clay Pot"/>
    <x v="0"/>
    <x v="171"/>
    <s v="MG/CM^2"/>
    <s v="UNKNOWN OR NOT STATED"/>
    <x v="2"/>
    <d v="2021-10-14T00:00:00"/>
    <b v="1"/>
    <x v="0"/>
    <m/>
  </r>
  <r>
    <n v="5958"/>
    <x v="6"/>
    <s v="Small Clay Pot"/>
    <x v="0"/>
    <x v="191"/>
    <s v="MG/CM^2"/>
    <s v="UNKNOWN OR NOT STATED"/>
    <x v="2"/>
    <d v="2021-10-14T00:00:00"/>
    <b v="1"/>
    <x v="0"/>
    <m/>
  </r>
  <r>
    <n v="5959"/>
    <x v="6"/>
    <s v="Large Clay Bowl"/>
    <x v="0"/>
    <x v="146"/>
    <s v="MG/CM^2"/>
    <s v="UNKNOWN OR NOT STATED"/>
    <x v="2"/>
    <d v="2021-10-14T00:00:00"/>
    <b v="0"/>
    <x v="0"/>
    <m/>
  </r>
  <r>
    <n v="5960"/>
    <x v="6"/>
    <s v="Small Clay Bowl"/>
    <x v="0"/>
    <x v="0"/>
    <s v="MG/CM^2"/>
    <s v="UNKNOWN OR NOT STATED"/>
    <x v="2"/>
    <d v="2021-10-14T00:00:00"/>
    <b v="0"/>
    <x v="0"/>
    <m/>
  </r>
  <r>
    <n v="5961"/>
    <x v="6"/>
    <s v="Small Clay Bowl Lid"/>
    <x v="0"/>
    <x v="82"/>
    <s v="MG/CM^2"/>
    <s v="UNKNOWN OR NOT STATED"/>
    <x v="2"/>
    <d v="2021-10-14T00:00:00"/>
    <b v="0"/>
    <x v="0"/>
    <m/>
  </r>
  <r>
    <n v="5962"/>
    <x v="8"/>
    <s v="Sindoor"/>
    <x v="0"/>
    <x v="4"/>
    <s v="ppm"/>
    <s v="UNKNOWN OR NOT STATED"/>
    <x v="3"/>
    <d v="2021-10-15T00:00:00"/>
    <b v="0"/>
    <x v="1"/>
    <n v="-1"/>
  </r>
  <r>
    <n v="5963"/>
    <x v="0"/>
    <s v="Turmeric"/>
    <x v="0"/>
    <x v="12"/>
    <s v="ppm"/>
    <s v="UNKNOWN OR NOT STATED"/>
    <x v="3"/>
    <d v="2021-10-18T00:00:00"/>
    <b v="0"/>
    <x v="0"/>
    <n v="1.5"/>
  </r>
  <r>
    <n v="5964"/>
    <x v="5"/>
    <s v="Chura"/>
    <x v="0"/>
    <x v="4"/>
    <s v="ppm"/>
    <s v="UNKNOWN OR NOT STATED"/>
    <x v="9"/>
    <d v="2021-10-18T00:00:00"/>
    <b v="0"/>
    <x v="1"/>
    <n v="-1"/>
  </r>
  <r>
    <n v="5965"/>
    <x v="5"/>
    <s v="Tsampa"/>
    <x v="0"/>
    <x v="4"/>
    <s v="ppm"/>
    <s v="UNKNOWN OR NOT STATED"/>
    <x v="9"/>
    <d v="2021-10-18T00:00:00"/>
    <b v="0"/>
    <x v="1"/>
    <n v="-1"/>
  </r>
  <r>
    <n v="5966"/>
    <x v="5"/>
    <s v="Cerelac Infant Cereal with Milk"/>
    <x v="0"/>
    <x v="4"/>
    <s v="ppm"/>
    <s v="Nestle"/>
    <x v="1"/>
    <d v="2021-10-19T00:00:00"/>
    <b v="0"/>
    <x v="1"/>
    <n v="-1"/>
  </r>
  <r>
    <n v="5967"/>
    <x v="2"/>
    <s v="Amulet"/>
    <x v="0"/>
    <x v="81"/>
    <s v="ppm"/>
    <s v="UNKNOWN OR NOT STATED"/>
    <x v="4"/>
    <d v="2021-10-20T00:00:00"/>
    <b v="0"/>
    <x v="0"/>
    <n v="4"/>
  </r>
  <r>
    <n v="5968"/>
    <x v="3"/>
    <s v="Maroon sindoor"/>
    <x v="0"/>
    <x v="4"/>
    <s v="ppm"/>
    <s v="Prosanta Shilpa Udyog"/>
    <x v="0"/>
    <d v="2021-10-21T00:00:00"/>
    <b v="0"/>
    <x v="1"/>
    <n v="-1"/>
  </r>
  <r>
    <n v="5969"/>
    <x v="0"/>
    <s v="Turmeric powder"/>
    <x v="0"/>
    <x v="4"/>
    <s v="ppm"/>
    <s v="UNKNOWN OR NOT STATED"/>
    <x v="0"/>
    <d v="2021-10-21T00:00:00"/>
    <b v="0"/>
    <x v="1"/>
    <n v="-1"/>
  </r>
  <r>
    <n v="5970"/>
    <x v="0"/>
    <s v="Coriandor Powder"/>
    <x v="0"/>
    <x v="4"/>
    <s v="ppm"/>
    <s v="UNKNOWN OR NOT STATED"/>
    <x v="0"/>
    <d v="2021-10-21T00:00:00"/>
    <b v="0"/>
    <x v="1"/>
    <n v="-1"/>
  </r>
  <r>
    <n v="5971"/>
    <x v="0"/>
    <s v="Cumin Powder"/>
    <x v="0"/>
    <x v="4"/>
    <s v="ppm"/>
    <s v="UNKNOWN OR NOT STATED"/>
    <x v="0"/>
    <d v="2021-10-21T00:00:00"/>
    <b v="0"/>
    <x v="1"/>
    <n v="-1"/>
  </r>
  <r>
    <n v="5972"/>
    <x v="0"/>
    <s v="Chilli powder"/>
    <x v="0"/>
    <x v="206"/>
    <s v="ppm"/>
    <s v="UNKNOWN OR NOT STATED"/>
    <x v="1"/>
    <d v="2021-10-21T00:00:00"/>
    <b v="0"/>
    <x v="0"/>
    <n v="0.25"/>
  </r>
  <r>
    <n v="5973"/>
    <x v="3"/>
    <s v="Kajal"/>
    <x v="0"/>
    <x v="4"/>
    <s v="ppm"/>
    <s v="UNKNOWN OR NOT STATED"/>
    <x v="1"/>
    <d v="2021-10-21T00:00:00"/>
    <b v="0"/>
    <x v="1"/>
    <n v="-1"/>
  </r>
  <r>
    <n v="5974"/>
    <x v="4"/>
    <s v="Super Mini-Multi Capsules"/>
    <x v="0"/>
    <x v="4"/>
    <s v="ppm"/>
    <s v="UNKNOWN OR NOT STATED"/>
    <x v="1"/>
    <d v="2021-10-22T00:00:00"/>
    <b v="0"/>
    <x v="1"/>
    <n v="-1"/>
  </r>
  <r>
    <n v="5975"/>
    <x v="5"/>
    <s v="Toddler Milk"/>
    <x v="0"/>
    <x v="4"/>
    <s v="ppm"/>
    <s v="Kendal Nutricare Ltd,"/>
    <x v="15"/>
    <d v="2021-10-22T00:00:00"/>
    <b v="0"/>
    <x v="1"/>
    <n v="-1"/>
  </r>
  <r>
    <n v="5976"/>
    <x v="5"/>
    <s v="White rice extra long grain"/>
    <x v="0"/>
    <x v="4"/>
    <s v="ppm"/>
    <s v="UNKNOWN OR NOT STATED"/>
    <x v="22"/>
    <d v="2021-10-22T00:00:00"/>
    <b v="0"/>
    <x v="1"/>
    <n v="-1"/>
  </r>
  <r>
    <n v="5977"/>
    <x v="5"/>
    <s v="Yellow lentils"/>
    <x v="0"/>
    <x v="4"/>
    <s v="ppm"/>
    <s v="UNKNOWN OR NOT STATED"/>
    <x v="1"/>
    <d v="2021-10-22T00:00:00"/>
    <b v="0"/>
    <x v="1"/>
    <n v="-1"/>
  </r>
  <r>
    <n v="5978"/>
    <x v="5"/>
    <s v="Organic Fruit and Vegetable Pouches"/>
    <x v="0"/>
    <x v="4"/>
    <s v="ppm"/>
    <s v="UNKNOWN OR NOT STATED"/>
    <x v="1"/>
    <d v="2021-10-22T00:00:00"/>
    <b v="0"/>
    <x v="1"/>
    <n v="-1"/>
  </r>
  <r>
    <n v="5979"/>
    <x v="0"/>
    <s v="Paprika"/>
    <x v="0"/>
    <x v="4"/>
    <s v="ppm"/>
    <s v="UNKNOWN OR NOT STATED"/>
    <x v="47"/>
    <d v="2021-10-25T00:00:00"/>
    <b v="0"/>
    <x v="1"/>
    <n v="-1"/>
  </r>
  <r>
    <n v="5980"/>
    <x v="5"/>
    <s v="Peanut butter puffs"/>
    <x v="0"/>
    <x v="4"/>
    <s v="ppm"/>
    <s v="UNKNOWN OR NOT STATED"/>
    <x v="1"/>
    <d v="2021-10-25T00:00:00"/>
    <b v="0"/>
    <x v="1"/>
    <n v="-1"/>
  </r>
  <r>
    <n v="5981"/>
    <x v="0"/>
    <s v="Chili"/>
    <x v="0"/>
    <x v="4"/>
    <s v="ppm"/>
    <s v="UNKNOWN OR NOT STATED"/>
    <x v="2"/>
    <d v="2021-10-26T00:00:00"/>
    <b v="0"/>
    <x v="1"/>
    <n v="-1"/>
  </r>
  <r>
    <n v="5982"/>
    <x v="0"/>
    <s v="Sweet pepper powder"/>
    <x v="0"/>
    <x v="4"/>
    <s v="ppm"/>
    <s v="Abido co."/>
    <x v="59"/>
    <d v="2021-10-27T00:00:00"/>
    <b v="0"/>
    <x v="1"/>
    <n v="-1"/>
  </r>
  <r>
    <n v="5983"/>
    <x v="0"/>
    <s v="Sumac Moulu"/>
    <x v="0"/>
    <x v="394"/>
    <s v="ppm"/>
    <s v="UNKNOWN OR NOT STATED"/>
    <x v="59"/>
    <d v="2021-10-27T00:00:00"/>
    <b v="0"/>
    <x v="0"/>
    <n v="0.94"/>
  </r>
  <r>
    <n v="5984"/>
    <x v="0"/>
    <s v="Mix of Herbs"/>
    <x v="0"/>
    <x v="366"/>
    <s v="ppm"/>
    <s v="UNKNOWN OR NOT STATED"/>
    <x v="32"/>
    <d v="2021-10-27T00:00:00"/>
    <b v="0"/>
    <x v="0"/>
    <n v="0.37"/>
  </r>
  <r>
    <n v="5985"/>
    <x v="0"/>
    <s v="Lebanese Oregano Seasoning"/>
    <x v="0"/>
    <x v="236"/>
    <s v="ppm"/>
    <s v="Second House Products"/>
    <x v="59"/>
    <d v="2021-10-27T00:00:00"/>
    <b v="0"/>
    <x v="0"/>
    <n v="0.31"/>
  </r>
  <r>
    <n v="5986"/>
    <x v="0"/>
    <s v="Ground cumin seasoning"/>
    <x v="0"/>
    <x v="4"/>
    <s v="ppm"/>
    <s v="UNKNOWN OR NOT STATED"/>
    <x v="25"/>
    <d v="2021-10-27T00:00:00"/>
    <b v="0"/>
    <x v="1"/>
    <n v="-1"/>
  </r>
  <r>
    <n v="5987"/>
    <x v="5"/>
    <s v="HORCHATA"/>
    <x v="0"/>
    <x v="379"/>
    <s v="ppm"/>
    <s v="UNKNOWN OR NOT STATED"/>
    <x v="25"/>
    <d v="2021-10-27T00:00:00"/>
    <b v="0"/>
    <x v="0"/>
    <n v="0.24"/>
  </r>
  <r>
    <n v="5988"/>
    <x v="0"/>
    <s v="Anise Seeds"/>
    <x v="0"/>
    <x v="4"/>
    <s v="ppm"/>
    <s v="UNKNOWN OR NOT STATED"/>
    <x v="3"/>
    <d v="2021-10-28T00:00:00"/>
    <b v="0"/>
    <x v="1"/>
    <n v="-1"/>
  </r>
  <r>
    <n v="5989"/>
    <x v="0"/>
    <s v="Cloves"/>
    <x v="0"/>
    <x v="4"/>
    <s v="ppm"/>
    <s v="UNKNOWN OR NOT STATED"/>
    <x v="3"/>
    <d v="2021-10-28T00:00:00"/>
    <b v="0"/>
    <x v="1"/>
    <n v="-1"/>
  </r>
  <r>
    <n v="5990"/>
    <x v="0"/>
    <s v="Coriander"/>
    <x v="0"/>
    <x v="286"/>
    <s v="ppm"/>
    <s v="UNKNOWN OR NOT STATED"/>
    <x v="3"/>
    <d v="2021-11-03T00:00:00"/>
    <b v="0"/>
    <x v="0"/>
    <n v="0.69"/>
  </r>
  <r>
    <n v="5991"/>
    <x v="0"/>
    <s v="Turmeic"/>
    <x v="0"/>
    <x v="86"/>
    <s v="ppm"/>
    <s v="UNKNOWN OR NOT STATED"/>
    <x v="3"/>
    <d v="2021-11-03T00:00:00"/>
    <b v="1"/>
    <x v="0"/>
    <n v="14"/>
  </r>
  <r>
    <n v="5992"/>
    <x v="0"/>
    <s v="Hoja Santa"/>
    <x v="0"/>
    <x v="81"/>
    <s v="ppm"/>
    <s v="UNKNOWN OR NOT STATED"/>
    <x v="1"/>
    <d v="2021-11-04T00:00:00"/>
    <b v="0"/>
    <x v="0"/>
    <n v="4"/>
  </r>
  <r>
    <n v="5993"/>
    <x v="1"/>
    <s v="Hard Candy Pop"/>
    <x v="0"/>
    <x v="1"/>
    <s v="ppm"/>
    <s v="UNKNOWN OR NOT STATED"/>
    <x v="2"/>
    <d v="2021-11-05T00:00:00"/>
    <b v="0"/>
    <x v="0"/>
    <n v="2.4"/>
  </r>
  <r>
    <n v="5994"/>
    <x v="1"/>
    <s v="Candy pop"/>
    <x v="0"/>
    <x v="362"/>
    <s v="ppm"/>
    <s v="UNKNOWN OR NOT STATED"/>
    <x v="2"/>
    <d v="2021-11-05T00:00:00"/>
    <b v="0"/>
    <x v="0"/>
    <n v="0.61"/>
  </r>
  <r>
    <n v="5995"/>
    <x v="1"/>
    <s v="Japanese style peanuts"/>
    <x v="0"/>
    <x v="4"/>
    <s v="ppm"/>
    <s v="Manzela S.A. de C.V."/>
    <x v="2"/>
    <d v="2021-11-05T00:00:00"/>
    <b v="0"/>
    <x v="1"/>
    <n v="-1"/>
  </r>
  <r>
    <n v="5996"/>
    <x v="1"/>
    <s v="Tri flavor candy cream"/>
    <x v="0"/>
    <x v="4"/>
    <s v="ppm"/>
    <s v="UNKNOWN OR NOT STATED"/>
    <x v="2"/>
    <d v="2021-11-05T00:00:00"/>
    <b v="0"/>
    <x v="1"/>
    <n v="-1"/>
  </r>
  <r>
    <n v="5997"/>
    <x v="0"/>
    <s v="Chili Powder"/>
    <x v="0"/>
    <x v="4"/>
    <s v="ppm"/>
    <s v="UNKNOWN OR NOT STATED"/>
    <x v="0"/>
    <d v="2021-11-05T00:00:00"/>
    <b v="0"/>
    <x v="1"/>
    <n v="-1"/>
  </r>
  <r>
    <n v="5998"/>
    <x v="0"/>
    <s v="Turmeric"/>
    <x v="0"/>
    <x v="4"/>
    <s v="ppm"/>
    <s v="LAXMI"/>
    <x v="0"/>
    <d v="2021-11-05T00:00:00"/>
    <b v="0"/>
    <x v="1"/>
    <n v="-1"/>
  </r>
  <r>
    <n v="5999"/>
    <x v="7"/>
    <s v="Painted wood toy"/>
    <x v="0"/>
    <x v="95"/>
    <s v="ppm"/>
    <s v="UNKNOWN OR NOT STATED"/>
    <x v="22"/>
    <d v="2021-11-08T00:00:00"/>
    <b v="1"/>
    <x v="0"/>
    <n v="16"/>
  </r>
  <r>
    <n v="6000"/>
    <x v="9"/>
    <s v="Soil from indoor plant"/>
    <x v="0"/>
    <x v="4"/>
    <s v="ppm"/>
    <s v="UNKNOWN OR NOT STATED"/>
    <x v="1"/>
    <d v="2021-11-15T00:00:00"/>
    <b v="0"/>
    <x v="1"/>
    <n v="-1"/>
  </r>
  <r>
    <n v="6001"/>
    <x v="9"/>
    <s v="Blue painted wooden chair"/>
    <x v="0"/>
    <x v="144"/>
    <s v="MG/CM^2"/>
    <s v="UNKNOWN OR NOT STATED"/>
    <x v="1"/>
    <d v="2021-11-15T00:00:00"/>
    <b v="1"/>
    <x v="0"/>
    <m/>
  </r>
  <r>
    <n v="6002"/>
    <x v="9"/>
    <s v="Red Metal Stool"/>
    <x v="0"/>
    <x v="75"/>
    <s v="MG/CM^2"/>
    <s v="UNKNOWN OR NOT STATED"/>
    <x v="1"/>
    <d v="2021-11-15T00:00:00"/>
    <b v="0"/>
    <x v="0"/>
    <m/>
  </r>
  <r>
    <n v="6003"/>
    <x v="0"/>
    <s v="Apple Pear Peach"/>
    <x v="0"/>
    <x v="4"/>
    <s v="ppm"/>
    <s v="Gerber Products CO"/>
    <x v="22"/>
    <d v="2021-11-17T00:00:00"/>
    <b v="0"/>
    <x v="1"/>
    <n v="-1"/>
  </r>
  <r>
    <n v="6004"/>
    <x v="5"/>
    <s v="Fruit &amp; Yogurt Peaches &amp; Cream"/>
    <x v="0"/>
    <x v="4"/>
    <s v="ppm"/>
    <s v="Gerber Products CO"/>
    <x v="22"/>
    <d v="2021-11-17T00:00:00"/>
    <b v="0"/>
    <x v="1"/>
    <n v="-1"/>
  </r>
  <r>
    <n v="6005"/>
    <x v="5"/>
    <s v="Ogranic Todler Vitamins D3 K2"/>
    <x v="0"/>
    <x v="4"/>
    <s v="ppm"/>
    <s v="Mary Ruths"/>
    <x v="22"/>
    <d v="2021-11-17T00:00:00"/>
    <b v="0"/>
    <x v="1"/>
    <n v="-1"/>
  </r>
  <r>
    <n v="6006"/>
    <x v="0"/>
    <s v="Cumin seed"/>
    <x v="0"/>
    <x v="4"/>
    <s v="ppm"/>
    <s v="UNKNOWN OR NOT STATED"/>
    <x v="63"/>
    <d v="2021-11-17T00:00:00"/>
    <b v="0"/>
    <x v="1"/>
    <n v="-1"/>
  </r>
  <r>
    <n v="6007"/>
    <x v="7"/>
    <s v="City Bus"/>
    <x v="0"/>
    <x v="260"/>
    <s v="ppm"/>
    <s v="Magic Source LLC"/>
    <x v="9"/>
    <d v="2021-11-18T00:00:00"/>
    <b v="0"/>
    <x v="0"/>
    <n v="4.2"/>
  </r>
  <r>
    <n v="6008"/>
    <x v="3"/>
    <s v="Ms Elisabeth Cocoa Butter hand and body cream"/>
    <x v="0"/>
    <x v="4"/>
    <s v="ppm"/>
    <s v="Ms Elisabeth"/>
    <x v="42"/>
    <d v="2021-11-18T00:00:00"/>
    <b v="0"/>
    <x v="1"/>
    <n v="-1"/>
  </r>
  <r>
    <n v="6009"/>
    <x v="3"/>
    <s v="Homemade Shea butter"/>
    <x v="0"/>
    <x v="4"/>
    <s v="ppm"/>
    <s v="UNKNOWN OR NOT STATED"/>
    <x v="17"/>
    <d v="2021-11-18T00:00:00"/>
    <b v="0"/>
    <x v="1"/>
    <n v="-1"/>
  </r>
  <r>
    <n v="6010"/>
    <x v="0"/>
    <s v="Curry Powder"/>
    <x v="0"/>
    <x v="4"/>
    <s v="ppm"/>
    <s v="Square food &amp; Beverage Ltd."/>
    <x v="3"/>
    <d v="2021-11-19T00:00:00"/>
    <b v="0"/>
    <x v="1"/>
    <n v="-1"/>
  </r>
  <r>
    <n v="6011"/>
    <x v="0"/>
    <s v="Turmeric"/>
    <x v="0"/>
    <x v="4"/>
    <s v="ppm"/>
    <s v="Square food &amp; Beverage Ltd."/>
    <x v="3"/>
    <d v="2021-11-19T00:00:00"/>
    <b v="0"/>
    <x v="1"/>
    <n v="-1"/>
  </r>
  <r>
    <n v="6012"/>
    <x v="0"/>
    <s v="Cumin Powder"/>
    <x v="0"/>
    <x v="4"/>
    <s v="ppm"/>
    <s v="Square food &amp; Beverage Ltd."/>
    <x v="3"/>
    <d v="2021-11-19T00:00:00"/>
    <b v="0"/>
    <x v="1"/>
    <n v="-1"/>
  </r>
  <r>
    <n v="6013"/>
    <x v="0"/>
    <s v="Coriander"/>
    <x v="0"/>
    <x v="4"/>
    <s v="ppm"/>
    <s v="Square food &amp; Beverage Ltd."/>
    <x v="3"/>
    <d v="2021-11-19T00:00:00"/>
    <b v="0"/>
    <x v="1"/>
    <n v="-1"/>
  </r>
  <r>
    <n v="6014"/>
    <x v="0"/>
    <s v="Chili Powder"/>
    <x v="0"/>
    <x v="4"/>
    <s v="ppm"/>
    <s v="Square food &amp; Beverage Ltd."/>
    <x v="3"/>
    <d v="2021-11-19T00:00:00"/>
    <b v="0"/>
    <x v="1"/>
    <n v="-1"/>
  </r>
  <r>
    <n v="6015"/>
    <x v="0"/>
    <s v="Cook-Up Seasoning"/>
    <x v="0"/>
    <x v="4"/>
    <s v="ppm"/>
    <s v="Chief Brand Product"/>
    <x v="24"/>
    <d v="2021-11-23T00:00:00"/>
    <b v="0"/>
    <x v="1"/>
    <n v="-1"/>
  </r>
  <r>
    <n v="6016"/>
    <x v="0"/>
    <s v="Chinese Seasoning"/>
    <x v="0"/>
    <x v="176"/>
    <s v="ppm"/>
    <s v="Chief Brand Products"/>
    <x v="24"/>
    <d v="2021-11-23T00:00:00"/>
    <b v="0"/>
    <x v="0"/>
    <n v="0.67"/>
  </r>
  <r>
    <n v="6017"/>
    <x v="0"/>
    <s v="Mix Spices"/>
    <x v="0"/>
    <x v="4"/>
    <s v="ppm"/>
    <s v="UNKNOWN OR NOT STATED"/>
    <x v="1"/>
    <d v="2021-11-23T00:00:00"/>
    <b v="0"/>
    <x v="1"/>
    <n v="-1"/>
  </r>
  <r>
    <n v="6018"/>
    <x v="0"/>
    <s v="CORIANDER POWDER"/>
    <x v="0"/>
    <x v="4"/>
    <s v="ppm"/>
    <s v="UNKNOWN OR NOT STATED"/>
    <x v="1"/>
    <d v="2021-11-23T00:00:00"/>
    <b v="0"/>
    <x v="1"/>
    <n v="-1"/>
  </r>
  <r>
    <n v="6019"/>
    <x v="0"/>
    <s v="Ground Black Pepper"/>
    <x v="0"/>
    <x v="168"/>
    <s v="ppm"/>
    <s v="UNKNOWN OR NOT STATED"/>
    <x v="22"/>
    <d v="2021-11-23T00:00:00"/>
    <b v="0"/>
    <x v="0"/>
    <n v="0.54"/>
  </r>
  <r>
    <n v="6020"/>
    <x v="0"/>
    <s v="Bay Leaves"/>
    <x v="0"/>
    <x v="4"/>
    <s v="ppm"/>
    <s v="UNKNOWN OR NOT STATED"/>
    <x v="1"/>
    <d v="2021-11-23T00:00:00"/>
    <b v="0"/>
    <x v="1"/>
    <n v="-1"/>
  </r>
  <r>
    <n v="6021"/>
    <x v="7"/>
    <s v="Color Marker"/>
    <x v="0"/>
    <x v="4"/>
    <s v="ppm"/>
    <s v="UNKNOWN OR NOT STATED"/>
    <x v="1"/>
    <d v="2021-11-30T00:00:00"/>
    <b v="0"/>
    <x v="1"/>
    <n v="-1"/>
  </r>
  <r>
    <n v="6022"/>
    <x v="7"/>
    <s v="Color Marker"/>
    <x v="0"/>
    <x v="4"/>
    <s v="ppm"/>
    <s v="UNKNOWN OR NOT STATED"/>
    <x v="1"/>
    <d v="2021-11-30T00:00:00"/>
    <b v="0"/>
    <x v="1"/>
    <n v="-1"/>
  </r>
  <r>
    <n v="6023"/>
    <x v="3"/>
    <s v="Surma"/>
    <x v="0"/>
    <x v="629"/>
    <s v="ppm"/>
    <s v="UNKNOWN OR NOT STATED"/>
    <x v="4"/>
    <d v="2021-12-01T00:00:00"/>
    <b v="1"/>
    <x v="0"/>
    <n v="280000"/>
  </r>
  <r>
    <n v="6024"/>
    <x v="5"/>
    <s v="Cerelac"/>
    <x v="0"/>
    <x v="73"/>
    <s v="ppm"/>
    <s v="UNKNOWN OR NOT STATED"/>
    <x v="4"/>
    <d v="2021-12-01T00:00:00"/>
    <b v="0"/>
    <x v="0"/>
    <n v="0.79"/>
  </r>
  <r>
    <n v="6025"/>
    <x v="0"/>
    <s v="Red Chili Coarsed"/>
    <x v="0"/>
    <x v="286"/>
    <s v="ppm"/>
    <s v="UNKNOWN OR NOT STATED"/>
    <x v="4"/>
    <d v="2021-12-01T00:00:00"/>
    <b v="0"/>
    <x v="0"/>
    <n v="0.69"/>
  </r>
  <r>
    <n v="6026"/>
    <x v="0"/>
    <s v="Chili powder"/>
    <x v="0"/>
    <x v="77"/>
    <s v="ppm"/>
    <s v="UNKNOWN OR NOT STATED"/>
    <x v="4"/>
    <d v="2021-12-01T00:00:00"/>
    <b v="0"/>
    <x v="0"/>
    <n v="1.3"/>
  </r>
  <r>
    <n v="6027"/>
    <x v="0"/>
    <s v="Turmeric"/>
    <x v="0"/>
    <x v="341"/>
    <s v="ppm"/>
    <s v="UNKNOWN OR NOT STATED"/>
    <x v="4"/>
    <d v="2021-12-01T00:00:00"/>
    <b v="0"/>
    <x v="0"/>
    <n v="0.59"/>
  </r>
  <r>
    <n v="6028"/>
    <x v="0"/>
    <s v="Black Pepper, Cinnamon and Coriander"/>
    <x v="0"/>
    <x v="4"/>
    <s v="ppm"/>
    <s v="UNKNOWN OR NOT STATED"/>
    <x v="4"/>
    <d v="2021-12-01T00:00:00"/>
    <b v="0"/>
    <x v="1"/>
    <n v="-1"/>
  </r>
  <r>
    <n v="6029"/>
    <x v="6"/>
    <s v="Plate"/>
    <x v="0"/>
    <x v="4"/>
    <s v="MG/CM^2"/>
    <s v="UNKNOWN OR NOT STATED"/>
    <x v="1"/>
    <d v="2021-12-03T00:00:00"/>
    <b v="0"/>
    <x v="1"/>
    <m/>
  </r>
  <r>
    <n v="6030"/>
    <x v="6"/>
    <s v="Plate"/>
    <x v="0"/>
    <x v="4"/>
    <s v="MG/CM^2"/>
    <s v="UNKNOWN OR NOT STATED"/>
    <x v="1"/>
    <d v="2021-12-03T00:00:00"/>
    <b v="0"/>
    <x v="1"/>
    <m/>
  </r>
  <r>
    <n v="6031"/>
    <x v="6"/>
    <s v="Bowl"/>
    <x v="0"/>
    <x v="4"/>
    <s v="MG/CM^2"/>
    <s v="UNKNOWN OR NOT STATED"/>
    <x v="1"/>
    <d v="2021-12-03T00:00:00"/>
    <b v="0"/>
    <x v="1"/>
    <m/>
  </r>
  <r>
    <n v="6032"/>
    <x v="6"/>
    <s v="Small tray"/>
    <x v="0"/>
    <x v="74"/>
    <s v="MG/CM^2"/>
    <s v="UNKNOWN OR NOT STATED"/>
    <x v="1"/>
    <d v="2021-12-03T00:00:00"/>
    <b v="0"/>
    <x v="0"/>
    <m/>
  </r>
  <r>
    <n v="6033"/>
    <x v="6"/>
    <s v="Cup"/>
    <x v="0"/>
    <x v="4"/>
    <s v="MG/CM^2"/>
    <s v="UNKNOWN OR NOT STATED"/>
    <x v="1"/>
    <d v="2021-12-03T00:00:00"/>
    <b v="0"/>
    <x v="1"/>
    <m/>
  </r>
  <r>
    <n v="6034"/>
    <x v="6"/>
    <s v="Cup"/>
    <x v="0"/>
    <x v="31"/>
    <s v="MG/CM^2"/>
    <s v="UNKNOWN OR NOT STATED"/>
    <x v="1"/>
    <d v="2021-12-03T00:00:00"/>
    <b v="0"/>
    <x v="0"/>
    <m/>
  </r>
  <r>
    <n v="6035"/>
    <x v="6"/>
    <s v="Cup"/>
    <x v="0"/>
    <x v="4"/>
    <s v="MG/CM^2"/>
    <s v="UNKNOWN OR NOT STATED"/>
    <x v="1"/>
    <d v="2021-12-03T00:00:00"/>
    <b v="0"/>
    <x v="1"/>
    <m/>
  </r>
  <r>
    <n v="6036"/>
    <x v="6"/>
    <s v="cup"/>
    <x v="0"/>
    <x v="98"/>
    <s v="MG/CM^2"/>
    <s v="UNKNOWN OR NOT STATED"/>
    <x v="1"/>
    <d v="2021-12-03T00:00:00"/>
    <b v="0"/>
    <x v="0"/>
    <m/>
  </r>
  <r>
    <n v="6037"/>
    <x v="6"/>
    <s v="Cup"/>
    <x v="0"/>
    <x v="52"/>
    <s v="MG/CM^2"/>
    <s v="UNKNOWN OR NOT STATED"/>
    <x v="1"/>
    <d v="2021-12-03T00:00:00"/>
    <b v="0"/>
    <x v="0"/>
    <m/>
  </r>
  <r>
    <n v="6038"/>
    <x v="6"/>
    <s v="Cup"/>
    <x v="0"/>
    <x v="66"/>
    <s v="MG/CM^2"/>
    <s v="UNKNOWN OR NOT STATED"/>
    <x v="1"/>
    <d v="2021-12-03T00:00:00"/>
    <b v="0"/>
    <x v="0"/>
    <m/>
  </r>
  <r>
    <n v="6039"/>
    <x v="6"/>
    <s v="Cup"/>
    <x v="0"/>
    <x v="4"/>
    <s v="MG/CM^2"/>
    <s v="UNKNOWN OR NOT STATED"/>
    <x v="1"/>
    <d v="2021-12-03T00:00:00"/>
    <b v="0"/>
    <x v="1"/>
    <m/>
  </r>
  <r>
    <n v="6040"/>
    <x v="6"/>
    <s v="Cup"/>
    <x v="0"/>
    <x v="4"/>
    <s v="MG/CM^2"/>
    <s v="UNKNOWN OR NOT STATED"/>
    <x v="1"/>
    <d v="2021-12-03T00:00:00"/>
    <b v="0"/>
    <x v="1"/>
    <m/>
  </r>
  <r>
    <n v="6041"/>
    <x v="6"/>
    <s v="Plate"/>
    <x v="0"/>
    <x v="74"/>
    <s v="MG/CM^2"/>
    <s v="UNKNOWN OR NOT STATED"/>
    <x v="1"/>
    <d v="2021-12-03T00:00:00"/>
    <b v="0"/>
    <x v="0"/>
    <m/>
  </r>
  <r>
    <n v="6042"/>
    <x v="6"/>
    <s v="Bowl"/>
    <x v="0"/>
    <x v="221"/>
    <s v="MG/CM^2"/>
    <s v="UNKNOWN OR NOT STATED"/>
    <x v="1"/>
    <d v="2021-12-03T00:00:00"/>
    <b v="0"/>
    <x v="0"/>
    <m/>
  </r>
  <r>
    <n v="6043"/>
    <x v="7"/>
    <s v="Maracas"/>
    <x v="0"/>
    <x v="4"/>
    <s v="MG/CM^2"/>
    <s v="UNKNOWN OR NOT STATED"/>
    <x v="2"/>
    <d v="2021-12-03T00:00:00"/>
    <b v="0"/>
    <x v="1"/>
    <m/>
  </r>
  <r>
    <n v="6044"/>
    <x v="5"/>
    <s v="Dried Lentil Beans"/>
    <x v="0"/>
    <x v="4"/>
    <s v="ppm"/>
    <s v="UNKNOWN OR NOT STATED"/>
    <x v="25"/>
    <d v="2021-12-03T00:00:00"/>
    <b v="0"/>
    <x v="1"/>
    <n v="-1"/>
  </r>
  <r>
    <n v="6045"/>
    <x v="5"/>
    <s v="Dried pasta"/>
    <x v="0"/>
    <x v="4"/>
    <s v="ppm"/>
    <s v="INDUSTRIAS CATEDRAL S.A"/>
    <x v="25"/>
    <d v="2021-12-03T00:00:00"/>
    <b v="0"/>
    <x v="1"/>
    <n v="-1"/>
  </r>
  <r>
    <n v="6046"/>
    <x v="5"/>
    <s v="Dried pasta"/>
    <x v="0"/>
    <x v="4"/>
    <s v="ppm"/>
    <s v="UNKNOWN OR NOT STATED"/>
    <x v="25"/>
    <d v="2021-12-03T00:00:00"/>
    <b v="0"/>
    <x v="1"/>
    <n v="-1"/>
  </r>
  <r>
    <n v="6047"/>
    <x v="7"/>
    <s v="Toy basketball"/>
    <x v="0"/>
    <x v="4"/>
    <s v="ppm"/>
    <s v="UNKNOWN OR NOT STATED"/>
    <x v="9"/>
    <d v="2021-12-03T00:00:00"/>
    <b v="0"/>
    <x v="1"/>
    <n v="-1"/>
  </r>
  <r>
    <n v="6048"/>
    <x v="0"/>
    <s v="Turmeric Powder"/>
    <x v="0"/>
    <x v="4"/>
    <s v="ppm"/>
    <s v="UNKNOWN OR NOT STATED"/>
    <x v="3"/>
    <d v="2021-12-03T00:00:00"/>
    <b v="0"/>
    <x v="1"/>
    <n v="-1"/>
  </r>
  <r>
    <n v="6049"/>
    <x v="0"/>
    <s v="Chilli Powder Hot"/>
    <x v="0"/>
    <x v="4"/>
    <s v="ppm"/>
    <s v="UNKNOWN OR NOT STATED"/>
    <x v="3"/>
    <d v="2021-12-03T00:00:00"/>
    <b v="0"/>
    <x v="1"/>
    <n v="-1"/>
  </r>
  <r>
    <n v="6050"/>
    <x v="0"/>
    <s v="Coriander Powder"/>
    <x v="0"/>
    <x v="4"/>
    <s v="ppm"/>
    <s v="UNKNOWN OR NOT STATED"/>
    <x v="3"/>
    <d v="2021-12-03T00:00:00"/>
    <b v="0"/>
    <x v="1"/>
    <n v="-1"/>
  </r>
  <r>
    <n v="6051"/>
    <x v="0"/>
    <s v="Chicken/Mutton Masala"/>
    <x v="0"/>
    <x v="4"/>
    <s v="ppm"/>
    <s v="Mehran"/>
    <x v="4"/>
    <d v="2021-12-03T00:00:00"/>
    <b v="0"/>
    <x v="1"/>
    <n v="-1"/>
  </r>
  <r>
    <n v="6052"/>
    <x v="0"/>
    <s v="Chat Masala"/>
    <x v="0"/>
    <x v="290"/>
    <s v="ppm"/>
    <s v="Ahmed Food Products (Pvt) Ltd"/>
    <x v="4"/>
    <d v="2021-12-03T00:00:00"/>
    <b v="0"/>
    <x v="0"/>
    <n v="0.75"/>
  </r>
  <r>
    <n v="6053"/>
    <x v="0"/>
    <s v="Bombay Biryani Masala"/>
    <x v="0"/>
    <x v="4"/>
    <s v="ppm"/>
    <s v="Mehran"/>
    <x v="4"/>
    <d v="2021-12-03T00:00:00"/>
    <b v="0"/>
    <x v="1"/>
    <n v="-1"/>
  </r>
  <r>
    <n v="6054"/>
    <x v="0"/>
    <s v="Turmeric"/>
    <x v="0"/>
    <x v="4"/>
    <s v="ppm"/>
    <s v="UNKNOWN OR NOT STATED"/>
    <x v="1"/>
    <d v="2021-12-09T00:00:00"/>
    <b v="0"/>
    <x v="1"/>
    <n v="-1"/>
  </r>
  <r>
    <n v="6055"/>
    <x v="5"/>
    <s v="Breakfast grains"/>
    <x v="0"/>
    <x v="4"/>
    <s v="ppm"/>
    <s v="UNKNOWN OR NOT STATED"/>
    <x v="22"/>
    <d v="2021-12-09T00:00:00"/>
    <b v="0"/>
    <x v="1"/>
    <n v="-1"/>
  </r>
  <r>
    <n v="6056"/>
    <x v="7"/>
    <s v="Toy"/>
    <x v="0"/>
    <x v="4"/>
    <s v="ppm"/>
    <s v="UNKNOWN OR NOT STATED"/>
    <x v="1"/>
    <d v="2021-12-09T00:00:00"/>
    <b v="0"/>
    <x v="1"/>
    <n v="-1"/>
  </r>
  <r>
    <n v="6057"/>
    <x v="6"/>
    <s v="Clay bowl"/>
    <x v="0"/>
    <x v="61"/>
    <s v="MG/CM^2"/>
    <s v="UNKNOWN OR NOT STATED"/>
    <x v="1"/>
    <d v="2021-12-16T00:00:00"/>
    <b v="1"/>
    <x v="0"/>
    <m/>
  </r>
  <r>
    <n v="6058"/>
    <x v="6"/>
    <s v="Clay pitcher"/>
    <x v="0"/>
    <x v="61"/>
    <s v="MG/CM^2"/>
    <s v="UNKNOWN OR NOT STATED"/>
    <x v="1"/>
    <d v="2021-12-16T00:00:00"/>
    <b v="1"/>
    <x v="0"/>
    <m/>
  </r>
  <r>
    <n v="6059"/>
    <x v="5"/>
    <s v="Sweet Chilli Sauce"/>
    <x v="0"/>
    <x v="4"/>
    <s v="ppm"/>
    <s v="Theppadungporn Coconut Co., LTD"/>
    <x v="27"/>
    <d v="2021-12-17T00:00:00"/>
    <b v="0"/>
    <x v="1"/>
    <n v="-1"/>
  </r>
  <r>
    <n v="6060"/>
    <x v="6"/>
    <s v="Antique soap dish"/>
    <x v="0"/>
    <x v="94"/>
    <s v="ppm"/>
    <s v="UNKNOWN OR NOT STATED"/>
    <x v="1"/>
    <d v="2021-12-20T00:00:00"/>
    <b v="1"/>
    <x v="0"/>
    <n v="22"/>
  </r>
  <r>
    <n v="6061"/>
    <x v="10"/>
    <s v="Watercolor art paint"/>
    <x v="0"/>
    <x v="87"/>
    <s v="ppm"/>
    <s v="Creatology"/>
    <x v="9"/>
    <d v="2021-12-20T00:00:00"/>
    <b v="1"/>
    <x v="0"/>
    <n v="7.8"/>
  </r>
  <r>
    <n v="6062"/>
    <x v="9"/>
    <s v="Soil"/>
    <x v="0"/>
    <x v="4"/>
    <s v="ppm"/>
    <s v="UNKNOWN OR NOT STATED"/>
    <x v="1"/>
    <d v="2021-12-20T00:00:00"/>
    <b v="0"/>
    <x v="1"/>
    <n v="-1"/>
  </r>
  <r>
    <n v="6063"/>
    <x v="7"/>
    <s v="Painted wooden toy"/>
    <x v="0"/>
    <x v="271"/>
    <s v="ppm"/>
    <s v="UNKNOWN OR NOT STATED"/>
    <x v="1"/>
    <d v="2021-12-20T00:00:00"/>
    <b v="1"/>
    <x v="0"/>
    <n v="7.1"/>
  </r>
  <r>
    <n v="6064"/>
    <x v="9"/>
    <s v="Soil from Indoor Plant"/>
    <x v="0"/>
    <x v="54"/>
    <s v="ppm"/>
    <s v="UNKNOWN OR NOT STATED"/>
    <x v="22"/>
    <d v="2021-12-21T00:00:00"/>
    <b v="1"/>
    <x v="0"/>
    <n v="6.6"/>
  </r>
  <r>
    <n v="6065"/>
    <x v="5"/>
    <s v="RUM PUM INSTANT NOODLE"/>
    <x v="0"/>
    <x v="4"/>
    <s v="ppm"/>
    <s v="ASIAN THAI FOODS LTD"/>
    <x v="73"/>
    <d v="2021-12-21T00:00:00"/>
    <b v="0"/>
    <x v="1"/>
    <n v="-1"/>
  </r>
  <r>
    <n v="6066"/>
    <x v="0"/>
    <s v="SPECIAL MEAT MASALA"/>
    <x v="0"/>
    <x v="4"/>
    <s v="ppm"/>
    <s v="BAJEKO MASALA UDHYOG PVT LTD"/>
    <x v="73"/>
    <d v="2021-12-21T00:00:00"/>
    <b v="0"/>
    <x v="1"/>
    <n v="-1"/>
  </r>
  <r>
    <n v="6067"/>
    <x v="0"/>
    <s v="SWAD CUMIN SEEDS"/>
    <x v="0"/>
    <x v="4"/>
    <s v="ppm"/>
    <s v="RAJA FOODS"/>
    <x v="0"/>
    <d v="2021-12-21T00:00:00"/>
    <b v="0"/>
    <x v="1"/>
    <n v="-1"/>
  </r>
  <r>
    <n v="6068"/>
    <x v="0"/>
    <s v="SEKUDA MASALA"/>
    <x v="0"/>
    <x v="4"/>
    <s v="ppm"/>
    <s v="BAJEKO MASALA"/>
    <x v="73"/>
    <d v="2021-12-21T00:00:00"/>
    <b v="0"/>
    <x v="1"/>
    <n v="-1"/>
  </r>
  <r>
    <n v="6069"/>
    <x v="0"/>
    <s v="Turmeric"/>
    <x v="0"/>
    <x v="4"/>
    <s v="ppm"/>
    <s v="UNKNOWN OR NOT STATED"/>
    <x v="1"/>
    <d v="2021-12-21T00:00:00"/>
    <b v="0"/>
    <x v="1"/>
    <n v="-1"/>
  </r>
  <r>
    <n v="6070"/>
    <x v="0"/>
    <s v="NEPAL'S FINEST"/>
    <x v="0"/>
    <x v="4"/>
    <s v="ppm"/>
    <s v="RATO BHALE"/>
    <x v="73"/>
    <d v="2021-12-21T00:00:00"/>
    <b v="0"/>
    <x v="1"/>
    <n v="-1"/>
  </r>
  <r>
    <n v="6071"/>
    <x v="0"/>
    <s v="MOONG SPLIT"/>
    <x v="0"/>
    <x v="4"/>
    <s v="ppm"/>
    <s v="SWAD"/>
    <x v="0"/>
    <d v="2021-12-21T00:00:00"/>
    <b v="0"/>
    <x v="1"/>
    <n v="-1"/>
  </r>
  <r>
    <n v="6072"/>
    <x v="0"/>
    <s v="CARDAMOM"/>
    <x v="0"/>
    <x v="4"/>
    <s v="ppm"/>
    <s v="UNKNOWN OR NOT STATED"/>
    <x v="1"/>
    <d v="2021-12-21T00:00:00"/>
    <b v="0"/>
    <x v="1"/>
    <n v="-1"/>
  </r>
  <r>
    <n v="6073"/>
    <x v="6"/>
    <s v="Clay Pot"/>
    <x v="0"/>
    <x v="61"/>
    <s v="MG/CM^2"/>
    <s v="UNKNOWN OR NOT STATED"/>
    <x v="25"/>
    <d v="2021-12-22T00:00:00"/>
    <b v="1"/>
    <x v="0"/>
    <m/>
  </r>
  <r>
    <n v="6074"/>
    <x v="6"/>
    <s v="Clay Pitcher"/>
    <x v="0"/>
    <x v="80"/>
    <s v="MG/CM^2"/>
    <s v="UNKNOWN OR NOT STATED"/>
    <x v="25"/>
    <d v="2021-12-22T00:00:00"/>
    <b v="1"/>
    <x v="0"/>
    <m/>
  </r>
  <r>
    <n v="6075"/>
    <x v="0"/>
    <s v="Hanith Spice"/>
    <x v="0"/>
    <x v="4"/>
    <s v="ppm"/>
    <s v="UNKNOWN OR NOT STATED"/>
    <x v="19"/>
    <d v="2022-01-26T00:00:00"/>
    <b v="0"/>
    <x v="1"/>
    <n v="-1"/>
  </r>
  <r>
    <n v="6076"/>
    <x v="0"/>
    <s v="Seven spice"/>
    <x v="0"/>
    <x v="4"/>
    <s v="ppm"/>
    <s v="UNKNOWN OR NOT STATED"/>
    <x v="19"/>
    <d v="2022-01-26T00:00:00"/>
    <b v="0"/>
    <x v="1"/>
    <n v="-1"/>
  </r>
  <r>
    <n v="6077"/>
    <x v="5"/>
    <s v="Mango Nectar"/>
    <x v="0"/>
    <x v="4"/>
    <s v="ppm"/>
    <s v="Kaha Co for Preserved foods"/>
    <x v="63"/>
    <d v="2022-01-26T00:00:00"/>
    <b v="0"/>
    <x v="1"/>
    <n v="-1"/>
  </r>
  <r>
    <n v="6078"/>
    <x v="6"/>
    <s v="Medium Round Bowl"/>
    <x v="0"/>
    <x v="203"/>
    <s v="MG/CM^2"/>
    <s v="Pier 1"/>
    <x v="9"/>
    <d v="2022-01-28T00:00:00"/>
    <b v="0"/>
    <x v="0"/>
    <m/>
  </r>
  <r>
    <n v="6079"/>
    <x v="6"/>
    <s v="Large Bowl"/>
    <x v="0"/>
    <x v="31"/>
    <s v="MG/CM^2"/>
    <s v="UNKNOWN OR NOT STATED"/>
    <x v="1"/>
    <d v="2022-01-28T00:00:00"/>
    <b v="0"/>
    <x v="0"/>
    <m/>
  </r>
  <r>
    <n v="6080"/>
    <x v="6"/>
    <s v="Small Bowl with Handles"/>
    <x v="0"/>
    <x v="31"/>
    <s v="MG/CM^2"/>
    <s v="UNKNOWN OR NOT STATED"/>
    <x v="1"/>
    <d v="2022-01-28T00:00:00"/>
    <b v="0"/>
    <x v="0"/>
    <m/>
  </r>
  <r>
    <n v="6081"/>
    <x v="6"/>
    <s v="Red Salad Plate"/>
    <x v="0"/>
    <x v="118"/>
    <s v="MG/CM^2"/>
    <s v="UNKNOWN OR NOT STATED"/>
    <x v="9"/>
    <d v="2022-01-28T00:00:00"/>
    <b v="0"/>
    <x v="0"/>
    <m/>
  </r>
  <r>
    <n v="6082"/>
    <x v="6"/>
    <s v="Orange Salad Plate"/>
    <x v="0"/>
    <x v="1"/>
    <s v="MG/CM^2"/>
    <s v="UNKNOWN OR NOT STATED"/>
    <x v="9"/>
    <d v="2022-01-28T00:00:00"/>
    <b v="0"/>
    <x v="0"/>
    <m/>
  </r>
  <r>
    <n v="6083"/>
    <x v="0"/>
    <s v="Kebab spice"/>
    <x v="0"/>
    <x v="4"/>
    <s v="ppm"/>
    <s v="Shandong Dingyuan Food Co., Ltd"/>
    <x v="9"/>
    <d v="2022-01-28T00:00:00"/>
    <b v="0"/>
    <x v="1"/>
    <n v="-1"/>
  </r>
  <r>
    <n v="6084"/>
    <x v="0"/>
    <s v="Sushi Spice"/>
    <x v="0"/>
    <x v="4"/>
    <s v="ppm"/>
    <s v="UNKNOWN OR NOT STATED"/>
    <x v="9"/>
    <d v="2022-01-28T00:00:00"/>
    <b v="0"/>
    <x v="1"/>
    <n v="-1"/>
  </r>
  <r>
    <n v="6085"/>
    <x v="0"/>
    <s v="Turmeric powder"/>
    <x v="0"/>
    <x v="4"/>
    <s v="ppm"/>
    <s v="UNKNOWN OR NOT STATED"/>
    <x v="0"/>
    <d v="2022-02-02T00:00:00"/>
    <b v="0"/>
    <x v="1"/>
    <n v="-1"/>
  </r>
  <r>
    <n v="6086"/>
    <x v="0"/>
    <s v="Chili powder"/>
    <x v="0"/>
    <x v="4"/>
    <s v="ppm"/>
    <s v="UNKNOWN OR NOT STATED"/>
    <x v="0"/>
    <d v="2022-02-02T00:00:00"/>
    <b v="0"/>
    <x v="1"/>
    <n v="-1"/>
  </r>
  <r>
    <n v="6087"/>
    <x v="0"/>
    <s v="Coriander powder"/>
    <x v="0"/>
    <x v="4"/>
    <s v="ppm"/>
    <s v="UNKNOWN OR NOT STATED"/>
    <x v="0"/>
    <d v="2022-02-02T00:00:00"/>
    <b v="0"/>
    <x v="1"/>
    <n v="-1"/>
  </r>
  <r>
    <n v="6088"/>
    <x v="6"/>
    <s v="Glazed clay pot"/>
    <x v="0"/>
    <x v="61"/>
    <s v="MG/CM^2"/>
    <s v="UNKNOWN OR NOT STATED"/>
    <x v="25"/>
    <d v="2022-02-02T00:00:00"/>
    <b v="1"/>
    <x v="0"/>
    <m/>
  </r>
  <r>
    <n v="6089"/>
    <x v="6"/>
    <s v="Clay Jug"/>
    <x v="0"/>
    <x v="61"/>
    <s v="MG/CM^2"/>
    <s v="UNKNOWN OR NOT STATED"/>
    <x v="25"/>
    <d v="2022-02-02T00:00:00"/>
    <b v="1"/>
    <x v="0"/>
    <m/>
  </r>
  <r>
    <n v="6090"/>
    <x v="5"/>
    <s v="Dammijeong HanGwa"/>
    <x v="0"/>
    <x v="4"/>
    <s v="ppm"/>
    <s v="Grand Supercenter INC"/>
    <x v="10"/>
    <d v="2022-02-03T00:00:00"/>
    <b v="0"/>
    <x v="1"/>
    <n v="-1"/>
  </r>
  <r>
    <n v="6091"/>
    <x v="9"/>
    <s v="Candle Wax"/>
    <x v="0"/>
    <x v="4"/>
    <s v="ppm"/>
    <s v="UNKNOWN OR NOT STATED"/>
    <x v="1"/>
    <d v="2022-02-03T00:00:00"/>
    <b v="0"/>
    <x v="1"/>
    <n v="-1"/>
  </r>
  <r>
    <n v="6092"/>
    <x v="0"/>
    <s v="Chilli Powder Regular"/>
    <x v="0"/>
    <x v="4"/>
    <s v="ppm"/>
    <s v="UNKNOWN OR NOT STATED"/>
    <x v="0"/>
    <d v="2022-02-03T00:00:00"/>
    <b v="0"/>
    <x v="1"/>
    <n v="-1"/>
  </r>
  <r>
    <n v="6093"/>
    <x v="0"/>
    <s v="Turmeric Powder"/>
    <x v="0"/>
    <x v="4"/>
    <s v="ppm"/>
    <s v="UNKNOWN OR NOT STATED"/>
    <x v="0"/>
    <d v="2022-02-03T00:00:00"/>
    <b v="0"/>
    <x v="1"/>
    <n v="-1"/>
  </r>
  <r>
    <n v="6094"/>
    <x v="0"/>
    <s v="Ground Black Pepper"/>
    <x v="0"/>
    <x v="4"/>
    <s v="ppm"/>
    <s v="UNKNOWN OR NOT STATED"/>
    <x v="1"/>
    <d v="2022-02-03T00:00:00"/>
    <b v="0"/>
    <x v="1"/>
    <n v="-1"/>
  </r>
  <r>
    <n v="6095"/>
    <x v="1"/>
    <s v="Sugar coated fennel seeds"/>
    <x v="0"/>
    <x v="4"/>
    <s v="ppm"/>
    <s v="UNKNOWN OR NOT STATED"/>
    <x v="22"/>
    <d v="2022-02-03T00:00:00"/>
    <b v="0"/>
    <x v="1"/>
    <n v="-1"/>
  </r>
  <r>
    <n v="6096"/>
    <x v="3"/>
    <s v="White SANA cream"/>
    <x v="3"/>
    <x v="4"/>
    <s v="ppm"/>
    <s v="Unknown (foreign language)"/>
    <x v="31"/>
    <d v="2022-02-04T00:00:00"/>
    <b v="0"/>
    <x v="1"/>
    <n v="-1"/>
  </r>
  <r>
    <n v="6097"/>
    <x v="3"/>
    <s v="Compound Dexamethasone Acetate Cream"/>
    <x v="3"/>
    <x v="4"/>
    <s v="ppm"/>
    <s v="China Resources Sanjiu Pharmaceutical Co., Ltd"/>
    <x v="9"/>
    <d v="2022-02-04T00:00:00"/>
    <b v="0"/>
    <x v="1"/>
    <n v="-1"/>
  </r>
  <r>
    <n v="6098"/>
    <x v="4"/>
    <s v="Bronchy Releever (Ma Xing Zhi Ke Pian)"/>
    <x v="2"/>
    <x v="4"/>
    <s v="ppm"/>
    <s v="Lanzhou Traditional Herbs"/>
    <x v="9"/>
    <d v="2022-02-04T00:00:00"/>
    <b v="0"/>
    <x v="1"/>
    <n v="-1"/>
  </r>
  <r>
    <n v="6099"/>
    <x v="4"/>
    <s v="Bronchy Releever (Ma Xing Zhi Ke Pian)"/>
    <x v="1"/>
    <x v="4"/>
    <s v="ppm"/>
    <s v="Lanzhou Traditional Herbs"/>
    <x v="9"/>
    <d v="2022-02-04T00:00:00"/>
    <b v="0"/>
    <x v="1"/>
    <n v="-1"/>
  </r>
  <r>
    <n v="6100"/>
    <x v="4"/>
    <s v="Bronchy Releever (Ma Xing Zhi Ke Pian)"/>
    <x v="0"/>
    <x v="291"/>
    <s v="ppm"/>
    <s v="Lanzhou Traditional Herbs"/>
    <x v="9"/>
    <d v="2022-02-04T00:00:00"/>
    <b v="0"/>
    <x v="0"/>
    <n v="0.73"/>
  </r>
  <r>
    <n v="6101"/>
    <x v="4"/>
    <s v="Bronchy Releever (Ma Xing Zhi Ke Pian)"/>
    <x v="3"/>
    <x v="4"/>
    <s v="ppm"/>
    <s v="Lanzhou Traditional Herbs"/>
    <x v="9"/>
    <d v="2022-02-04T00:00:00"/>
    <b v="0"/>
    <x v="1"/>
    <n v="-1"/>
  </r>
  <r>
    <n v="6102"/>
    <x v="4"/>
    <s v="Relaxx Plus Extract (Concentrated) (Jia Wei Xiao Yao Wan)"/>
    <x v="2"/>
    <x v="4"/>
    <s v="ppm"/>
    <s v="Lanzhou Traditional Herbs"/>
    <x v="9"/>
    <d v="2022-02-04T00:00:00"/>
    <b v="0"/>
    <x v="1"/>
    <n v="-1"/>
  </r>
  <r>
    <n v="6103"/>
    <x v="4"/>
    <s v="Relaxx Plus Extract (Concentrated) (Jia Wei Xiao Yao Wan)"/>
    <x v="1"/>
    <x v="4"/>
    <s v="ppm"/>
    <s v="Lanzhou Traditional Herbs"/>
    <x v="9"/>
    <d v="2022-02-04T00:00:00"/>
    <b v="0"/>
    <x v="1"/>
    <n v="-1"/>
  </r>
  <r>
    <n v="6104"/>
    <x v="4"/>
    <s v="Relaxx Plus Extract (Concentrated) (Jia Wei Xiao Yao Wan)"/>
    <x v="0"/>
    <x v="226"/>
    <s v="ppm"/>
    <s v="Lanzhou Traditional Herbs"/>
    <x v="9"/>
    <d v="2022-02-04T00:00:00"/>
    <b v="0"/>
    <x v="0"/>
    <n v="0.98"/>
  </r>
  <r>
    <n v="6105"/>
    <x v="4"/>
    <s v="Relaxx Plus Extract (Concentrated) (Jia Wei Xiao Yao Wan)"/>
    <x v="3"/>
    <x v="4"/>
    <s v="ppm"/>
    <s v="Lanzhou Traditional Herbs"/>
    <x v="9"/>
    <d v="2022-02-04T00:00:00"/>
    <b v="0"/>
    <x v="1"/>
    <n v="-1"/>
  </r>
  <r>
    <n v="6106"/>
    <x v="4"/>
    <s v="Sensor Tea Extract (Concentrated) (Ermingzuociwan)"/>
    <x v="2"/>
    <x v="4"/>
    <s v="ppm"/>
    <s v="Lanzhou Traditional Herbs"/>
    <x v="9"/>
    <d v="2022-02-04T00:00:00"/>
    <b v="0"/>
    <x v="1"/>
    <n v="-1"/>
  </r>
  <r>
    <n v="6107"/>
    <x v="4"/>
    <s v="Sensor Tea Extract (Concentrated) (Ermingzuociwan)"/>
    <x v="1"/>
    <x v="4"/>
    <s v="ppm"/>
    <s v="Lanzhou Traditional Herbs"/>
    <x v="9"/>
    <d v="2022-02-04T00:00:00"/>
    <b v="0"/>
    <x v="1"/>
    <n v="-1"/>
  </r>
  <r>
    <n v="6108"/>
    <x v="4"/>
    <s v="Sensor Tea Extract (Concentrated) (Ermingzuociwan)"/>
    <x v="0"/>
    <x v="290"/>
    <s v="ppm"/>
    <s v="Lanzhou Traditional Herbs"/>
    <x v="9"/>
    <d v="2022-02-04T00:00:00"/>
    <b v="0"/>
    <x v="0"/>
    <n v="0.75"/>
  </r>
  <r>
    <n v="6109"/>
    <x v="4"/>
    <s v="Sensor Tea Extract (Concentrated) (Ermingzuociwan)"/>
    <x v="3"/>
    <x v="4"/>
    <s v="ppm"/>
    <s v="Lanzhou Traditional Herbs"/>
    <x v="9"/>
    <d v="2022-02-04T00:00:00"/>
    <b v="0"/>
    <x v="1"/>
    <n v="-1"/>
  </r>
  <r>
    <n v="6110"/>
    <x v="4"/>
    <s v="Ten Flavor Tea Extract (Concentrated) (Shi Quan Da Bu Wan)"/>
    <x v="2"/>
    <x v="4"/>
    <s v="ppm"/>
    <s v="Lanzhou Traditional Herbs"/>
    <x v="9"/>
    <d v="2022-02-04T00:00:00"/>
    <b v="0"/>
    <x v="1"/>
    <n v="-1"/>
  </r>
  <r>
    <n v="6111"/>
    <x v="4"/>
    <s v="Ten Flavor Tea Extract (Concentrated) (Shi Quan Da Bu Wan)"/>
    <x v="1"/>
    <x v="4"/>
    <s v="ppm"/>
    <s v="Lanzhou Traditional Herbs"/>
    <x v="9"/>
    <d v="2022-02-04T00:00:00"/>
    <b v="0"/>
    <x v="1"/>
    <n v="-1"/>
  </r>
  <r>
    <n v="6112"/>
    <x v="4"/>
    <s v="Ten Flavor Tea Extract (Concentrated) (Shi Quan Da Bu Wan)"/>
    <x v="0"/>
    <x v="77"/>
    <s v="ppm"/>
    <s v="Lanzhou Traditional Herbs"/>
    <x v="9"/>
    <d v="2022-02-04T00:00:00"/>
    <b v="0"/>
    <x v="0"/>
    <n v="1.3"/>
  </r>
  <r>
    <n v="6113"/>
    <x v="4"/>
    <s v="Ten Flavor Tea Extract (Concentrated) (Shi Quan Da Bu Wan)"/>
    <x v="3"/>
    <x v="4"/>
    <s v="ppm"/>
    <s v="Lanzhou Traditional Herbs"/>
    <x v="9"/>
    <d v="2022-02-04T00:00:00"/>
    <b v="0"/>
    <x v="1"/>
    <n v="-1"/>
  </r>
  <r>
    <n v="6114"/>
    <x v="4"/>
    <s v="Hsiang Stomach Pill (Concentrated) (Xiang Sha Yang Wei Wan)"/>
    <x v="2"/>
    <x v="4"/>
    <s v="ppm"/>
    <s v="Lanzhou Traditional Herbs"/>
    <x v="9"/>
    <d v="2022-02-04T00:00:00"/>
    <b v="0"/>
    <x v="1"/>
    <n v="-1"/>
  </r>
  <r>
    <n v="6115"/>
    <x v="4"/>
    <s v="Hsiang Stomach Pill (Concentrated) (Xiang Sha Yang Wei Wan)"/>
    <x v="1"/>
    <x v="4"/>
    <s v="ppm"/>
    <s v="Lanzhou Traditional Herbs"/>
    <x v="9"/>
    <d v="2022-02-04T00:00:00"/>
    <b v="0"/>
    <x v="1"/>
    <n v="-1"/>
  </r>
  <r>
    <n v="6116"/>
    <x v="4"/>
    <s v="Hsiang Stomach Pill (Concentrated) (Xiang Sha Yang Wei Wan)"/>
    <x v="0"/>
    <x v="42"/>
    <s v="ppm"/>
    <s v="Lanzhou Traditional Herbs"/>
    <x v="9"/>
    <d v="2022-02-04T00:00:00"/>
    <b v="0"/>
    <x v="0"/>
    <n v="2.2000000000000002"/>
  </r>
  <r>
    <n v="6117"/>
    <x v="4"/>
    <s v="Hsiang Stomach Pill (Concentrated) (Xiang Sha Yang Wei Wan)"/>
    <x v="3"/>
    <x v="4"/>
    <s v="ppm"/>
    <s v="Lanzhou Traditional Herbs"/>
    <x v="9"/>
    <d v="2022-02-04T00:00:00"/>
    <b v="0"/>
    <x v="1"/>
    <n v="-1"/>
  </r>
  <r>
    <n v="6118"/>
    <x v="0"/>
    <s v="Dried chilli peppers"/>
    <x v="0"/>
    <x v="4"/>
    <s v="ppm"/>
    <s v="UNKNOWN OR NOT STATED"/>
    <x v="1"/>
    <d v="2022-02-04T00:00:00"/>
    <b v="0"/>
    <x v="1"/>
    <n v="-1"/>
  </r>
  <r>
    <n v="6119"/>
    <x v="5"/>
    <s v="Fleur Alpine cookie"/>
    <x v="0"/>
    <x v="4"/>
    <s v="ppm"/>
    <s v="written in Russian"/>
    <x v="41"/>
    <d v="2022-02-10T00:00:00"/>
    <b v="0"/>
    <x v="1"/>
    <n v="-1"/>
  </r>
  <r>
    <n v="6120"/>
    <x v="0"/>
    <s v="Cumin Powder"/>
    <x v="0"/>
    <x v="4"/>
    <s v="ppm"/>
    <s v="Square Food and Beverage"/>
    <x v="3"/>
    <d v="2022-02-10T00:00:00"/>
    <b v="0"/>
    <x v="1"/>
    <n v="-1"/>
  </r>
  <r>
    <n v="6121"/>
    <x v="0"/>
    <s v="Coriander Powder"/>
    <x v="0"/>
    <x v="4"/>
    <s v="ppm"/>
    <s v="Square Food and Beverage"/>
    <x v="3"/>
    <d v="2022-02-10T00:00:00"/>
    <b v="0"/>
    <x v="1"/>
    <n v="-1"/>
  </r>
  <r>
    <n v="6122"/>
    <x v="0"/>
    <s v="Cumin"/>
    <x v="0"/>
    <x v="4"/>
    <s v="ppm"/>
    <s v="UNKNOWN OR NOT STATED"/>
    <x v="0"/>
    <d v="2022-02-10T00:00:00"/>
    <b v="0"/>
    <x v="1"/>
    <n v="-1"/>
  </r>
  <r>
    <n v="6123"/>
    <x v="0"/>
    <s v="Curry Powder"/>
    <x v="0"/>
    <x v="4"/>
    <s v="ppm"/>
    <s v="Betapac"/>
    <x v="12"/>
    <d v="2022-02-11T00:00:00"/>
    <b v="0"/>
    <x v="1"/>
    <n v="-1"/>
  </r>
  <r>
    <n v="6124"/>
    <x v="7"/>
    <s v="Blue chalk"/>
    <x v="0"/>
    <x v="116"/>
    <s v="ppm"/>
    <s v="UNKNOWN OR NOT STATED"/>
    <x v="1"/>
    <d v="2022-02-11T00:00:00"/>
    <b v="0"/>
    <x v="0"/>
    <n v="1.9"/>
  </r>
  <r>
    <n v="6125"/>
    <x v="7"/>
    <s v="Washable sidewalk chalk"/>
    <x v="0"/>
    <x v="115"/>
    <s v="ppm"/>
    <s v="Horizon Group USA"/>
    <x v="9"/>
    <d v="2022-02-11T00:00:00"/>
    <b v="0"/>
    <x v="0"/>
    <n v="2.2999999999999998"/>
  </r>
  <r>
    <n v="6126"/>
    <x v="6"/>
    <s v="Clay Pitcher"/>
    <x v="0"/>
    <x v="61"/>
    <s v="MG/CM^2"/>
    <s v="UNKNOWN OR NOT STATED"/>
    <x v="2"/>
    <d v="2022-02-15T00:00:00"/>
    <b v="1"/>
    <x v="0"/>
    <m/>
  </r>
  <r>
    <n v="6127"/>
    <x v="8"/>
    <s v="Surma"/>
    <x v="0"/>
    <x v="14"/>
    <s v="ppm"/>
    <s v="UNKNOWN OR NOT STATED"/>
    <x v="0"/>
    <d v="2022-02-17T00:00:00"/>
    <b v="1"/>
    <x v="0"/>
    <n v="330000"/>
  </r>
  <r>
    <n v="6128"/>
    <x v="0"/>
    <s v="Georgian Spice"/>
    <x v="0"/>
    <x v="4"/>
    <s v="ppm"/>
    <s v="UNKNOWN OR NOT STATED"/>
    <x v="13"/>
    <d v="2022-02-18T00:00:00"/>
    <b v="0"/>
    <x v="1"/>
    <n v="-1"/>
  </r>
  <r>
    <n v="6129"/>
    <x v="0"/>
    <s v="Georgian Spice"/>
    <x v="0"/>
    <x v="362"/>
    <s v="ppm"/>
    <s v="UNKNOWN OR NOT STATED"/>
    <x v="13"/>
    <d v="2022-02-18T00:00:00"/>
    <b v="0"/>
    <x v="0"/>
    <n v="0.61"/>
  </r>
  <r>
    <n v="6130"/>
    <x v="0"/>
    <s v="Georgian Spice"/>
    <x v="0"/>
    <x v="4"/>
    <s v="ppm"/>
    <s v="UNKNOWN OR NOT STATED"/>
    <x v="13"/>
    <d v="2022-02-18T00:00:00"/>
    <b v="0"/>
    <x v="1"/>
    <n v="-1"/>
  </r>
  <r>
    <n v="6131"/>
    <x v="0"/>
    <s v="Georgian Spice"/>
    <x v="0"/>
    <x v="4"/>
    <s v="ppm"/>
    <s v="UNKNOWN OR NOT STATED"/>
    <x v="13"/>
    <d v="2022-02-18T00:00:00"/>
    <b v="0"/>
    <x v="1"/>
    <n v="-1"/>
  </r>
  <r>
    <n v="6132"/>
    <x v="0"/>
    <s v="Georgian Spice"/>
    <x v="0"/>
    <x v="4"/>
    <s v="ppm"/>
    <s v="UNKNOWN OR NOT STATED"/>
    <x v="13"/>
    <d v="2022-02-18T00:00:00"/>
    <b v="0"/>
    <x v="1"/>
    <n v="-1"/>
  </r>
  <r>
    <n v="6133"/>
    <x v="0"/>
    <s v="Georgian Spice"/>
    <x v="0"/>
    <x v="4"/>
    <s v="ppm"/>
    <s v="UNKNOWN OR NOT STATED"/>
    <x v="13"/>
    <d v="2022-02-18T00:00:00"/>
    <b v="0"/>
    <x v="1"/>
    <n v="-1"/>
  </r>
  <r>
    <n v="6134"/>
    <x v="0"/>
    <s v="Turmeric"/>
    <x v="0"/>
    <x v="4"/>
    <s v="ppm"/>
    <s v="UNKNOWN OR NOT STATED"/>
    <x v="3"/>
    <d v="2022-02-23T00:00:00"/>
    <b v="0"/>
    <x v="1"/>
    <n v="-1"/>
  </r>
  <r>
    <n v="6135"/>
    <x v="0"/>
    <s v="Chilli powder"/>
    <x v="0"/>
    <x v="4"/>
    <s v="ppm"/>
    <s v="UNKNOWN OR NOT STATED"/>
    <x v="3"/>
    <d v="2022-02-23T00:00:00"/>
    <b v="0"/>
    <x v="1"/>
    <n v="-1"/>
  </r>
  <r>
    <n v="6136"/>
    <x v="9"/>
    <s v="Soil from indoor plant"/>
    <x v="0"/>
    <x v="72"/>
    <s v="MG/KG-DRY"/>
    <s v="UNKNOWN OR NOT STATED"/>
    <x v="1"/>
    <d v="2022-03-01T00:00:00"/>
    <b v="0"/>
    <x v="0"/>
    <n v="5"/>
  </r>
  <r>
    <n v="6137"/>
    <x v="9"/>
    <s v="Indoor plant soil"/>
    <x v="0"/>
    <x v="115"/>
    <s v="MG/KG-DRY"/>
    <s v="UNKNOWN OR NOT STATED"/>
    <x v="1"/>
    <d v="2022-03-01T00:00:00"/>
    <b v="0"/>
    <x v="0"/>
    <n v="2.2999999999999998"/>
  </r>
  <r>
    <n v="6138"/>
    <x v="6"/>
    <s v="Medium Clay Pot"/>
    <x v="0"/>
    <x v="4"/>
    <s v="MG/CM^2"/>
    <s v="UNKNOWN OR NOT STATED"/>
    <x v="0"/>
    <d v="2022-03-01T00:00:00"/>
    <b v="0"/>
    <x v="1"/>
    <m/>
  </r>
  <r>
    <n v="6139"/>
    <x v="6"/>
    <s v="Clay Pot"/>
    <x v="0"/>
    <x v="4"/>
    <s v="MG/CM^2"/>
    <s v="UNKNOWN OR NOT STATED"/>
    <x v="0"/>
    <d v="2022-03-01T00:00:00"/>
    <b v="0"/>
    <x v="1"/>
    <m/>
  </r>
  <r>
    <n v="6140"/>
    <x v="6"/>
    <s v="Rectangular Clay Flower Pot"/>
    <x v="0"/>
    <x v="4"/>
    <s v="MG/CM^2"/>
    <s v="UNKNOWN OR NOT STATED"/>
    <x v="1"/>
    <d v="2022-03-01T00:00:00"/>
    <b v="0"/>
    <x v="1"/>
    <m/>
  </r>
  <r>
    <n v="6141"/>
    <x v="6"/>
    <s v="Large Clay Plant Pot"/>
    <x v="0"/>
    <x v="233"/>
    <s v="MG/CM^2"/>
    <s v="UNKNOWN OR NOT STATED"/>
    <x v="1"/>
    <d v="2022-03-01T00:00:00"/>
    <b v="0"/>
    <x v="0"/>
    <m/>
  </r>
  <r>
    <n v="6142"/>
    <x v="5"/>
    <s v="Anchovy"/>
    <x v="0"/>
    <x v="4"/>
    <s v="ppm"/>
    <s v="Kwei Chow Sauce Ind Co LTD"/>
    <x v="54"/>
    <d v="2022-03-05T00:00:00"/>
    <b v="0"/>
    <x v="1"/>
    <n v="-1"/>
  </r>
  <r>
    <n v="6143"/>
    <x v="5"/>
    <s v="Ching Yeh Pork Fu"/>
    <x v="0"/>
    <x v="4"/>
    <s v="ppm"/>
    <s v="UNKNOWN OR NOT STATED"/>
    <x v="1"/>
    <d v="2022-03-05T00:00:00"/>
    <b v="0"/>
    <x v="1"/>
    <n v="-1"/>
  </r>
  <r>
    <n v="6144"/>
    <x v="1"/>
    <s v="Candy"/>
    <x v="0"/>
    <x v="4"/>
    <s v="ppm"/>
    <s v="Zhenzhen Yi Mu Guardian CO Ltd"/>
    <x v="1"/>
    <d v="2022-03-05T00:00:00"/>
    <b v="0"/>
    <x v="1"/>
    <n v="-1"/>
  </r>
  <r>
    <n v="6145"/>
    <x v="1"/>
    <s v="Shandong Haw Fruit Candy Assorted"/>
    <x v="0"/>
    <x v="4"/>
    <s v="ppm"/>
    <s v="Shenzhen Yi Mu Guardian CO LTD"/>
    <x v="1"/>
    <d v="2022-03-05T00:00:00"/>
    <b v="0"/>
    <x v="1"/>
    <n v="-1"/>
  </r>
  <r>
    <n v="6146"/>
    <x v="1"/>
    <s v="Lollipop Alpenliebe"/>
    <x v="0"/>
    <x v="4"/>
    <s v="ppm"/>
    <s v="UNKNOWN OR NOT STATED"/>
    <x v="1"/>
    <d v="2022-03-05T00:00:00"/>
    <b v="0"/>
    <x v="1"/>
    <n v="-1"/>
  </r>
  <r>
    <n v="6147"/>
    <x v="1"/>
    <s v="Candy"/>
    <x v="0"/>
    <x v="4"/>
    <s v="ppm"/>
    <s v="UNKNOWN OR NOT STATED"/>
    <x v="1"/>
    <d v="2022-03-05T00:00:00"/>
    <b v="0"/>
    <x v="1"/>
    <n v="-1"/>
  </r>
  <r>
    <n v="6148"/>
    <x v="1"/>
    <s v="Duvalin Strawberry &amp; Vanilla Mexican Sweet Candy"/>
    <x v="0"/>
    <x v="4"/>
    <s v="ppm"/>
    <s v="Ricolino"/>
    <x v="2"/>
    <d v="2022-03-08T00:00:00"/>
    <b v="0"/>
    <x v="1"/>
    <n v="-1"/>
  </r>
  <r>
    <n v="6149"/>
    <x v="1"/>
    <s v="Ero manita de la suerte (hand shaped lollipop)"/>
    <x v="0"/>
    <x v="4"/>
    <s v="ppm"/>
    <s v="Vero Manita Candy"/>
    <x v="2"/>
    <d v="2022-03-08T00:00:00"/>
    <b v="0"/>
    <x v="1"/>
    <n v="-1"/>
  </r>
  <r>
    <n v="6150"/>
    <x v="3"/>
    <s v="Whitening Moisturizing Cream"/>
    <x v="3"/>
    <x v="4"/>
    <s v="ppm"/>
    <s v="Deity America"/>
    <x v="9"/>
    <d v="2022-03-08T00:00:00"/>
    <b v="0"/>
    <x v="1"/>
    <n v="-1"/>
  </r>
  <r>
    <n v="6151"/>
    <x v="3"/>
    <s v="The Horse Oil (Whitening and Anti-wrinkle cream)"/>
    <x v="3"/>
    <x v="4"/>
    <s v="ppm"/>
    <s v="GUERISSON 9-complex"/>
    <x v="31"/>
    <d v="2022-03-08T00:00:00"/>
    <b v="0"/>
    <x v="1"/>
    <n v="-1"/>
  </r>
  <r>
    <n v="6152"/>
    <x v="4"/>
    <s v="Xiaochaihu Granules"/>
    <x v="2"/>
    <x v="4"/>
    <s v="ppm"/>
    <s v="YU LAM"/>
    <x v="9"/>
    <d v="2022-03-08T00:00:00"/>
    <b v="0"/>
    <x v="1"/>
    <n v="-1"/>
  </r>
  <r>
    <n v="6153"/>
    <x v="4"/>
    <s v="Xiaochaihu Granules"/>
    <x v="1"/>
    <x v="4"/>
    <s v="ppm"/>
    <s v="YU LAM"/>
    <x v="9"/>
    <d v="2022-03-08T00:00:00"/>
    <b v="0"/>
    <x v="1"/>
    <n v="-1"/>
  </r>
  <r>
    <n v="6154"/>
    <x v="4"/>
    <s v="Xiaochaihu Granules"/>
    <x v="0"/>
    <x v="4"/>
    <s v="ppm"/>
    <s v="YU LAM"/>
    <x v="9"/>
    <d v="2022-03-08T00:00:00"/>
    <b v="0"/>
    <x v="1"/>
    <n v="-1"/>
  </r>
  <r>
    <n v="6155"/>
    <x v="4"/>
    <s v="Xiaochaihu Granules"/>
    <x v="3"/>
    <x v="4"/>
    <s v="ppm"/>
    <s v="YU LAM"/>
    <x v="9"/>
    <d v="2022-03-08T00:00:00"/>
    <b v="0"/>
    <x v="1"/>
    <n v="-1"/>
  </r>
  <r>
    <n v="6156"/>
    <x v="4"/>
    <s v="Dieda Wanhua You (OTC)"/>
    <x v="2"/>
    <x v="4"/>
    <s v="ppm"/>
    <s v="Unknown (foreign language)"/>
    <x v="1"/>
    <d v="2022-03-08T00:00:00"/>
    <b v="0"/>
    <x v="1"/>
    <n v="-1"/>
  </r>
  <r>
    <n v="6157"/>
    <x v="4"/>
    <s v="Dieda Wanhua You (OTC)"/>
    <x v="1"/>
    <x v="4"/>
    <s v="ppm"/>
    <s v="Unknown (foreign language)"/>
    <x v="1"/>
    <d v="2022-03-08T00:00:00"/>
    <b v="0"/>
    <x v="1"/>
    <n v="-1"/>
  </r>
  <r>
    <n v="6158"/>
    <x v="4"/>
    <s v="Dieda Wanhua You (OTC)"/>
    <x v="0"/>
    <x v="4"/>
    <s v="ppm"/>
    <s v="Unknown (foreign language)"/>
    <x v="1"/>
    <d v="2022-03-08T00:00:00"/>
    <b v="0"/>
    <x v="1"/>
    <n v="-1"/>
  </r>
  <r>
    <n v="6159"/>
    <x v="4"/>
    <s v="Dieda Wanhua You (OTC)"/>
    <x v="3"/>
    <x v="4"/>
    <s v="ppm"/>
    <s v="Unknown (foreign language)"/>
    <x v="1"/>
    <d v="2022-03-08T00:00:00"/>
    <b v="0"/>
    <x v="1"/>
    <n v="-1"/>
  </r>
  <r>
    <n v="6160"/>
    <x v="0"/>
    <s v="Five Spice Powder"/>
    <x v="0"/>
    <x v="280"/>
    <s v="ppm"/>
    <s v="GOLDEN CHICK"/>
    <x v="9"/>
    <d v="2022-03-08T00:00:00"/>
    <b v="0"/>
    <x v="0"/>
    <n v="2.5"/>
  </r>
  <r>
    <n v="6161"/>
    <x v="4"/>
    <s v="Sooth &amp; Comfort II (GU BEN ZHI KE GAO)"/>
    <x v="2"/>
    <x v="4"/>
    <s v="ppm"/>
    <s v="Wuzhou RFX Company, Ltd"/>
    <x v="9"/>
    <d v="2022-03-08T00:00:00"/>
    <b v="0"/>
    <x v="1"/>
    <n v="-1"/>
  </r>
  <r>
    <n v="6162"/>
    <x v="4"/>
    <s v="Sooth &amp; Comfort II (GU BEN ZHI KE GAO)"/>
    <x v="1"/>
    <x v="4"/>
    <s v="ppm"/>
    <s v="Wuzhou RFX Company, Ltd"/>
    <x v="9"/>
    <d v="2022-03-08T00:00:00"/>
    <b v="0"/>
    <x v="1"/>
    <n v="-1"/>
  </r>
  <r>
    <n v="6163"/>
    <x v="4"/>
    <s v="Sooth &amp; Comfort II (GU BEN ZHI KE GAO)"/>
    <x v="0"/>
    <x v="4"/>
    <s v="ppm"/>
    <s v="Wuzhou RFX Company, Ltd"/>
    <x v="9"/>
    <d v="2022-03-08T00:00:00"/>
    <b v="0"/>
    <x v="1"/>
    <n v="-1"/>
  </r>
  <r>
    <n v="6164"/>
    <x v="4"/>
    <s v="Sooth &amp; Comfort II (GU BEN ZHI KE GAO)"/>
    <x v="3"/>
    <x v="4"/>
    <s v="ppm"/>
    <s v="Wuzhou RFX Company, Ltd"/>
    <x v="9"/>
    <d v="2022-03-08T00:00:00"/>
    <b v="0"/>
    <x v="1"/>
    <n v="-1"/>
  </r>
  <r>
    <n v="6165"/>
    <x v="0"/>
    <s v="Flos Caryphylli Powder"/>
    <x v="0"/>
    <x v="4"/>
    <s v="ppm"/>
    <s v="Golden Flower"/>
    <x v="9"/>
    <d v="2022-03-08T00:00:00"/>
    <b v="0"/>
    <x v="1"/>
    <n v="-1"/>
  </r>
  <r>
    <n v="6166"/>
    <x v="0"/>
    <s v="Dried Chili"/>
    <x v="0"/>
    <x v="4"/>
    <s v="ppm"/>
    <s v="RONGSHING Trading Inc."/>
    <x v="22"/>
    <d v="2022-03-08T00:00:00"/>
    <b v="0"/>
    <x v="1"/>
    <n v="-1"/>
  </r>
  <r>
    <n v="6167"/>
    <x v="0"/>
    <s v="China Time-honored Brand Spice"/>
    <x v="2"/>
    <x v="4"/>
    <s v="ppm"/>
    <s v="China Time-honored Brand"/>
    <x v="1"/>
    <d v="2022-03-08T00:00:00"/>
    <b v="0"/>
    <x v="1"/>
    <n v="-1"/>
  </r>
  <r>
    <n v="6168"/>
    <x v="0"/>
    <s v="China Time-honored Brand Spice"/>
    <x v="1"/>
    <x v="4"/>
    <s v="ppm"/>
    <s v="China Time-honored Brand"/>
    <x v="1"/>
    <d v="2022-03-08T00:00:00"/>
    <b v="0"/>
    <x v="1"/>
    <n v="-1"/>
  </r>
  <r>
    <n v="6169"/>
    <x v="0"/>
    <s v="China Time-honored Brand Spice"/>
    <x v="0"/>
    <x v="341"/>
    <s v="ppm"/>
    <s v="China Time-honored Brand"/>
    <x v="1"/>
    <d v="2022-03-08T00:00:00"/>
    <b v="0"/>
    <x v="0"/>
    <n v="0.59"/>
  </r>
  <r>
    <n v="6170"/>
    <x v="0"/>
    <s v="China Time-honored Brand Spice"/>
    <x v="3"/>
    <x v="4"/>
    <s v="ppm"/>
    <s v="China Time-honored Brand"/>
    <x v="1"/>
    <d v="2022-03-08T00:00:00"/>
    <b v="0"/>
    <x v="1"/>
    <n v="-1"/>
  </r>
  <r>
    <n v="6171"/>
    <x v="4"/>
    <s v="Zhonghua Niubian"/>
    <x v="2"/>
    <x v="4"/>
    <s v="ppm"/>
    <s v="ZHANSHENG WEIGE CHAOYUE XILISHI"/>
    <x v="22"/>
    <d v="2022-03-08T00:00:00"/>
    <b v="0"/>
    <x v="1"/>
    <n v="-1"/>
  </r>
  <r>
    <n v="6172"/>
    <x v="4"/>
    <s v="Zhonghua Niubian"/>
    <x v="1"/>
    <x v="4"/>
    <s v="ppm"/>
    <s v="ZHANSHENG WEIGE CHAOYUE XILISHI"/>
    <x v="22"/>
    <d v="2022-03-08T00:00:00"/>
    <b v="0"/>
    <x v="1"/>
    <n v="-1"/>
  </r>
  <r>
    <n v="6173"/>
    <x v="4"/>
    <s v="Zhonghua Niubian"/>
    <x v="0"/>
    <x v="4"/>
    <s v="ppm"/>
    <s v="ZHANSHENG WEIGE CHAOYUE XILISHI"/>
    <x v="22"/>
    <d v="2022-03-08T00:00:00"/>
    <b v="0"/>
    <x v="1"/>
    <n v="-1"/>
  </r>
  <r>
    <n v="6174"/>
    <x v="4"/>
    <s v="Zhonghua Niubian"/>
    <x v="3"/>
    <x v="4"/>
    <s v="ppm"/>
    <s v="ZHANSHENG WEIGE CHAOYUE XILISHI"/>
    <x v="22"/>
    <d v="2022-03-08T00:00:00"/>
    <b v="0"/>
    <x v="1"/>
    <n v="-1"/>
  </r>
  <r>
    <n v="6175"/>
    <x v="0"/>
    <s v="Hot Curry"/>
    <x v="0"/>
    <x v="4"/>
    <s v="ppm"/>
    <s v="Grace"/>
    <x v="74"/>
    <d v="2022-03-09T00:00:00"/>
    <b v="0"/>
    <x v="1"/>
    <n v="-1"/>
  </r>
  <r>
    <n v="6176"/>
    <x v="9"/>
    <s v="Indoor plant soil"/>
    <x v="0"/>
    <x v="299"/>
    <s v="MG/KG-DRY"/>
    <s v="UNKNOWN OR NOT STATED"/>
    <x v="1"/>
    <d v="2022-03-09T00:00:00"/>
    <b v="1"/>
    <x v="0"/>
    <n v="40"/>
  </r>
  <r>
    <n v="6177"/>
    <x v="0"/>
    <s v="Turmeric"/>
    <x v="0"/>
    <x v="4"/>
    <s v="ppm"/>
    <s v="UNKNOWN OR NOT STATED"/>
    <x v="1"/>
    <d v="2022-03-10T00:00:00"/>
    <b v="0"/>
    <x v="1"/>
    <n v="-1"/>
  </r>
  <r>
    <n v="6178"/>
    <x v="0"/>
    <s v="Cumin"/>
    <x v="0"/>
    <x v="4"/>
    <s v="ppm"/>
    <s v="UNKNOWN OR NOT STATED"/>
    <x v="1"/>
    <d v="2022-03-10T00:00:00"/>
    <b v="0"/>
    <x v="1"/>
    <n v="-1"/>
  </r>
  <r>
    <n v="6179"/>
    <x v="0"/>
    <s v="Coriander powder"/>
    <x v="0"/>
    <x v="4"/>
    <s v="ppm"/>
    <s v="UNKNOWN OR NOT STATED"/>
    <x v="1"/>
    <d v="2022-03-10T00:00:00"/>
    <b v="0"/>
    <x v="1"/>
    <n v="-1"/>
  </r>
  <r>
    <n v="6180"/>
    <x v="7"/>
    <s v="Toy elephant"/>
    <x v="0"/>
    <x v="4"/>
    <s v="ppm"/>
    <s v="UNKNOWN OR NOT STATED"/>
    <x v="1"/>
    <d v="2022-03-10T00:00:00"/>
    <b v="0"/>
    <x v="1"/>
    <n v="-1"/>
  </r>
  <r>
    <n v="6181"/>
    <x v="4"/>
    <s v="Mejoradito"/>
    <x v="0"/>
    <x v="191"/>
    <s v="ppm"/>
    <s v="Bayer"/>
    <x v="2"/>
    <d v="2022-03-14T00:00:00"/>
    <b v="1"/>
    <x v="0"/>
    <n v="5.4"/>
  </r>
  <r>
    <n v="6182"/>
    <x v="5"/>
    <s v="CHOWMEIN"/>
    <x v="0"/>
    <x v="4"/>
    <s v="ppm"/>
    <s v="Edward B. Beharry &amp; Company Ltd."/>
    <x v="43"/>
    <d v="2022-03-16T00:00:00"/>
    <b v="0"/>
    <x v="1"/>
    <n v="-1"/>
  </r>
  <r>
    <n v="6183"/>
    <x v="5"/>
    <s v="Cassareep"/>
    <x v="0"/>
    <x v="4"/>
    <s v="ppm"/>
    <s v="UNKNOWN OR NOT STATED"/>
    <x v="27"/>
    <d v="2022-03-16T00:00:00"/>
    <b v="0"/>
    <x v="1"/>
    <n v="-1"/>
  </r>
  <r>
    <n v="6184"/>
    <x v="4"/>
    <s v="Multivitamins Everyday Health"/>
    <x v="0"/>
    <x v="4"/>
    <s v="ppm"/>
    <s v="Seven Seas Ltd"/>
    <x v="15"/>
    <d v="2022-03-16T00:00:00"/>
    <b v="0"/>
    <x v="1"/>
    <n v="-1"/>
  </r>
  <r>
    <n v="6185"/>
    <x v="4"/>
    <s v="Bicozin"/>
    <x v="0"/>
    <x v="4"/>
    <s v="ppm"/>
    <s v="Square Pharmaceuticals LTD"/>
    <x v="3"/>
    <d v="2022-03-17T00:00:00"/>
    <b v="0"/>
    <x v="1"/>
    <n v="-1"/>
  </r>
  <r>
    <n v="6186"/>
    <x v="6"/>
    <s v="Small Silver metal pot"/>
    <x v="0"/>
    <x v="4"/>
    <s v="MG/CM^2"/>
    <s v="UNKNOWN OR NOT STATED"/>
    <x v="3"/>
    <d v="2022-03-17T00:00:00"/>
    <b v="0"/>
    <x v="1"/>
    <m/>
  </r>
  <r>
    <n v="6187"/>
    <x v="6"/>
    <s v="Large silver metal pot"/>
    <x v="0"/>
    <x v="284"/>
    <s v="MG/CM^2"/>
    <s v="UNKNOWN OR NOT STATED"/>
    <x v="3"/>
    <d v="2022-03-17T00:00:00"/>
    <b v="0"/>
    <x v="0"/>
    <m/>
  </r>
  <r>
    <n v="6188"/>
    <x v="0"/>
    <s v="Turmeric"/>
    <x v="0"/>
    <x v="4"/>
    <s v="ppm"/>
    <s v="UNKNOWN OR NOT STATED"/>
    <x v="3"/>
    <d v="2022-03-21T00:00:00"/>
    <b v="0"/>
    <x v="1"/>
    <n v="-1"/>
  </r>
  <r>
    <n v="6189"/>
    <x v="0"/>
    <s v="Chili powder"/>
    <x v="0"/>
    <x v="4"/>
    <s v="ppm"/>
    <s v="UNKNOWN OR NOT STATED"/>
    <x v="3"/>
    <d v="2022-03-21T00:00:00"/>
    <b v="0"/>
    <x v="1"/>
    <n v="-1"/>
  </r>
  <r>
    <n v="6190"/>
    <x v="0"/>
    <s v="Coriander powder"/>
    <x v="0"/>
    <x v="4"/>
    <s v="ppm"/>
    <s v="UNKNOWN OR NOT STATED"/>
    <x v="3"/>
    <d v="2022-03-21T00:00:00"/>
    <b v="0"/>
    <x v="1"/>
    <n v="-1"/>
  </r>
  <r>
    <n v="6191"/>
    <x v="5"/>
    <s v="Maggi 2-minute noodles"/>
    <x v="0"/>
    <x v="4"/>
    <s v="ppm"/>
    <s v="UNKNOWN OR NOT STATED"/>
    <x v="3"/>
    <d v="2022-03-21T00:00:00"/>
    <b v="0"/>
    <x v="1"/>
    <n v="-1"/>
  </r>
  <r>
    <n v="6192"/>
    <x v="0"/>
    <s v="Turmeric powder"/>
    <x v="0"/>
    <x v="381"/>
    <s v="ppm"/>
    <s v="UNKNOWN OR NOT STATED"/>
    <x v="3"/>
    <d v="2022-03-22T00:00:00"/>
    <b v="0"/>
    <x v="0"/>
    <n v="0.86"/>
  </r>
  <r>
    <n v="6193"/>
    <x v="1"/>
    <s v="Pineapple Gummy Candy"/>
    <x v="0"/>
    <x v="4"/>
    <s v="ppm"/>
    <s v="UNKNOWN OR NOT STATED"/>
    <x v="9"/>
    <d v="2022-03-23T00:00:00"/>
    <b v="0"/>
    <x v="1"/>
    <n v="-1"/>
  </r>
  <r>
    <n v="6194"/>
    <x v="3"/>
    <s v="Acne Treatment (with 10% sulfur)"/>
    <x v="0"/>
    <x v="4"/>
    <s v="ppm"/>
    <s v="De La Cruz Products"/>
    <x v="22"/>
    <d v="2022-03-23T00:00:00"/>
    <b v="0"/>
    <x v="1"/>
    <n v="-1"/>
  </r>
  <r>
    <n v="6195"/>
    <x v="3"/>
    <s v="Acne Treatment (with 10% sulfur)"/>
    <x v="3"/>
    <x v="4"/>
    <s v="ppm"/>
    <s v="De La Cruz Products"/>
    <x v="22"/>
    <d v="2022-03-23T00:00:00"/>
    <b v="0"/>
    <x v="1"/>
    <n v="-1"/>
  </r>
  <r>
    <n v="6196"/>
    <x v="3"/>
    <s v="Geisha Lightening Cream with Kojic Acid"/>
    <x v="0"/>
    <x v="4"/>
    <s v="ppm"/>
    <s v="TOKYO SAN"/>
    <x v="59"/>
    <d v="2022-03-23T00:00:00"/>
    <b v="0"/>
    <x v="1"/>
    <n v="-1"/>
  </r>
  <r>
    <n v="6197"/>
    <x v="3"/>
    <s v="Geisha Lightening Cream with Kojic Acid"/>
    <x v="3"/>
    <x v="4"/>
    <s v="ppm"/>
    <s v="TOKYO SAN"/>
    <x v="59"/>
    <d v="2022-03-23T00:00:00"/>
    <b v="0"/>
    <x v="1"/>
    <n v="-1"/>
  </r>
  <r>
    <n v="6198"/>
    <x v="3"/>
    <s v="Deluxe Nadinola Bleaching Cream"/>
    <x v="0"/>
    <x v="4"/>
    <s v="ppm"/>
    <s v="UNKNOWN OR NOT STATED"/>
    <x v="12"/>
    <d v="2022-03-23T00:00:00"/>
    <b v="0"/>
    <x v="1"/>
    <n v="-1"/>
  </r>
  <r>
    <n v="6199"/>
    <x v="3"/>
    <s v="Deluxe Nadinola Bleaching Cream"/>
    <x v="3"/>
    <x v="4"/>
    <s v="ppm"/>
    <s v="UNKNOWN OR NOT STATED"/>
    <x v="12"/>
    <d v="2022-03-23T00:00:00"/>
    <b v="0"/>
    <x v="1"/>
    <n v="-1"/>
  </r>
  <r>
    <n v="6200"/>
    <x v="3"/>
    <s v="Facial Fade Lightening Cream"/>
    <x v="0"/>
    <x v="4"/>
    <s v="ppm"/>
    <s v="DAGGETT &amp; RAMSDELL"/>
    <x v="22"/>
    <d v="2022-03-23T00:00:00"/>
    <b v="0"/>
    <x v="1"/>
    <n v="-1"/>
  </r>
  <r>
    <n v="6201"/>
    <x v="3"/>
    <s v="Facial Fade Lightening Cream"/>
    <x v="3"/>
    <x v="4"/>
    <s v="ppm"/>
    <s v="DAGGETT &amp; RAMSDELL"/>
    <x v="22"/>
    <d v="2022-03-23T00:00:00"/>
    <b v="0"/>
    <x v="1"/>
    <n v="-1"/>
  </r>
  <r>
    <n v="6202"/>
    <x v="0"/>
    <s v="Chili Powder"/>
    <x v="0"/>
    <x v="4"/>
    <s v="ppm"/>
    <s v="UNKNOWN OR NOT STATED"/>
    <x v="1"/>
    <d v="2022-03-23T00:00:00"/>
    <b v="0"/>
    <x v="1"/>
    <n v="-1"/>
  </r>
  <r>
    <n v="6203"/>
    <x v="0"/>
    <s v="Fish Seasoning"/>
    <x v="0"/>
    <x v="4"/>
    <s v="ppm"/>
    <s v="UNKNOWN OR NOT STATED"/>
    <x v="1"/>
    <d v="2022-03-23T00:00:00"/>
    <b v="0"/>
    <x v="1"/>
    <n v="-1"/>
  </r>
  <r>
    <n v="6204"/>
    <x v="0"/>
    <s v="Chile Piquin Molido (Ground Piquin Pods)"/>
    <x v="0"/>
    <x v="4"/>
    <s v="ppm"/>
    <s v="UNKNOWN OR NOT STATED"/>
    <x v="22"/>
    <d v="2022-03-23T00:00:00"/>
    <b v="0"/>
    <x v="1"/>
    <n v="-1"/>
  </r>
  <r>
    <n v="6205"/>
    <x v="3"/>
    <s v="Turtle Cream Skin Cream (Crema de Tortuga)"/>
    <x v="3"/>
    <x v="4"/>
    <s v="ppm"/>
    <s v="Promeko, Inc."/>
    <x v="22"/>
    <d v="2022-03-24T00:00:00"/>
    <b v="0"/>
    <x v="1"/>
    <n v="-1"/>
  </r>
  <r>
    <n v="6206"/>
    <x v="3"/>
    <s v="Super lightening treating lotion"/>
    <x v="3"/>
    <x v="4"/>
    <s v="ppm"/>
    <s v="UNKNOWN OR NOT STATED"/>
    <x v="31"/>
    <d v="2022-03-24T00:00:00"/>
    <b v="0"/>
    <x v="1"/>
    <n v="-1"/>
  </r>
  <r>
    <n v="6207"/>
    <x v="3"/>
    <s v="Omic Gel Plus Skincare Extreme Brightening System"/>
    <x v="3"/>
    <x v="4"/>
    <s v="ppm"/>
    <s v="UNKNOWN OR NOT STATED"/>
    <x v="0"/>
    <d v="2022-03-24T00:00:00"/>
    <b v="0"/>
    <x v="1"/>
    <n v="-1"/>
  </r>
  <r>
    <n v="6208"/>
    <x v="3"/>
    <s v="Huile de beaute Extrait de Carotte et d'Abricot"/>
    <x v="3"/>
    <x v="4"/>
    <s v="ppm"/>
    <s v="UNKNOWN OR NOT STATED"/>
    <x v="23"/>
    <d v="2022-03-24T00:00:00"/>
    <b v="0"/>
    <x v="1"/>
    <n v="-1"/>
  </r>
  <r>
    <n v="6209"/>
    <x v="3"/>
    <s v="Omic+ Brightening Cream"/>
    <x v="3"/>
    <x v="4"/>
    <s v="ppm"/>
    <s v="MH/COS/NKD/C-68"/>
    <x v="0"/>
    <d v="2022-03-24T00:00:00"/>
    <b v="0"/>
    <x v="1"/>
    <n v="-1"/>
  </r>
  <r>
    <n v="6210"/>
    <x v="3"/>
    <s v="Pretty White! Intensive Clarifying Cream"/>
    <x v="3"/>
    <x v="4"/>
    <s v="ppm"/>
    <s v="UNKNOWN OR NOT STATED"/>
    <x v="60"/>
    <d v="2022-03-24T00:00:00"/>
    <b v="0"/>
    <x v="1"/>
    <n v="-1"/>
  </r>
  <r>
    <n v="6211"/>
    <x v="4"/>
    <s v="Tierra Santa (Holy Land)"/>
    <x v="2"/>
    <x v="4"/>
    <s v="ppm"/>
    <s v="UNKNOWN OR NOT STATED"/>
    <x v="1"/>
    <d v="2022-03-24T00:00:00"/>
    <b v="0"/>
    <x v="1"/>
    <n v="-1"/>
  </r>
  <r>
    <n v="6212"/>
    <x v="4"/>
    <s v="Tierra Santa (Holy Land)"/>
    <x v="0"/>
    <x v="260"/>
    <s v="ppm"/>
    <s v="UNKNOWN OR NOT STATED"/>
    <x v="1"/>
    <d v="2022-03-24T00:00:00"/>
    <b v="0"/>
    <x v="0"/>
    <n v="4.2"/>
  </r>
  <r>
    <n v="6213"/>
    <x v="4"/>
    <s v="Tierra Santa (Holy Land)"/>
    <x v="3"/>
    <x v="4"/>
    <s v="ppm"/>
    <s v="UNKNOWN OR NOT STATED"/>
    <x v="1"/>
    <d v="2022-03-24T00:00:00"/>
    <b v="0"/>
    <x v="1"/>
    <n v="-1"/>
  </r>
  <r>
    <n v="6214"/>
    <x v="4"/>
    <s v="Tierra Santa"/>
    <x v="2"/>
    <x v="4"/>
    <s v="ppm"/>
    <s v="UNKNOWN OR NOT STATED"/>
    <x v="2"/>
    <d v="2022-03-24T00:00:00"/>
    <b v="0"/>
    <x v="1"/>
    <n v="-1"/>
  </r>
  <r>
    <n v="6215"/>
    <x v="4"/>
    <s v="Tierra Santa"/>
    <x v="0"/>
    <x v="64"/>
    <s v="ppm"/>
    <s v="UNKNOWN OR NOT STATED"/>
    <x v="2"/>
    <d v="2022-03-24T00:00:00"/>
    <b v="0"/>
    <x v="0"/>
    <n v="4.7"/>
  </r>
  <r>
    <n v="6216"/>
    <x v="4"/>
    <s v="Tierra Santa"/>
    <x v="3"/>
    <x v="4"/>
    <s v="ppm"/>
    <s v="UNKNOWN OR NOT STATED"/>
    <x v="2"/>
    <d v="2022-03-24T00:00:00"/>
    <b v="0"/>
    <x v="1"/>
    <n v="-1"/>
  </r>
  <r>
    <n v="6217"/>
    <x v="0"/>
    <s v="Chile Molido (Ground Hot Chili Pepper)"/>
    <x v="0"/>
    <x v="4"/>
    <s v="ppm"/>
    <s v="UNKNOWN OR NOT STATED"/>
    <x v="1"/>
    <d v="2022-03-24T00:00:00"/>
    <b v="0"/>
    <x v="1"/>
    <n v="-1"/>
  </r>
  <r>
    <n v="6218"/>
    <x v="0"/>
    <s v="Chile Piquin Molido (Ground Hot Pepper)"/>
    <x v="0"/>
    <x v="4"/>
    <s v="ppm"/>
    <s v="UNKNOWN OR NOT STATED"/>
    <x v="1"/>
    <d v="2022-03-24T00:00:00"/>
    <b v="0"/>
    <x v="1"/>
    <n v="-1"/>
  </r>
  <r>
    <n v="6219"/>
    <x v="0"/>
    <s v="Achiote Molido (Ground Annato Seeds)"/>
    <x v="0"/>
    <x v="379"/>
    <s v="ppm"/>
    <s v="UNKNOWN OR NOT STATED"/>
    <x v="1"/>
    <d v="2022-03-24T00:00:00"/>
    <b v="0"/>
    <x v="0"/>
    <n v="0.24"/>
  </r>
  <r>
    <n v="6220"/>
    <x v="0"/>
    <s v="Oregano Molido"/>
    <x v="0"/>
    <x v="216"/>
    <s v="ppm"/>
    <s v="Molino Food Livel, SRL"/>
    <x v="5"/>
    <d v="2022-03-24T00:00:00"/>
    <b v="0"/>
    <x v="0"/>
    <n v="0.36"/>
  </r>
  <r>
    <n v="6221"/>
    <x v="0"/>
    <s v="Mezcla de Especias Relajo Mix"/>
    <x v="0"/>
    <x v="4"/>
    <s v="ppm"/>
    <s v="UNKNOWN OR NOT STATED"/>
    <x v="1"/>
    <d v="2022-03-24T00:00:00"/>
    <b v="0"/>
    <x v="1"/>
    <n v="-1"/>
  </r>
  <r>
    <n v="6222"/>
    <x v="0"/>
    <s v="Mezcla de Especias Relajo Mix"/>
    <x v="0"/>
    <x v="4"/>
    <s v="ppm"/>
    <s v="UNKNOWN OR NOT STATED"/>
    <x v="1"/>
    <d v="2022-03-24T00:00:00"/>
    <b v="0"/>
    <x v="1"/>
    <n v="-1"/>
  </r>
  <r>
    <n v="6223"/>
    <x v="0"/>
    <s v="Tequesquite"/>
    <x v="0"/>
    <x v="278"/>
    <s v="ppm"/>
    <s v="UNKNOWN OR NOT STATED"/>
    <x v="1"/>
    <d v="2022-03-24T00:00:00"/>
    <b v="1"/>
    <x v="0"/>
    <n v="5.7"/>
  </r>
  <r>
    <n v="6224"/>
    <x v="0"/>
    <s v="Turmeric"/>
    <x v="0"/>
    <x v="4"/>
    <s v="ppm"/>
    <s v="UNKNOWN OR NOT STATED"/>
    <x v="3"/>
    <d v="2022-03-25T00:00:00"/>
    <b v="0"/>
    <x v="1"/>
    <n v="-1"/>
  </r>
  <r>
    <n v="6225"/>
    <x v="0"/>
    <s v="Chili powder"/>
    <x v="0"/>
    <x v="116"/>
    <s v="ppm"/>
    <s v="UNKNOWN OR NOT STATED"/>
    <x v="3"/>
    <d v="2022-03-25T00:00:00"/>
    <b v="0"/>
    <x v="0"/>
    <n v="1.9"/>
  </r>
  <r>
    <n v="6226"/>
    <x v="0"/>
    <s v="Cumin"/>
    <x v="0"/>
    <x v="4"/>
    <s v="ppm"/>
    <s v="UNKNOWN OR NOT STATED"/>
    <x v="3"/>
    <d v="2022-03-25T00:00:00"/>
    <b v="0"/>
    <x v="1"/>
    <n v="-1"/>
  </r>
  <r>
    <n v="6227"/>
    <x v="5"/>
    <s v="Mr. Twist potato snacks"/>
    <x v="0"/>
    <x v="4"/>
    <s v="ppm"/>
    <s v="Bombay Sweets &amp; Co, LTD"/>
    <x v="3"/>
    <d v="2022-03-25T00:00:00"/>
    <b v="0"/>
    <x v="1"/>
    <n v="-1"/>
  </r>
  <r>
    <n v="6228"/>
    <x v="0"/>
    <s v="Spice"/>
    <x v="0"/>
    <x v="4"/>
    <s v="ppm"/>
    <s v="UNKNOWN OR NOT STATED"/>
    <x v="0"/>
    <d v="2022-03-25T00:00:00"/>
    <b v="0"/>
    <x v="1"/>
    <n v="-1"/>
  </r>
  <r>
    <n v="6229"/>
    <x v="0"/>
    <s v="Spice"/>
    <x v="0"/>
    <x v="4"/>
    <s v="ppm"/>
    <s v="UNKNOWN OR NOT STATED"/>
    <x v="0"/>
    <d v="2022-03-25T00:00:00"/>
    <b v="0"/>
    <x v="1"/>
    <n v="-1"/>
  </r>
  <r>
    <n v="6230"/>
    <x v="0"/>
    <s v="Spice"/>
    <x v="0"/>
    <x v="4"/>
    <s v="ppm"/>
    <s v="UNKNOWN OR NOT STATED"/>
    <x v="0"/>
    <d v="2022-03-25T00:00:00"/>
    <b v="0"/>
    <x v="1"/>
    <n v="-1"/>
  </r>
  <r>
    <n v="6231"/>
    <x v="0"/>
    <s v="Spice"/>
    <x v="0"/>
    <x v="4"/>
    <s v="ppm"/>
    <s v="UNKNOWN OR NOT STATED"/>
    <x v="0"/>
    <d v="2022-03-25T00:00:00"/>
    <b v="0"/>
    <x v="1"/>
    <n v="-1"/>
  </r>
  <r>
    <n v="6232"/>
    <x v="1"/>
    <s v="Kakawa choc"/>
    <x v="0"/>
    <x v="4"/>
    <s v="ppm"/>
    <s v="UNKNOWN OR NOT STATED"/>
    <x v="25"/>
    <d v="2022-03-28T00:00:00"/>
    <b v="0"/>
    <x v="1"/>
    <n v="-1"/>
  </r>
  <r>
    <n v="6233"/>
    <x v="8"/>
    <s v="Orange sindoor powder"/>
    <x v="0"/>
    <x v="23"/>
    <s v="ppm"/>
    <s v="UNKNOWN OR NOT STATED"/>
    <x v="0"/>
    <d v="2022-03-28T00:00:00"/>
    <b v="1"/>
    <x v="0"/>
    <n v="870000"/>
  </r>
  <r>
    <n v="6234"/>
    <x v="1"/>
    <s v="Leche y Miel"/>
    <x v="0"/>
    <x v="4"/>
    <s v="ppm"/>
    <s v="Universal SweetIndustries S.A."/>
    <x v="25"/>
    <d v="2022-03-29T00:00:00"/>
    <b v="0"/>
    <x v="1"/>
    <n v="-1"/>
  </r>
  <r>
    <n v="6235"/>
    <x v="1"/>
    <s v="Tamarindo Xtraacid"/>
    <x v="0"/>
    <x v="172"/>
    <s v="ppm"/>
    <s v="UNKNOWN OR NOT STATED"/>
    <x v="25"/>
    <d v="2022-03-29T00:00:00"/>
    <b v="0"/>
    <x v="0"/>
    <n v="0.57999999999999996"/>
  </r>
  <r>
    <n v="6236"/>
    <x v="1"/>
    <s v="Menta Glacial"/>
    <x v="0"/>
    <x v="4"/>
    <s v="ppm"/>
    <s v="Universal Sweet Industries S.A."/>
    <x v="25"/>
    <d v="2022-03-29T00:00:00"/>
    <b v="0"/>
    <x v="1"/>
    <n v="-1"/>
  </r>
  <r>
    <n v="6237"/>
    <x v="5"/>
    <s v="Coriander"/>
    <x v="0"/>
    <x v="4"/>
    <s v="ppm"/>
    <s v="UNKNOWN OR NOT STATED"/>
    <x v="3"/>
    <d v="2022-04-01T00:00:00"/>
    <b v="0"/>
    <x v="1"/>
    <n v="-1"/>
  </r>
  <r>
    <n v="6238"/>
    <x v="0"/>
    <s v="Turmeric"/>
    <x v="0"/>
    <x v="4"/>
    <s v="ppm"/>
    <s v="UNKNOWN OR NOT STATED"/>
    <x v="3"/>
    <d v="2022-04-01T00:00:00"/>
    <b v="0"/>
    <x v="1"/>
    <n v="-1"/>
  </r>
  <r>
    <n v="6239"/>
    <x v="0"/>
    <s v="Red Pepper"/>
    <x v="0"/>
    <x v="4"/>
    <s v="ppm"/>
    <s v="UNKNOWN OR NOT STATED"/>
    <x v="3"/>
    <d v="2022-04-01T00:00:00"/>
    <b v="0"/>
    <x v="1"/>
    <n v="-1"/>
  </r>
  <r>
    <n v="6240"/>
    <x v="0"/>
    <s v="Cumin"/>
    <x v="0"/>
    <x v="4"/>
    <s v="ppm"/>
    <s v="UNKNOWN OR NOT STATED"/>
    <x v="3"/>
    <d v="2022-04-01T00:00:00"/>
    <b v="0"/>
    <x v="1"/>
    <n v="-1"/>
  </r>
  <r>
    <n v="6241"/>
    <x v="5"/>
    <s v="Takis Fuego"/>
    <x v="0"/>
    <x v="4"/>
    <s v="ppm"/>
    <s v="Barcel USA LLC"/>
    <x v="22"/>
    <d v="2022-04-06T00:00:00"/>
    <b v="0"/>
    <x v="1"/>
    <n v="-1"/>
  </r>
  <r>
    <n v="6242"/>
    <x v="6"/>
    <s v="Copper Cup From Bangladesh (Kansa)"/>
    <x v="0"/>
    <x v="61"/>
    <s v="MG/CM^2"/>
    <s v="UNKNOWN OR NOT STATED"/>
    <x v="3"/>
    <d v="2022-04-07T00:00:00"/>
    <b v="1"/>
    <x v="0"/>
    <m/>
  </r>
  <r>
    <n v="6243"/>
    <x v="6"/>
    <s v="Small Clay Dish"/>
    <x v="0"/>
    <x v="74"/>
    <s v="MG/CM^2"/>
    <s v="UNKNOWN OR NOT STATED"/>
    <x v="22"/>
    <d v="2022-04-07T00:00:00"/>
    <b v="0"/>
    <x v="0"/>
    <m/>
  </r>
  <r>
    <n v="6244"/>
    <x v="5"/>
    <s v="Ghee (Clarified Butter) From Bangladesh"/>
    <x v="0"/>
    <x v="4"/>
    <s v="ppm"/>
    <s v="UNKNOWN OR NOT STATED"/>
    <x v="3"/>
    <d v="2022-04-07T00:00:00"/>
    <b v="0"/>
    <x v="1"/>
    <n v="-1"/>
  </r>
  <r>
    <n v="6245"/>
    <x v="0"/>
    <s v="Lemongrass"/>
    <x v="0"/>
    <x v="118"/>
    <s v="ppm"/>
    <s v="UNKNOWN OR NOT STATED"/>
    <x v="12"/>
    <d v="2022-04-13T00:00:00"/>
    <b v="0"/>
    <x v="0"/>
    <n v="3.7"/>
  </r>
  <r>
    <n v="6246"/>
    <x v="0"/>
    <s v="Spiritweed"/>
    <x v="0"/>
    <x v="4"/>
    <s v="ppm"/>
    <s v="UNKNOWN OR NOT STATED"/>
    <x v="12"/>
    <d v="2022-04-13T00:00:00"/>
    <b v="0"/>
    <x v="1"/>
    <n v="-1"/>
  </r>
  <r>
    <n v="6247"/>
    <x v="1"/>
    <s v="Kumbaya"/>
    <x v="0"/>
    <x v="52"/>
    <s v="ppm"/>
    <s v="UNKNOWN OR NOT STATED"/>
    <x v="114"/>
    <d v="2022-04-13T00:00:00"/>
    <b v="0"/>
    <x v="0"/>
    <n v="1.2"/>
  </r>
  <r>
    <n v="6248"/>
    <x v="5"/>
    <s v="Tapiorica Brand Smoothie-Apple"/>
    <x v="0"/>
    <x v="4"/>
    <s v="ppm"/>
    <s v="UNKNOWN OR NOT STATED"/>
    <x v="25"/>
    <d v="2022-04-14T00:00:00"/>
    <b v="0"/>
    <x v="1"/>
    <n v="-1"/>
  </r>
  <r>
    <n v="6249"/>
    <x v="5"/>
    <s v="Chana Chur (Snack)"/>
    <x v="0"/>
    <x v="4"/>
    <s v="ppm"/>
    <s v="UNKNOWN OR NOT STATED"/>
    <x v="3"/>
    <d v="2022-04-16T00:00:00"/>
    <b v="0"/>
    <x v="1"/>
    <n v="-1"/>
  </r>
  <r>
    <n v="6250"/>
    <x v="0"/>
    <s v="Chilli Powder"/>
    <x v="0"/>
    <x v="4"/>
    <s v="ppm"/>
    <s v="UNKNOWN OR NOT STATED"/>
    <x v="3"/>
    <d v="2022-04-16T00:00:00"/>
    <b v="0"/>
    <x v="1"/>
    <n v="-1"/>
  </r>
  <r>
    <n v="6251"/>
    <x v="3"/>
    <s v="Fade Cream"/>
    <x v="3"/>
    <x v="4"/>
    <s v="ppm"/>
    <s v="UNKNOWN OR NOT STATED"/>
    <x v="22"/>
    <d v="2022-04-21T00:00:00"/>
    <b v="0"/>
    <x v="1"/>
    <n v="-1"/>
  </r>
  <r>
    <n v="6252"/>
    <x v="4"/>
    <s v="Mebendazol, Quinfamida"/>
    <x v="2"/>
    <x v="4"/>
    <s v="ppm"/>
    <s v="Janssen-Cilag"/>
    <x v="2"/>
    <d v="2022-04-21T00:00:00"/>
    <b v="0"/>
    <x v="1"/>
    <n v="-1"/>
  </r>
  <r>
    <n v="6253"/>
    <x v="4"/>
    <s v="Mebendazol, Quinfamida"/>
    <x v="0"/>
    <x v="4"/>
    <s v="ppm"/>
    <s v="Janssen-Cilag"/>
    <x v="2"/>
    <d v="2022-04-21T00:00:00"/>
    <b v="0"/>
    <x v="1"/>
    <n v="-1"/>
  </r>
  <r>
    <n v="6254"/>
    <x v="4"/>
    <s v="Mebendazol, Quinfamida"/>
    <x v="3"/>
    <x v="4"/>
    <s v="ppm"/>
    <s v="Janssen-Cilag"/>
    <x v="2"/>
    <d v="2022-04-21T00:00:00"/>
    <b v="0"/>
    <x v="1"/>
    <n v="-1"/>
  </r>
  <r>
    <n v="6255"/>
    <x v="4"/>
    <s v="Musk Crystals Almiscle"/>
    <x v="2"/>
    <x v="4"/>
    <s v="ppm"/>
    <s v="UNKNOWN OR NOT STATED"/>
    <x v="1"/>
    <d v="2022-04-21T00:00:00"/>
    <b v="0"/>
    <x v="1"/>
    <n v="-1"/>
  </r>
  <r>
    <n v="6256"/>
    <x v="4"/>
    <s v="Musk Crystals Almiscle"/>
    <x v="0"/>
    <x v="4"/>
    <s v="ppm"/>
    <s v="UNKNOWN OR NOT STATED"/>
    <x v="1"/>
    <d v="2022-04-21T00:00:00"/>
    <b v="0"/>
    <x v="1"/>
    <n v="-1"/>
  </r>
  <r>
    <n v="6257"/>
    <x v="4"/>
    <s v="Musk Crystals Almiscle"/>
    <x v="3"/>
    <x v="4"/>
    <s v="ppm"/>
    <s v="UNKNOWN OR NOT STATED"/>
    <x v="1"/>
    <d v="2022-04-21T00:00:00"/>
    <b v="0"/>
    <x v="1"/>
    <n v="-1"/>
  </r>
  <r>
    <n v="6258"/>
    <x v="4"/>
    <s v="Maca Plus"/>
    <x v="2"/>
    <x v="4"/>
    <s v="ppm"/>
    <s v="CGS General Distribution S.A.C."/>
    <x v="34"/>
    <d v="2022-04-21T00:00:00"/>
    <b v="0"/>
    <x v="1"/>
    <n v="-1"/>
  </r>
  <r>
    <n v="6259"/>
    <x v="4"/>
    <s v="Maca Plus"/>
    <x v="0"/>
    <x v="383"/>
    <s v="ppm"/>
    <s v="CGS General Distribution S.A.C."/>
    <x v="34"/>
    <d v="2022-04-21T00:00:00"/>
    <b v="0"/>
    <x v="0"/>
    <n v="0.26"/>
  </r>
  <r>
    <n v="6260"/>
    <x v="4"/>
    <s v="Maca Plus"/>
    <x v="3"/>
    <x v="4"/>
    <s v="ppm"/>
    <s v="CGS General Distribution S.A.C."/>
    <x v="34"/>
    <d v="2022-04-21T00:00:00"/>
    <b v="0"/>
    <x v="1"/>
    <n v="-1"/>
  </r>
  <r>
    <n v="6261"/>
    <x v="4"/>
    <s v="Femenina Women's Care Blend"/>
    <x v="2"/>
    <x v="4"/>
    <s v="ppm"/>
    <s v="CGS General Distribution SAC"/>
    <x v="34"/>
    <d v="2022-04-21T00:00:00"/>
    <b v="0"/>
    <x v="1"/>
    <n v="-1"/>
  </r>
  <r>
    <n v="6262"/>
    <x v="4"/>
    <s v="Femenina Women's Care Blend"/>
    <x v="0"/>
    <x v="4"/>
    <s v="ppm"/>
    <s v="CGS General Distribution SAC"/>
    <x v="34"/>
    <d v="2022-04-21T00:00:00"/>
    <b v="0"/>
    <x v="1"/>
    <n v="-1"/>
  </r>
  <r>
    <n v="6263"/>
    <x v="4"/>
    <s v="Femenina Women's Care Blend"/>
    <x v="3"/>
    <x v="4"/>
    <s v="ppm"/>
    <s v="CGS General Distribution SAC"/>
    <x v="34"/>
    <d v="2022-04-21T00:00:00"/>
    <b v="0"/>
    <x v="1"/>
    <n v="-1"/>
  </r>
  <r>
    <n v="6264"/>
    <x v="0"/>
    <s v="Hoja Santa"/>
    <x v="0"/>
    <x v="236"/>
    <s v="ppm"/>
    <s v="UNKNOWN OR NOT STATED"/>
    <x v="1"/>
    <d v="2022-04-21T00:00:00"/>
    <b v="0"/>
    <x v="0"/>
    <n v="0.31"/>
  </r>
  <r>
    <n v="6265"/>
    <x v="0"/>
    <s v="Hoja Santa (Saint Leaf)"/>
    <x v="0"/>
    <x v="380"/>
    <s v="ppm"/>
    <s v="UNKNOWN OR NOT STATED"/>
    <x v="1"/>
    <d v="2022-04-21T00:00:00"/>
    <b v="0"/>
    <x v="0"/>
    <n v="0.52"/>
  </r>
  <r>
    <n v="6266"/>
    <x v="0"/>
    <s v="Hoja Santa"/>
    <x v="0"/>
    <x v="216"/>
    <s v="ppm"/>
    <s v="UNKNOWN OR NOT STATED"/>
    <x v="1"/>
    <d v="2022-04-21T00:00:00"/>
    <b v="0"/>
    <x v="0"/>
    <n v="0.36"/>
  </r>
  <r>
    <n v="6267"/>
    <x v="0"/>
    <s v="Hoja Santa (Saint Leaf)"/>
    <x v="0"/>
    <x v="181"/>
    <s v="ppm"/>
    <s v="UNKNOWN OR NOT STATED"/>
    <x v="1"/>
    <d v="2022-04-21T00:00:00"/>
    <b v="0"/>
    <x v="0"/>
    <n v="0.56000000000000005"/>
  </r>
  <r>
    <n v="6268"/>
    <x v="0"/>
    <s v="Hoja Santa (Saint Leaf)"/>
    <x v="0"/>
    <x v="4"/>
    <s v="ppm"/>
    <s v="UNKNOWN OR NOT STATED"/>
    <x v="1"/>
    <d v="2022-04-21T00:00:00"/>
    <b v="0"/>
    <x v="1"/>
    <n v="-1"/>
  </r>
  <r>
    <n v="6269"/>
    <x v="5"/>
    <s v="Anelina (Artificial Food Coloring)"/>
    <x v="0"/>
    <x v="4"/>
    <s v="ppm"/>
    <s v="Layar S.A. de C.V."/>
    <x v="2"/>
    <d v="2022-04-21T00:00:00"/>
    <b v="0"/>
    <x v="1"/>
    <n v="-1"/>
  </r>
  <r>
    <n v="6270"/>
    <x v="0"/>
    <s v="Curcuma (Turmeric)"/>
    <x v="0"/>
    <x v="4"/>
    <s v="ppm"/>
    <s v="UNKNOWN OR NOT STATED"/>
    <x v="1"/>
    <d v="2022-04-21T00:00:00"/>
    <b v="0"/>
    <x v="1"/>
    <n v="-1"/>
  </r>
  <r>
    <n v="6271"/>
    <x v="0"/>
    <s v="Comino Molino (Ground Cumin)"/>
    <x v="0"/>
    <x v="4"/>
    <s v="ppm"/>
    <s v="UNKNOWN OR NOT STATED"/>
    <x v="1"/>
    <d v="2022-04-21T00:00:00"/>
    <b v="0"/>
    <x v="1"/>
    <n v="-1"/>
  </r>
  <r>
    <n v="6272"/>
    <x v="0"/>
    <s v="Turmeric"/>
    <x v="0"/>
    <x v="4"/>
    <s v="ppm"/>
    <s v="UNKNOWN OR NOT STATED"/>
    <x v="1"/>
    <d v="2022-04-21T00:00:00"/>
    <b v="0"/>
    <x v="1"/>
    <n v="-1"/>
  </r>
  <r>
    <n v="6273"/>
    <x v="0"/>
    <s v="Ablandador"/>
    <x v="0"/>
    <x v="4"/>
    <s v="ppm"/>
    <s v="UNKNOWN OR NOT STATED"/>
    <x v="1"/>
    <d v="2022-04-21T00:00:00"/>
    <b v="0"/>
    <x v="1"/>
    <n v="-1"/>
  </r>
  <r>
    <n v="6274"/>
    <x v="0"/>
    <s v="Enpanizar"/>
    <x v="0"/>
    <x v="4"/>
    <s v="ppm"/>
    <s v="UNKNOWN OR NOT STATED"/>
    <x v="1"/>
    <d v="2022-04-21T00:00:00"/>
    <b v="0"/>
    <x v="1"/>
    <n v="-1"/>
  </r>
  <r>
    <n v="6275"/>
    <x v="0"/>
    <s v="Five Spice Powder"/>
    <x v="0"/>
    <x v="103"/>
    <s v="ppm"/>
    <s v="UNKNOWN OR NOT STATED"/>
    <x v="1"/>
    <d v="2022-04-21T00:00:00"/>
    <b v="0"/>
    <x v="0"/>
    <n v="1.4"/>
  </r>
  <r>
    <n v="6276"/>
    <x v="0"/>
    <s v="Chile para pozole"/>
    <x v="0"/>
    <x v="4"/>
    <s v="ppm"/>
    <s v="UNKNOWN OR NOT STATED"/>
    <x v="1"/>
    <d v="2022-04-21T00:00:00"/>
    <b v="0"/>
    <x v="1"/>
    <n v="-1"/>
  </r>
  <r>
    <n v="6277"/>
    <x v="3"/>
    <s v="Kajal eyeliner"/>
    <x v="0"/>
    <x v="4"/>
    <s v="ppm"/>
    <s v="UNKNOWN OR NOT STATED"/>
    <x v="73"/>
    <d v="2022-04-22T00:00:00"/>
    <b v="0"/>
    <x v="1"/>
    <n v="-1"/>
  </r>
  <r>
    <n v="6278"/>
    <x v="0"/>
    <s v="Curcuma Turmeric"/>
    <x v="0"/>
    <x v="4"/>
    <s v="ppm"/>
    <s v="UNKNOWN OR NOT STATED"/>
    <x v="1"/>
    <d v="2022-04-22T00:00:00"/>
    <b v="0"/>
    <x v="1"/>
    <n v="-1"/>
  </r>
  <r>
    <n v="6279"/>
    <x v="0"/>
    <s v="Piquin Molido (Chili Powder)"/>
    <x v="0"/>
    <x v="4"/>
    <s v="ppm"/>
    <s v="UNKNOWN OR NOT STATED"/>
    <x v="1"/>
    <d v="2022-04-22T00:00:00"/>
    <b v="0"/>
    <x v="1"/>
    <n v="-1"/>
  </r>
  <r>
    <n v="6280"/>
    <x v="0"/>
    <s v="Tequesquite"/>
    <x v="2"/>
    <x v="180"/>
    <s v="ppm"/>
    <s v="UNKNOWN OR NOT STATED"/>
    <x v="2"/>
    <d v="2022-04-22T00:00:00"/>
    <b v="0"/>
    <x v="0"/>
    <n v="0.96"/>
  </r>
  <r>
    <n v="6281"/>
    <x v="0"/>
    <s v="Tequesquite"/>
    <x v="0"/>
    <x v="159"/>
    <s v="ppm"/>
    <s v="UNKNOWN OR NOT STATED"/>
    <x v="2"/>
    <d v="2022-04-22T00:00:00"/>
    <b v="0"/>
    <x v="0"/>
    <n v="1"/>
  </r>
  <r>
    <n v="6282"/>
    <x v="0"/>
    <s v="Tequesquite"/>
    <x v="3"/>
    <x v="4"/>
    <s v="ppm"/>
    <s v="UNKNOWN OR NOT STATED"/>
    <x v="2"/>
    <d v="2022-04-22T00:00:00"/>
    <b v="0"/>
    <x v="1"/>
    <n v="-1"/>
  </r>
  <r>
    <n v="6283"/>
    <x v="0"/>
    <s v="Dried &quot;Mexican Leaves&quot; Hojas Santas"/>
    <x v="0"/>
    <x v="362"/>
    <s v="ppm"/>
    <s v="UNKNOWN OR NOT STATED"/>
    <x v="2"/>
    <d v="2022-04-22T00:00:00"/>
    <b v="0"/>
    <x v="0"/>
    <n v="0.61"/>
  </r>
  <r>
    <n v="6284"/>
    <x v="0"/>
    <s v="Comino Molido"/>
    <x v="0"/>
    <x v="389"/>
    <s v="ppm"/>
    <s v="UNKNOWN OR NOT STATED"/>
    <x v="1"/>
    <d v="2022-04-22T00:00:00"/>
    <b v="0"/>
    <x v="0"/>
    <n v="0.3"/>
  </r>
  <r>
    <n v="6285"/>
    <x v="4"/>
    <s v="Tierra Santa"/>
    <x v="2"/>
    <x v="4"/>
    <s v="ppm"/>
    <s v="UNKNOWN OR NOT STATED"/>
    <x v="1"/>
    <d v="2022-04-22T00:00:00"/>
    <b v="0"/>
    <x v="1"/>
    <n v="-1"/>
  </r>
  <r>
    <n v="6286"/>
    <x v="4"/>
    <s v="Tierra Santa"/>
    <x v="0"/>
    <x v="178"/>
    <s v="ppm"/>
    <s v="UNKNOWN OR NOT STATED"/>
    <x v="1"/>
    <d v="2022-04-22T00:00:00"/>
    <b v="0"/>
    <x v="0"/>
    <n v="4.3"/>
  </r>
  <r>
    <n v="6287"/>
    <x v="4"/>
    <s v="Tierra Santa"/>
    <x v="3"/>
    <x v="4"/>
    <s v="ppm"/>
    <s v="UNKNOWN OR NOT STATED"/>
    <x v="1"/>
    <d v="2022-04-22T00:00:00"/>
    <b v="0"/>
    <x v="1"/>
    <n v="-1"/>
  </r>
  <r>
    <n v="6288"/>
    <x v="0"/>
    <s v="Comino Molido (Ground cumin)"/>
    <x v="0"/>
    <x v="240"/>
    <s v="ppm"/>
    <s v="UNKNOWN OR NOT STATED"/>
    <x v="1"/>
    <d v="2022-04-22T00:00:00"/>
    <b v="0"/>
    <x v="0"/>
    <n v="0.46"/>
  </r>
  <r>
    <n v="6289"/>
    <x v="0"/>
    <s v="Tequesquite (Natural Mineral Salt)"/>
    <x v="2"/>
    <x v="328"/>
    <s v="ppm"/>
    <s v="UNKNOWN OR NOT STATED"/>
    <x v="1"/>
    <d v="2022-04-22T00:00:00"/>
    <b v="1"/>
    <x v="0"/>
    <n v="5.6"/>
  </r>
  <r>
    <n v="6290"/>
    <x v="0"/>
    <s v="Tequesquite (Natural Mineral Salt)"/>
    <x v="0"/>
    <x v="81"/>
    <s v="ppm"/>
    <s v="UNKNOWN OR NOT STATED"/>
    <x v="1"/>
    <d v="2022-04-22T00:00:00"/>
    <b v="0"/>
    <x v="0"/>
    <n v="4"/>
  </r>
  <r>
    <n v="6291"/>
    <x v="0"/>
    <s v="Tequesquite (Natural Mineral Salt)"/>
    <x v="3"/>
    <x v="4"/>
    <s v="ppm"/>
    <s v="UNKNOWN OR NOT STATED"/>
    <x v="1"/>
    <d v="2022-04-22T00:00:00"/>
    <b v="0"/>
    <x v="1"/>
    <n v="-1"/>
  </r>
  <r>
    <n v="6292"/>
    <x v="0"/>
    <s v="Red chili powder"/>
    <x v="0"/>
    <x v="4"/>
    <s v="ppm"/>
    <s v="UNKNOWN OR NOT STATED"/>
    <x v="1"/>
    <d v="2022-04-25T00:00:00"/>
    <b v="0"/>
    <x v="1"/>
    <n v="-1"/>
  </r>
  <r>
    <n v="6293"/>
    <x v="0"/>
    <s v="Turmeric powder"/>
    <x v="0"/>
    <x v="4"/>
    <s v="ppm"/>
    <s v="UNKNOWN OR NOT STATED"/>
    <x v="1"/>
    <d v="2022-04-25T00:00:00"/>
    <b v="0"/>
    <x v="1"/>
    <n v="-1"/>
  </r>
  <r>
    <n v="6294"/>
    <x v="5"/>
    <s v="Lentils"/>
    <x v="0"/>
    <x v="4"/>
    <s v="ppm"/>
    <s v="UNKNOWN OR NOT STATED"/>
    <x v="1"/>
    <d v="2022-04-25T00:00:00"/>
    <b v="0"/>
    <x v="1"/>
    <n v="-1"/>
  </r>
  <r>
    <n v="6295"/>
    <x v="5"/>
    <s v="Orange lentils"/>
    <x v="0"/>
    <x v="4"/>
    <s v="ppm"/>
    <s v="UNKNOWN OR NOT STATED"/>
    <x v="1"/>
    <d v="2022-04-25T00:00:00"/>
    <b v="0"/>
    <x v="1"/>
    <n v="-1"/>
  </r>
  <r>
    <n v="6296"/>
    <x v="0"/>
    <s v="Chili"/>
    <x v="0"/>
    <x v="4"/>
    <s v="ppm"/>
    <s v="UNKNOWN OR NOT STATED"/>
    <x v="4"/>
    <d v="2022-04-27T00:00:00"/>
    <b v="0"/>
    <x v="1"/>
    <n v="-1"/>
  </r>
  <r>
    <n v="6297"/>
    <x v="0"/>
    <s v="Fruit Chaat"/>
    <x v="0"/>
    <x v="4"/>
    <s v="ppm"/>
    <s v="UNKNOWN OR NOT STATED"/>
    <x v="4"/>
    <d v="2022-04-27T00:00:00"/>
    <b v="0"/>
    <x v="1"/>
    <n v="-1"/>
  </r>
  <r>
    <n v="6298"/>
    <x v="0"/>
    <s v="Chicken Tikka"/>
    <x v="0"/>
    <x v="4"/>
    <s v="ppm"/>
    <s v="UNKNOWN OR NOT STATED"/>
    <x v="4"/>
    <d v="2022-04-27T00:00:00"/>
    <b v="0"/>
    <x v="1"/>
    <n v="-1"/>
  </r>
  <r>
    <n v="6299"/>
    <x v="0"/>
    <s v="Meat Masal"/>
    <x v="0"/>
    <x v="4"/>
    <s v="ppm"/>
    <s v="UNKNOWN OR NOT STATED"/>
    <x v="4"/>
    <d v="2022-04-27T00:00:00"/>
    <b v="0"/>
    <x v="1"/>
    <n v="-1"/>
  </r>
  <r>
    <n v="6300"/>
    <x v="0"/>
    <s v="Danedar"/>
    <x v="0"/>
    <x v="4"/>
    <s v="ppm"/>
    <s v="Tapal"/>
    <x v="4"/>
    <d v="2022-04-27T00:00:00"/>
    <b v="0"/>
    <x v="1"/>
    <n v="-1"/>
  </r>
  <r>
    <n v="6301"/>
    <x v="0"/>
    <s v="Garlic Powder"/>
    <x v="0"/>
    <x v="4"/>
    <s v="ppm"/>
    <s v="UNKNOWN OR NOT STATED"/>
    <x v="4"/>
    <d v="2022-04-27T00:00:00"/>
    <b v="0"/>
    <x v="1"/>
    <n v="-1"/>
  </r>
  <r>
    <n v="6302"/>
    <x v="3"/>
    <s v="Nail Polish O.P.I Nail LacQuer"/>
    <x v="0"/>
    <x v="313"/>
    <s v="ppm"/>
    <s v="OPI Product INC"/>
    <x v="22"/>
    <d v="2022-04-27T00:00:00"/>
    <b v="0"/>
    <x v="0"/>
    <n v="3.1"/>
  </r>
  <r>
    <n v="6303"/>
    <x v="3"/>
    <s v="Color Club"/>
    <x v="0"/>
    <x v="4"/>
    <s v="ppm"/>
    <s v="Nail Lacquer"/>
    <x v="22"/>
    <d v="2022-04-27T00:00:00"/>
    <b v="0"/>
    <x v="1"/>
    <n v="-1"/>
  </r>
  <r>
    <n v="6304"/>
    <x v="0"/>
    <s v="Cumin power"/>
    <x v="0"/>
    <x v="4"/>
    <s v="ppm"/>
    <s v="UNKNOWN OR NOT STATED"/>
    <x v="3"/>
    <d v="2022-04-29T00:00:00"/>
    <b v="0"/>
    <x v="1"/>
    <n v="-1"/>
  </r>
  <r>
    <n v="6305"/>
    <x v="0"/>
    <s v="Turmeric"/>
    <x v="0"/>
    <x v="4"/>
    <s v="ppm"/>
    <s v="UNKNOWN OR NOT STATED"/>
    <x v="3"/>
    <d v="2022-04-29T00:00:00"/>
    <b v="0"/>
    <x v="1"/>
    <n v="-1"/>
  </r>
  <r>
    <n v="6306"/>
    <x v="0"/>
    <s v="Red Chili"/>
    <x v="0"/>
    <x v="4"/>
    <s v="ppm"/>
    <s v="UNKNOWN OR NOT STATED"/>
    <x v="3"/>
    <d v="2022-04-29T00:00:00"/>
    <b v="0"/>
    <x v="1"/>
    <n v="-1"/>
  </r>
  <r>
    <n v="6307"/>
    <x v="0"/>
    <s v="Garam masala"/>
    <x v="0"/>
    <x v="4"/>
    <s v="ppm"/>
    <s v="UNKNOWN OR NOT STATED"/>
    <x v="3"/>
    <d v="2022-04-29T00:00:00"/>
    <b v="0"/>
    <x v="1"/>
    <n v="-1"/>
  </r>
  <r>
    <n v="6308"/>
    <x v="0"/>
    <s v="Corriander leaves"/>
    <x v="0"/>
    <x v="4"/>
    <s v="ppm"/>
    <s v="UNKNOWN OR NOT STATED"/>
    <x v="3"/>
    <d v="2022-04-29T00:00:00"/>
    <b v="0"/>
    <x v="1"/>
    <n v="-1"/>
  </r>
  <r>
    <n v="6309"/>
    <x v="5"/>
    <s v="Vegetable Oil with Annatto"/>
    <x v="0"/>
    <x v="4"/>
    <s v="ppm"/>
    <s v="UNKNOWN OR NOT STATED"/>
    <x v="25"/>
    <d v="2022-05-02T00:00:00"/>
    <b v="0"/>
    <x v="1"/>
    <n v="-1"/>
  </r>
  <r>
    <n v="6310"/>
    <x v="0"/>
    <s v="Turmeric powder"/>
    <x v="0"/>
    <x v="4"/>
    <s v="ppm"/>
    <s v="UNKNOWN OR NOT STATED"/>
    <x v="3"/>
    <d v="2022-05-04T00:00:00"/>
    <b v="0"/>
    <x v="1"/>
    <n v="-1"/>
  </r>
  <r>
    <n v="6311"/>
    <x v="0"/>
    <s v="Chili powder"/>
    <x v="0"/>
    <x v="4"/>
    <s v="ppm"/>
    <s v="UNKNOWN OR NOT STATED"/>
    <x v="3"/>
    <d v="2022-05-04T00:00:00"/>
    <b v="0"/>
    <x v="1"/>
    <n v="-1"/>
  </r>
  <r>
    <n v="6312"/>
    <x v="0"/>
    <s v="Ground cumin"/>
    <x v="0"/>
    <x v="4"/>
    <s v="ppm"/>
    <s v="UNKNOWN OR NOT STATED"/>
    <x v="0"/>
    <d v="2022-05-04T00:00:00"/>
    <b v="0"/>
    <x v="1"/>
    <n v="-1"/>
  </r>
  <r>
    <n v="6313"/>
    <x v="0"/>
    <s v="Red Chilli Powdered"/>
    <x v="0"/>
    <x v="4"/>
    <s v="ppm"/>
    <s v="UNKNOWN OR NOT STATED"/>
    <x v="4"/>
    <d v="2022-05-09T00:00:00"/>
    <b v="0"/>
    <x v="1"/>
    <n v="-1"/>
  </r>
  <r>
    <n v="6314"/>
    <x v="0"/>
    <s v="Black pepper"/>
    <x v="0"/>
    <x v="4"/>
    <s v="ppm"/>
    <s v="UNKNOWN OR NOT STATED"/>
    <x v="4"/>
    <d v="2022-05-09T00:00:00"/>
    <b v="0"/>
    <x v="1"/>
    <n v="-1"/>
  </r>
  <r>
    <n v="6315"/>
    <x v="0"/>
    <s v="Mustard"/>
    <x v="0"/>
    <x v="4"/>
    <s v="ppm"/>
    <s v="UNKNOWN OR NOT STATED"/>
    <x v="4"/>
    <d v="2022-05-09T00:00:00"/>
    <b v="0"/>
    <x v="1"/>
    <n v="-1"/>
  </r>
  <r>
    <n v="6316"/>
    <x v="0"/>
    <s v="Chilli"/>
    <x v="0"/>
    <x v="4"/>
    <s v="ppm"/>
    <s v="UNKNOWN OR NOT STATED"/>
    <x v="4"/>
    <d v="2022-05-09T00:00:00"/>
    <b v="0"/>
    <x v="1"/>
    <n v="-1"/>
  </r>
  <r>
    <n v="6317"/>
    <x v="0"/>
    <s v="Mix spice"/>
    <x v="0"/>
    <x v="4"/>
    <s v="ppm"/>
    <s v="UNKNOWN OR NOT STATED"/>
    <x v="4"/>
    <d v="2022-05-09T00:00:00"/>
    <b v="0"/>
    <x v="1"/>
    <n v="-1"/>
  </r>
  <r>
    <n v="6318"/>
    <x v="5"/>
    <s v="Rice"/>
    <x v="0"/>
    <x v="4"/>
    <s v="ppm"/>
    <s v="UNKNOWN OR NOT STATED"/>
    <x v="4"/>
    <d v="2022-05-09T00:00:00"/>
    <b v="0"/>
    <x v="1"/>
    <n v="-1"/>
  </r>
  <r>
    <n v="6319"/>
    <x v="0"/>
    <s v="Dried Chilli"/>
    <x v="0"/>
    <x v="4"/>
    <s v="ppm"/>
    <s v="UNKNOWN OR NOT STATED"/>
    <x v="1"/>
    <d v="2022-05-09T00:00:00"/>
    <b v="0"/>
    <x v="1"/>
    <n v="-1"/>
  </r>
  <r>
    <n v="6320"/>
    <x v="0"/>
    <s v="Chilli Powder"/>
    <x v="0"/>
    <x v="4"/>
    <s v="MG/L"/>
    <s v="Square Food &amp; Beverage LLC"/>
    <x v="3"/>
    <d v="2022-05-11T00:00:00"/>
    <b v="0"/>
    <x v="1"/>
    <n v="-1"/>
  </r>
  <r>
    <n v="6321"/>
    <x v="0"/>
    <s v="Coriander"/>
    <x v="0"/>
    <x v="4"/>
    <s v="ppm"/>
    <s v="Square Food &amp; Beverage LLC"/>
    <x v="3"/>
    <d v="2022-05-11T00:00:00"/>
    <b v="0"/>
    <x v="1"/>
    <n v="-1"/>
  </r>
  <r>
    <n v="6322"/>
    <x v="0"/>
    <s v="Turmeric Powder"/>
    <x v="0"/>
    <x v="4"/>
    <s v="ppm"/>
    <s v="Square Food &amp; Beverage LLC"/>
    <x v="3"/>
    <d v="2022-05-11T00:00:00"/>
    <b v="0"/>
    <x v="1"/>
    <n v="-1"/>
  </r>
  <r>
    <n v="6323"/>
    <x v="5"/>
    <s v="Fried Vermicelli"/>
    <x v="0"/>
    <x v="4"/>
    <s v="ppm"/>
    <s v="Well Food &amp; Beverage Comp Ltd"/>
    <x v="3"/>
    <d v="2022-05-11T00:00:00"/>
    <b v="0"/>
    <x v="1"/>
    <n v="-1"/>
  </r>
  <r>
    <n v="6324"/>
    <x v="4"/>
    <s v="Digestive supplement"/>
    <x v="0"/>
    <x v="4"/>
    <s v="ppm"/>
    <s v="UNKNOWN OR NOT STATED"/>
    <x v="4"/>
    <d v="2022-05-11T00:00:00"/>
    <b v="0"/>
    <x v="1"/>
    <n v="-1"/>
  </r>
  <r>
    <n v="6325"/>
    <x v="4"/>
    <s v="Digestive supplement"/>
    <x v="0"/>
    <x v="4"/>
    <s v="ppm"/>
    <s v="UNKNOWN OR NOT STATED"/>
    <x v="4"/>
    <d v="2022-05-11T00:00:00"/>
    <b v="0"/>
    <x v="1"/>
    <n v="-1"/>
  </r>
  <r>
    <n v="6326"/>
    <x v="4"/>
    <s v="Baby Formula"/>
    <x v="0"/>
    <x v="4"/>
    <s v="ppm"/>
    <s v="UNKNOWN OR NOT STATED"/>
    <x v="4"/>
    <d v="2022-05-11T00:00:00"/>
    <b v="0"/>
    <x v="1"/>
    <n v="-1"/>
  </r>
  <r>
    <n v="6327"/>
    <x v="9"/>
    <s v="Soil"/>
    <x v="0"/>
    <x v="277"/>
    <s v="MG/KG-DRY"/>
    <s v="UNKNOWN OR NOT STATED"/>
    <x v="1"/>
    <d v="2022-05-11T00:00:00"/>
    <b v="1"/>
    <x v="0"/>
    <n v="240"/>
  </r>
  <r>
    <n v="6328"/>
    <x v="6"/>
    <s v="Ceramic glazed casserole dish"/>
    <x v="0"/>
    <x v="630"/>
    <s v="MG/CM^2"/>
    <s v="UNKNOWN OR NOT STATED"/>
    <x v="1"/>
    <d v="2022-05-17T00:00:00"/>
    <b v="1"/>
    <x v="0"/>
    <m/>
  </r>
  <r>
    <n v="6329"/>
    <x v="6"/>
    <s v="Ceramic oval glazed casserole dish"/>
    <x v="0"/>
    <x v="96"/>
    <s v="MG/CM^2"/>
    <s v="UNKNOWN OR NOT STATED"/>
    <x v="1"/>
    <d v="2022-05-17T00:00:00"/>
    <b v="1"/>
    <x v="0"/>
    <m/>
  </r>
  <r>
    <n v="6330"/>
    <x v="6"/>
    <s v="Glazed ceramic bowl"/>
    <x v="0"/>
    <x v="420"/>
    <s v="MG/CM^2"/>
    <s v="UNKNOWN OR NOT STATED"/>
    <x v="1"/>
    <d v="2022-05-17T00:00:00"/>
    <b v="1"/>
    <x v="0"/>
    <m/>
  </r>
  <r>
    <n v="6331"/>
    <x v="6"/>
    <s v="Glazed ceramic mug"/>
    <x v="0"/>
    <x v="313"/>
    <s v="MG/CM^2"/>
    <s v="UNKNOWN OR NOT STATED"/>
    <x v="1"/>
    <d v="2022-05-17T00:00:00"/>
    <b v="0"/>
    <x v="0"/>
    <m/>
  </r>
  <r>
    <n v="6332"/>
    <x v="6"/>
    <s v="Glazed ceramic mug"/>
    <x v="0"/>
    <x v="631"/>
    <s v="MG/L"/>
    <s v="UNKNOWN OR NOT STATED"/>
    <x v="1"/>
    <d v="2022-05-17T00:00:00"/>
    <b v="0"/>
    <x v="0"/>
    <n v="3.7000000000000002E-3"/>
  </r>
  <r>
    <n v="6333"/>
    <x v="6"/>
    <s v="Glazed ceramic mug"/>
    <x v="0"/>
    <x v="103"/>
    <s v="MG/CM^2"/>
    <s v="UNKNOWN OR NOT STATED"/>
    <x v="1"/>
    <d v="2022-05-17T00:00:00"/>
    <b v="0"/>
    <x v="0"/>
    <m/>
  </r>
  <r>
    <n v="6334"/>
    <x v="6"/>
    <s v="Glazed ceramic mug - Interior Scrape"/>
    <x v="0"/>
    <x v="116"/>
    <s v="ppm"/>
    <s v="UNKNOWN OR NOT STATED"/>
    <x v="1"/>
    <d v="2022-05-17T00:00:00"/>
    <b v="0"/>
    <x v="0"/>
    <n v="1.9"/>
  </r>
  <r>
    <n v="6335"/>
    <x v="6"/>
    <s v="Glazed ceramic mug - Exterior Scrape"/>
    <x v="0"/>
    <x v="136"/>
    <s v="ppm"/>
    <s v="UNKNOWN OR NOT STATED"/>
    <x v="1"/>
    <d v="2022-05-17T00:00:00"/>
    <b v="1"/>
    <x v="0"/>
    <n v="140"/>
  </r>
  <r>
    <n v="6336"/>
    <x v="3"/>
    <s v="Pink Lipstick"/>
    <x v="0"/>
    <x v="4"/>
    <s v="ppm"/>
    <s v="L.A Colors"/>
    <x v="22"/>
    <d v="2022-05-17T00:00:00"/>
    <b v="0"/>
    <x v="1"/>
    <n v="-1"/>
  </r>
  <r>
    <n v="6337"/>
    <x v="0"/>
    <s v="Dry red chili"/>
    <x v="0"/>
    <x v="4"/>
    <s v="ppm"/>
    <s v="UNKNOWN OR NOT STATED"/>
    <x v="1"/>
    <d v="2022-05-17T00:00:00"/>
    <b v="0"/>
    <x v="1"/>
    <n v="-1"/>
  </r>
  <r>
    <n v="6338"/>
    <x v="0"/>
    <s v="Biryani"/>
    <x v="0"/>
    <x v="4"/>
    <s v="ppm"/>
    <s v="National"/>
    <x v="4"/>
    <d v="2022-05-17T00:00:00"/>
    <b v="0"/>
    <x v="1"/>
    <n v="-1"/>
  </r>
  <r>
    <n v="6339"/>
    <x v="0"/>
    <s v="Chana Masala"/>
    <x v="0"/>
    <x v="4"/>
    <s v="ppm"/>
    <s v="Shan"/>
    <x v="4"/>
    <d v="2022-05-17T00:00:00"/>
    <b v="0"/>
    <x v="1"/>
    <n v="-1"/>
  </r>
  <r>
    <n v="6340"/>
    <x v="0"/>
    <s v="Turmeric powder"/>
    <x v="0"/>
    <x v="4"/>
    <s v="ppm"/>
    <s v="UNKNOWN OR NOT STATED"/>
    <x v="1"/>
    <d v="2022-05-18T00:00:00"/>
    <b v="0"/>
    <x v="1"/>
    <n v="-1"/>
  </r>
  <r>
    <n v="6341"/>
    <x v="0"/>
    <s v="Cumin powder"/>
    <x v="0"/>
    <x v="4"/>
    <s v="ppm"/>
    <s v="UNKNOWN OR NOT STATED"/>
    <x v="1"/>
    <d v="2022-05-18T00:00:00"/>
    <b v="0"/>
    <x v="1"/>
    <n v="-1"/>
  </r>
  <r>
    <n v="6342"/>
    <x v="0"/>
    <s v="Garam masala"/>
    <x v="0"/>
    <x v="4"/>
    <s v="ppm"/>
    <s v="UNKNOWN OR NOT STATED"/>
    <x v="1"/>
    <d v="2022-05-18T00:00:00"/>
    <b v="0"/>
    <x v="1"/>
    <n v="-1"/>
  </r>
  <r>
    <n v="6343"/>
    <x v="5"/>
    <s v="Grain Free Puffs"/>
    <x v="0"/>
    <x v="4"/>
    <s v="ppm"/>
    <s v="UNKNOWN OR NOT STATED"/>
    <x v="1"/>
    <d v="2022-05-19T00:00:00"/>
    <b v="0"/>
    <x v="1"/>
    <n v="-1"/>
  </r>
  <r>
    <n v="6344"/>
    <x v="3"/>
    <s v="Clear Quick Paris Whitening Milk Soap"/>
    <x v="3"/>
    <x v="4"/>
    <s v="ppm"/>
    <s v="UNKNOWN OR NOT STATED"/>
    <x v="32"/>
    <d v="2022-05-19T00:00:00"/>
    <b v="0"/>
    <x v="1"/>
    <n v="-1"/>
  </r>
  <r>
    <n v="6345"/>
    <x v="3"/>
    <s v="Deluxe Nadinola Bleaching Cream"/>
    <x v="3"/>
    <x v="4"/>
    <s v="ppm"/>
    <s v="UNKNOWN OR NOT STATED"/>
    <x v="12"/>
    <d v="2022-05-19T00:00:00"/>
    <b v="0"/>
    <x v="1"/>
    <n v="-1"/>
  </r>
  <r>
    <n v="6346"/>
    <x v="3"/>
    <s v="Clair White Original Lightening Cream with Retinyl Palmitate"/>
    <x v="3"/>
    <x v="4"/>
    <s v="ppm"/>
    <s v="UNKNOWN OR NOT STATED"/>
    <x v="1"/>
    <d v="2022-05-19T00:00:00"/>
    <b v="0"/>
    <x v="1"/>
    <n v="-1"/>
  </r>
  <r>
    <n v="6347"/>
    <x v="3"/>
    <s v="Mena Natural White Pearl Cream"/>
    <x v="3"/>
    <x v="339"/>
    <s v="ppm"/>
    <s v="Re-x products Co., ltd."/>
    <x v="27"/>
    <d v="2022-05-19T00:00:00"/>
    <b v="0"/>
    <x v="0"/>
    <n v="0.33"/>
  </r>
  <r>
    <n v="6348"/>
    <x v="3"/>
    <s v="Belo Essentials Day Cover Whitening Vitamin Cream with SPF 15"/>
    <x v="3"/>
    <x v="4"/>
    <s v="ppm"/>
    <s v="Intelligent Skin Care, Inc."/>
    <x v="57"/>
    <d v="2022-05-19T00:00:00"/>
    <b v="0"/>
    <x v="1"/>
    <n v="-1"/>
  </r>
  <r>
    <n v="6349"/>
    <x v="3"/>
    <s v="Original Likas Papaya Skin Whitening Herbal Soap"/>
    <x v="3"/>
    <x v="4"/>
    <s v="ppm"/>
    <s v="Trinidad Cosmetics Laboratory, Inc."/>
    <x v="57"/>
    <d v="2022-05-19T00:00:00"/>
    <b v="0"/>
    <x v="1"/>
    <n v="-1"/>
  </r>
  <r>
    <n v="6350"/>
    <x v="3"/>
    <s v="Tibet Snow Skin Tonic"/>
    <x v="3"/>
    <x v="4"/>
    <s v="ppm"/>
    <s v="Kohinoor Chemical Co. (Pvt) Ltd."/>
    <x v="4"/>
    <d v="2022-05-19T00:00:00"/>
    <b v="0"/>
    <x v="1"/>
    <n v="-1"/>
  </r>
  <r>
    <n v="6351"/>
    <x v="3"/>
    <s v="Scar Star No Scars Cream"/>
    <x v="3"/>
    <x v="4"/>
    <s v="ppm"/>
    <s v="Torque Pharmaceuticals Pvt. Ltd."/>
    <x v="0"/>
    <d v="2022-05-19T00:00:00"/>
    <b v="0"/>
    <x v="1"/>
    <n v="-1"/>
  </r>
  <r>
    <n v="6352"/>
    <x v="3"/>
    <s v="Turmeric Skin Toner"/>
    <x v="3"/>
    <x v="4"/>
    <s v="ppm"/>
    <s v="UNKNOWN OR NOT STATED"/>
    <x v="4"/>
    <d v="2022-05-19T00:00:00"/>
    <b v="0"/>
    <x v="1"/>
    <n v="-1"/>
  </r>
  <r>
    <n v="6353"/>
    <x v="4"/>
    <s v="Zaarah Herbals 100% Shatavari Powder"/>
    <x v="2"/>
    <x v="4"/>
    <s v="ppm"/>
    <s v="Falcon System of Ayurvedic Products"/>
    <x v="0"/>
    <d v="2022-05-19T00:00:00"/>
    <b v="0"/>
    <x v="1"/>
    <n v="-1"/>
  </r>
  <r>
    <n v="6354"/>
    <x v="4"/>
    <s v="Zaarah Herbals 100% Shatavari Powder"/>
    <x v="1"/>
    <x v="4"/>
    <s v="ppm"/>
    <s v="Falcon System of Ayurvedic Products"/>
    <x v="0"/>
    <d v="2022-05-19T00:00:00"/>
    <b v="0"/>
    <x v="1"/>
    <n v="-1"/>
  </r>
  <r>
    <n v="6355"/>
    <x v="4"/>
    <s v="Zaarah Herbals 100% Shatavari Powder"/>
    <x v="0"/>
    <x v="4"/>
    <s v="ppm"/>
    <s v="Falcon System of Ayurvedic Products"/>
    <x v="0"/>
    <d v="2022-05-19T00:00:00"/>
    <b v="0"/>
    <x v="1"/>
    <n v="-1"/>
  </r>
  <r>
    <n v="6356"/>
    <x v="4"/>
    <s v="Zaarah Herbals 100% Shatavari Powder"/>
    <x v="3"/>
    <x v="4"/>
    <s v="ppm"/>
    <s v="Falcon System of Ayurvedic Products"/>
    <x v="0"/>
    <d v="2022-05-19T00:00:00"/>
    <b v="0"/>
    <x v="1"/>
    <n v="-1"/>
  </r>
  <r>
    <n v="6357"/>
    <x v="8"/>
    <s v="Kanaiya Sindoor/Pooja Powder"/>
    <x v="0"/>
    <x v="119"/>
    <s v="ppm"/>
    <s v="UNKNOWN OR NOT STATED"/>
    <x v="0"/>
    <d v="2022-05-19T00:00:00"/>
    <b v="0"/>
    <x v="0"/>
    <n v="1.6"/>
  </r>
  <r>
    <n v="6358"/>
    <x v="4"/>
    <s v="Ayurvedic Kayam Tablet"/>
    <x v="2"/>
    <x v="4"/>
    <s v="ppm"/>
    <s v="Sheth Brothers"/>
    <x v="0"/>
    <d v="2022-05-19T00:00:00"/>
    <b v="0"/>
    <x v="1"/>
    <n v="-1"/>
  </r>
  <r>
    <n v="6359"/>
    <x v="4"/>
    <s v="Ayurvedic Kayam Tablet"/>
    <x v="1"/>
    <x v="4"/>
    <s v="ppm"/>
    <s v="Sheth Brothers"/>
    <x v="0"/>
    <d v="2022-05-19T00:00:00"/>
    <b v="0"/>
    <x v="1"/>
    <n v="-1"/>
  </r>
  <r>
    <n v="6360"/>
    <x v="4"/>
    <s v="Ayurvedic Kayam Tablet"/>
    <x v="0"/>
    <x v="1"/>
    <s v="ppm"/>
    <s v="Sheth Brothers"/>
    <x v="0"/>
    <d v="2022-05-19T00:00:00"/>
    <b v="0"/>
    <x v="0"/>
    <n v="2.4"/>
  </r>
  <r>
    <n v="6361"/>
    <x v="4"/>
    <s v="Ayurvedic Kayam Tablet"/>
    <x v="3"/>
    <x v="4"/>
    <s v="ppm"/>
    <s v="Sheth Brothers"/>
    <x v="0"/>
    <d v="2022-05-19T00:00:00"/>
    <b v="0"/>
    <x v="1"/>
    <n v="-1"/>
  </r>
  <r>
    <n v="6362"/>
    <x v="8"/>
    <s v="Kumkum (Red Sindoor)"/>
    <x v="0"/>
    <x v="3"/>
    <s v="ppm"/>
    <s v="UNKNOWN OR NOT STATED"/>
    <x v="1"/>
    <d v="2022-05-19T00:00:00"/>
    <b v="1"/>
    <x v="0"/>
    <n v="12"/>
  </r>
  <r>
    <n v="6363"/>
    <x v="8"/>
    <s v="Kumkum (Red Sindoor)"/>
    <x v="0"/>
    <x v="56"/>
    <s v="ppm"/>
    <s v="UNKNOWN OR NOT STATED"/>
    <x v="1"/>
    <d v="2022-05-19T00:00:00"/>
    <b v="1"/>
    <x v="0"/>
    <n v="13"/>
  </r>
  <r>
    <n v="6364"/>
    <x v="4"/>
    <s v="Nuestra Salud Gastric Cleanser Blend"/>
    <x v="2"/>
    <x v="4"/>
    <s v="ppm"/>
    <s v="CGS General Distribution"/>
    <x v="34"/>
    <d v="2022-05-19T00:00:00"/>
    <b v="0"/>
    <x v="1"/>
    <n v="-1"/>
  </r>
  <r>
    <n v="6365"/>
    <x v="4"/>
    <s v="Nuestra Salud Gastric Cleanser Blend"/>
    <x v="1"/>
    <x v="4"/>
    <s v="ppm"/>
    <s v="CGS General Distribution"/>
    <x v="34"/>
    <d v="2022-05-19T00:00:00"/>
    <b v="0"/>
    <x v="1"/>
    <n v="-1"/>
  </r>
  <r>
    <n v="6366"/>
    <x v="4"/>
    <s v="Nuestra Salud Gastric Cleanser Blend"/>
    <x v="0"/>
    <x v="4"/>
    <s v="ppm"/>
    <s v="CGS General Distribution"/>
    <x v="34"/>
    <d v="2022-05-19T00:00:00"/>
    <b v="0"/>
    <x v="1"/>
    <n v="-1"/>
  </r>
  <r>
    <n v="6367"/>
    <x v="4"/>
    <s v="Nuestra Salud Gastric Cleanser Blend"/>
    <x v="3"/>
    <x v="4"/>
    <s v="ppm"/>
    <s v="CGS General Distribution"/>
    <x v="34"/>
    <d v="2022-05-19T00:00:00"/>
    <b v="0"/>
    <x v="1"/>
    <n v="-1"/>
  </r>
  <r>
    <n v="6368"/>
    <x v="0"/>
    <s v="Abarrotera Central Ground Chiltepin Pepper"/>
    <x v="0"/>
    <x v="4"/>
    <s v="ppm"/>
    <s v="UNKNOWN OR NOT STATED"/>
    <x v="1"/>
    <d v="2022-05-19T00:00:00"/>
    <b v="0"/>
    <x v="1"/>
    <n v="-1"/>
  </r>
  <r>
    <n v="6369"/>
    <x v="0"/>
    <s v="Radhuni Turmeric Powder"/>
    <x v="0"/>
    <x v="4"/>
    <s v="ppm"/>
    <s v="Square Food &amp; Beverage Ltd."/>
    <x v="3"/>
    <d v="2022-05-19T00:00:00"/>
    <b v="0"/>
    <x v="1"/>
    <n v="-1"/>
  </r>
  <r>
    <n v="6370"/>
    <x v="0"/>
    <s v="EGN Turmeric Powder"/>
    <x v="0"/>
    <x v="4"/>
    <s v="ppm"/>
    <s v="UNKNOWN OR NOT STATED"/>
    <x v="1"/>
    <d v="2022-05-19T00:00:00"/>
    <b v="0"/>
    <x v="1"/>
    <n v="-1"/>
  </r>
  <r>
    <n v="6371"/>
    <x v="0"/>
    <s v="Tatka Turmeric Powder"/>
    <x v="0"/>
    <x v="4"/>
    <s v="ppm"/>
    <s v="UNKNOWN OR NOT STATED"/>
    <x v="3"/>
    <d v="2022-05-19T00:00:00"/>
    <b v="0"/>
    <x v="1"/>
    <n v="-1"/>
  </r>
  <r>
    <n v="6372"/>
    <x v="0"/>
    <s v="Ovijat Turmeric Powder"/>
    <x v="0"/>
    <x v="175"/>
    <s v="ppm"/>
    <s v="Ovijat Food &amp; Beverage Industries Ltd."/>
    <x v="3"/>
    <d v="2022-05-19T00:00:00"/>
    <b v="1"/>
    <x v="0"/>
    <n v="5.8"/>
  </r>
  <r>
    <n v="6373"/>
    <x v="0"/>
    <s v="Los Mariachis Curry Powder"/>
    <x v="0"/>
    <x v="4"/>
    <s v="ppm"/>
    <s v="UNKNOWN OR NOT STATED"/>
    <x v="1"/>
    <d v="2022-05-19T00:00:00"/>
    <b v="0"/>
    <x v="1"/>
    <n v="-1"/>
  </r>
  <r>
    <n v="6374"/>
    <x v="0"/>
    <s v="Los Mariachis Ground Chili Arbol"/>
    <x v="0"/>
    <x v="4"/>
    <s v="ppm"/>
    <s v="UNKNOWN OR NOT STATED"/>
    <x v="1"/>
    <d v="2022-05-19T00:00:00"/>
    <b v="0"/>
    <x v="1"/>
    <n v="-1"/>
  </r>
  <r>
    <n v="6375"/>
    <x v="4"/>
    <s v="Fabi Saa Para la Mujer (For Woman)"/>
    <x v="2"/>
    <x v="4"/>
    <s v="ppm"/>
    <s v="UNKNOWN OR NOT STATED"/>
    <x v="25"/>
    <d v="2022-05-19T00:00:00"/>
    <b v="0"/>
    <x v="1"/>
    <n v="-1"/>
  </r>
  <r>
    <n v="6376"/>
    <x v="4"/>
    <s v="Fabi Saa Para la Mujer (For Woman)"/>
    <x v="1"/>
    <x v="4"/>
    <s v="ppm"/>
    <s v="UNKNOWN OR NOT STATED"/>
    <x v="25"/>
    <d v="2022-05-19T00:00:00"/>
    <b v="0"/>
    <x v="1"/>
    <n v="-1"/>
  </r>
  <r>
    <n v="6377"/>
    <x v="4"/>
    <s v="Fabi Saa Para la Mujer (For Woman)"/>
    <x v="0"/>
    <x v="4"/>
    <s v="ppm"/>
    <s v="UNKNOWN OR NOT STATED"/>
    <x v="25"/>
    <d v="2022-05-19T00:00:00"/>
    <b v="0"/>
    <x v="1"/>
    <n v="-1"/>
  </r>
  <r>
    <n v="6378"/>
    <x v="4"/>
    <s v="Fabi Saa Para la Mujer (For Woman)"/>
    <x v="3"/>
    <x v="4"/>
    <s v="ppm"/>
    <s v="UNKNOWN OR NOT STATED"/>
    <x v="25"/>
    <d v="2022-05-19T00:00:00"/>
    <b v="0"/>
    <x v="1"/>
    <n v="-1"/>
  </r>
  <r>
    <n v="6379"/>
    <x v="0"/>
    <s v="Tequesquite"/>
    <x v="2"/>
    <x v="86"/>
    <s v="ppm"/>
    <s v="UNKNOWN OR NOT STATED"/>
    <x v="1"/>
    <d v="2022-05-19T00:00:00"/>
    <b v="1"/>
    <x v="0"/>
    <n v="14"/>
  </r>
  <r>
    <n v="6380"/>
    <x v="0"/>
    <s v="Tequesquite"/>
    <x v="0"/>
    <x v="183"/>
    <s v="ppm"/>
    <s v="UNKNOWN OR NOT STATED"/>
    <x v="1"/>
    <d v="2022-05-19T00:00:00"/>
    <b v="1"/>
    <x v="0"/>
    <n v="6.4"/>
  </r>
  <r>
    <n v="6381"/>
    <x v="0"/>
    <s v="Tequesquite"/>
    <x v="3"/>
    <x v="4"/>
    <s v="ppm"/>
    <s v="UNKNOWN OR NOT STATED"/>
    <x v="1"/>
    <d v="2022-05-19T00:00:00"/>
    <b v="0"/>
    <x v="1"/>
    <n v="-1"/>
  </r>
  <r>
    <n v="6382"/>
    <x v="0"/>
    <s v="La Fiesta Chile Guajillo Ground"/>
    <x v="0"/>
    <x v="4"/>
    <s v="ppm"/>
    <s v="UNKNOWN OR NOT STATED"/>
    <x v="1"/>
    <d v="2022-05-19T00:00:00"/>
    <b v="0"/>
    <x v="1"/>
    <n v="-1"/>
  </r>
  <r>
    <n v="6383"/>
    <x v="0"/>
    <s v="La Fiesta Curry Powder"/>
    <x v="0"/>
    <x v="4"/>
    <s v="ppm"/>
    <s v="UNKNOWN OR NOT STATED"/>
    <x v="1"/>
    <d v="2022-05-19T00:00:00"/>
    <b v="0"/>
    <x v="1"/>
    <n v="-1"/>
  </r>
  <r>
    <n v="6384"/>
    <x v="4"/>
    <s v="Medox ABC Jarabe"/>
    <x v="0"/>
    <x v="4"/>
    <s v="ppm"/>
    <s v="UNIPHARM"/>
    <x v="79"/>
    <d v="2022-05-20T00:00:00"/>
    <b v="0"/>
    <x v="1"/>
    <n v="-1"/>
  </r>
  <r>
    <n v="6385"/>
    <x v="6"/>
    <s v="Mexican clay pot"/>
    <x v="0"/>
    <x v="571"/>
    <s v="MG/CM^2"/>
    <s v="UNKNOWN OR NOT STATED"/>
    <x v="2"/>
    <d v="2022-05-20T00:00:00"/>
    <b v="1"/>
    <x v="0"/>
    <m/>
  </r>
  <r>
    <n v="6386"/>
    <x v="0"/>
    <s v="Turmeric Powder"/>
    <x v="0"/>
    <x v="4"/>
    <s v="ppm"/>
    <s v="UNKNOWN OR NOT STATED"/>
    <x v="3"/>
    <d v="2022-05-23T00:00:00"/>
    <b v="0"/>
    <x v="1"/>
    <n v="-1"/>
  </r>
  <r>
    <n v="6387"/>
    <x v="0"/>
    <s v="Chili Powder"/>
    <x v="0"/>
    <x v="4"/>
    <s v="ppm"/>
    <s v="UNKNOWN OR NOT STATED"/>
    <x v="3"/>
    <d v="2022-05-23T00:00:00"/>
    <b v="0"/>
    <x v="1"/>
    <n v="-1"/>
  </r>
  <r>
    <n v="6388"/>
    <x v="0"/>
    <s v="Corriander Powder"/>
    <x v="0"/>
    <x v="350"/>
    <s v="ppm"/>
    <s v="UNKNOWN OR NOT STATED"/>
    <x v="3"/>
    <d v="2022-05-23T00:00:00"/>
    <b v="1"/>
    <x v="0"/>
    <n v="52"/>
  </r>
  <r>
    <n v="6389"/>
    <x v="0"/>
    <s v="Cumin Powder"/>
    <x v="0"/>
    <x v="4"/>
    <s v="ppm"/>
    <s v="UNKNOWN OR NOT STATED"/>
    <x v="3"/>
    <d v="2022-05-23T00:00:00"/>
    <b v="0"/>
    <x v="1"/>
    <n v="-1"/>
  </r>
  <r>
    <n v="6390"/>
    <x v="0"/>
    <s v="Methi Seeds  Fenugreek Seeds"/>
    <x v="0"/>
    <x v="4"/>
    <s v="ppm"/>
    <s v="RAJA FOODS"/>
    <x v="0"/>
    <d v="2022-05-23T00:00:00"/>
    <b v="0"/>
    <x v="1"/>
    <n v="-1"/>
  </r>
  <r>
    <n v="6391"/>
    <x v="0"/>
    <s v="Cumin Seeds"/>
    <x v="0"/>
    <x v="4"/>
    <s v="ppm"/>
    <s v="SWAD"/>
    <x v="0"/>
    <d v="2022-05-23T00:00:00"/>
    <b v="0"/>
    <x v="1"/>
    <n v="-1"/>
  </r>
  <r>
    <n v="6392"/>
    <x v="0"/>
    <s v="Mustard Seeds"/>
    <x v="0"/>
    <x v="4"/>
    <s v="ppm"/>
    <s v="UNKNOWN OR NOT STATED"/>
    <x v="0"/>
    <d v="2022-05-23T00:00:00"/>
    <b v="0"/>
    <x v="1"/>
    <n v="-1"/>
  </r>
  <r>
    <n v="6393"/>
    <x v="0"/>
    <s v="Ajwain Seeds"/>
    <x v="0"/>
    <x v="4"/>
    <s v="ppm"/>
    <s v="SWAD"/>
    <x v="0"/>
    <d v="2022-05-23T00:00:00"/>
    <b v="0"/>
    <x v="1"/>
    <n v="-1"/>
  </r>
  <r>
    <n v="6394"/>
    <x v="4"/>
    <s v="DENTON"/>
    <x v="0"/>
    <x v="4"/>
    <s v="ppm"/>
    <s v="SBL PVT LTD"/>
    <x v="0"/>
    <d v="2022-05-23T00:00:00"/>
    <b v="0"/>
    <x v="1"/>
    <n v="-1"/>
  </r>
  <r>
    <n v="6395"/>
    <x v="4"/>
    <s v="SOMVA 34"/>
    <x v="0"/>
    <x v="4"/>
    <s v="ppm"/>
    <s v="SHETH BROS"/>
    <x v="0"/>
    <d v="2022-05-23T00:00:00"/>
    <b v="0"/>
    <x v="1"/>
    <n v="-1"/>
  </r>
  <r>
    <n v="6396"/>
    <x v="0"/>
    <s v="Tumeric Powder"/>
    <x v="0"/>
    <x v="4"/>
    <s v="ppm"/>
    <s v="UNKNOWN OR NOT STATED"/>
    <x v="0"/>
    <d v="2022-05-23T00:00:00"/>
    <b v="0"/>
    <x v="1"/>
    <n v="-1"/>
  </r>
  <r>
    <n v="6397"/>
    <x v="0"/>
    <s v="Red chili Powder"/>
    <x v="0"/>
    <x v="4"/>
    <s v="ppm"/>
    <s v="UNKNOWN OR NOT STATED"/>
    <x v="0"/>
    <d v="2022-05-23T00:00:00"/>
    <b v="0"/>
    <x v="1"/>
    <n v="-1"/>
  </r>
  <r>
    <n v="6398"/>
    <x v="0"/>
    <s v="Cumin + Coriander Powder"/>
    <x v="0"/>
    <x v="4"/>
    <s v="ppm"/>
    <s v="UNKNOWN OR NOT STATED"/>
    <x v="0"/>
    <d v="2022-05-23T00:00:00"/>
    <b v="0"/>
    <x v="1"/>
    <n v="-1"/>
  </r>
  <r>
    <n v="6399"/>
    <x v="6"/>
    <s v="Silver Bowl #1"/>
    <x v="0"/>
    <x v="4"/>
    <s v="MG/CM^2"/>
    <s v="UNKNOWN OR NOT STATED"/>
    <x v="1"/>
    <d v="2022-05-23T00:00:00"/>
    <b v="0"/>
    <x v="1"/>
    <m/>
  </r>
  <r>
    <n v="6400"/>
    <x v="6"/>
    <s v="Small silver bowl #2"/>
    <x v="0"/>
    <x v="4"/>
    <s v="MG/CM^2"/>
    <s v="UNKNOWN OR NOT STATED"/>
    <x v="1"/>
    <d v="2022-05-23T00:00:00"/>
    <b v="0"/>
    <x v="1"/>
    <m/>
  </r>
  <r>
    <n v="6401"/>
    <x v="6"/>
    <s v="Silver bowl"/>
    <x v="0"/>
    <x v="389"/>
    <s v="MG/CM^2"/>
    <s v="UNKNOWN OR NOT STATED"/>
    <x v="0"/>
    <d v="2022-05-23T00:00:00"/>
    <b v="0"/>
    <x v="0"/>
    <m/>
  </r>
  <r>
    <n v="6402"/>
    <x v="6"/>
    <s v="Silver bowl"/>
    <x v="0"/>
    <x v="4"/>
    <s v="MG/CM^2"/>
    <s v="UNKNOWN OR NOT STATED"/>
    <x v="0"/>
    <d v="2022-05-23T00:00:00"/>
    <b v="0"/>
    <x v="1"/>
    <m/>
  </r>
  <r>
    <n v="6403"/>
    <x v="6"/>
    <s v="Silver Plate"/>
    <x v="0"/>
    <x v="74"/>
    <s v="MG/CM^2"/>
    <s v="UNKNOWN OR NOT STATED"/>
    <x v="0"/>
    <d v="2022-05-23T00:00:00"/>
    <b v="0"/>
    <x v="0"/>
    <m/>
  </r>
  <r>
    <n v="6404"/>
    <x v="6"/>
    <s v="Silver Plate"/>
    <x v="0"/>
    <x v="4"/>
    <s v="MG/CM^2"/>
    <s v="UNKNOWN OR NOT STATED"/>
    <x v="0"/>
    <d v="2022-05-23T00:00:00"/>
    <b v="0"/>
    <x v="1"/>
    <m/>
  </r>
  <r>
    <n v="6405"/>
    <x v="6"/>
    <s v="Ceramic cup"/>
    <x v="0"/>
    <x v="61"/>
    <s v="MG/CM^2"/>
    <s v="UNKNOWN OR NOT STATED"/>
    <x v="2"/>
    <d v="2022-05-24T00:00:00"/>
    <b v="1"/>
    <x v="0"/>
    <m/>
  </r>
  <r>
    <n v="6406"/>
    <x v="6"/>
    <s v="Ceramic cup"/>
    <x v="0"/>
    <x v="61"/>
    <s v="MG/CM^2"/>
    <s v="UNKNOWN OR NOT STATED"/>
    <x v="2"/>
    <d v="2022-05-24T00:00:00"/>
    <b v="1"/>
    <x v="0"/>
    <m/>
  </r>
  <r>
    <n v="6407"/>
    <x v="6"/>
    <s v="Ceramic cup"/>
    <x v="0"/>
    <x v="61"/>
    <s v="MG/CM^2"/>
    <s v="UNKNOWN OR NOT STATED"/>
    <x v="2"/>
    <d v="2022-05-24T00:00:00"/>
    <b v="1"/>
    <x v="0"/>
    <m/>
  </r>
  <r>
    <n v="6408"/>
    <x v="6"/>
    <s v="Ceramic cup"/>
    <x v="0"/>
    <x v="61"/>
    <s v="MG/CM^2"/>
    <s v="UNKNOWN OR NOT STATED"/>
    <x v="2"/>
    <d v="2022-05-24T00:00:00"/>
    <b v="1"/>
    <x v="0"/>
    <m/>
  </r>
  <r>
    <n v="6409"/>
    <x v="6"/>
    <s v="Clay pot (Lid Cover)"/>
    <x v="0"/>
    <x v="61"/>
    <s v="MG/CM^2"/>
    <s v="UNKNOWN OR NOT STATED"/>
    <x v="25"/>
    <d v="2022-05-25T00:00:00"/>
    <b v="1"/>
    <x v="0"/>
    <m/>
  </r>
  <r>
    <n v="6410"/>
    <x v="6"/>
    <s v="Clay pot"/>
    <x v="0"/>
    <x v="107"/>
    <s v="MG/CM^2"/>
    <s v="UNKNOWN OR NOT STATED"/>
    <x v="25"/>
    <d v="2022-05-25T00:00:00"/>
    <b v="1"/>
    <x v="0"/>
    <m/>
  </r>
  <r>
    <n v="6411"/>
    <x v="3"/>
    <s v="Ricitos de Oro"/>
    <x v="0"/>
    <x v="4"/>
    <s v="ppm"/>
    <s v="Grisi Hinos, S.A. de C.V."/>
    <x v="2"/>
    <d v="2022-06-01T00:00:00"/>
    <b v="0"/>
    <x v="1"/>
    <n v="-1"/>
  </r>
  <r>
    <n v="6412"/>
    <x v="3"/>
    <s v="Ricitios de Oro"/>
    <x v="0"/>
    <x v="4"/>
    <s v="ppm"/>
    <s v="Grisi Hinos, S.A. de C.V."/>
    <x v="2"/>
    <d v="2022-06-01T00:00:00"/>
    <b v="0"/>
    <x v="1"/>
    <n v="-1"/>
  </r>
  <r>
    <n v="6413"/>
    <x v="7"/>
    <s v="Car"/>
    <x v="0"/>
    <x v="46"/>
    <s v="ppm"/>
    <s v="UNKNOWN OR NOT STATED"/>
    <x v="9"/>
    <d v="2022-06-02T00:00:00"/>
    <b v="0"/>
    <x v="0"/>
    <n v="2.1"/>
  </r>
  <r>
    <n v="6414"/>
    <x v="7"/>
    <s v="Car"/>
    <x v="0"/>
    <x v="197"/>
    <s v="ppm"/>
    <s v="UNKNOWN OR NOT STATED"/>
    <x v="9"/>
    <d v="2022-06-02T00:00:00"/>
    <b v="1"/>
    <x v="0"/>
    <n v="10"/>
  </r>
  <r>
    <n v="6415"/>
    <x v="3"/>
    <s v="Wedding day lipstick"/>
    <x v="0"/>
    <x v="4"/>
    <s v="ppm"/>
    <s v="UNKNOWN OR NOT STATED"/>
    <x v="60"/>
    <d v="2022-06-02T00:00:00"/>
    <b v="0"/>
    <x v="1"/>
    <n v="-1"/>
  </r>
  <r>
    <n v="6416"/>
    <x v="0"/>
    <s v="Vegeta"/>
    <x v="0"/>
    <x v="4"/>
    <s v="ppm"/>
    <s v="Poravka d.d,"/>
    <x v="8"/>
    <d v="2022-06-02T00:00:00"/>
    <b v="0"/>
    <x v="1"/>
    <n v="-1"/>
  </r>
  <r>
    <n v="6417"/>
    <x v="0"/>
    <s v="Turmeric Powder"/>
    <x v="0"/>
    <x v="4"/>
    <s v="ppm"/>
    <s v="UNKNOWN OR NOT STATED"/>
    <x v="1"/>
    <d v="2022-06-02T00:00:00"/>
    <b v="0"/>
    <x v="1"/>
    <n v="-1"/>
  </r>
  <r>
    <n v="6418"/>
    <x v="3"/>
    <s v="Perfect White Lightening Beauty Cream"/>
    <x v="3"/>
    <x v="4"/>
    <s v="ppm"/>
    <s v="Dream Cosmetics"/>
    <x v="23"/>
    <d v="2022-06-02T00:00:00"/>
    <b v="0"/>
    <x v="1"/>
    <n v="-1"/>
  </r>
  <r>
    <n v="6419"/>
    <x v="3"/>
    <s v="Bright &amp; Net Papaya Clarifying Body Cream"/>
    <x v="3"/>
    <x v="4"/>
    <s v="ppm"/>
    <s v="NPG-CI"/>
    <x v="23"/>
    <d v="2022-06-02T00:00:00"/>
    <b v="0"/>
    <x v="1"/>
    <n v="-1"/>
  </r>
  <r>
    <n v="6420"/>
    <x v="3"/>
    <s v="Ambi Skincare Fade Cream"/>
    <x v="3"/>
    <x v="4"/>
    <s v="ppm"/>
    <s v="AMBI Enterprises LLC"/>
    <x v="22"/>
    <d v="2022-06-02T00:00:00"/>
    <b v="0"/>
    <x v="1"/>
    <n v="-1"/>
  </r>
  <r>
    <n v="6421"/>
    <x v="3"/>
    <s v="Paw Paw Intensive Cream"/>
    <x v="3"/>
    <x v="4"/>
    <s v="ppm"/>
    <s v="Dream Cosmetics"/>
    <x v="60"/>
    <d v="2022-06-02T00:00:00"/>
    <b v="0"/>
    <x v="1"/>
    <n v="-1"/>
  </r>
  <r>
    <n v="6422"/>
    <x v="3"/>
    <s v="Bio Claire Lightening Body Cream"/>
    <x v="3"/>
    <x v="4"/>
    <s v="ppm"/>
    <s v="N. P. Gandour"/>
    <x v="23"/>
    <d v="2022-06-02T00:00:00"/>
    <b v="0"/>
    <x v="1"/>
    <n v="-1"/>
  </r>
  <r>
    <n v="6423"/>
    <x v="0"/>
    <s v="Tequesquite"/>
    <x v="2"/>
    <x v="175"/>
    <s v="ppm"/>
    <s v="UNKNOWN OR NOT STATED"/>
    <x v="1"/>
    <d v="2022-06-02T00:00:00"/>
    <b v="1"/>
    <x v="0"/>
    <n v="5.8"/>
  </r>
  <r>
    <n v="6424"/>
    <x v="0"/>
    <s v="Tequesquite"/>
    <x v="0"/>
    <x v="12"/>
    <s v="ppm"/>
    <s v="UNKNOWN OR NOT STATED"/>
    <x v="1"/>
    <d v="2022-06-02T00:00:00"/>
    <b v="0"/>
    <x v="0"/>
    <n v="1.5"/>
  </r>
  <r>
    <n v="6425"/>
    <x v="0"/>
    <s v="Tequesquite"/>
    <x v="3"/>
    <x v="4"/>
    <s v="ppm"/>
    <s v="UNKNOWN OR NOT STATED"/>
    <x v="1"/>
    <d v="2022-06-02T00:00:00"/>
    <b v="0"/>
    <x v="1"/>
    <n v="-1"/>
  </r>
  <r>
    <n v="6426"/>
    <x v="0"/>
    <s v="Comino Molino (Ground Cumin)"/>
    <x v="0"/>
    <x v="4"/>
    <s v="ppm"/>
    <s v="UNKNOWN OR NOT STATED"/>
    <x v="1"/>
    <d v="2022-06-02T00:00:00"/>
    <b v="0"/>
    <x v="1"/>
    <n v="-1"/>
  </r>
  <r>
    <n v="6427"/>
    <x v="0"/>
    <s v="Chile Piquin Molido (Ground Chilli)"/>
    <x v="0"/>
    <x v="4"/>
    <s v="ppm"/>
    <s v="UNKNOWN OR NOT STATED"/>
    <x v="1"/>
    <d v="2022-06-02T00:00:00"/>
    <b v="0"/>
    <x v="1"/>
    <n v="-1"/>
  </r>
  <r>
    <n v="6428"/>
    <x v="0"/>
    <s v="Hoja Santa Seca"/>
    <x v="0"/>
    <x v="4"/>
    <s v="ppm"/>
    <s v="UNKNOWN OR NOT STATED"/>
    <x v="1"/>
    <d v="2022-06-02T00:00:00"/>
    <b v="0"/>
    <x v="1"/>
    <n v="-1"/>
  </r>
  <r>
    <n v="6429"/>
    <x v="0"/>
    <s v="Ground Cumin (Comino Molino)"/>
    <x v="0"/>
    <x v="4"/>
    <s v="ppm"/>
    <s v="UNKNOWN OR NOT STATED"/>
    <x v="1"/>
    <d v="2022-06-02T00:00:00"/>
    <b v="0"/>
    <x v="1"/>
    <n v="-1"/>
  </r>
  <r>
    <n v="6430"/>
    <x v="5"/>
    <s v="Horchata Tradicional Herb Mix"/>
    <x v="0"/>
    <x v="4"/>
    <s v="ppm"/>
    <s v="UNKNOWN OR NOT STATED"/>
    <x v="25"/>
    <d v="2022-06-02T00:00:00"/>
    <b v="0"/>
    <x v="1"/>
    <n v="-1"/>
  </r>
  <r>
    <n v="6431"/>
    <x v="0"/>
    <s v="Piquin Molido (Ground Piquin)"/>
    <x v="0"/>
    <x v="4"/>
    <s v="ppm"/>
    <s v="UNKNOWN OR NOT STATED"/>
    <x v="2"/>
    <d v="2022-06-02T00:00:00"/>
    <b v="0"/>
    <x v="1"/>
    <n v="-1"/>
  </r>
  <r>
    <n v="6432"/>
    <x v="0"/>
    <s v="Hoja Santa"/>
    <x v="0"/>
    <x v="4"/>
    <s v="ppm"/>
    <s v="UNKNOWN OR NOT STATED"/>
    <x v="2"/>
    <d v="2022-06-02T00:00:00"/>
    <b v="0"/>
    <x v="1"/>
    <n v="-1"/>
  </r>
  <r>
    <n v="6433"/>
    <x v="0"/>
    <s v="Ground Clove (Clavo Molido)"/>
    <x v="0"/>
    <x v="4"/>
    <s v="ppm"/>
    <s v="UNKNOWN OR NOT STATED"/>
    <x v="1"/>
    <d v="2022-06-02T00:00:00"/>
    <b v="0"/>
    <x v="1"/>
    <n v="-1"/>
  </r>
  <r>
    <n v="6434"/>
    <x v="0"/>
    <s v="Royal Mexican Spices"/>
    <x v="0"/>
    <x v="171"/>
    <s v="ppm"/>
    <s v="UNKNOWN OR NOT STATED"/>
    <x v="1"/>
    <d v="2022-06-02T00:00:00"/>
    <b v="1"/>
    <x v="0"/>
    <n v="5.9"/>
  </r>
  <r>
    <n v="6435"/>
    <x v="0"/>
    <s v="Piquin Molido (Ground Piquin Chili)"/>
    <x v="0"/>
    <x v="4"/>
    <s v="ppm"/>
    <s v="UNKNOWN OR NOT STATED"/>
    <x v="2"/>
    <d v="2022-06-02T00:00:00"/>
    <b v="0"/>
    <x v="1"/>
    <n v="-1"/>
  </r>
  <r>
    <n v="6436"/>
    <x v="0"/>
    <s v="Ground Cinnamon (Canela Molida)"/>
    <x v="0"/>
    <x v="120"/>
    <s v="ppm"/>
    <s v="UNKNOWN OR NOT STATED"/>
    <x v="1"/>
    <d v="2022-06-02T00:00:00"/>
    <b v="0"/>
    <x v="0"/>
    <n v="1.1000000000000001"/>
  </r>
  <r>
    <n v="6437"/>
    <x v="0"/>
    <s v="Comino Molino (Ground Cumin)"/>
    <x v="0"/>
    <x v="41"/>
    <s v="ppm"/>
    <s v="UNKNOWN OR NOT STATED"/>
    <x v="2"/>
    <d v="2022-06-02T00:00:00"/>
    <b v="0"/>
    <x v="0"/>
    <n v="2.6"/>
  </r>
  <r>
    <n v="6438"/>
    <x v="0"/>
    <s v="Oregano Molido (Ground Oregano)"/>
    <x v="0"/>
    <x v="2"/>
    <s v="ppm"/>
    <s v="UNKNOWN OR NOT STATED"/>
    <x v="1"/>
    <d v="2022-06-02T00:00:00"/>
    <b v="0"/>
    <x v="0"/>
    <n v="2.8"/>
  </r>
  <r>
    <n v="6439"/>
    <x v="0"/>
    <s v="Turmeric"/>
    <x v="0"/>
    <x v="4"/>
    <s v="ppm"/>
    <s v="UNKNOWN OR NOT STATED"/>
    <x v="3"/>
    <d v="2022-06-03T00:00:00"/>
    <b v="0"/>
    <x v="1"/>
    <n v="-1"/>
  </r>
  <r>
    <n v="6440"/>
    <x v="0"/>
    <s v="Coriander"/>
    <x v="0"/>
    <x v="4"/>
    <s v="ppm"/>
    <s v="UNKNOWN OR NOT STATED"/>
    <x v="3"/>
    <d v="2022-06-03T00:00:00"/>
    <b v="0"/>
    <x v="1"/>
    <n v="-1"/>
  </r>
  <r>
    <n v="6441"/>
    <x v="1"/>
    <s v="Lucas Skwinkles"/>
    <x v="0"/>
    <x v="4"/>
    <s v="ppm"/>
    <s v="MARS"/>
    <x v="2"/>
    <d v="2022-06-03T00:00:00"/>
    <b v="0"/>
    <x v="1"/>
    <n v="-1"/>
  </r>
  <r>
    <n v="6442"/>
    <x v="1"/>
    <s v="Paleta Malva Bony Pop"/>
    <x v="0"/>
    <x v="4"/>
    <s v="ppm"/>
    <s v="De la Rose"/>
    <x v="2"/>
    <d v="2022-06-03T00:00:00"/>
    <b v="0"/>
    <x v="1"/>
    <n v="-1"/>
  </r>
  <r>
    <n v="6443"/>
    <x v="1"/>
    <s v="Japanese Style Peanuts"/>
    <x v="0"/>
    <x v="4"/>
    <s v="ppm"/>
    <s v="Manzela"/>
    <x v="2"/>
    <d v="2022-06-03T00:00:00"/>
    <b v="0"/>
    <x v="1"/>
    <n v="-1"/>
  </r>
  <r>
    <n v="6444"/>
    <x v="1"/>
    <s v="Super Rebanaditas"/>
    <x v="0"/>
    <x v="4"/>
    <s v="ppm"/>
    <s v="CP Products"/>
    <x v="2"/>
    <d v="2022-06-03T00:00:00"/>
    <b v="0"/>
    <x v="1"/>
    <n v="-1"/>
  </r>
  <r>
    <n v="6445"/>
    <x v="1"/>
    <s v="Rellerindos"/>
    <x v="0"/>
    <x v="4"/>
    <s v="ppm"/>
    <s v="Vero"/>
    <x v="2"/>
    <d v="2022-06-03T00:00:00"/>
    <b v="0"/>
    <x v="1"/>
    <n v="-1"/>
  </r>
  <r>
    <n v="6446"/>
    <x v="1"/>
    <s v="Duvalin Bi Sabor"/>
    <x v="0"/>
    <x v="4"/>
    <s v="ppm"/>
    <s v="Ricolino"/>
    <x v="2"/>
    <d v="2022-06-03T00:00:00"/>
    <b v="0"/>
    <x v="1"/>
    <n v="-1"/>
  </r>
  <r>
    <n v="6447"/>
    <x v="1"/>
    <s v="Carlos V"/>
    <x v="0"/>
    <x v="4"/>
    <s v="ppm"/>
    <s v="Nestle"/>
    <x v="2"/>
    <d v="2022-06-03T00:00:00"/>
    <b v="0"/>
    <x v="1"/>
    <n v="-1"/>
  </r>
  <r>
    <n v="6448"/>
    <x v="1"/>
    <s v="PicaFresa"/>
    <x v="0"/>
    <x v="4"/>
    <s v="ppm"/>
    <s v="Vero"/>
    <x v="2"/>
    <d v="2022-06-03T00:00:00"/>
    <b v="0"/>
    <x v="1"/>
    <n v="-1"/>
  </r>
  <r>
    <n v="6449"/>
    <x v="1"/>
    <s v="Chipileta"/>
    <x v="0"/>
    <x v="4"/>
    <s v="ppm"/>
    <s v="Anahuac Candy"/>
    <x v="2"/>
    <d v="2022-06-03T00:00:00"/>
    <b v="0"/>
    <x v="1"/>
    <n v="-1"/>
  </r>
  <r>
    <n v="6450"/>
    <x v="1"/>
    <s v="Bocadin"/>
    <x v="0"/>
    <x v="4"/>
    <s v="ppm"/>
    <s v="Ricolino"/>
    <x v="2"/>
    <d v="2022-06-03T00:00:00"/>
    <b v="0"/>
    <x v="1"/>
    <n v="-1"/>
  </r>
  <r>
    <n v="6451"/>
    <x v="1"/>
    <s v="Barquillo"/>
    <x v="0"/>
    <x v="4"/>
    <s v="ppm"/>
    <s v="De la Rosa"/>
    <x v="2"/>
    <d v="2022-06-03T00:00:00"/>
    <b v="0"/>
    <x v="1"/>
    <n v="-1"/>
  </r>
  <r>
    <n v="6452"/>
    <x v="6"/>
    <s v="Clay pot"/>
    <x v="0"/>
    <x v="61"/>
    <s v="MG/CM^2"/>
    <s v="UNKNOWN OR NOT STATED"/>
    <x v="2"/>
    <d v="2022-06-07T00:00:00"/>
    <b v="1"/>
    <x v="0"/>
    <m/>
  </r>
  <r>
    <n v="6453"/>
    <x v="3"/>
    <s v="Sindoor"/>
    <x v="0"/>
    <x v="4"/>
    <s v="ppm"/>
    <s v="UNKNOWN OR NOT STATED"/>
    <x v="3"/>
    <d v="2022-06-07T00:00:00"/>
    <b v="0"/>
    <x v="1"/>
    <n v="-1"/>
  </r>
  <r>
    <n v="6454"/>
    <x v="5"/>
    <s v="Maesri Yellow Curry Paste"/>
    <x v="0"/>
    <x v="4"/>
    <s v="ppm"/>
    <s v="Maesri"/>
    <x v="27"/>
    <d v="2022-06-08T00:00:00"/>
    <b v="0"/>
    <x v="1"/>
    <n v="-1"/>
  </r>
  <r>
    <n v="6455"/>
    <x v="0"/>
    <s v="Turmeric powder"/>
    <x v="0"/>
    <x v="4"/>
    <s v="ppm"/>
    <s v="Jiva Organics"/>
    <x v="0"/>
    <d v="2022-06-08T00:00:00"/>
    <b v="0"/>
    <x v="1"/>
    <n v="-1"/>
  </r>
  <r>
    <n v="6456"/>
    <x v="3"/>
    <s v="Dry Kids"/>
    <x v="0"/>
    <x v="4"/>
    <s v="ppm"/>
    <s v="INESA"/>
    <x v="5"/>
    <d v="2022-06-08T00:00:00"/>
    <b v="0"/>
    <x v="1"/>
    <n v="-1"/>
  </r>
  <r>
    <n v="6457"/>
    <x v="0"/>
    <s v="Coriander Powder"/>
    <x v="0"/>
    <x v="4"/>
    <s v="ppm"/>
    <s v="UNKNOWN OR NOT STATED"/>
    <x v="3"/>
    <d v="2022-06-08T00:00:00"/>
    <b v="0"/>
    <x v="1"/>
    <n v="-1"/>
  </r>
  <r>
    <n v="6458"/>
    <x v="0"/>
    <s v="Turmeric Powder"/>
    <x v="0"/>
    <x v="4"/>
    <s v="ppm"/>
    <s v="UNKNOWN OR NOT STATED"/>
    <x v="3"/>
    <d v="2022-06-08T00:00:00"/>
    <b v="0"/>
    <x v="1"/>
    <n v="-1"/>
  </r>
  <r>
    <n v="6459"/>
    <x v="0"/>
    <s v="Cumin Powder"/>
    <x v="0"/>
    <x v="4"/>
    <s v="ppm"/>
    <s v="UNKNOWN OR NOT STATED"/>
    <x v="3"/>
    <d v="2022-06-08T00:00:00"/>
    <b v="0"/>
    <x v="1"/>
    <n v="-1"/>
  </r>
  <r>
    <n v="6460"/>
    <x v="0"/>
    <s v="Turmeric Powder"/>
    <x v="0"/>
    <x v="4"/>
    <s v="ppm"/>
    <s v="SQUARE Food &amp; Beverage Ltd."/>
    <x v="3"/>
    <d v="2022-06-10T00:00:00"/>
    <b v="0"/>
    <x v="1"/>
    <n v="-1"/>
  </r>
  <r>
    <n v="6461"/>
    <x v="0"/>
    <s v="Chilli Powder"/>
    <x v="0"/>
    <x v="4"/>
    <s v="ppm"/>
    <s v="SQUARE Food &amp; Beverage Ltd."/>
    <x v="3"/>
    <d v="2022-06-10T00:00:00"/>
    <b v="0"/>
    <x v="1"/>
    <n v="-1"/>
  </r>
  <r>
    <n v="6462"/>
    <x v="4"/>
    <s v="Leaf Care Guduchi (Giloy) Extract"/>
    <x v="2"/>
    <x v="4"/>
    <s v="ppm"/>
    <s v="Goodcare Pharma Pvt. Ltd."/>
    <x v="0"/>
    <d v="2022-06-15T00:00:00"/>
    <b v="0"/>
    <x v="1"/>
    <n v="-1"/>
  </r>
  <r>
    <n v="6463"/>
    <x v="4"/>
    <s v="Leaf Care Guduchi (Giloy) Extract"/>
    <x v="1"/>
    <x v="4"/>
    <s v="ppm"/>
    <s v="Goodcare Pharma Pvt. Ltd."/>
    <x v="0"/>
    <d v="2022-06-15T00:00:00"/>
    <b v="0"/>
    <x v="1"/>
    <n v="-1"/>
  </r>
  <r>
    <n v="6464"/>
    <x v="4"/>
    <s v="Leaf Care Guduchi (Giloy) Extract"/>
    <x v="0"/>
    <x v="4"/>
    <s v="ppm"/>
    <s v="Goodcare Pharma Pvt. Ltd."/>
    <x v="0"/>
    <d v="2022-06-15T00:00:00"/>
    <b v="0"/>
    <x v="1"/>
    <n v="-1"/>
  </r>
  <r>
    <n v="6465"/>
    <x v="4"/>
    <s v="Leaf Care Guduchi (Giloy) Extract"/>
    <x v="3"/>
    <x v="4"/>
    <s v="ppm"/>
    <s v="Goodcare Pharma Pvt. Ltd."/>
    <x v="0"/>
    <d v="2022-06-15T00:00:00"/>
    <b v="0"/>
    <x v="1"/>
    <n v="-1"/>
  </r>
  <r>
    <n v="6466"/>
    <x v="4"/>
    <s v="Leaf Care Ashoka Extract"/>
    <x v="2"/>
    <x v="4"/>
    <s v="ppm"/>
    <s v="Goodcare Pharma Pvt. Ltd."/>
    <x v="0"/>
    <d v="2022-06-15T00:00:00"/>
    <b v="0"/>
    <x v="1"/>
    <n v="-1"/>
  </r>
  <r>
    <n v="6467"/>
    <x v="4"/>
    <s v="Leaf Care Ashoka Extract"/>
    <x v="1"/>
    <x v="4"/>
    <s v="ppm"/>
    <s v="Goodcare Pharma Pvt. Ltd."/>
    <x v="0"/>
    <d v="2022-06-15T00:00:00"/>
    <b v="0"/>
    <x v="1"/>
    <n v="-1"/>
  </r>
  <r>
    <n v="6468"/>
    <x v="4"/>
    <s v="Leaf Care Ashoka Extract"/>
    <x v="0"/>
    <x v="4"/>
    <s v="ppm"/>
    <s v="Goodcare Pharma Pvt. Ltd."/>
    <x v="0"/>
    <d v="2022-06-15T00:00:00"/>
    <b v="0"/>
    <x v="1"/>
    <n v="-1"/>
  </r>
  <r>
    <n v="6469"/>
    <x v="4"/>
    <s v="Leaf Care Ashoka Extract"/>
    <x v="3"/>
    <x v="4"/>
    <s v="ppm"/>
    <s v="Goodcare Pharma Pvt. Ltd."/>
    <x v="0"/>
    <d v="2022-06-15T00:00:00"/>
    <b v="0"/>
    <x v="1"/>
    <n v="-1"/>
  </r>
  <r>
    <n v="6470"/>
    <x v="4"/>
    <s v="Leaf Care Brahmi Extract"/>
    <x v="2"/>
    <x v="4"/>
    <s v="ppm"/>
    <s v="Goodcare Pharma Pvt. Ltd."/>
    <x v="22"/>
    <d v="2022-06-15T00:00:00"/>
    <b v="0"/>
    <x v="1"/>
    <n v="-1"/>
  </r>
  <r>
    <n v="6471"/>
    <x v="4"/>
    <s v="Leaf Care Brahmi Extract"/>
    <x v="1"/>
    <x v="4"/>
    <s v="ppm"/>
    <s v="Goodcare Pharma Pvt. Ltd."/>
    <x v="22"/>
    <d v="2022-06-15T00:00:00"/>
    <b v="0"/>
    <x v="1"/>
    <n v="-1"/>
  </r>
  <r>
    <n v="6472"/>
    <x v="4"/>
    <s v="Leaf Care Brahmi Extract"/>
    <x v="0"/>
    <x v="4"/>
    <s v="ppm"/>
    <s v="Goodcare Pharma Pvt. Ltd."/>
    <x v="22"/>
    <d v="2022-06-15T00:00:00"/>
    <b v="0"/>
    <x v="1"/>
    <n v="-1"/>
  </r>
  <r>
    <n v="6473"/>
    <x v="4"/>
    <s v="Leaf Care Brahmi Extract"/>
    <x v="3"/>
    <x v="4"/>
    <s v="ppm"/>
    <s v="Goodcare Pharma Pvt. Ltd."/>
    <x v="22"/>
    <d v="2022-06-15T00:00:00"/>
    <b v="0"/>
    <x v="1"/>
    <n v="-1"/>
  </r>
  <r>
    <n v="6474"/>
    <x v="4"/>
    <s v="Leaf Care Kaishoor Guggulu Extracts"/>
    <x v="2"/>
    <x v="4"/>
    <s v="ppm"/>
    <s v="Goodcare Pharma Pvt. Ltd."/>
    <x v="0"/>
    <d v="2022-06-15T00:00:00"/>
    <b v="0"/>
    <x v="1"/>
    <n v="-1"/>
  </r>
  <r>
    <n v="6475"/>
    <x v="4"/>
    <s v="Leaf Care Kaishoor Guggulu Extracts"/>
    <x v="1"/>
    <x v="4"/>
    <s v="ppm"/>
    <s v="Goodcare Pharma Pvt. Ltd."/>
    <x v="0"/>
    <d v="2022-06-15T00:00:00"/>
    <b v="0"/>
    <x v="1"/>
    <n v="-1"/>
  </r>
  <r>
    <n v="6476"/>
    <x v="4"/>
    <s v="Leaf Care Kaishoor Guggulu Extracts"/>
    <x v="0"/>
    <x v="4"/>
    <s v="ppm"/>
    <s v="Goodcare Pharma Pvt. Ltd."/>
    <x v="0"/>
    <d v="2022-06-15T00:00:00"/>
    <b v="0"/>
    <x v="1"/>
    <n v="-1"/>
  </r>
  <r>
    <n v="6477"/>
    <x v="4"/>
    <s v="Leaf Care Kaishoor Guggulu Extracts"/>
    <x v="3"/>
    <x v="632"/>
    <s v="ppm"/>
    <s v="Goodcare Pharma Pvt. Ltd."/>
    <x v="0"/>
    <d v="2022-06-15T00:00:00"/>
    <b v="0"/>
    <x v="0"/>
    <n v="2.7E-2"/>
  </r>
  <r>
    <n v="6478"/>
    <x v="8"/>
    <s v="Butala Emporium Chandan Powder Yellow"/>
    <x v="0"/>
    <x v="115"/>
    <s v="ppm"/>
    <s v="UNKNOWN OR NOT STATED"/>
    <x v="0"/>
    <d v="2022-06-15T00:00:00"/>
    <b v="0"/>
    <x v="0"/>
    <n v="2.2999999999999998"/>
  </r>
  <r>
    <n v="6479"/>
    <x v="8"/>
    <s v="Butala Emporium Kumkum (Red Sindoor) Powder"/>
    <x v="0"/>
    <x v="4"/>
    <s v="ppm"/>
    <s v="UNKNOWN OR NOT STATED"/>
    <x v="0"/>
    <d v="2022-06-15T00:00:00"/>
    <b v="0"/>
    <x v="1"/>
    <n v="-1"/>
  </r>
  <r>
    <n v="6480"/>
    <x v="8"/>
    <s v="Butala Emporium Red Abir Tika Powder"/>
    <x v="0"/>
    <x v="4"/>
    <s v="ppm"/>
    <s v="UNKNOWN OR NOT STATED"/>
    <x v="0"/>
    <d v="2022-06-15T00:00:00"/>
    <b v="0"/>
    <x v="1"/>
    <n v="-1"/>
  </r>
  <r>
    <n v="6481"/>
    <x v="8"/>
    <s v="Butala Emporium Gulal Powder"/>
    <x v="0"/>
    <x v="1"/>
    <s v="ppm"/>
    <s v="UNKNOWN OR NOT STATED"/>
    <x v="0"/>
    <d v="2022-06-15T00:00:00"/>
    <b v="0"/>
    <x v="0"/>
    <n v="2.4"/>
  </r>
  <r>
    <n v="6482"/>
    <x v="8"/>
    <s v="Shingar Saubhagya Premium Kumkum"/>
    <x v="0"/>
    <x v="4"/>
    <s v="ppm"/>
    <s v="Shingar Limited"/>
    <x v="0"/>
    <d v="2022-06-15T00:00:00"/>
    <b v="0"/>
    <x v="1"/>
    <n v="-1"/>
  </r>
  <r>
    <n v="6483"/>
    <x v="8"/>
    <s v="Bhakti Haldi/Kumkum (Haldi)"/>
    <x v="0"/>
    <x v="4"/>
    <s v="ppm"/>
    <s v="UNKNOWN OR NOT STATED"/>
    <x v="0"/>
    <d v="2022-06-15T00:00:00"/>
    <b v="0"/>
    <x v="1"/>
    <n v="-1"/>
  </r>
  <r>
    <n v="6484"/>
    <x v="8"/>
    <s v="Bhakti Haldi/Kumkum (Kumkum)"/>
    <x v="0"/>
    <x v="156"/>
    <s v="ppm"/>
    <s v="UNKNOWN OR NOT STATED"/>
    <x v="0"/>
    <d v="2022-06-15T00:00:00"/>
    <b v="0"/>
    <x v="0"/>
    <n v="4.0999999999999996"/>
  </r>
  <r>
    <n v="6485"/>
    <x v="8"/>
    <s v="Bhakti Kumkum"/>
    <x v="0"/>
    <x v="397"/>
    <s v="ppm"/>
    <s v="UNKNOWN OR NOT STATED"/>
    <x v="1"/>
    <d v="2022-06-15T00:00:00"/>
    <b v="1"/>
    <x v="0"/>
    <n v="8.9"/>
  </r>
  <r>
    <n v="6486"/>
    <x v="8"/>
    <s v="Gulal Powder"/>
    <x v="0"/>
    <x v="202"/>
    <s v="ppm"/>
    <s v="UNKNOWN OR NOT STATED"/>
    <x v="0"/>
    <d v="2022-06-15T00:00:00"/>
    <b v="1"/>
    <x v="0"/>
    <n v="8.8000000000000007"/>
  </r>
  <r>
    <n v="6487"/>
    <x v="3"/>
    <s v="Blue Heaven Kajal"/>
    <x v="0"/>
    <x v="4"/>
    <s v="ppm"/>
    <s v="Blue Heaven Cosmetics (P) Ltd. (Unit II)"/>
    <x v="0"/>
    <d v="2022-06-15T00:00:00"/>
    <b v="0"/>
    <x v="1"/>
    <n v="-1"/>
  </r>
  <r>
    <n v="6488"/>
    <x v="3"/>
    <s v="Blue Heaven Herbal Kajal"/>
    <x v="0"/>
    <x v="4"/>
    <s v="ppm"/>
    <s v="Blue Heaven Cosmetic (P)  Ltd."/>
    <x v="0"/>
    <d v="2022-06-15T00:00:00"/>
    <b v="0"/>
    <x v="1"/>
    <n v="-1"/>
  </r>
  <r>
    <n v="6489"/>
    <x v="6"/>
    <s v="Copper bowl"/>
    <x v="0"/>
    <x v="147"/>
    <s v="MG/L"/>
    <s v="UNKNOWN OR NOT STATED"/>
    <x v="1"/>
    <d v="2022-06-15T00:00:00"/>
    <b v="0"/>
    <x v="0"/>
    <n v="0.74"/>
  </r>
  <r>
    <n v="6490"/>
    <x v="6"/>
    <s v="Copper bowl"/>
    <x v="0"/>
    <x v="4"/>
    <s v="MG/CM^2"/>
    <s v="UNKNOWN OR NOT STATED"/>
    <x v="1"/>
    <d v="2022-06-15T00:00:00"/>
    <b v="0"/>
    <x v="1"/>
    <m/>
  </r>
  <r>
    <n v="6491"/>
    <x v="6"/>
    <s v="Copper bowl"/>
    <x v="0"/>
    <x v="233"/>
    <s v="MG/CM^2"/>
    <s v="UNKNOWN OR NOT STATED"/>
    <x v="1"/>
    <d v="2022-06-15T00:00:00"/>
    <b v="0"/>
    <x v="0"/>
    <m/>
  </r>
  <r>
    <n v="6492"/>
    <x v="4"/>
    <s v="Leaf Care Yastimadhu Extracts"/>
    <x v="2"/>
    <x v="4"/>
    <s v="ppm"/>
    <s v="Goodcare Pharma Pvt. Ltd."/>
    <x v="0"/>
    <d v="2022-06-15T00:00:00"/>
    <b v="0"/>
    <x v="1"/>
    <n v="-1"/>
  </r>
  <r>
    <n v="6493"/>
    <x v="4"/>
    <s v="Leaf Care Yastimadhu Extracts"/>
    <x v="1"/>
    <x v="4"/>
    <s v="ppm"/>
    <s v="Goodcare Pharma Pvt. Ltd."/>
    <x v="0"/>
    <d v="2022-06-15T00:00:00"/>
    <b v="0"/>
    <x v="1"/>
    <n v="-1"/>
  </r>
  <r>
    <n v="6494"/>
    <x v="4"/>
    <s v="Leaf Care Yastimadhu Extracts"/>
    <x v="0"/>
    <x v="4"/>
    <s v="ppm"/>
    <s v="Goodcare Pharma Pvt. Ltd."/>
    <x v="0"/>
    <d v="2022-06-15T00:00:00"/>
    <b v="0"/>
    <x v="1"/>
    <n v="-1"/>
  </r>
  <r>
    <n v="6495"/>
    <x v="4"/>
    <s v="Leaf Care Yastimadhu Extracts"/>
    <x v="3"/>
    <x v="4"/>
    <s v="ppm"/>
    <s v="Goodcare Pharma Pvt. Ltd."/>
    <x v="0"/>
    <d v="2022-06-15T00:00:00"/>
    <b v="0"/>
    <x v="1"/>
    <n v="-1"/>
  </r>
  <r>
    <n v="6496"/>
    <x v="4"/>
    <s v="Leaf Care Guggulu"/>
    <x v="2"/>
    <x v="4"/>
    <s v="ppm"/>
    <s v="Goodcare Pharma Pvt. Ltd."/>
    <x v="0"/>
    <d v="2022-06-15T00:00:00"/>
    <b v="0"/>
    <x v="1"/>
    <n v="-1"/>
  </r>
  <r>
    <n v="6497"/>
    <x v="4"/>
    <s v="Leaf Care Guggulu"/>
    <x v="1"/>
    <x v="4"/>
    <s v="ppm"/>
    <s v="Goodcare Pharma Pvt. Ltd."/>
    <x v="0"/>
    <d v="2022-06-15T00:00:00"/>
    <b v="0"/>
    <x v="1"/>
    <n v="-1"/>
  </r>
  <r>
    <n v="6498"/>
    <x v="4"/>
    <s v="Leaf Care Guggulu"/>
    <x v="0"/>
    <x v="4"/>
    <s v="ppm"/>
    <s v="Goodcare Pharma Pvt. Ltd."/>
    <x v="0"/>
    <d v="2022-06-15T00:00:00"/>
    <b v="0"/>
    <x v="1"/>
    <n v="-1"/>
  </r>
  <r>
    <n v="6499"/>
    <x v="4"/>
    <s v="Leaf Care Guggulu"/>
    <x v="3"/>
    <x v="4"/>
    <s v="ppm"/>
    <s v="Goodcare Pharma Pvt. Ltd."/>
    <x v="0"/>
    <d v="2022-06-15T00:00:00"/>
    <b v="0"/>
    <x v="1"/>
    <n v="-1"/>
  </r>
  <r>
    <n v="6500"/>
    <x v="8"/>
    <s v="Butala Emporium Orange Sindoor Powder"/>
    <x v="0"/>
    <x v="82"/>
    <s v="ppm"/>
    <s v="UNKNOWN OR NOT STATED"/>
    <x v="0"/>
    <d v="2022-06-15T00:00:00"/>
    <b v="0"/>
    <x v="0"/>
    <n v="4.9000000000000004"/>
  </r>
  <r>
    <n v="6501"/>
    <x v="8"/>
    <s v="Butala Emporium Orange Sindoor Powder"/>
    <x v="0"/>
    <x v="107"/>
    <s v="ppm"/>
    <s v="UNKNOWN OR NOT STATED"/>
    <x v="0"/>
    <d v="2022-06-15T00:00:00"/>
    <b v="1"/>
    <x v="0"/>
    <n v="5.2"/>
  </r>
  <r>
    <n v="6502"/>
    <x v="0"/>
    <s v="Dhana Jeera Powder"/>
    <x v="0"/>
    <x v="4"/>
    <s v="ppm"/>
    <s v="UNKNOWN OR NOT STATED"/>
    <x v="3"/>
    <d v="2022-06-16T00:00:00"/>
    <b v="0"/>
    <x v="1"/>
    <n v="-1"/>
  </r>
  <r>
    <n v="6503"/>
    <x v="0"/>
    <s v="Chilli Powder"/>
    <x v="0"/>
    <x v="4"/>
    <s v="ppm"/>
    <s v="UNKNOWN OR NOT STATED"/>
    <x v="3"/>
    <d v="2022-06-16T00:00:00"/>
    <b v="0"/>
    <x v="1"/>
    <n v="-1"/>
  </r>
  <r>
    <n v="6504"/>
    <x v="0"/>
    <s v="Tumeric"/>
    <x v="0"/>
    <x v="4"/>
    <s v="ppm"/>
    <s v="Kitchen Express Overseas Ltd"/>
    <x v="0"/>
    <d v="2022-06-16T00:00:00"/>
    <b v="0"/>
    <x v="1"/>
    <n v="-1"/>
  </r>
  <r>
    <n v="6505"/>
    <x v="0"/>
    <s v="Red chili Powder"/>
    <x v="0"/>
    <x v="4"/>
    <s v="ppm"/>
    <s v="Kitchen Express Ltd"/>
    <x v="0"/>
    <d v="2022-06-16T00:00:00"/>
    <b v="0"/>
    <x v="1"/>
    <n v="-1"/>
  </r>
  <r>
    <n v="6506"/>
    <x v="0"/>
    <s v="Cumin Seeds"/>
    <x v="0"/>
    <x v="4"/>
    <s v="ppm"/>
    <s v="Kitchen Express"/>
    <x v="0"/>
    <d v="2022-06-16T00:00:00"/>
    <b v="0"/>
    <x v="1"/>
    <n v="-1"/>
  </r>
  <r>
    <n v="6507"/>
    <x v="0"/>
    <s v="Dry fruit Clay"/>
    <x v="0"/>
    <x v="260"/>
    <s v="ppm"/>
    <s v="UNKNOWN OR NOT STATED"/>
    <x v="0"/>
    <d v="2022-06-16T00:00:00"/>
    <b v="0"/>
    <x v="0"/>
    <n v="4.2"/>
  </r>
  <r>
    <n v="6508"/>
    <x v="0"/>
    <s v="Chaat Masala"/>
    <x v="0"/>
    <x v="4"/>
    <s v="ppm"/>
    <s v="National Foods Ltd"/>
    <x v="4"/>
    <d v="2022-06-17T00:00:00"/>
    <b v="0"/>
    <x v="1"/>
    <n v="-1"/>
  </r>
  <r>
    <n v="6509"/>
    <x v="0"/>
    <s v="Ground Cumin"/>
    <x v="0"/>
    <x v="4"/>
    <s v="ppm"/>
    <s v="PARAS"/>
    <x v="0"/>
    <d v="2022-06-21T00:00:00"/>
    <b v="0"/>
    <x v="1"/>
    <n v="-1"/>
  </r>
  <r>
    <n v="6510"/>
    <x v="3"/>
    <s v="Light Up Dark Spots Correcting Cream"/>
    <x v="3"/>
    <x v="4"/>
    <s v="ppm"/>
    <s v="Uniparco Cosmetique"/>
    <x v="82"/>
    <d v="2022-06-21T00:00:00"/>
    <b v="0"/>
    <x v="1"/>
    <n v="-1"/>
  </r>
  <r>
    <n v="6511"/>
    <x v="0"/>
    <s v="Piquin Molido (Ground Piquin)"/>
    <x v="0"/>
    <x v="4"/>
    <s v="ppm"/>
    <s v="UNKNOWN OR NOT STATED"/>
    <x v="1"/>
    <d v="2022-06-21T00:00:00"/>
    <b v="0"/>
    <x v="1"/>
    <n v="-1"/>
  </r>
  <r>
    <n v="6512"/>
    <x v="0"/>
    <s v="Comino Molido (Ground Cumin)"/>
    <x v="0"/>
    <x v="4"/>
    <s v="ppm"/>
    <s v="UNKNOWN OR NOT STATED"/>
    <x v="1"/>
    <d v="2022-06-21T00:00:00"/>
    <b v="0"/>
    <x v="1"/>
    <n v="-1"/>
  </r>
  <r>
    <n v="6513"/>
    <x v="0"/>
    <s v="Achiote Molido"/>
    <x v="0"/>
    <x v="4"/>
    <s v="ppm"/>
    <s v="UNKNOWN OR NOT STATED"/>
    <x v="1"/>
    <d v="2022-06-21T00:00:00"/>
    <b v="0"/>
    <x v="1"/>
    <n v="-1"/>
  </r>
  <r>
    <n v="6514"/>
    <x v="0"/>
    <s v="Achiote Molido"/>
    <x v="0"/>
    <x v="4"/>
    <s v="ppm"/>
    <s v="UNKNOWN OR NOT STATED"/>
    <x v="1"/>
    <d v="2022-06-21T00:00:00"/>
    <b v="0"/>
    <x v="1"/>
    <n v="-1"/>
  </r>
  <r>
    <n v="6515"/>
    <x v="0"/>
    <s v="Turmeric"/>
    <x v="0"/>
    <x v="4"/>
    <s v="ppm"/>
    <s v="UNKNOWN OR NOT STATED"/>
    <x v="1"/>
    <d v="2022-06-21T00:00:00"/>
    <b v="0"/>
    <x v="1"/>
    <n v="-1"/>
  </r>
  <r>
    <n v="6516"/>
    <x v="4"/>
    <s v="Venivel Geta Powder"/>
    <x v="2"/>
    <x v="4"/>
    <s v="ppm"/>
    <s v="Sobada Health Food Products"/>
    <x v="106"/>
    <d v="2022-06-21T00:00:00"/>
    <b v="0"/>
    <x v="1"/>
    <n v="-1"/>
  </r>
  <r>
    <n v="6517"/>
    <x v="4"/>
    <s v="Venivel Geta Powder"/>
    <x v="1"/>
    <x v="4"/>
    <s v="ppm"/>
    <s v="Sobada Health Food Products"/>
    <x v="106"/>
    <d v="2022-06-21T00:00:00"/>
    <b v="0"/>
    <x v="1"/>
    <n v="-1"/>
  </r>
  <r>
    <n v="6518"/>
    <x v="4"/>
    <s v="Venivel Geta Powder"/>
    <x v="0"/>
    <x v="164"/>
    <s v="ppm"/>
    <s v="Sobada Health Food Products"/>
    <x v="106"/>
    <d v="2022-06-21T00:00:00"/>
    <b v="0"/>
    <x v="0"/>
    <n v="1.8"/>
  </r>
  <r>
    <n v="6519"/>
    <x v="4"/>
    <s v="Venivel Geta Powder"/>
    <x v="3"/>
    <x v="4"/>
    <s v="ppm"/>
    <s v="Sobada Health Food Products"/>
    <x v="106"/>
    <d v="2022-06-21T00:00:00"/>
    <b v="0"/>
    <x v="1"/>
    <n v="-1"/>
  </r>
  <r>
    <n v="6520"/>
    <x v="4"/>
    <s v="Iramusu Powder"/>
    <x v="2"/>
    <x v="4"/>
    <s v="ppm"/>
    <s v="Sobada Health Food Products"/>
    <x v="106"/>
    <d v="2022-06-21T00:00:00"/>
    <b v="0"/>
    <x v="1"/>
    <n v="-1"/>
  </r>
  <r>
    <n v="6521"/>
    <x v="4"/>
    <s v="Iramusu Powder"/>
    <x v="1"/>
    <x v="4"/>
    <s v="ppm"/>
    <s v="Sobada Health Food Products"/>
    <x v="106"/>
    <d v="2022-06-21T00:00:00"/>
    <b v="0"/>
    <x v="1"/>
    <n v="-1"/>
  </r>
  <r>
    <n v="6522"/>
    <x v="4"/>
    <s v="Iramusu Powder"/>
    <x v="0"/>
    <x v="4"/>
    <s v="ppm"/>
    <s v="Sobada Health Food Products"/>
    <x v="106"/>
    <d v="2022-06-21T00:00:00"/>
    <b v="0"/>
    <x v="1"/>
    <n v="-1"/>
  </r>
  <r>
    <n v="6523"/>
    <x v="4"/>
    <s v="Iramusu Powder"/>
    <x v="3"/>
    <x v="4"/>
    <s v="ppm"/>
    <s v="Sobada Health Food Products"/>
    <x v="106"/>
    <d v="2022-06-21T00:00:00"/>
    <b v="0"/>
    <x v="1"/>
    <n v="-1"/>
  </r>
  <r>
    <n v="6524"/>
    <x v="3"/>
    <s v="Civic Cream Lemon Intense Lightening Complex"/>
    <x v="3"/>
    <x v="4"/>
    <s v="ppm"/>
    <s v="UNKNOWN OR NOT STATED"/>
    <x v="1"/>
    <d v="2022-06-21T00:00:00"/>
    <b v="0"/>
    <x v="1"/>
    <n v="-1"/>
  </r>
  <r>
    <n v="6525"/>
    <x v="3"/>
    <s v="New Light Zaban Cream"/>
    <x v="3"/>
    <x v="4"/>
    <s v="ppm"/>
    <s v="H Cosmetiques CI"/>
    <x v="60"/>
    <d v="2022-06-21T00:00:00"/>
    <b v="0"/>
    <x v="1"/>
    <n v="-1"/>
  </r>
  <r>
    <n v="6526"/>
    <x v="3"/>
    <s v="WhiteSecret Specialized Cream"/>
    <x v="3"/>
    <x v="4"/>
    <s v="ppm"/>
    <s v="RODIS"/>
    <x v="50"/>
    <d v="2022-06-21T00:00:00"/>
    <b v="0"/>
    <x v="1"/>
    <n v="-1"/>
  </r>
  <r>
    <n v="6527"/>
    <x v="0"/>
    <s v="Cardamom Powder"/>
    <x v="0"/>
    <x v="4"/>
    <s v="ppm"/>
    <s v="Dual Specialty Store"/>
    <x v="0"/>
    <d v="2022-06-22T00:00:00"/>
    <b v="0"/>
    <x v="1"/>
    <n v="-1"/>
  </r>
  <r>
    <n v="6528"/>
    <x v="0"/>
    <s v="Ginger Powder"/>
    <x v="0"/>
    <x v="385"/>
    <s v="ppm"/>
    <s v="Dual Specialty Store"/>
    <x v="0"/>
    <d v="2022-06-22T00:00:00"/>
    <b v="0"/>
    <x v="0"/>
    <n v="0.93"/>
  </r>
  <r>
    <n v="6529"/>
    <x v="0"/>
    <s v="Ceylon Cinnamon"/>
    <x v="0"/>
    <x v="385"/>
    <s v="ppm"/>
    <s v="Dual Natural"/>
    <x v="106"/>
    <d v="2022-06-22T00:00:00"/>
    <b v="0"/>
    <x v="0"/>
    <n v="0.93"/>
  </r>
  <r>
    <n v="6530"/>
    <x v="0"/>
    <s v="Pumpkin Pie Spice"/>
    <x v="0"/>
    <x v="4"/>
    <s v="ppm"/>
    <s v="Duals natural"/>
    <x v="1"/>
    <d v="2022-06-22T00:00:00"/>
    <b v="0"/>
    <x v="1"/>
    <n v="-1"/>
  </r>
  <r>
    <n v="6531"/>
    <x v="0"/>
    <s v="cinnamon"/>
    <x v="0"/>
    <x v="4"/>
    <s v="ppm"/>
    <s v="UNKNOWN OR NOT STATED"/>
    <x v="1"/>
    <d v="2022-06-22T00:00:00"/>
    <b v="0"/>
    <x v="1"/>
    <n v="-1"/>
  </r>
  <r>
    <n v="6532"/>
    <x v="6"/>
    <s v="Clay pot"/>
    <x v="0"/>
    <x v="183"/>
    <s v="MG/CM^2"/>
    <s v="UNKNOWN OR NOT STATED"/>
    <x v="1"/>
    <d v="2022-06-29T00:00:00"/>
    <b v="1"/>
    <x v="0"/>
    <m/>
  </r>
  <r>
    <n v="6533"/>
    <x v="6"/>
    <s v="Clay Pot"/>
    <x v="0"/>
    <x v="87"/>
    <s v="MG/CM^2"/>
    <s v="UNKNOWN OR NOT STATED"/>
    <x v="1"/>
    <d v="2022-06-29T00:00:00"/>
    <b v="1"/>
    <x v="0"/>
    <m/>
  </r>
  <r>
    <n v="6534"/>
    <x v="6"/>
    <s v="Clay Pot"/>
    <x v="0"/>
    <x v="61"/>
    <s v="MG/CM^2"/>
    <s v="UNKNOWN OR NOT STATED"/>
    <x v="1"/>
    <d v="2022-06-29T00:00:00"/>
    <b v="1"/>
    <x v="0"/>
    <m/>
  </r>
  <r>
    <n v="6535"/>
    <x v="0"/>
    <s v="Saffron Powder"/>
    <x v="0"/>
    <x v="4"/>
    <s v="ppm"/>
    <s v="UNKNOWN OR NOT STATED"/>
    <x v="0"/>
    <d v="2022-06-30T00:00:00"/>
    <b v="0"/>
    <x v="1"/>
    <n v="-1"/>
  </r>
  <r>
    <n v="6536"/>
    <x v="0"/>
    <s v="Turmeric Powder"/>
    <x v="0"/>
    <x v="4"/>
    <s v="ppm"/>
    <s v="Sons INC"/>
    <x v="3"/>
    <d v="2022-07-01T00:00:00"/>
    <b v="0"/>
    <x v="1"/>
    <n v="-1"/>
  </r>
  <r>
    <n v="6537"/>
    <x v="0"/>
    <s v="Paprika"/>
    <x v="0"/>
    <x v="4"/>
    <s v="ppm"/>
    <s v="UNKNOWN OR NOT STATED"/>
    <x v="22"/>
    <d v="2022-07-01T00:00:00"/>
    <b v="0"/>
    <x v="1"/>
    <n v="-1"/>
  </r>
  <r>
    <n v="6538"/>
    <x v="0"/>
    <s v="Ginger Powder"/>
    <x v="0"/>
    <x v="4"/>
    <s v="ppm"/>
    <s v="UNKNOWN OR NOT STATED"/>
    <x v="1"/>
    <d v="2022-07-01T00:00:00"/>
    <b v="0"/>
    <x v="1"/>
    <n v="-1"/>
  </r>
  <r>
    <n v="6539"/>
    <x v="0"/>
    <s v="Cumin powder"/>
    <x v="0"/>
    <x v="4"/>
    <s v="ppm"/>
    <s v="UNKNOWN OR NOT STATED"/>
    <x v="1"/>
    <d v="2022-07-01T00:00:00"/>
    <b v="0"/>
    <x v="1"/>
    <n v="-1"/>
  </r>
  <r>
    <n v="6540"/>
    <x v="0"/>
    <s v="Black pepper"/>
    <x v="0"/>
    <x v="4"/>
    <s v="ppm"/>
    <s v="UNKNOWN OR NOT STATED"/>
    <x v="1"/>
    <d v="2022-07-01T00:00:00"/>
    <b v="0"/>
    <x v="1"/>
    <n v="-1"/>
  </r>
  <r>
    <n v="6541"/>
    <x v="7"/>
    <s v="Toy Dinosaur"/>
    <x v="0"/>
    <x v="4"/>
    <s v="MG/CM^2"/>
    <s v="UNKNOWN OR NOT STATED"/>
    <x v="1"/>
    <d v="2022-07-01T00:00:00"/>
    <b v="0"/>
    <x v="1"/>
    <m/>
  </r>
  <r>
    <n v="6542"/>
    <x v="7"/>
    <s v="Toy Dinosaur"/>
    <x v="0"/>
    <x v="4"/>
    <s v="MG/CM^2"/>
    <s v="UNKNOWN OR NOT STATED"/>
    <x v="1"/>
    <d v="2022-07-01T00:00:00"/>
    <b v="0"/>
    <x v="1"/>
    <m/>
  </r>
  <r>
    <n v="6543"/>
    <x v="7"/>
    <s v="Children's Wooden Playing Blocks"/>
    <x v="0"/>
    <x v="4"/>
    <s v="MG/CM^2"/>
    <s v="UNKNOWN OR NOT STATED"/>
    <x v="1"/>
    <d v="2022-07-05T00:00:00"/>
    <b v="0"/>
    <x v="1"/>
    <m/>
  </r>
  <r>
    <n v="6544"/>
    <x v="7"/>
    <s v="Children's Wooden Playing Blocks"/>
    <x v="0"/>
    <x v="4"/>
    <s v="MG/CM^2"/>
    <s v="UNKNOWN OR NOT STATED"/>
    <x v="1"/>
    <d v="2022-07-05T00:00:00"/>
    <b v="0"/>
    <x v="1"/>
    <m/>
  </r>
  <r>
    <n v="6545"/>
    <x v="7"/>
    <s v="Children's Wooden Playing Block"/>
    <x v="0"/>
    <x v="4"/>
    <s v="MG/CM^2"/>
    <s v="UNKNOWN OR NOT STATED"/>
    <x v="1"/>
    <d v="2022-07-05T00:00:00"/>
    <b v="0"/>
    <x v="1"/>
    <m/>
  </r>
  <r>
    <n v="6546"/>
    <x v="0"/>
    <s v="Tequesquite"/>
    <x v="2"/>
    <x v="115"/>
    <s v="ppm"/>
    <s v="UNKNOWN OR NOT STATED"/>
    <x v="1"/>
    <d v="2022-07-06T00:00:00"/>
    <b v="0"/>
    <x v="0"/>
    <n v="2.2999999999999998"/>
  </r>
  <r>
    <n v="6547"/>
    <x v="0"/>
    <s v="Tequesquite"/>
    <x v="0"/>
    <x v="260"/>
    <s v="ppm"/>
    <s v="UNKNOWN OR NOT STATED"/>
    <x v="1"/>
    <d v="2022-07-06T00:00:00"/>
    <b v="0"/>
    <x v="0"/>
    <n v="4.2"/>
  </r>
  <r>
    <n v="6548"/>
    <x v="0"/>
    <s v="Tequesquite"/>
    <x v="3"/>
    <x v="4"/>
    <s v="ppm"/>
    <s v="UNKNOWN OR NOT STATED"/>
    <x v="1"/>
    <d v="2022-07-06T00:00:00"/>
    <b v="0"/>
    <x v="1"/>
    <n v="-1"/>
  </r>
  <r>
    <n v="6549"/>
    <x v="0"/>
    <s v="Tequesquite"/>
    <x v="2"/>
    <x v="115"/>
    <s v="ppm"/>
    <s v="UNKNOWN OR NOT STATED"/>
    <x v="1"/>
    <d v="2022-07-06T00:00:00"/>
    <b v="0"/>
    <x v="0"/>
    <n v="2.2999999999999998"/>
  </r>
  <r>
    <n v="6550"/>
    <x v="0"/>
    <s v="Tequesquite"/>
    <x v="0"/>
    <x v="52"/>
    <s v="ppm"/>
    <s v="UNKNOWN OR NOT STATED"/>
    <x v="1"/>
    <d v="2022-07-06T00:00:00"/>
    <b v="0"/>
    <x v="0"/>
    <n v="1.2"/>
  </r>
  <r>
    <n v="6551"/>
    <x v="0"/>
    <s v="Tequesquite"/>
    <x v="3"/>
    <x v="4"/>
    <s v="ppm"/>
    <s v="UNKNOWN OR NOT STATED"/>
    <x v="1"/>
    <d v="2022-07-06T00:00:00"/>
    <b v="0"/>
    <x v="1"/>
    <n v="-1"/>
  </r>
  <r>
    <n v="6552"/>
    <x v="0"/>
    <s v="Tequesquite Rock Salt"/>
    <x v="2"/>
    <x v="4"/>
    <s v="ppm"/>
    <s v="UNKNOWN OR NOT STATED"/>
    <x v="1"/>
    <d v="2022-07-06T00:00:00"/>
    <b v="0"/>
    <x v="1"/>
    <n v="-1"/>
  </r>
  <r>
    <n v="6553"/>
    <x v="0"/>
    <s v="Tequesquite Rock Salt"/>
    <x v="0"/>
    <x v="120"/>
    <s v="ppm"/>
    <s v="UNKNOWN OR NOT STATED"/>
    <x v="1"/>
    <d v="2022-07-06T00:00:00"/>
    <b v="0"/>
    <x v="0"/>
    <n v="1.1000000000000001"/>
  </r>
  <r>
    <n v="6554"/>
    <x v="0"/>
    <s v="Tequesquite Rock Salt"/>
    <x v="3"/>
    <x v="4"/>
    <s v="ppm"/>
    <s v="UNKNOWN OR NOT STATED"/>
    <x v="1"/>
    <d v="2022-07-06T00:00:00"/>
    <b v="0"/>
    <x v="1"/>
    <n v="-1"/>
  </r>
  <r>
    <n v="6555"/>
    <x v="0"/>
    <s v="Turmeric Powder"/>
    <x v="0"/>
    <x v="4"/>
    <s v="ppm"/>
    <s v="UNKNOWN OR NOT STATED"/>
    <x v="0"/>
    <d v="2022-07-06T00:00:00"/>
    <b v="0"/>
    <x v="1"/>
    <n v="-1"/>
  </r>
  <r>
    <n v="6556"/>
    <x v="0"/>
    <s v="Turmeric Powder"/>
    <x v="0"/>
    <x v="4"/>
    <s v="ppm"/>
    <s v="UNKNOWN OR NOT STATED"/>
    <x v="1"/>
    <d v="2022-07-06T00:00:00"/>
    <b v="0"/>
    <x v="1"/>
    <n v="-1"/>
  </r>
  <r>
    <n v="6557"/>
    <x v="3"/>
    <s v="Crusader Skin Toning Cream"/>
    <x v="3"/>
    <x v="4"/>
    <s v="ppm"/>
    <s v="Metapharma S.A."/>
    <x v="61"/>
    <d v="2022-07-06T00:00:00"/>
    <b v="0"/>
    <x v="1"/>
    <n v="-1"/>
  </r>
  <r>
    <n v="6558"/>
    <x v="3"/>
    <s v="Meril Petroleum Jelly"/>
    <x v="3"/>
    <x v="4"/>
    <s v="ppm"/>
    <s v="UNKNOWN OR NOT STATED"/>
    <x v="1"/>
    <d v="2022-07-06T00:00:00"/>
    <b v="0"/>
    <x v="1"/>
    <n v="-1"/>
  </r>
  <r>
    <n v="6559"/>
    <x v="3"/>
    <s v="Tropical Essence Lightening Beauty Cream"/>
    <x v="3"/>
    <x v="4"/>
    <s v="ppm"/>
    <s v="Laboratoire Pharma Plus"/>
    <x v="1"/>
    <d v="2022-07-06T00:00:00"/>
    <b v="0"/>
    <x v="1"/>
    <n v="-1"/>
  </r>
  <r>
    <n v="6560"/>
    <x v="6"/>
    <s v="Glazed ceramic pot"/>
    <x v="0"/>
    <x v="371"/>
    <s v="ppm"/>
    <s v="UNKNOWN OR NOT STATED"/>
    <x v="2"/>
    <d v="2022-07-06T00:00:00"/>
    <b v="1"/>
    <x v="0"/>
    <n v="3500"/>
  </r>
  <r>
    <n v="6561"/>
    <x v="6"/>
    <s v="Glazed ceramic pot"/>
    <x v="0"/>
    <x v="4"/>
    <s v="MG/CM^2"/>
    <s v="UNKNOWN OR NOT STATED"/>
    <x v="2"/>
    <d v="2022-07-06T00:00:00"/>
    <b v="0"/>
    <x v="1"/>
    <m/>
  </r>
  <r>
    <n v="6562"/>
    <x v="6"/>
    <s v="Glazed ceramic pot"/>
    <x v="0"/>
    <x v="163"/>
    <s v="ppm"/>
    <s v="UNKNOWN OR NOT STATED"/>
    <x v="2"/>
    <d v="2022-07-06T00:00:00"/>
    <b v="1"/>
    <x v="0"/>
    <n v="17"/>
  </r>
  <r>
    <n v="6563"/>
    <x v="6"/>
    <s v="Glazed ceramic pot"/>
    <x v="0"/>
    <x v="633"/>
    <s v="MG/L"/>
    <s v="UNKNOWN OR NOT STATED"/>
    <x v="2"/>
    <d v="2022-07-06T00:00:00"/>
    <b v="0"/>
    <x v="0"/>
    <n v="5.7000000000000002E-2"/>
  </r>
  <r>
    <n v="6564"/>
    <x v="6"/>
    <s v="Glazed ceramic pot"/>
    <x v="0"/>
    <x v="377"/>
    <s v="ppm"/>
    <s v="UNKNOWN OR NOT STATED"/>
    <x v="2"/>
    <d v="2022-07-06T00:00:00"/>
    <b v="1"/>
    <x v="0"/>
    <n v="360"/>
  </r>
  <r>
    <n v="6565"/>
    <x v="6"/>
    <s v="Glazed ceramic plate"/>
    <x v="0"/>
    <x v="634"/>
    <s v="MG/CM^2"/>
    <s v="UNKNOWN OR NOT STATED"/>
    <x v="1"/>
    <d v="2022-07-06T00:00:00"/>
    <b v="1"/>
    <x v="0"/>
    <m/>
  </r>
  <r>
    <n v="6566"/>
    <x v="6"/>
    <s v="Glazed ceramic plate"/>
    <x v="0"/>
    <x v="63"/>
    <s v="MG/L"/>
    <s v="UNKNOWN OR NOT STATED"/>
    <x v="1"/>
    <d v="2022-07-06T00:00:00"/>
    <b v="1"/>
    <x v="0"/>
    <n v="2500"/>
  </r>
  <r>
    <n v="6567"/>
    <x v="6"/>
    <s v="Glazed ceramic plate"/>
    <x v="0"/>
    <x v="448"/>
    <s v="ppm"/>
    <s v="UNKNOWN OR NOT STATED"/>
    <x v="1"/>
    <d v="2022-07-06T00:00:00"/>
    <b v="1"/>
    <x v="0"/>
    <n v="3600"/>
  </r>
  <r>
    <n v="6568"/>
    <x v="6"/>
    <s v="Glazed ceramic plate"/>
    <x v="0"/>
    <x v="162"/>
    <s v="ppm"/>
    <s v="UNKNOWN OR NOT STATED"/>
    <x v="1"/>
    <d v="2022-07-06T00:00:00"/>
    <b v="1"/>
    <x v="0"/>
    <n v="26000"/>
  </r>
  <r>
    <n v="6569"/>
    <x v="6"/>
    <s v="Glazed ceramic plate"/>
    <x v="0"/>
    <x v="161"/>
    <s v="ppm"/>
    <s v="UNKNOWN OR NOT STATED"/>
    <x v="1"/>
    <d v="2022-07-06T00:00:00"/>
    <b v="1"/>
    <x v="0"/>
    <n v="260000"/>
  </r>
  <r>
    <n v="6570"/>
    <x v="6"/>
    <s v="Glazed ceramic plate"/>
    <x v="0"/>
    <x v="12"/>
    <s v="MG/CM^2"/>
    <s v="UNKNOWN OR NOT STATED"/>
    <x v="1"/>
    <d v="2022-07-06T00:00:00"/>
    <b v="0"/>
    <x v="0"/>
    <m/>
  </r>
  <r>
    <n v="6571"/>
    <x v="6"/>
    <s v="Glazed ceramic bowl"/>
    <x v="0"/>
    <x v="571"/>
    <s v="MG/CM^2"/>
    <s v="UNKNOWN OR NOT STATED"/>
    <x v="1"/>
    <d v="2022-07-06T00:00:00"/>
    <b v="1"/>
    <x v="0"/>
    <m/>
  </r>
  <r>
    <n v="6572"/>
    <x v="6"/>
    <s v="Glazed ceramic bowl"/>
    <x v="0"/>
    <x v="418"/>
    <s v="MG/L"/>
    <s v="UNKNOWN OR NOT STATED"/>
    <x v="1"/>
    <d v="2022-07-06T00:00:00"/>
    <b v="1"/>
    <x v="0"/>
    <n v="1600"/>
  </r>
  <r>
    <n v="6573"/>
    <x v="6"/>
    <s v="Glazed ceramic bowl"/>
    <x v="0"/>
    <x v="164"/>
    <s v="MG/CM^2"/>
    <s v="UNKNOWN OR NOT STATED"/>
    <x v="1"/>
    <d v="2022-07-06T00:00:00"/>
    <b v="0"/>
    <x v="0"/>
    <m/>
  </r>
  <r>
    <n v="6574"/>
    <x v="6"/>
    <s v="Glazed ceramic bowl"/>
    <x v="0"/>
    <x v="635"/>
    <s v="ppm"/>
    <s v="UNKNOWN OR NOT STATED"/>
    <x v="1"/>
    <d v="2022-07-06T00:00:00"/>
    <b v="1"/>
    <x v="0"/>
    <n v="76000"/>
  </r>
  <r>
    <n v="6575"/>
    <x v="6"/>
    <s v="Glazed ceramic bowl"/>
    <x v="0"/>
    <x v="605"/>
    <s v="ppm"/>
    <s v="UNKNOWN OR NOT STATED"/>
    <x v="1"/>
    <d v="2022-07-06T00:00:00"/>
    <b v="1"/>
    <x v="0"/>
    <n v="3800"/>
  </r>
  <r>
    <n v="6576"/>
    <x v="6"/>
    <s v="Glazed ceramic bowl"/>
    <x v="0"/>
    <x v="579"/>
    <s v="ppm"/>
    <s v="UNKNOWN OR NOT STATED"/>
    <x v="1"/>
    <d v="2022-07-06T00:00:00"/>
    <b v="1"/>
    <x v="0"/>
    <n v="170000"/>
  </r>
  <r>
    <n v="6577"/>
    <x v="0"/>
    <s v="Tarhana"/>
    <x v="0"/>
    <x v="4"/>
    <s v="ppm"/>
    <s v="UNKNOWN OR NOT STATED"/>
    <x v="1"/>
    <d v="2022-07-07T00:00:00"/>
    <b v="0"/>
    <x v="1"/>
    <n v="-1"/>
  </r>
  <r>
    <n v="6578"/>
    <x v="0"/>
    <s v="Turmeric Powder"/>
    <x v="0"/>
    <x v="4"/>
    <s v="ppm"/>
    <s v="Shrikuber Inc"/>
    <x v="0"/>
    <d v="2022-07-07T00:00:00"/>
    <b v="0"/>
    <x v="1"/>
    <n v="-1"/>
  </r>
  <r>
    <n v="6579"/>
    <x v="0"/>
    <s v="Garam Masala Powder"/>
    <x v="0"/>
    <x v="4"/>
    <s v="ppm"/>
    <s v="UNKNOWN OR NOT STATED"/>
    <x v="0"/>
    <d v="2022-07-07T00:00:00"/>
    <b v="0"/>
    <x v="1"/>
    <n v="-1"/>
  </r>
  <r>
    <n v="6580"/>
    <x v="4"/>
    <s v="Janma Ghunti Honey Ayurvedic Medicine"/>
    <x v="0"/>
    <x v="4"/>
    <s v="ppm"/>
    <s v="Dabur India LTD"/>
    <x v="0"/>
    <d v="2022-07-07T00:00:00"/>
    <b v="0"/>
    <x v="1"/>
    <n v="-1"/>
  </r>
  <r>
    <n v="6581"/>
    <x v="5"/>
    <s v="Mango Flavour Pudding"/>
    <x v="0"/>
    <x v="4"/>
    <s v="ppm"/>
    <s v="UNKNOWN OR NOT STATED"/>
    <x v="39"/>
    <d v="2022-07-07T00:00:00"/>
    <b v="0"/>
    <x v="1"/>
    <n v="-1"/>
  </r>
  <r>
    <n v="6582"/>
    <x v="5"/>
    <s v="Sesame Flavour"/>
    <x v="0"/>
    <x v="4"/>
    <s v="ppm"/>
    <s v="UNKNOWN OR NOT STATED"/>
    <x v="9"/>
    <d v="2022-07-07T00:00:00"/>
    <b v="0"/>
    <x v="1"/>
    <n v="-1"/>
  </r>
  <r>
    <n v="6583"/>
    <x v="1"/>
    <s v="Peppa Pig Flavour Candy"/>
    <x v="0"/>
    <x v="4"/>
    <s v="ppm"/>
    <s v="UNKNOWN OR NOT STATED"/>
    <x v="9"/>
    <d v="2022-07-07T00:00:00"/>
    <b v="0"/>
    <x v="1"/>
    <n v="-1"/>
  </r>
  <r>
    <n v="6584"/>
    <x v="1"/>
    <s v="Rock Paper Scissors Candy"/>
    <x v="0"/>
    <x v="4"/>
    <s v="ppm"/>
    <s v="UNKNOWN OR NOT STATED"/>
    <x v="9"/>
    <d v="2022-07-07T00:00:00"/>
    <b v="0"/>
    <x v="1"/>
    <n v="-1"/>
  </r>
  <r>
    <n v="6585"/>
    <x v="0"/>
    <s v="Dried Whole Red Chilli Pepper"/>
    <x v="0"/>
    <x v="4"/>
    <s v="ppm"/>
    <s v="UNKNOWN OR NOT STATED"/>
    <x v="2"/>
    <d v="2022-07-08T00:00:00"/>
    <b v="0"/>
    <x v="1"/>
    <n v="-1"/>
  </r>
  <r>
    <n v="6586"/>
    <x v="4"/>
    <s v="Scott's Emulsion"/>
    <x v="0"/>
    <x v="4"/>
    <s v="ppm"/>
    <s v="UNKNOWN OR NOT STATED"/>
    <x v="25"/>
    <d v="2022-07-08T00:00:00"/>
    <b v="0"/>
    <x v="1"/>
    <n v="-1"/>
  </r>
  <r>
    <n v="6587"/>
    <x v="9"/>
    <s v="Grain free dog food"/>
    <x v="0"/>
    <x v="4"/>
    <s v="ppm"/>
    <s v="PETCO"/>
    <x v="2"/>
    <d v="2022-07-08T00:00:00"/>
    <b v="0"/>
    <x v="1"/>
    <n v="-1"/>
  </r>
  <r>
    <n v="6588"/>
    <x v="5"/>
    <s v="Indomie Instant Noodles"/>
    <x v="0"/>
    <x v="4"/>
    <s v="ppm"/>
    <s v="De United Foods Industries Limited"/>
    <x v="33"/>
    <d v="2022-07-08T00:00:00"/>
    <b v="0"/>
    <x v="1"/>
    <n v="-1"/>
  </r>
  <r>
    <n v="6589"/>
    <x v="0"/>
    <s v="Corriander Powder"/>
    <x v="0"/>
    <x v="4"/>
    <s v="ppm"/>
    <s v="UNKNOWN OR NOT STATED"/>
    <x v="1"/>
    <d v="2022-07-12T00:00:00"/>
    <b v="0"/>
    <x v="1"/>
    <n v="-1"/>
  </r>
  <r>
    <n v="6590"/>
    <x v="0"/>
    <s v="Garam Masala"/>
    <x v="0"/>
    <x v="4"/>
    <s v="ppm"/>
    <s v="UNKNOWN OR NOT STATED"/>
    <x v="1"/>
    <d v="2022-07-12T00:00:00"/>
    <b v="0"/>
    <x v="1"/>
    <n v="-1"/>
  </r>
  <r>
    <n v="6591"/>
    <x v="0"/>
    <s v="Chilli Powder"/>
    <x v="0"/>
    <x v="4"/>
    <s v="ppm"/>
    <s v="UNKNOWN OR NOT STATED"/>
    <x v="1"/>
    <d v="2022-07-12T00:00:00"/>
    <b v="0"/>
    <x v="1"/>
    <n v="-1"/>
  </r>
  <r>
    <n v="6592"/>
    <x v="0"/>
    <s v="Black Pepper"/>
    <x v="0"/>
    <x v="4"/>
    <s v="ppm"/>
    <s v="UNKNOWN OR NOT STATED"/>
    <x v="1"/>
    <d v="2022-07-12T00:00:00"/>
    <b v="0"/>
    <x v="1"/>
    <n v="-1"/>
  </r>
  <r>
    <n v="6593"/>
    <x v="4"/>
    <s v="LACTO-FIT"/>
    <x v="0"/>
    <x v="46"/>
    <s v="ppm"/>
    <s v="UNKNOWN OR NOT STATED"/>
    <x v="10"/>
    <d v="2022-07-14T00:00:00"/>
    <b v="0"/>
    <x v="0"/>
    <n v="2.1"/>
  </r>
  <r>
    <n v="6594"/>
    <x v="4"/>
    <s v="SIL-Q AMINO ACID PREMIUM PLUS"/>
    <x v="0"/>
    <x v="4"/>
    <s v="ppm"/>
    <s v="UNKNOWN OR NOT STATED"/>
    <x v="115"/>
    <d v="2022-07-14T00:00:00"/>
    <b v="0"/>
    <x v="1"/>
    <n v="-1"/>
  </r>
  <r>
    <n v="6595"/>
    <x v="3"/>
    <s v="Nano Extra White Whitening Cream"/>
    <x v="3"/>
    <x v="636"/>
    <s v="ppm"/>
    <s v="Krungthep D-Ne Co. Ltd."/>
    <x v="27"/>
    <d v="2022-07-14T00:00:00"/>
    <b v="1"/>
    <x v="0"/>
    <n v="5500"/>
  </r>
  <r>
    <n v="6596"/>
    <x v="3"/>
    <s v="Gluta White Whitening Cream"/>
    <x v="3"/>
    <x v="4"/>
    <s v="ppm"/>
    <s v="Gandour Nouvelle Parfumerie"/>
    <x v="23"/>
    <d v="2022-07-14T00:00:00"/>
    <b v="0"/>
    <x v="1"/>
    <n v="-1"/>
  </r>
  <r>
    <n v="6597"/>
    <x v="3"/>
    <s v="Boroline Antiseptic Ayurvedic Cream"/>
    <x v="3"/>
    <x v="4"/>
    <s v="ppm"/>
    <s v="G. D. Pharmaceuticals Private Limited"/>
    <x v="0"/>
    <d v="2022-07-14T00:00:00"/>
    <b v="0"/>
    <x v="1"/>
    <n v="-1"/>
  </r>
  <r>
    <n v="6598"/>
    <x v="0"/>
    <s v="Kala Brand Madras Curry"/>
    <x v="0"/>
    <x v="4"/>
    <s v="ppm"/>
    <s v="Chief Brand Products"/>
    <x v="24"/>
    <d v="2022-07-14T00:00:00"/>
    <b v="0"/>
    <x v="1"/>
    <n v="-1"/>
  </r>
  <r>
    <n v="6599"/>
    <x v="0"/>
    <s v="Chief Brand Products 5 Spice Powder"/>
    <x v="0"/>
    <x v="41"/>
    <s v="ppm"/>
    <s v="Chief Brand Products"/>
    <x v="24"/>
    <d v="2022-07-14T00:00:00"/>
    <b v="0"/>
    <x v="0"/>
    <n v="2.6"/>
  </r>
  <r>
    <n v="6600"/>
    <x v="0"/>
    <s v="Chief Curry Powder"/>
    <x v="0"/>
    <x v="4"/>
    <s v="ppm"/>
    <s v="Chief Brand Products"/>
    <x v="24"/>
    <d v="2022-07-14T00:00:00"/>
    <b v="0"/>
    <x v="1"/>
    <n v="-1"/>
  </r>
  <r>
    <n v="6601"/>
    <x v="0"/>
    <s v="Chili powder"/>
    <x v="0"/>
    <x v="4"/>
    <s v="ppm"/>
    <s v="UNKNOWN OR NOT STATED"/>
    <x v="1"/>
    <d v="2022-07-14T00:00:00"/>
    <b v="0"/>
    <x v="1"/>
    <n v="-1"/>
  </r>
  <r>
    <n v="6602"/>
    <x v="1"/>
    <s v="OBA NGE"/>
    <x v="0"/>
    <x v="4"/>
    <s v="ppm"/>
    <s v="UNKNOWN OR NOT STATED"/>
    <x v="9"/>
    <d v="2022-07-19T00:00:00"/>
    <b v="0"/>
    <x v="1"/>
    <n v="-1"/>
  </r>
  <r>
    <n v="6603"/>
    <x v="1"/>
    <s v="SUANN I U"/>
    <x v="0"/>
    <x v="4"/>
    <s v="ppm"/>
    <s v="UNKNOWN OR NOT STATED"/>
    <x v="9"/>
    <d v="2022-07-19T00:00:00"/>
    <b v="0"/>
    <x v="1"/>
    <n v="-1"/>
  </r>
  <r>
    <n v="6604"/>
    <x v="0"/>
    <s v="White Pepper Powder"/>
    <x v="0"/>
    <x v="4"/>
    <s v="ppm"/>
    <s v="UNKNOWN OR NOT STATED"/>
    <x v="9"/>
    <d v="2022-07-19T00:00:00"/>
    <b v="0"/>
    <x v="1"/>
    <n v="-1"/>
  </r>
  <r>
    <n v="6605"/>
    <x v="3"/>
    <s v="Boro Plus Ayurvedic Antiseptic Cream"/>
    <x v="3"/>
    <x v="4"/>
    <s v="ppm"/>
    <s v="Emami Limited"/>
    <x v="0"/>
    <d v="2022-07-20T00:00:00"/>
    <b v="0"/>
    <x v="1"/>
    <n v="-1"/>
  </r>
  <r>
    <n v="6606"/>
    <x v="6"/>
    <s v="Kansa Bowl"/>
    <x v="0"/>
    <x v="637"/>
    <s v="MG/CM^2"/>
    <s v="UNKNOWN OR NOT STATED"/>
    <x v="0"/>
    <d v="2022-07-20T00:00:00"/>
    <b v="1"/>
    <x v="0"/>
    <m/>
  </r>
  <r>
    <n v="6607"/>
    <x v="6"/>
    <s v="Kansa Bowl"/>
    <x v="0"/>
    <x v="105"/>
    <s v="MG/L"/>
    <s v="UNKNOWN OR NOT STATED"/>
    <x v="0"/>
    <d v="2022-07-20T00:00:00"/>
    <b v="1"/>
    <x v="0"/>
    <n v="1200"/>
  </r>
  <r>
    <n v="6608"/>
    <x v="6"/>
    <s v="Kansa Bowl"/>
    <x v="0"/>
    <x v="638"/>
    <s v="MG/CM^2"/>
    <s v="UNKNOWN OR NOT STATED"/>
    <x v="0"/>
    <d v="2022-07-20T00:00:00"/>
    <b v="1"/>
    <x v="0"/>
    <m/>
  </r>
  <r>
    <n v="6609"/>
    <x v="6"/>
    <s v="Brass Bowl"/>
    <x v="0"/>
    <x v="351"/>
    <s v="MG/L"/>
    <s v="UNKNOWN OR NOT STATED"/>
    <x v="1"/>
    <d v="2022-07-20T00:00:00"/>
    <b v="0"/>
    <x v="0"/>
    <n v="0.15"/>
  </r>
  <r>
    <n v="6610"/>
    <x v="6"/>
    <s v="Brass Bowl"/>
    <x v="0"/>
    <x v="4"/>
    <s v="MG/CM^2"/>
    <s v="UNKNOWN OR NOT STATED"/>
    <x v="1"/>
    <d v="2022-07-20T00:00:00"/>
    <b v="0"/>
    <x v="1"/>
    <m/>
  </r>
  <r>
    <n v="6611"/>
    <x v="6"/>
    <s v="Small metal serving bowl"/>
    <x v="0"/>
    <x v="74"/>
    <s v="MG/CM^2"/>
    <s v="Vikas Metal"/>
    <x v="1"/>
    <d v="2022-07-20T00:00:00"/>
    <b v="0"/>
    <x v="0"/>
    <m/>
  </r>
  <r>
    <n v="6612"/>
    <x v="6"/>
    <s v="Small metal serving bowl"/>
    <x v="0"/>
    <x v="233"/>
    <s v="MG/CM^2"/>
    <s v="Vikas Metal"/>
    <x v="1"/>
    <d v="2022-07-20T00:00:00"/>
    <b v="0"/>
    <x v="0"/>
    <m/>
  </r>
  <r>
    <n v="6613"/>
    <x v="6"/>
    <s v="Small metal serving bowl"/>
    <x v="0"/>
    <x v="396"/>
    <s v="MG/L"/>
    <s v="Vikas Metal"/>
    <x v="1"/>
    <d v="2022-07-20T00:00:00"/>
    <b v="0"/>
    <x v="0"/>
    <n v="2.4E-2"/>
  </r>
  <r>
    <n v="6614"/>
    <x v="6"/>
    <s v="Small metal dish"/>
    <x v="0"/>
    <x v="74"/>
    <s v="MG/CM^2"/>
    <s v="PNB Kitchenmate"/>
    <x v="1"/>
    <d v="2022-07-20T00:00:00"/>
    <b v="0"/>
    <x v="0"/>
    <m/>
  </r>
  <r>
    <n v="6615"/>
    <x v="6"/>
    <s v="Small metal dish"/>
    <x v="0"/>
    <x v="4"/>
    <s v="MG/L"/>
    <s v="PNB Kitchenmate"/>
    <x v="1"/>
    <d v="2022-07-20T00:00:00"/>
    <b v="0"/>
    <x v="1"/>
    <n v="-1"/>
  </r>
  <r>
    <n v="6616"/>
    <x v="6"/>
    <s v="Small metal dish"/>
    <x v="0"/>
    <x v="4"/>
    <s v="MG/CM^2"/>
    <s v="PNB Kitchenmate"/>
    <x v="1"/>
    <d v="2022-07-20T00:00:00"/>
    <b v="0"/>
    <x v="1"/>
    <m/>
  </r>
  <r>
    <n v="6617"/>
    <x v="6"/>
    <s v="Copper cup"/>
    <x v="0"/>
    <x v="639"/>
    <s v="MG/L"/>
    <s v="UNKNOWN OR NOT STATED"/>
    <x v="1"/>
    <d v="2022-07-20T00:00:00"/>
    <b v="0"/>
    <x v="0"/>
    <n v="1.7999999999999999E-2"/>
  </r>
  <r>
    <n v="6618"/>
    <x v="6"/>
    <s v="Copper cup"/>
    <x v="0"/>
    <x v="4"/>
    <s v="MG/CM^2"/>
    <s v="UNKNOWN OR NOT STATED"/>
    <x v="1"/>
    <d v="2022-07-20T00:00:00"/>
    <b v="0"/>
    <x v="1"/>
    <m/>
  </r>
  <r>
    <n v="6619"/>
    <x v="6"/>
    <s v="Metal bowl"/>
    <x v="0"/>
    <x v="74"/>
    <s v="MG/CM^2"/>
    <s v="UNKNOWN OR NOT STATED"/>
    <x v="0"/>
    <d v="2022-07-20T00:00:00"/>
    <b v="0"/>
    <x v="0"/>
    <m/>
  </r>
  <r>
    <n v="6620"/>
    <x v="6"/>
    <s v="Metal bowl"/>
    <x v="0"/>
    <x v="148"/>
    <s v="MG/L"/>
    <s v="UNKNOWN OR NOT STATED"/>
    <x v="0"/>
    <d v="2022-07-20T00:00:00"/>
    <b v="0"/>
    <x v="0"/>
    <n v="0.6"/>
  </r>
  <r>
    <n v="6621"/>
    <x v="6"/>
    <s v="Brass cup"/>
    <x v="0"/>
    <x v="640"/>
    <s v="MG/L"/>
    <s v="UNKNOWN OR NOT STATED"/>
    <x v="1"/>
    <d v="2022-07-20T00:00:00"/>
    <b v="1"/>
    <x v="0"/>
    <n v="820"/>
  </r>
  <r>
    <n v="6622"/>
    <x v="6"/>
    <s v="Brass cup"/>
    <x v="0"/>
    <x v="99"/>
    <s v="MG/CM^2"/>
    <s v="UNKNOWN OR NOT STATED"/>
    <x v="1"/>
    <d v="2022-07-20T00:00:00"/>
    <b v="1"/>
    <x v="0"/>
    <m/>
  </r>
  <r>
    <n v="6623"/>
    <x v="0"/>
    <s v="Tumeric"/>
    <x v="0"/>
    <x v="4"/>
    <s v="ppm"/>
    <s v="UNKNOWN OR NOT STATED"/>
    <x v="3"/>
    <d v="2022-07-21T00:00:00"/>
    <b v="0"/>
    <x v="1"/>
    <n v="-1"/>
  </r>
  <r>
    <n v="6624"/>
    <x v="0"/>
    <s v="Spicy (Fine grain red powder)"/>
    <x v="0"/>
    <x v="4"/>
    <s v="ppm"/>
    <s v="UNKNOWN OR NOT STATED"/>
    <x v="3"/>
    <d v="2022-07-21T00:00:00"/>
    <b v="0"/>
    <x v="1"/>
    <n v="-1"/>
  </r>
  <r>
    <n v="6625"/>
    <x v="4"/>
    <s v="Jarabe De Totuma Y Cera De Abejas"/>
    <x v="0"/>
    <x v="4"/>
    <s v="ppm"/>
    <s v="Laboratorios El Rey Cutervo"/>
    <x v="34"/>
    <d v="2022-07-21T00:00:00"/>
    <b v="0"/>
    <x v="1"/>
    <n v="-1"/>
  </r>
  <r>
    <n v="6626"/>
    <x v="4"/>
    <s v="Birm Inmunomodulador Solucion Oral KIDS"/>
    <x v="0"/>
    <x v="4"/>
    <s v="ppm"/>
    <s v="Fabricado por Qualipharm Laboratorio"/>
    <x v="25"/>
    <d v="2022-07-21T00:00:00"/>
    <b v="0"/>
    <x v="1"/>
    <n v="-1"/>
  </r>
  <r>
    <n v="6627"/>
    <x v="4"/>
    <s v="Libre de alcohol"/>
    <x v="0"/>
    <x v="4"/>
    <s v="ppm"/>
    <s v="Elaborado por Luz Sotomayor"/>
    <x v="64"/>
    <d v="2022-07-21T00:00:00"/>
    <b v="0"/>
    <x v="1"/>
    <n v="-1"/>
  </r>
  <r>
    <n v="6628"/>
    <x v="1"/>
    <s v="Barra de chocolate con leche y mani"/>
    <x v="0"/>
    <x v="4"/>
    <s v="ppm"/>
    <s v="Universal Sweet Industries S.A."/>
    <x v="25"/>
    <d v="2022-07-21T00:00:00"/>
    <b v="0"/>
    <x v="1"/>
    <n v="-1"/>
  </r>
  <r>
    <n v="6629"/>
    <x v="1"/>
    <s v="Kaumal"/>
    <x v="0"/>
    <x v="4"/>
    <s v="ppm"/>
    <s v="UNKNOWN OR NOT STATED"/>
    <x v="1"/>
    <d v="2022-07-21T00:00:00"/>
    <b v="0"/>
    <x v="1"/>
    <n v="-1"/>
  </r>
  <r>
    <n v="6630"/>
    <x v="1"/>
    <s v="Raqueta Enchilada"/>
    <x v="0"/>
    <x v="4"/>
    <s v="ppm"/>
    <s v="El Original Miguelito"/>
    <x v="2"/>
    <d v="2022-07-23T00:00:00"/>
    <b v="0"/>
    <x v="1"/>
    <n v="-1"/>
  </r>
  <r>
    <n v="6631"/>
    <x v="0"/>
    <s v="Cumin and Dill Seeds"/>
    <x v="0"/>
    <x v="4"/>
    <s v="ppm"/>
    <s v="UNKNOWN OR NOT STATED"/>
    <x v="0"/>
    <d v="2022-07-28T00:00:00"/>
    <b v="0"/>
    <x v="1"/>
    <n v="-1"/>
  </r>
  <r>
    <n v="6632"/>
    <x v="0"/>
    <s v="Red Chilli Powder"/>
    <x v="0"/>
    <x v="4"/>
    <s v="ppm"/>
    <s v="UNKNOWN OR NOT STATED"/>
    <x v="0"/>
    <d v="2022-07-28T00:00:00"/>
    <b v="0"/>
    <x v="1"/>
    <n v="-1"/>
  </r>
  <r>
    <n v="6633"/>
    <x v="0"/>
    <s v="Tumeric Powder"/>
    <x v="0"/>
    <x v="4"/>
    <s v="ppm"/>
    <s v="UNKNOWN OR NOT STATED"/>
    <x v="0"/>
    <d v="2022-07-28T00:00:00"/>
    <b v="0"/>
    <x v="1"/>
    <n v="-1"/>
  </r>
  <r>
    <n v="6634"/>
    <x v="2"/>
    <s v="Ankle Bracelet"/>
    <x v="0"/>
    <x v="4"/>
    <s v="MG/CM^2"/>
    <s v="UNKNOWN OR NOT STATED"/>
    <x v="1"/>
    <d v="2022-07-28T00:00:00"/>
    <b v="0"/>
    <x v="1"/>
    <m/>
  </r>
  <r>
    <n v="6635"/>
    <x v="0"/>
    <s v="Curry Powder"/>
    <x v="0"/>
    <x v="4"/>
    <s v="ppm"/>
    <s v="UNKNOWN OR NOT STATED"/>
    <x v="1"/>
    <d v="2022-07-28T00:00:00"/>
    <b v="0"/>
    <x v="1"/>
    <n v="-1"/>
  </r>
  <r>
    <n v="6636"/>
    <x v="5"/>
    <s v="Soil"/>
    <x v="0"/>
    <x v="4"/>
    <s v="MG/KG-DRY"/>
    <s v="UNKNOWN OR NOT STATED"/>
    <x v="1"/>
    <d v="2022-07-29T00:00:00"/>
    <b v="0"/>
    <x v="1"/>
    <n v="-1"/>
  </r>
  <r>
    <n v="6637"/>
    <x v="5"/>
    <s v="Soil"/>
    <x v="0"/>
    <x v="252"/>
    <s v="MG/KG-DRY"/>
    <s v="UNKNOWN OR NOT STATED"/>
    <x v="1"/>
    <d v="2022-07-29T00:00:00"/>
    <b v="1"/>
    <x v="0"/>
    <n v="33"/>
  </r>
  <r>
    <n v="6638"/>
    <x v="5"/>
    <s v="Soil"/>
    <x v="0"/>
    <x v="641"/>
    <s v="MG/KG-DRY"/>
    <s v="UNKNOWN OR NOT STATED"/>
    <x v="1"/>
    <d v="2022-07-29T00:00:00"/>
    <b v="1"/>
    <x v="0"/>
    <n v="54"/>
  </r>
  <r>
    <n v="6639"/>
    <x v="0"/>
    <s v="Tumeric Powder"/>
    <x v="0"/>
    <x v="4"/>
    <s v="ppm"/>
    <s v="Hertha"/>
    <x v="0"/>
    <d v="2022-08-04T00:00:00"/>
    <b v="0"/>
    <x v="1"/>
    <n v="-1"/>
  </r>
  <r>
    <n v="6640"/>
    <x v="0"/>
    <s v="Red Chilli Powder"/>
    <x v="0"/>
    <x v="4"/>
    <s v="ppm"/>
    <s v="Shertha"/>
    <x v="0"/>
    <d v="2022-08-04T00:00:00"/>
    <b v="0"/>
    <x v="1"/>
    <n v="-1"/>
  </r>
  <r>
    <n v="6641"/>
    <x v="0"/>
    <s v="Butter Milk Spice"/>
    <x v="0"/>
    <x v="4"/>
    <s v="ppm"/>
    <s v="Krishna PolyPack"/>
    <x v="0"/>
    <d v="2022-08-04T00:00:00"/>
    <b v="0"/>
    <x v="1"/>
    <n v="-1"/>
  </r>
  <r>
    <n v="6642"/>
    <x v="5"/>
    <s v="Takis Fuego"/>
    <x v="0"/>
    <x v="4"/>
    <s v="ppm"/>
    <s v="UNKNOWN OR NOT STATED"/>
    <x v="1"/>
    <d v="2022-08-08T00:00:00"/>
    <b v="0"/>
    <x v="1"/>
    <n v="-1"/>
  </r>
  <r>
    <n v="6643"/>
    <x v="0"/>
    <s v="Buldak Artifical Spicy Chicken Flavour Sauce"/>
    <x v="0"/>
    <x v="4"/>
    <s v="ppm"/>
    <s v="UNKNOWN OR NOT STATED"/>
    <x v="1"/>
    <d v="2022-08-09T00:00:00"/>
    <b v="0"/>
    <x v="1"/>
    <n v="-1"/>
  </r>
  <r>
    <n v="6644"/>
    <x v="5"/>
    <s v="Buldak Artificial Spicy Chicken Flavour Flake"/>
    <x v="0"/>
    <x v="4"/>
    <s v="ppm"/>
    <s v="UNKNOWN OR NOT STATED"/>
    <x v="1"/>
    <d v="2022-08-09T00:00:00"/>
    <b v="0"/>
    <x v="1"/>
    <n v="-1"/>
  </r>
  <r>
    <n v="6645"/>
    <x v="5"/>
    <s v="Ramen Noodles"/>
    <x v="0"/>
    <x v="4"/>
    <s v="ppm"/>
    <s v="UNKNOWN OR NOT STATED"/>
    <x v="1"/>
    <d v="2022-08-09T00:00:00"/>
    <b v="0"/>
    <x v="1"/>
    <n v="-1"/>
  </r>
  <r>
    <n v="6646"/>
    <x v="8"/>
    <s v="Butala Emporium Kesari Powder"/>
    <x v="0"/>
    <x v="33"/>
    <s v="ppm"/>
    <s v="UNKNOWN OR NOT STATED"/>
    <x v="0"/>
    <d v="2022-08-10T00:00:00"/>
    <b v="1"/>
    <x v="0"/>
    <n v="29"/>
  </r>
  <r>
    <n v="6647"/>
    <x v="8"/>
    <s v="Butala Emporium Kesari Powder"/>
    <x v="0"/>
    <x v="58"/>
    <s v="ppm"/>
    <s v="UNKNOWN OR NOT STATED"/>
    <x v="0"/>
    <d v="2022-08-10T00:00:00"/>
    <b v="1"/>
    <x v="0"/>
    <n v="30"/>
  </r>
  <r>
    <n v="6648"/>
    <x v="0"/>
    <s v="Five Spices Powder"/>
    <x v="0"/>
    <x v="116"/>
    <s v="ppm"/>
    <s v="UNKNOWN OR NOT STATED"/>
    <x v="9"/>
    <d v="2022-08-10T00:00:00"/>
    <b v="0"/>
    <x v="0"/>
    <n v="1.9"/>
  </r>
  <r>
    <n v="6649"/>
    <x v="0"/>
    <s v="La Flor Turmeric"/>
    <x v="0"/>
    <x v="4"/>
    <s v="ppm"/>
    <s v="UNKNOWN OR NOT STATED"/>
    <x v="1"/>
    <d v="2022-08-10T00:00:00"/>
    <b v="0"/>
    <x v="1"/>
    <n v="-1"/>
  </r>
  <r>
    <n v="6650"/>
    <x v="0"/>
    <s v="Oriental Mascot Black Pepper Salt"/>
    <x v="0"/>
    <x v="4"/>
    <s v="ppm"/>
    <s v="UNKNOWN OR NOT STATED"/>
    <x v="54"/>
    <d v="2022-08-10T00:00:00"/>
    <b v="0"/>
    <x v="1"/>
    <n v="-1"/>
  </r>
  <r>
    <n v="6651"/>
    <x v="0"/>
    <s v="Oriental Mascot Chinese Pepper Powder"/>
    <x v="0"/>
    <x v="4"/>
    <s v="ppm"/>
    <s v="UNKNOWN OR NOT STATED"/>
    <x v="54"/>
    <d v="2022-08-10T00:00:00"/>
    <b v="0"/>
    <x v="1"/>
    <n v="-1"/>
  </r>
  <r>
    <n v="6652"/>
    <x v="0"/>
    <s v="Oriental Mascot Pepper Salt Powder"/>
    <x v="0"/>
    <x v="4"/>
    <s v="ppm"/>
    <s v="UNKNOWN OR NOT STATED"/>
    <x v="54"/>
    <d v="2022-08-10T00:00:00"/>
    <b v="0"/>
    <x v="1"/>
    <n v="-1"/>
  </r>
  <r>
    <n v="6653"/>
    <x v="0"/>
    <s v="Kishwan Turmeric Spice Powder"/>
    <x v="0"/>
    <x v="4"/>
    <s v="ppm"/>
    <s v="Kishwan Agro Products Ltd"/>
    <x v="3"/>
    <d v="2022-08-10T00:00:00"/>
    <b v="0"/>
    <x v="1"/>
    <n v="-1"/>
  </r>
  <r>
    <n v="6654"/>
    <x v="8"/>
    <s v="Bhakti Kumkum"/>
    <x v="0"/>
    <x v="115"/>
    <s v="ppm"/>
    <s v="UNKNOWN OR NOT STATED"/>
    <x v="0"/>
    <d v="2022-08-10T00:00:00"/>
    <b v="0"/>
    <x v="0"/>
    <n v="2.2999999999999998"/>
  </r>
  <r>
    <n v="6655"/>
    <x v="8"/>
    <s v="Gulal Powder"/>
    <x v="0"/>
    <x v="72"/>
    <s v="ppm"/>
    <s v="UNKNOWN OR NOT STATED"/>
    <x v="0"/>
    <d v="2022-08-10T00:00:00"/>
    <b v="0"/>
    <x v="0"/>
    <n v="5"/>
  </r>
  <r>
    <n v="6656"/>
    <x v="4"/>
    <s v="Rita Ritz Malunggay Tea"/>
    <x v="0"/>
    <x v="4"/>
    <s v="ppm"/>
    <s v="UNKNOWN OR NOT STATED"/>
    <x v="57"/>
    <d v="2022-08-10T00:00:00"/>
    <b v="0"/>
    <x v="1"/>
    <n v="-1"/>
  </r>
  <r>
    <n v="6657"/>
    <x v="3"/>
    <s v="Alum Powder (Tawas)"/>
    <x v="0"/>
    <x v="4"/>
    <s v="ppm"/>
    <s v="UNKNOWN OR NOT STATED"/>
    <x v="57"/>
    <d v="2022-08-10T00:00:00"/>
    <b v="0"/>
    <x v="1"/>
    <n v="-1"/>
  </r>
  <r>
    <n v="6658"/>
    <x v="5"/>
    <s v="Abarrotera Central Royal"/>
    <x v="0"/>
    <x v="4"/>
    <s v="ppm"/>
    <s v="UNKNOWN OR NOT STATED"/>
    <x v="1"/>
    <d v="2022-08-10T00:00:00"/>
    <b v="0"/>
    <x v="1"/>
    <n v="-1"/>
  </r>
  <r>
    <n v="6659"/>
    <x v="6"/>
    <s v="Aluminum cooking pot"/>
    <x v="0"/>
    <x v="119"/>
    <s v="MG/L"/>
    <s v="UNKNOWN OR NOT STATED"/>
    <x v="1"/>
    <d v="2022-08-10T00:00:00"/>
    <b v="0"/>
    <x v="0"/>
    <n v="1.6"/>
  </r>
  <r>
    <n v="6660"/>
    <x v="0"/>
    <s v="Maya Turmeric Powder"/>
    <x v="0"/>
    <x v="4"/>
    <s v="ppm"/>
    <s v="UNKNOWN OR NOT STATED"/>
    <x v="1"/>
    <d v="2022-08-10T00:00:00"/>
    <b v="0"/>
    <x v="1"/>
    <n v="-1"/>
  </r>
  <r>
    <n v="6661"/>
    <x v="8"/>
    <s v="Pooja Hut Sindoor"/>
    <x v="0"/>
    <x v="596"/>
    <s v="ppm"/>
    <s v="UNKNOWN OR NOT STATED"/>
    <x v="0"/>
    <d v="2022-08-10T00:00:00"/>
    <b v="1"/>
    <x v="0"/>
    <n v="430"/>
  </r>
  <r>
    <n v="6662"/>
    <x v="8"/>
    <s v="Pooja Hut Sindoor"/>
    <x v="0"/>
    <x v="377"/>
    <s v="ppm"/>
    <s v="UNKNOWN OR NOT STATED"/>
    <x v="0"/>
    <d v="2022-08-10T00:00:00"/>
    <b v="1"/>
    <x v="0"/>
    <n v="360"/>
  </r>
  <r>
    <n v="6663"/>
    <x v="8"/>
    <s v="Kanaiya Sindoor Orange"/>
    <x v="0"/>
    <x v="321"/>
    <s v="ppm"/>
    <s v="UNKNOWN OR NOT STATED"/>
    <x v="0"/>
    <d v="2022-08-10T00:00:00"/>
    <b v="1"/>
    <x v="0"/>
    <n v="86"/>
  </r>
  <r>
    <n v="6664"/>
    <x v="8"/>
    <s v="Kanaiya Sindoor Orange"/>
    <x v="0"/>
    <x v="315"/>
    <s v="ppm"/>
    <s v="UNKNOWN OR NOT STATED"/>
    <x v="0"/>
    <d v="2022-08-10T00:00:00"/>
    <b v="1"/>
    <x v="0"/>
    <n v="82"/>
  </r>
  <r>
    <n v="6665"/>
    <x v="8"/>
    <s v="Sri Durga Kumkum"/>
    <x v="0"/>
    <x v="4"/>
    <s v="ppm"/>
    <s v="Y.V.S."/>
    <x v="0"/>
    <d v="2022-08-10T00:00:00"/>
    <b v="0"/>
    <x v="1"/>
    <n v="-1"/>
  </r>
  <r>
    <n v="6666"/>
    <x v="0"/>
    <s v="African Clove"/>
    <x v="0"/>
    <x v="366"/>
    <s v="ppm"/>
    <s v="UNKNOWN OR NOT STATED"/>
    <x v="17"/>
    <d v="2022-08-19T00:00:00"/>
    <b v="0"/>
    <x v="0"/>
    <n v="0.37"/>
  </r>
  <r>
    <n v="6667"/>
    <x v="0"/>
    <s v="Yammiah or African Nutmeg"/>
    <x v="0"/>
    <x v="4"/>
    <s v="ppm"/>
    <s v="UNKNOWN OR NOT STATED"/>
    <x v="17"/>
    <d v="2022-08-19T00:00:00"/>
    <b v="0"/>
    <x v="1"/>
    <n v="-1"/>
  </r>
  <r>
    <n v="6668"/>
    <x v="5"/>
    <s v="Fish Powder"/>
    <x v="0"/>
    <x v="4"/>
    <s v="ppm"/>
    <s v="UNKNOWN OR NOT STATED"/>
    <x v="17"/>
    <d v="2022-08-19T00:00:00"/>
    <b v="0"/>
    <x v="1"/>
    <n v="-1"/>
  </r>
  <r>
    <n v="6669"/>
    <x v="0"/>
    <s v="Red Pepper Spice"/>
    <x v="0"/>
    <x v="209"/>
    <s v="ppm"/>
    <s v="UNKNOWN OR NOT STATED"/>
    <x v="1"/>
    <d v="2022-08-22T00:00:00"/>
    <b v="1"/>
    <x v="0"/>
    <n v="49"/>
  </r>
  <r>
    <n v="6670"/>
    <x v="6"/>
    <s v="Large Bowl"/>
    <x v="0"/>
    <x v="61"/>
    <s v="MG/CM^2"/>
    <s v="UNKNOWN OR NOT STATED"/>
    <x v="2"/>
    <d v="2022-08-23T00:00:00"/>
    <b v="1"/>
    <x v="0"/>
    <m/>
  </r>
  <r>
    <n v="6671"/>
    <x v="6"/>
    <s v="Small Bowl"/>
    <x v="0"/>
    <x v="61"/>
    <s v="MG/CM^2"/>
    <s v="UNKNOWN OR NOT STATED"/>
    <x v="2"/>
    <d v="2022-08-23T00:00:00"/>
    <b v="1"/>
    <x v="0"/>
    <m/>
  </r>
  <r>
    <n v="6672"/>
    <x v="6"/>
    <s v="Medium Pitcher Cover"/>
    <x v="0"/>
    <x v="131"/>
    <s v="MG/CM^2"/>
    <s v="UNKNOWN OR NOT STATED"/>
    <x v="2"/>
    <d v="2022-08-23T00:00:00"/>
    <b v="1"/>
    <x v="0"/>
    <m/>
  </r>
  <r>
    <n v="6673"/>
    <x v="6"/>
    <s v="Medium Pitcher"/>
    <x v="0"/>
    <x v="201"/>
    <s v="MG/CM^2"/>
    <s v="UNKNOWN OR NOT STATED"/>
    <x v="2"/>
    <d v="2022-08-23T00:00:00"/>
    <b v="1"/>
    <x v="0"/>
    <m/>
  </r>
  <r>
    <n v="6674"/>
    <x v="6"/>
    <s v="Medium Bowl"/>
    <x v="0"/>
    <x v="367"/>
    <s v="MG/CM^2"/>
    <s v="UNKNOWN OR NOT STATED"/>
    <x v="2"/>
    <d v="2022-08-23T00:00:00"/>
    <b v="0"/>
    <x v="0"/>
    <m/>
  </r>
  <r>
    <n v="6675"/>
    <x v="6"/>
    <s v="Clay pot"/>
    <x v="0"/>
    <x v="61"/>
    <s v="MG/CM^2"/>
    <s v="UNKNOWN OR NOT STATED"/>
    <x v="1"/>
    <d v="2022-08-26T00:00:00"/>
    <b v="1"/>
    <x v="0"/>
    <m/>
  </r>
  <r>
    <n v="6676"/>
    <x v="6"/>
    <s v="Clay pot"/>
    <x v="0"/>
    <x v="156"/>
    <s v="MG/CM^2"/>
    <s v="UNKNOWN OR NOT STATED"/>
    <x v="1"/>
    <d v="2022-08-26T00:00:00"/>
    <b v="0"/>
    <x v="0"/>
    <m/>
  </r>
  <r>
    <n v="6677"/>
    <x v="0"/>
    <s v="Smoked Paprika"/>
    <x v="0"/>
    <x v="339"/>
    <s v="ppm"/>
    <s v="UNKNOWN OR NOT STATED"/>
    <x v="0"/>
    <d v="2022-08-26T00:00:00"/>
    <b v="0"/>
    <x v="0"/>
    <n v="0.33"/>
  </r>
  <r>
    <n v="6678"/>
    <x v="0"/>
    <s v="Turmeric Powder"/>
    <x v="0"/>
    <x v="4"/>
    <s v="ppm"/>
    <s v="UNKNOWN OR NOT STATED"/>
    <x v="0"/>
    <d v="2022-08-26T00:00:00"/>
    <b v="0"/>
    <x v="1"/>
    <n v="-1"/>
  </r>
  <r>
    <n v="6679"/>
    <x v="0"/>
    <s v="Mixt Spices (Black pepper and cloves)"/>
    <x v="0"/>
    <x v="370"/>
    <s v="ppm"/>
    <s v="UNKNOWN OR NOT STATED"/>
    <x v="0"/>
    <d v="2022-08-26T00:00:00"/>
    <b v="0"/>
    <x v="0"/>
    <n v="0.32"/>
  </r>
  <r>
    <n v="6680"/>
    <x v="0"/>
    <s v="Ground Paprika"/>
    <x v="0"/>
    <x v="4"/>
    <s v="ppm"/>
    <s v="Olde Thompson"/>
    <x v="1"/>
    <d v="2022-08-26T00:00:00"/>
    <b v="0"/>
    <x v="1"/>
    <n v="-1"/>
  </r>
  <r>
    <n v="6681"/>
    <x v="0"/>
    <s v="Turmeric Powder"/>
    <x v="0"/>
    <x v="4"/>
    <s v="ppm"/>
    <s v="UNKNOWN OR NOT STATED"/>
    <x v="3"/>
    <d v="2022-08-27T00:00:00"/>
    <b v="0"/>
    <x v="1"/>
    <n v="-1"/>
  </r>
  <r>
    <n v="6682"/>
    <x v="0"/>
    <s v="Red Chilli Pepper"/>
    <x v="0"/>
    <x v="4"/>
    <s v="ppm"/>
    <s v="UNKNOWN OR NOT STATED"/>
    <x v="3"/>
    <d v="2022-08-27T00:00:00"/>
    <b v="0"/>
    <x v="1"/>
    <n v="-1"/>
  </r>
  <r>
    <n v="6683"/>
    <x v="0"/>
    <s v="Coriander Powder"/>
    <x v="0"/>
    <x v="4"/>
    <s v="ppm"/>
    <s v="UNKNOWN OR NOT STATED"/>
    <x v="3"/>
    <d v="2022-08-27T00:00:00"/>
    <b v="0"/>
    <x v="1"/>
    <n v="-1"/>
  </r>
  <r>
    <n v="6684"/>
    <x v="3"/>
    <s v="Coconut Oil  Huile de Coconut"/>
    <x v="0"/>
    <x v="4"/>
    <s v="ppm"/>
    <s v="UNKNOWN OR NOT STATED"/>
    <x v="43"/>
    <d v="2022-08-28T00:00:00"/>
    <b v="0"/>
    <x v="1"/>
    <n v="-1"/>
  </r>
  <r>
    <n v="6685"/>
    <x v="7"/>
    <s v="Hair clip"/>
    <x v="0"/>
    <x v="4"/>
    <s v="ppm"/>
    <s v="UNKNOWN OR NOT STATED"/>
    <x v="1"/>
    <d v="2022-08-30T00:00:00"/>
    <b v="0"/>
    <x v="1"/>
    <n v="-1"/>
  </r>
  <r>
    <n v="6686"/>
    <x v="0"/>
    <s v="Coriander"/>
    <x v="0"/>
    <x v="4"/>
    <s v="ppm"/>
    <s v="UNKNOWN OR NOT STATED"/>
    <x v="4"/>
    <d v="2022-08-31T00:00:00"/>
    <b v="0"/>
    <x v="1"/>
    <n v="-1"/>
  </r>
  <r>
    <n v="6687"/>
    <x v="0"/>
    <s v="Turmeric"/>
    <x v="0"/>
    <x v="4"/>
    <s v="ppm"/>
    <s v="UNKNOWN OR NOT STATED"/>
    <x v="4"/>
    <d v="2022-08-31T00:00:00"/>
    <b v="0"/>
    <x v="1"/>
    <n v="-1"/>
  </r>
  <r>
    <n v="6688"/>
    <x v="0"/>
    <s v="Cumin"/>
    <x v="0"/>
    <x v="217"/>
    <s v="ppm"/>
    <s v="UNKNOWN OR NOT STATED"/>
    <x v="4"/>
    <d v="2022-08-31T00:00:00"/>
    <b v="0"/>
    <x v="0"/>
    <n v="0.35"/>
  </r>
  <r>
    <n v="6689"/>
    <x v="3"/>
    <s v="Surma Eyeliner"/>
    <x v="0"/>
    <x v="205"/>
    <s v="ppm"/>
    <s v="UNKNOWN OR NOT STATED"/>
    <x v="4"/>
    <d v="2022-08-31T00:00:00"/>
    <b v="1"/>
    <x v="0"/>
    <n v="450000"/>
  </r>
  <r>
    <n v="6690"/>
    <x v="10"/>
    <s v="YlnMn-Blue"/>
    <x v="0"/>
    <x v="120"/>
    <s v="ppm"/>
    <s v="Kremer Pigmente"/>
    <x v="29"/>
    <d v="2022-09-01T00:00:00"/>
    <b v="0"/>
    <x v="0"/>
    <n v="1.1000000000000001"/>
  </r>
  <r>
    <n v="6691"/>
    <x v="4"/>
    <s v="Chinese Peony Root"/>
    <x v="0"/>
    <x v="4"/>
    <s v="ppm"/>
    <s v="UNKNOWN OR NOT STATED"/>
    <x v="9"/>
    <d v="2022-09-02T00:00:00"/>
    <b v="0"/>
    <x v="1"/>
    <n v="-1"/>
  </r>
  <r>
    <n v="6692"/>
    <x v="0"/>
    <s v="Coriander Powder"/>
    <x v="0"/>
    <x v="4"/>
    <s v="ppm"/>
    <s v="House Of Spices (India) Inc."/>
    <x v="0"/>
    <d v="2022-09-07T00:00:00"/>
    <b v="0"/>
    <x v="1"/>
    <n v="-1"/>
  </r>
  <r>
    <n v="6693"/>
    <x v="0"/>
    <s v="Turmeric Powder"/>
    <x v="0"/>
    <x v="4"/>
    <s v="ppm"/>
    <s v="UNKNOWN OR NOT STATED"/>
    <x v="0"/>
    <d v="2022-09-07T00:00:00"/>
    <b v="0"/>
    <x v="1"/>
    <n v="-1"/>
  </r>
  <r>
    <n v="6694"/>
    <x v="0"/>
    <s v="Cumin Seed Whole"/>
    <x v="0"/>
    <x v="338"/>
    <s v="ppm"/>
    <s v="UNKNOWN OR NOT STATED"/>
    <x v="0"/>
    <d v="2022-09-07T00:00:00"/>
    <b v="0"/>
    <x v="0"/>
    <n v="0.28000000000000003"/>
  </r>
  <r>
    <n v="6695"/>
    <x v="0"/>
    <s v="Red Chili Powder"/>
    <x v="0"/>
    <x v="4"/>
    <s v="ppm"/>
    <s v="UNKNOWN OR NOT STATED"/>
    <x v="0"/>
    <d v="2022-09-07T00:00:00"/>
    <b v="0"/>
    <x v="1"/>
    <n v="-1"/>
  </r>
  <r>
    <n v="6696"/>
    <x v="0"/>
    <s v="Turmeric Powder"/>
    <x v="0"/>
    <x v="4"/>
    <s v="ppm"/>
    <s v="SQUARE Food &amp; Beverage LTD"/>
    <x v="1"/>
    <d v="2022-09-13T00:00:00"/>
    <b v="0"/>
    <x v="1"/>
    <n v="-1"/>
  </r>
  <r>
    <n v="6697"/>
    <x v="1"/>
    <s v="Cacao"/>
    <x v="0"/>
    <x v="224"/>
    <s v="ppm"/>
    <s v="UNKNOWN OR NOT STATED"/>
    <x v="1"/>
    <d v="2022-09-14T00:00:00"/>
    <b v="1"/>
    <x v="0"/>
    <n v="61"/>
  </r>
  <r>
    <n v="6698"/>
    <x v="0"/>
    <s v="Chaat masala"/>
    <x v="0"/>
    <x v="4"/>
    <s v="ppm"/>
    <s v="SHAN FOODS"/>
    <x v="4"/>
    <d v="2022-09-19T00:00:00"/>
    <b v="0"/>
    <x v="1"/>
    <n v="-1"/>
  </r>
  <r>
    <n v="6699"/>
    <x v="0"/>
    <s v="Fenugreek leaves"/>
    <x v="0"/>
    <x v="46"/>
    <s v="ppm"/>
    <s v="National Foods Ltd"/>
    <x v="4"/>
    <d v="2022-09-19T00:00:00"/>
    <b v="0"/>
    <x v="0"/>
    <n v="2.1"/>
  </r>
  <r>
    <n v="6700"/>
    <x v="0"/>
    <s v="Turmeric"/>
    <x v="0"/>
    <x v="4"/>
    <s v="ppm"/>
    <s v="UNKNOWN OR NOT STATED"/>
    <x v="1"/>
    <d v="2022-09-19T00:00:00"/>
    <b v="0"/>
    <x v="1"/>
    <n v="-1"/>
  </r>
  <r>
    <n v="6701"/>
    <x v="0"/>
    <s v="Red Pepper Powder"/>
    <x v="0"/>
    <x v="4"/>
    <s v="ppm"/>
    <s v="UNKNOWN OR NOT STATED"/>
    <x v="1"/>
    <d v="2022-09-19T00:00:00"/>
    <b v="0"/>
    <x v="1"/>
    <n v="-1"/>
  </r>
  <r>
    <n v="6702"/>
    <x v="0"/>
    <s v="Vegetable Masala"/>
    <x v="0"/>
    <x v="4"/>
    <s v="ppm"/>
    <s v="SHAN PRODUCT"/>
    <x v="4"/>
    <d v="2022-09-19T00:00:00"/>
    <b v="0"/>
    <x v="1"/>
    <n v="-1"/>
  </r>
  <r>
    <n v="6703"/>
    <x v="4"/>
    <s v="Multivitamin supplement"/>
    <x v="0"/>
    <x v="362"/>
    <s v="ppm"/>
    <s v="UNKNOWN OR NOT STATED"/>
    <x v="1"/>
    <d v="2022-09-21T00:00:00"/>
    <b v="0"/>
    <x v="0"/>
    <n v="0.61"/>
  </r>
  <r>
    <n v="6704"/>
    <x v="5"/>
    <s v="2 Minutes Noodles"/>
    <x v="0"/>
    <x v="4"/>
    <s v="ppm"/>
    <s v="Nestle"/>
    <x v="3"/>
    <d v="2022-09-22T00:00:00"/>
    <b v="0"/>
    <x v="1"/>
    <n v="-1"/>
  </r>
  <r>
    <n v="6705"/>
    <x v="3"/>
    <s v="Pure &amp; Simple baby"/>
    <x v="0"/>
    <x v="159"/>
    <s v="ppm"/>
    <s v="Coppertone"/>
    <x v="1"/>
    <d v="2022-09-22T00:00:00"/>
    <b v="0"/>
    <x v="0"/>
    <n v="1"/>
  </r>
  <r>
    <n v="6706"/>
    <x v="7"/>
    <s v="Glitter Slime"/>
    <x v="0"/>
    <x v="4"/>
    <s v="ppm"/>
    <s v="UNKNOWN OR NOT STATED"/>
    <x v="1"/>
    <d v="2022-09-22T00:00:00"/>
    <b v="0"/>
    <x v="1"/>
    <n v="-1"/>
  </r>
  <r>
    <n v="6707"/>
    <x v="0"/>
    <s v="Turmeric"/>
    <x v="0"/>
    <x v="4"/>
    <s v="ppm"/>
    <s v="UNKNOWN OR NOT STATED"/>
    <x v="1"/>
    <d v="2022-09-22T00:00:00"/>
    <b v="0"/>
    <x v="1"/>
    <n v="-1"/>
  </r>
  <r>
    <n v="6708"/>
    <x v="0"/>
    <s v="Red Crushed Chili"/>
    <x v="0"/>
    <x v="4"/>
    <s v="ppm"/>
    <s v="UNKNOWN OR NOT STATED"/>
    <x v="1"/>
    <d v="2022-09-22T00:00:00"/>
    <b v="0"/>
    <x v="1"/>
    <n v="-1"/>
  </r>
  <r>
    <n v="6709"/>
    <x v="0"/>
    <s v="Oriental Mascot Spice Salt"/>
    <x v="0"/>
    <x v="119"/>
    <s v="ppm"/>
    <s v="UNKNOWN OR NOT STATED"/>
    <x v="54"/>
    <d v="2022-09-26T00:00:00"/>
    <b v="0"/>
    <x v="0"/>
    <n v="1.6"/>
  </r>
  <r>
    <n v="6710"/>
    <x v="0"/>
    <s v="Mama Sita's Chopsuey/Pancit Canton Stir Fry Mix"/>
    <x v="0"/>
    <x v="4"/>
    <s v="ppm"/>
    <s v="Marigold Manufacturing Corporation"/>
    <x v="57"/>
    <d v="2022-09-26T00:00:00"/>
    <b v="0"/>
    <x v="1"/>
    <n v="-1"/>
  </r>
  <r>
    <n v="6711"/>
    <x v="0"/>
    <s v="Mama Sita's Capampangan Sisig Citrus-Pepper Spice Mix"/>
    <x v="0"/>
    <x v="4"/>
    <s v="ppm"/>
    <s v="Marigold Manufacturing Corporation"/>
    <x v="57"/>
    <d v="2022-09-26T00:00:00"/>
    <b v="0"/>
    <x v="1"/>
    <n v="-1"/>
  </r>
  <r>
    <n v="6712"/>
    <x v="0"/>
    <s v="Mama Sita's Pang Kare-Kare Stew Base Mix"/>
    <x v="0"/>
    <x v="4"/>
    <s v="ppm"/>
    <s v="Marigold Manufacturing Corporation"/>
    <x v="57"/>
    <d v="2022-09-26T00:00:00"/>
    <b v="0"/>
    <x v="1"/>
    <n v="-1"/>
  </r>
  <r>
    <n v="6713"/>
    <x v="0"/>
    <s v="Mama Sita's Ilocano Pinapaitan Bitter Stew Mix"/>
    <x v="0"/>
    <x v="4"/>
    <s v="ppm"/>
    <s v="Marigold Manufacturing Company"/>
    <x v="57"/>
    <d v="2022-09-26T00:00:00"/>
    <b v="0"/>
    <x v="1"/>
    <n v="-1"/>
  </r>
  <r>
    <n v="6714"/>
    <x v="0"/>
    <s v="Mama Sita's Palabok Oriental Gravy Mix"/>
    <x v="0"/>
    <x v="4"/>
    <s v="ppm"/>
    <s v="Marigold Manufacturing Corporation"/>
    <x v="57"/>
    <d v="2022-09-26T00:00:00"/>
    <b v="0"/>
    <x v="1"/>
    <n v="-1"/>
  </r>
  <r>
    <n v="6715"/>
    <x v="0"/>
    <s v="Mama Sita's Manudo/Afritada Meat Stew Mix"/>
    <x v="0"/>
    <x v="4"/>
    <s v="ppm"/>
    <s v="Marigold Manufacturing Corporation"/>
    <x v="57"/>
    <d v="2022-09-26T00:00:00"/>
    <b v="0"/>
    <x v="1"/>
    <n v="-1"/>
  </r>
  <r>
    <n v="6716"/>
    <x v="0"/>
    <s v="Mama Sita's Annatto Seeds"/>
    <x v="0"/>
    <x v="4"/>
    <s v="ppm"/>
    <s v="Marigold Manufacturing Corporation"/>
    <x v="57"/>
    <d v="2022-09-26T00:00:00"/>
    <b v="0"/>
    <x v="1"/>
    <n v="-1"/>
  </r>
  <r>
    <n v="6717"/>
    <x v="0"/>
    <s v="Aling Conching Bay Leaves"/>
    <x v="0"/>
    <x v="447"/>
    <s v="ppm"/>
    <s v="UNKNOWN OR NOT STATED"/>
    <x v="57"/>
    <d v="2022-09-26T00:00:00"/>
    <b v="0"/>
    <x v="0"/>
    <n v="0.47"/>
  </r>
  <r>
    <n v="6718"/>
    <x v="0"/>
    <s v="Mama Sita's Tocino Marinating Mix"/>
    <x v="0"/>
    <x v="4"/>
    <s v="ppm"/>
    <s v="Marigold Manufacturing Corporation"/>
    <x v="57"/>
    <d v="2022-09-26T00:00:00"/>
    <b v="0"/>
    <x v="1"/>
    <n v="-1"/>
  </r>
  <r>
    <n v="6719"/>
    <x v="0"/>
    <s v="Mama Sita's Breading Mix"/>
    <x v="0"/>
    <x v="4"/>
    <s v="ppm"/>
    <s v="Marigold Manufacturing Corporation"/>
    <x v="57"/>
    <d v="2022-09-26T00:00:00"/>
    <b v="0"/>
    <x v="1"/>
    <n v="-1"/>
  </r>
  <r>
    <n v="6720"/>
    <x v="0"/>
    <s v="Mama Sita's Tinola Ginger Soup Base Mix"/>
    <x v="0"/>
    <x v="4"/>
    <s v="ppm"/>
    <s v="Marigold Manufacturing Corporation"/>
    <x v="57"/>
    <d v="2022-09-26T00:00:00"/>
    <b v="0"/>
    <x v="1"/>
    <n v="-1"/>
  </r>
  <r>
    <n v="6721"/>
    <x v="0"/>
    <s v="Mama Sita's Adobo Savory Sauce Mix"/>
    <x v="0"/>
    <x v="4"/>
    <s v="ppm"/>
    <s v="Marigold Manufacturing Corporation"/>
    <x v="57"/>
    <d v="2022-09-26T00:00:00"/>
    <b v="0"/>
    <x v="1"/>
    <n v="-1"/>
  </r>
  <r>
    <n v="6722"/>
    <x v="0"/>
    <s v="Mama Sita's Escabeche (Sweet and Sour Sauce) Mix"/>
    <x v="0"/>
    <x v="4"/>
    <s v="ppm"/>
    <s v="Marigold Manufacturing Corporation"/>
    <x v="57"/>
    <d v="2022-09-26T00:00:00"/>
    <b v="0"/>
    <x v="1"/>
    <n v="-1"/>
  </r>
  <r>
    <n v="6723"/>
    <x v="0"/>
    <s v="Mama Sita's Sinigang Sa Sampalok Mix (Tamarink Seasoning Mix- Hot)"/>
    <x v="0"/>
    <x v="4"/>
    <s v="ppm"/>
    <s v="Marigold Manufacturing Corporation"/>
    <x v="22"/>
    <d v="2022-09-26T00:00:00"/>
    <b v="0"/>
    <x v="1"/>
    <n v="-1"/>
  </r>
  <r>
    <n v="6724"/>
    <x v="0"/>
    <s v="Ligaya Safflower (Kasubha)"/>
    <x v="0"/>
    <x v="203"/>
    <s v="ppm"/>
    <s v="UNKNOWN OR NOT STATED"/>
    <x v="57"/>
    <d v="2022-09-26T00:00:00"/>
    <b v="0"/>
    <x v="0"/>
    <n v="3.5"/>
  </r>
  <r>
    <n v="6725"/>
    <x v="0"/>
    <s v="Mama Sita's Achuete Annatto Powder"/>
    <x v="0"/>
    <x v="4"/>
    <s v="ppm"/>
    <s v="Marigold Manufacturing Corporation"/>
    <x v="57"/>
    <d v="2022-09-26T00:00:00"/>
    <b v="0"/>
    <x v="1"/>
    <n v="-1"/>
  </r>
  <r>
    <n v="6726"/>
    <x v="0"/>
    <s v="Trader Joes Ajika Georgian Seasoning Blend"/>
    <x v="0"/>
    <x v="4"/>
    <s v="ppm"/>
    <s v="Trader Joes"/>
    <x v="13"/>
    <d v="2022-09-28T00:00:00"/>
    <b v="0"/>
    <x v="1"/>
    <n v="-1"/>
  </r>
  <r>
    <n v="6727"/>
    <x v="10"/>
    <s v="Rub 'n Buff Wax Metallic Finish"/>
    <x v="0"/>
    <x v="4"/>
    <s v="ppm"/>
    <s v="AMACO"/>
    <x v="1"/>
    <d v="2022-09-28T00:00:00"/>
    <b v="0"/>
    <x v="1"/>
    <n v="-1"/>
  </r>
  <r>
    <n v="6728"/>
    <x v="6"/>
    <s v="Clay pot"/>
    <x v="0"/>
    <x v="107"/>
    <s v="MG/CM^2"/>
    <s v="UNKNOWN OR NOT STATED"/>
    <x v="2"/>
    <d v="2022-09-28T00:00:00"/>
    <b v="1"/>
    <x v="0"/>
    <m/>
  </r>
  <r>
    <n v="6729"/>
    <x v="6"/>
    <s v="Clay pot"/>
    <x v="0"/>
    <x v="61"/>
    <s v="MG/CM^2"/>
    <s v="UNKNOWN OR NOT STATED"/>
    <x v="2"/>
    <d v="2022-09-28T00:00:00"/>
    <b v="1"/>
    <x v="0"/>
    <m/>
  </r>
  <r>
    <n v="6730"/>
    <x v="6"/>
    <s v="Clay cup"/>
    <x v="0"/>
    <x v="319"/>
    <s v="MG/CM^2"/>
    <s v="UNKNOWN OR NOT STATED"/>
    <x v="2"/>
    <d v="2022-09-28T00:00:00"/>
    <b v="0"/>
    <x v="0"/>
    <m/>
  </r>
  <r>
    <n v="6731"/>
    <x v="0"/>
    <s v="Red chili powder"/>
    <x v="0"/>
    <x v="4"/>
    <s v="ppm"/>
    <s v="UNKNOWN OR NOT STATED"/>
    <x v="1"/>
    <d v="2022-09-29T00:00:00"/>
    <b v="0"/>
    <x v="1"/>
    <n v="-1"/>
  </r>
  <r>
    <n v="6732"/>
    <x v="0"/>
    <s v="Turmeric"/>
    <x v="0"/>
    <x v="379"/>
    <s v="ppm"/>
    <s v="UNKNOWN OR NOT STATED"/>
    <x v="1"/>
    <d v="2022-09-29T00:00:00"/>
    <b v="0"/>
    <x v="0"/>
    <n v="0.24"/>
  </r>
  <r>
    <n v="6733"/>
    <x v="0"/>
    <s v="Therbal Brand Ground Cinnamon"/>
    <x v="0"/>
    <x v="4"/>
    <s v="ppm"/>
    <s v="UNKNOWN OR NOT STATED"/>
    <x v="12"/>
    <d v="2022-09-29T00:00:00"/>
    <b v="0"/>
    <x v="1"/>
    <n v="-1"/>
  </r>
  <r>
    <n v="6734"/>
    <x v="0"/>
    <s v="Therbal Ground Nutmeg"/>
    <x v="0"/>
    <x v="4"/>
    <s v="ppm"/>
    <s v="UNKNOWN OR NOT STATED"/>
    <x v="12"/>
    <d v="2022-09-29T00:00:00"/>
    <b v="0"/>
    <x v="1"/>
    <n v="-1"/>
  </r>
  <r>
    <n v="6735"/>
    <x v="0"/>
    <s v="Chief Ground Roasted Geera (Cumin)"/>
    <x v="0"/>
    <x v="4"/>
    <s v="ppm"/>
    <s v="Chief Brand Products"/>
    <x v="24"/>
    <d v="2022-09-29T00:00:00"/>
    <b v="0"/>
    <x v="1"/>
    <n v="-1"/>
  </r>
  <r>
    <n v="6736"/>
    <x v="5"/>
    <s v="Angel Brand Sarsaparilla"/>
    <x v="0"/>
    <x v="367"/>
    <s v="ppm"/>
    <s v="UNKNOWN OR NOT STATED"/>
    <x v="1"/>
    <d v="2022-09-29T00:00:00"/>
    <b v="0"/>
    <x v="0"/>
    <n v="0.4"/>
  </r>
  <r>
    <n v="6737"/>
    <x v="5"/>
    <s v="Angel Brand Jamaican Peppermint"/>
    <x v="0"/>
    <x v="4"/>
    <s v="ppm"/>
    <s v="UNKNOWN OR NOT STATED"/>
    <x v="1"/>
    <d v="2022-09-29T00:00:00"/>
    <b v="0"/>
    <x v="1"/>
    <n v="-1"/>
  </r>
  <r>
    <n v="6738"/>
    <x v="0"/>
    <s v="Angel Brand Bay Leaf"/>
    <x v="0"/>
    <x v="179"/>
    <s v="ppm"/>
    <s v="UNKNOWN OR NOT STATED"/>
    <x v="1"/>
    <d v="2022-09-29T00:00:00"/>
    <b v="0"/>
    <x v="0"/>
    <n v="0.97"/>
  </r>
  <r>
    <n v="6739"/>
    <x v="0"/>
    <s v="Angel Brand Thyme Sticks"/>
    <x v="0"/>
    <x v="484"/>
    <s v="ppm"/>
    <s v="UNKNOWN OR NOT STATED"/>
    <x v="1"/>
    <d v="2022-09-29T00:00:00"/>
    <b v="0"/>
    <x v="0"/>
    <n v="0.65"/>
  </r>
  <r>
    <n v="6740"/>
    <x v="0"/>
    <s v="Angel Brand Ground Turmeric"/>
    <x v="0"/>
    <x v="4"/>
    <s v="ppm"/>
    <s v="UNKNOWN OR NOT STATED"/>
    <x v="1"/>
    <d v="2022-09-29T00:00:00"/>
    <b v="0"/>
    <x v="1"/>
    <n v="-1"/>
  </r>
  <r>
    <n v="6741"/>
    <x v="0"/>
    <s v="Angel Brand Ground Cloves"/>
    <x v="0"/>
    <x v="206"/>
    <s v="ppm"/>
    <s v="UNKNOWN OR NOT STATED"/>
    <x v="1"/>
    <d v="2022-09-29T00:00:00"/>
    <b v="0"/>
    <x v="0"/>
    <n v="0.25"/>
  </r>
  <r>
    <n v="6742"/>
    <x v="0"/>
    <s v="Angel Brand Ground Allspice"/>
    <x v="0"/>
    <x v="4"/>
    <s v="ppm"/>
    <s v="UNKNOWN OR NOT STATED"/>
    <x v="1"/>
    <d v="2022-09-29T00:00:00"/>
    <b v="0"/>
    <x v="1"/>
    <n v="-1"/>
  </r>
  <r>
    <n v="6743"/>
    <x v="5"/>
    <s v="Angel Brand Senna Leaves"/>
    <x v="0"/>
    <x v="295"/>
    <s v="ppm"/>
    <s v="UNKNOWN OR NOT STATED"/>
    <x v="1"/>
    <d v="2022-09-29T00:00:00"/>
    <b v="0"/>
    <x v="0"/>
    <n v="0.28999999999999998"/>
  </r>
  <r>
    <n v="6744"/>
    <x v="5"/>
    <s v="Angel Brand Senna Pods"/>
    <x v="0"/>
    <x v="4"/>
    <s v="ppm"/>
    <s v="UNKNOWN OR NOT STATED"/>
    <x v="1"/>
    <d v="2022-09-29T00:00:00"/>
    <b v="0"/>
    <x v="1"/>
    <n v="-1"/>
  </r>
  <r>
    <n v="6745"/>
    <x v="0"/>
    <s v="Annatto Powder"/>
    <x v="0"/>
    <x v="4"/>
    <s v="ppm"/>
    <s v="UNKNOWN OR NOT STATED"/>
    <x v="1"/>
    <d v="2022-09-29T00:00:00"/>
    <b v="0"/>
    <x v="1"/>
    <n v="-1"/>
  </r>
  <r>
    <n v="6746"/>
    <x v="0"/>
    <s v="Paprika"/>
    <x v="0"/>
    <x v="4"/>
    <s v="ppm"/>
    <s v="UNKNOWN OR NOT STATED"/>
    <x v="1"/>
    <d v="2022-09-29T00:00:00"/>
    <b v="0"/>
    <x v="1"/>
    <n v="-1"/>
  </r>
  <r>
    <n v="6747"/>
    <x v="0"/>
    <s v="Cayenne Pepper"/>
    <x v="0"/>
    <x v="240"/>
    <s v="ppm"/>
    <s v="UNKNOWN OR NOT STATED"/>
    <x v="1"/>
    <d v="2022-09-29T00:00:00"/>
    <b v="0"/>
    <x v="0"/>
    <n v="0.46"/>
  </r>
  <r>
    <n v="6748"/>
    <x v="0"/>
    <s v="Turmeric Powder"/>
    <x v="0"/>
    <x v="4"/>
    <s v="ppm"/>
    <s v="UNKNOWN OR NOT STATED"/>
    <x v="1"/>
    <d v="2022-09-29T00:00:00"/>
    <b v="0"/>
    <x v="1"/>
    <n v="-1"/>
  </r>
  <r>
    <n v="6749"/>
    <x v="0"/>
    <s v="Bay leaf"/>
    <x v="0"/>
    <x v="4"/>
    <s v="ppm"/>
    <s v="UNKNOWN OR NOT STATED"/>
    <x v="1"/>
    <d v="2022-09-29T00:00:00"/>
    <b v="0"/>
    <x v="1"/>
    <n v="-1"/>
  </r>
  <r>
    <n v="6750"/>
    <x v="4"/>
    <s v="Jamaican Moho Healing Herb"/>
    <x v="2"/>
    <x v="4"/>
    <s v="ppm"/>
    <s v="UNKNOWN OR NOT STATED"/>
    <x v="12"/>
    <d v="2022-09-29T00:00:00"/>
    <b v="0"/>
    <x v="1"/>
    <n v="-1"/>
  </r>
  <r>
    <n v="6751"/>
    <x v="4"/>
    <s v="Jamaican Moho Healing Herb"/>
    <x v="1"/>
    <x v="4"/>
    <s v="ppm"/>
    <s v="UNKNOWN OR NOT STATED"/>
    <x v="12"/>
    <d v="2022-09-29T00:00:00"/>
    <b v="0"/>
    <x v="1"/>
    <n v="-1"/>
  </r>
  <r>
    <n v="6752"/>
    <x v="4"/>
    <s v="Jamaican Moho Healing Herb"/>
    <x v="0"/>
    <x v="4"/>
    <s v="ppm"/>
    <s v="UNKNOWN OR NOT STATED"/>
    <x v="12"/>
    <d v="2022-09-29T00:00:00"/>
    <b v="0"/>
    <x v="1"/>
    <n v="-1"/>
  </r>
  <r>
    <n v="6753"/>
    <x v="4"/>
    <s v="Jamaican Moho Healing Herb"/>
    <x v="3"/>
    <x v="4"/>
    <s v="ppm"/>
    <s v="UNKNOWN OR NOT STATED"/>
    <x v="12"/>
    <d v="2022-09-29T00:00:00"/>
    <b v="0"/>
    <x v="1"/>
    <n v="-1"/>
  </r>
  <r>
    <n v="6754"/>
    <x v="5"/>
    <s v="Fu-wang Family Noodles"/>
    <x v="0"/>
    <x v="4"/>
    <s v="ppm"/>
    <s v="Fu-wang Beverage Industry LTD"/>
    <x v="3"/>
    <d v="2022-10-04T00:00:00"/>
    <b v="0"/>
    <x v="1"/>
    <n v="-1"/>
  </r>
  <r>
    <n v="6755"/>
    <x v="4"/>
    <s v="Atroplex Pediatrico: Solucion Oral en Gotas"/>
    <x v="0"/>
    <x v="4"/>
    <s v="ppm"/>
    <s v="Indo-Pharma"/>
    <x v="5"/>
    <d v="2022-10-05T00:00:00"/>
    <b v="0"/>
    <x v="1"/>
    <n v="-1"/>
  </r>
  <r>
    <n v="6756"/>
    <x v="5"/>
    <s v="Mango Fruit Beverage"/>
    <x v="0"/>
    <x v="4"/>
    <s v="ppm"/>
    <s v="Shezan International Ltd"/>
    <x v="4"/>
    <d v="2022-10-05T00:00:00"/>
    <b v="0"/>
    <x v="1"/>
    <n v="-1"/>
  </r>
  <r>
    <n v="6757"/>
    <x v="5"/>
    <s v="Rooh Afza"/>
    <x v="0"/>
    <x v="4"/>
    <s v="ppm"/>
    <s v="Hamdard Laboratories (WAQF)"/>
    <x v="4"/>
    <d v="2022-10-05T00:00:00"/>
    <b v="0"/>
    <x v="1"/>
    <n v="-1"/>
  </r>
  <r>
    <n v="6758"/>
    <x v="0"/>
    <s v="Ground turmeric"/>
    <x v="0"/>
    <x v="4"/>
    <s v="ppm"/>
    <s v="UNKNOWN OR NOT STATED"/>
    <x v="1"/>
    <d v="2022-10-05T00:00:00"/>
    <b v="0"/>
    <x v="1"/>
    <n v="-1"/>
  </r>
  <r>
    <n v="6759"/>
    <x v="0"/>
    <s v="Chili powder"/>
    <x v="0"/>
    <x v="4"/>
    <s v="ppm"/>
    <s v="UNKNOWN OR NOT STATED"/>
    <x v="0"/>
    <d v="2022-10-05T00:00:00"/>
    <b v="0"/>
    <x v="1"/>
    <n v="-1"/>
  </r>
  <r>
    <n v="6760"/>
    <x v="0"/>
    <s v="Coriander powder"/>
    <x v="0"/>
    <x v="4"/>
    <s v="ppm"/>
    <s v="UNKNOWN OR NOT STATED"/>
    <x v="0"/>
    <d v="2022-10-05T00:00:00"/>
    <b v="0"/>
    <x v="1"/>
    <n v="-1"/>
  </r>
  <r>
    <n v="6761"/>
    <x v="0"/>
    <s v="Dried peppercorn"/>
    <x v="0"/>
    <x v="4"/>
    <s v="ppm"/>
    <s v="UNKNOWN OR NOT STATED"/>
    <x v="0"/>
    <d v="2022-10-05T00:00:00"/>
    <b v="0"/>
    <x v="1"/>
    <n v="-1"/>
  </r>
  <r>
    <n v="6762"/>
    <x v="3"/>
    <s v="Kohl"/>
    <x v="0"/>
    <x v="473"/>
    <s v="ppm"/>
    <s v="UNKNOWN OR NOT STATED"/>
    <x v="14"/>
    <d v="2022-10-05T00:00:00"/>
    <b v="1"/>
    <x v="0"/>
    <n v="820000"/>
  </r>
  <r>
    <n v="6763"/>
    <x v="3"/>
    <s v="Kohl"/>
    <x v="0"/>
    <x v="69"/>
    <s v="ppm"/>
    <s v="UNKNOWN OR NOT STATED"/>
    <x v="14"/>
    <d v="2022-10-05T00:00:00"/>
    <b v="1"/>
    <x v="0"/>
    <n v="830000"/>
  </r>
  <r>
    <n v="6764"/>
    <x v="0"/>
    <s v="Ginger"/>
    <x v="0"/>
    <x v="102"/>
    <s v="ppm"/>
    <s v="UNKNOWN OR NOT STATED"/>
    <x v="14"/>
    <d v="2022-10-05T00:00:00"/>
    <b v="0"/>
    <x v="0"/>
    <n v="0.63"/>
  </r>
  <r>
    <n v="6765"/>
    <x v="0"/>
    <s v="Cumin"/>
    <x v="0"/>
    <x v="480"/>
    <s v="ppm"/>
    <s v="UNKNOWN OR NOT STATED"/>
    <x v="14"/>
    <d v="2022-10-05T00:00:00"/>
    <b v="0"/>
    <x v="0"/>
    <n v="0.41"/>
  </r>
  <r>
    <n v="6766"/>
    <x v="0"/>
    <s v="Turmeric"/>
    <x v="0"/>
    <x v="77"/>
    <s v="ppm"/>
    <s v="UNKNOWN OR NOT STATED"/>
    <x v="14"/>
    <d v="2022-10-05T00:00:00"/>
    <b v="0"/>
    <x v="0"/>
    <n v="1.3"/>
  </r>
  <r>
    <n v="6767"/>
    <x v="7"/>
    <s v="Toy"/>
    <x v="0"/>
    <x v="288"/>
    <s v="ppm"/>
    <s v="UNKNOWN OR NOT STATED"/>
    <x v="1"/>
    <d v="2022-10-06T00:00:00"/>
    <b v="0"/>
    <x v="0"/>
    <n v="0.64"/>
  </r>
  <r>
    <n v="6768"/>
    <x v="4"/>
    <s v="Farmedetra"/>
    <x v="0"/>
    <x v="4"/>
    <s v="ppm"/>
    <s v="CMS Ouaga"/>
    <x v="1"/>
    <d v="2022-10-07T00:00:00"/>
    <b v="0"/>
    <x v="1"/>
    <n v="-1"/>
  </r>
  <r>
    <n v="6769"/>
    <x v="0"/>
    <s v="Mulukhiya"/>
    <x v="0"/>
    <x v="4"/>
    <s v="ppm"/>
    <s v="UNKNOWN OR NOT STATED"/>
    <x v="1"/>
    <d v="2022-10-07T00:00:00"/>
    <b v="0"/>
    <x v="1"/>
    <n v="-1"/>
  </r>
  <r>
    <n v="6770"/>
    <x v="0"/>
    <s v="Baobab Leaf Powder"/>
    <x v="0"/>
    <x v="4"/>
    <s v="ppm"/>
    <s v="UNKNOWN OR NOT STATED"/>
    <x v="1"/>
    <d v="2022-10-07T00:00:00"/>
    <b v="0"/>
    <x v="1"/>
    <n v="-1"/>
  </r>
  <r>
    <n v="6771"/>
    <x v="0"/>
    <s v="Dried African locust beans, Sumbala"/>
    <x v="0"/>
    <x v="4"/>
    <s v="ppm"/>
    <s v="UNKNOWN OR NOT STATED"/>
    <x v="1"/>
    <d v="2022-10-07T00:00:00"/>
    <b v="0"/>
    <x v="1"/>
    <n v="-1"/>
  </r>
  <r>
    <n v="6772"/>
    <x v="4"/>
    <s v="Citrus Pectin"/>
    <x v="0"/>
    <x v="4"/>
    <s v="ppm"/>
    <s v="UNKNOWN OR NOT STATED"/>
    <x v="1"/>
    <d v="2022-10-07T00:00:00"/>
    <b v="0"/>
    <x v="1"/>
    <n v="-1"/>
  </r>
  <r>
    <n v="6773"/>
    <x v="0"/>
    <s v="Cardamom"/>
    <x v="0"/>
    <x v="4"/>
    <s v="ppm"/>
    <s v="UNKNOWN OR NOT STATED"/>
    <x v="1"/>
    <d v="2022-10-11T00:00:00"/>
    <b v="0"/>
    <x v="1"/>
    <n v="-1"/>
  </r>
  <r>
    <n v="6774"/>
    <x v="0"/>
    <s v="Cinnamon sticks"/>
    <x v="0"/>
    <x v="4"/>
    <s v="ppm"/>
    <s v="UNKNOWN OR NOT STATED"/>
    <x v="1"/>
    <d v="2022-10-11T00:00:00"/>
    <b v="0"/>
    <x v="1"/>
    <n v="-1"/>
  </r>
  <r>
    <n v="6775"/>
    <x v="0"/>
    <s v="Ground cumin"/>
    <x v="0"/>
    <x v="295"/>
    <s v="ppm"/>
    <s v="UNKNOWN OR NOT STATED"/>
    <x v="1"/>
    <d v="2022-10-11T00:00:00"/>
    <b v="0"/>
    <x v="0"/>
    <n v="0.28999999999999998"/>
  </r>
  <r>
    <n v="6776"/>
    <x v="0"/>
    <s v="Dry Ground Onion"/>
    <x v="0"/>
    <x v="4"/>
    <s v="ppm"/>
    <s v="UNKNOWN OR NOT STATED"/>
    <x v="1"/>
    <d v="2022-10-14T00:00:00"/>
    <b v="0"/>
    <x v="1"/>
    <n v="-1"/>
  </r>
  <r>
    <n v="6777"/>
    <x v="0"/>
    <s v="Curry Powder"/>
    <x v="0"/>
    <x v="176"/>
    <s v="ppm"/>
    <s v="UNKNOWN OR NOT STATED"/>
    <x v="1"/>
    <d v="2022-10-14T00:00:00"/>
    <b v="0"/>
    <x v="0"/>
    <n v="0.67"/>
  </r>
  <r>
    <n v="6778"/>
    <x v="3"/>
    <s v="Kum Kum"/>
    <x v="0"/>
    <x v="389"/>
    <s v="ppm"/>
    <s v="UNKNOWN OR NOT STATED"/>
    <x v="106"/>
    <d v="2022-10-18T00:00:00"/>
    <b v="0"/>
    <x v="0"/>
    <n v="0.3"/>
  </r>
  <r>
    <n v="6779"/>
    <x v="4"/>
    <s v="Eucamiel"/>
    <x v="0"/>
    <x v="4"/>
    <s v="ppm"/>
    <s v="Nature's Garden"/>
    <x v="1"/>
    <d v="2022-10-21T00:00:00"/>
    <b v="0"/>
    <x v="1"/>
    <n v="-1"/>
  </r>
  <r>
    <n v="6780"/>
    <x v="5"/>
    <s v="Colada powder"/>
    <x v="0"/>
    <x v="4"/>
    <s v="ppm"/>
    <s v="UNKNOWN OR NOT STATED"/>
    <x v="1"/>
    <d v="2022-10-21T00:00:00"/>
    <b v="0"/>
    <x v="1"/>
    <n v="-1"/>
  </r>
  <r>
    <n v="6781"/>
    <x v="5"/>
    <s v="Black Matpe Beans (Lentils)"/>
    <x v="0"/>
    <x v="4"/>
    <s v="ppm"/>
    <s v="UNKNOWN OR NOT STATED"/>
    <x v="27"/>
    <d v="2022-10-26T00:00:00"/>
    <b v="0"/>
    <x v="1"/>
    <n v="-1"/>
  </r>
  <r>
    <n v="6782"/>
    <x v="5"/>
    <s v="Rice Pancake"/>
    <x v="0"/>
    <x v="4"/>
    <s v="ppm"/>
    <s v="UNKNOWN OR NOT STATED"/>
    <x v="1"/>
    <d v="2022-10-26T00:00:00"/>
    <b v="0"/>
    <x v="1"/>
    <n v="-1"/>
  </r>
  <r>
    <n v="6783"/>
    <x v="5"/>
    <s v="Rice"/>
    <x v="0"/>
    <x v="4"/>
    <s v="ppm"/>
    <s v="UNKNOWN OR NOT STATED"/>
    <x v="1"/>
    <d v="2022-10-26T00:00:00"/>
    <b v="0"/>
    <x v="1"/>
    <n v="-1"/>
  </r>
  <r>
    <n v="6784"/>
    <x v="5"/>
    <s v="Split Pigeon Peas"/>
    <x v="0"/>
    <x v="4"/>
    <s v="ppm"/>
    <s v="UNKNOWN OR NOT STATED"/>
    <x v="0"/>
    <d v="2022-10-26T00:00:00"/>
    <b v="0"/>
    <x v="1"/>
    <n v="-1"/>
  </r>
  <r>
    <n v="6785"/>
    <x v="5"/>
    <s v="Cream of Rice"/>
    <x v="0"/>
    <x v="4"/>
    <s v="ppm"/>
    <s v="UNKNOWN OR NOT STATED"/>
    <x v="0"/>
    <d v="2022-10-26T00:00:00"/>
    <b v="0"/>
    <x v="1"/>
    <n v="-1"/>
  </r>
  <r>
    <n v="6786"/>
    <x v="3"/>
    <s v="Lotion"/>
    <x v="0"/>
    <x v="4"/>
    <s v="ppm"/>
    <s v="UNKNOWN OR NOT STATED"/>
    <x v="22"/>
    <d v="2022-10-26T00:00:00"/>
    <b v="0"/>
    <x v="1"/>
    <n v="-1"/>
  </r>
  <r>
    <n v="6787"/>
    <x v="3"/>
    <s v="Advanced Multi Vitamin"/>
    <x v="0"/>
    <x v="4"/>
    <s v="ppm"/>
    <s v="Hindustan Unilever Limited"/>
    <x v="0"/>
    <d v="2022-10-26T00:00:00"/>
    <b v="0"/>
    <x v="1"/>
    <n v="-1"/>
  </r>
  <r>
    <n v="6788"/>
    <x v="5"/>
    <s v="Tamarind paste"/>
    <x v="0"/>
    <x v="43"/>
    <s v="ppm"/>
    <s v="UNKNOWN OR NOT STATED"/>
    <x v="1"/>
    <d v="2022-10-26T00:00:00"/>
    <b v="1"/>
    <x v="0"/>
    <n v="1300"/>
  </r>
  <r>
    <n v="6789"/>
    <x v="6"/>
    <s v="Small ceramic jar"/>
    <x v="0"/>
    <x v="233"/>
    <s v="MG/CM^2"/>
    <s v="UNKNOWN OR NOT STATED"/>
    <x v="1"/>
    <d v="2022-10-26T00:00:00"/>
    <b v="0"/>
    <x v="0"/>
    <m/>
  </r>
  <r>
    <n v="6790"/>
    <x v="6"/>
    <s v="Small ceramic jar"/>
    <x v="0"/>
    <x v="141"/>
    <s v="ppm"/>
    <s v="UNKNOWN OR NOT STATED"/>
    <x v="1"/>
    <d v="2022-10-26T00:00:00"/>
    <b v="1"/>
    <x v="0"/>
    <n v="24000"/>
  </r>
  <r>
    <n v="6791"/>
    <x v="6"/>
    <s v="Small ceramic jar"/>
    <x v="0"/>
    <x v="642"/>
    <s v="MG/L"/>
    <s v="UNKNOWN OR NOT STATED"/>
    <x v="1"/>
    <d v="2022-10-26T00:00:00"/>
    <b v="1"/>
    <x v="0"/>
    <n v="540"/>
  </r>
  <r>
    <n v="6792"/>
    <x v="6"/>
    <s v="Small ceramic jar"/>
    <x v="0"/>
    <x v="159"/>
    <s v="MG/CM^2"/>
    <s v="UNKNOWN OR NOT STATED"/>
    <x v="1"/>
    <d v="2022-10-26T00:00:00"/>
    <b v="0"/>
    <x v="0"/>
    <m/>
  </r>
  <r>
    <n v="6793"/>
    <x v="9"/>
    <s v="Malverde statue"/>
    <x v="0"/>
    <x v="4"/>
    <s v="MG/CM^2"/>
    <s v="UNKNOWN OR NOT STATED"/>
    <x v="2"/>
    <d v="2022-10-26T00:00:00"/>
    <b v="0"/>
    <x v="1"/>
    <m/>
  </r>
  <r>
    <n v="6794"/>
    <x v="0"/>
    <s v="Red chili Powder"/>
    <x v="0"/>
    <x v="4"/>
    <s v="ppm"/>
    <s v="UNKNOWN OR NOT STATED"/>
    <x v="1"/>
    <d v="2022-10-27T00:00:00"/>
    <b v="0"/>
    <x v="1"/>
    <n v="-1"/>
  </r>
  <r>
    <n v="6795"/>
    <x v="0"/>
    <s v="TURMERIC"/>
    <x v="0"/>
    <x v="4"/>
    <s v="ppm"/>
    <s v="UNKNOWN OR NOT STATED"/>
    <x v="1"/>
    <d v="2022-10-27T00:00:00"/>
    <b v="0"/>
    <x v="1"/>
    <n v="-1"/>
  </r>
  <r>
    <n v="6796"/>
    <x v="9"/>
    <s v="Cat litter"/>
    <x v="0"/>
    <x v="323"/>
    <s v="ppm"/>
    <s v="UNKNOWN OR NOT STATED"/>
    <x v="1"/>
    <d v="2022-10-28T00:00:00"/>
    <b v="1"/>
    <x v="0"/>
    <n v="18"/>
  </r>
  <r>
    <n v="6797"/>
    <x v="1"/>
    <s v="Pulparin"/>
    <x v="0"/>
    <x v="42"/>
    <s v="ppm"/>
    <s v="CHUPALETAS S.A. DE C.V."/>
    <x v="2"/>
    <d v="2022-11-01T00:00:00"/>
    <b v="0"/>
    <x v="0"/>
    <n v="2.2000000000000002"/>
  </r>
  <r>
    <n v="6798"/>
    <x v="1"/>
    <s v="Duvalin"/>
    <x v="0"/>
    <x v="218"/>
    <s v="ppm"/>
    <s v="Ricoline"/>
    <x v="2"/>
    <d v="2022-11-01T00:00:00"/>
    <b v="0"/>
    <x v="0"/>
    <n v="0.38"/>
  </r>
  <r>
    <n v="6799"/>
    <x v="1"/>
    <s v="Chocolate"/>
    <x v="0"/>
    <x v="4"/>
    <s v="ppm"/>
    <s v="UNKNOWN OR NOT STATED"/>
    <x v="71"/>
    <d v="2022-11-01T00:00:00"/>
    <b v="0"/>
    <x v="1"/>
    <n v="-1"/>
  </r>
  <r>
    <n v="6800"/>
    <x v="4"/>
    <s v="Sea Moss"/>
    <x v="0"/>
    <x v="4"/>
    <s v="ppm"/>
    <s v="UNKNOWN OR NOT STATED"/>
    <x v="1"/>
    <d v="2022-11-01T00:00:00"/>
    <b v="0"/>
    <x v="1"/>
    <n v="-1"/>
  </r>
  <r>
    <n v="6801"/>
    <x v="4"/>
    <s v="Fish oil"/>
    <x v="0"/>
    <x v="4"/>
    <s v="ppm"/>
    <s v="Laleham Health and Beauty, UK."/>
    <x v="15"/>
    <d v="2022-11-01T00:00:00"/>
    <b v="0"/>
    <x v="1"/>
    <n v="-1"/>
  </r>
  <r>
    <n v="6802"/>
    <x v="5"/>
    <s v="Spinach"/>
    <x v="0"/>
    <x v="4"/>
    <s v="ppm"/>
    <s v="UNKNOWN OR NOT STATED"/>
    <x v="25"/>
    <d v="2022-11-01T00:00:00"/>
    <b v="0"/>
    <x v="1"/>
    <n v="-1"/>
  </r>
  <r>
    <n v="6803"/>
    <x v="0"/>
    <s v="Curry Powder"/>
    <x v="0"/>
    <x v="216"/>
    <s v="ppm"/>
    <s v="UNKNOWN OR NOT STATED"/>
    <x v="1"/>
    <d v="2022-11-02T00:00:00"/>
    <b v="0"/>
    <x v="0"/>
    <n v="0.36"/>
  </r>
  <r>
    <n v="6804"/>
    <x v="0"/>
    <s v="Oxtail Seasoning"/>
    <x v="0"/>
    <x v="206"/>
    <s v="ppm"/>
    <s v="UNKNOWN OR NOT STATED"/>
    <x v="1"/>
    <d v="2022-11-02T00:00:00"/>
    <b v="0"/>
    <x v="0"/>
    <n v="0.25"/>
  </r>
  <r>
    <n v="6805"/>
    <x v="0"/>
    <s v="Maggi"/>
    <x v="0"/>
    <x v="4"/>
    <s v="ppm"/>
    <s v="UNKNOWN OR NOT STATED"/>
    <x v="1"/>
    <d v="2022-11-02T00:00:00"/>
    <b v="0"/>
    <x v="1"/>
    <n v="-1"/>
  </r>
  <r>
    <n v="6806"/>
    <x v="0"/>
    <s v="Haitian Maggi"/>
    <x v="0"/>
    <x v="4"/>
    <s v="ppm"/>
    <s v="UNKNOWN OR NOT STATED"/>
    <x v="1"/>
    <d v="2022-11-02T00:00:00"/>
    <b v="0"/>
    <x v="1"/>
    <n v="-1"/>
  </r>
  <r>
    <n v="6807"/>
    <x v="0"/>
    <s v="Chilli"/>
    <x v="0"/>
    <x v="117"/>
    <s v="ppm"/>
    <s v="UNKNOWN OR NOT STATED"/>
    <x v="4"/>
    <d v="2022-11-03T00:00:00"/>
    <b v="0"/>
    <x v="0"/>
    <n v="0.66"/>
  </r>
  <r>
    <n v="6808"/>
    <x v="5"/>
    <s v="Flour"/>
    <x v="0"/>
    <x v="4"/>
    <s v="ppm"/>
    <s v="UNKNOWN OR NOT STATED"/>
    <x v="4"/>
    <d v="2022-11-03T00:00:00"/>
    <b v="0"/>
    <x v="1"/>
    <n v="-1"/>
  </r>
  <r>
    <n v="6809"/>
    <x v="4"/>
    <s v="Vita C"/>
    <x v="0"/>
    <x v="367"/>
    <s v="ppm"/>
    <s v="UNKNOWN OR NOT STATED"/>
    <x v="1"/>
    <d v="2022-11-04T00:00:00"/>
    <b v="0"/>
    <x v="0"/>
    <n v="0.4"/>
  </r>
  <r>
    <n v="6810"/>
    <x v="0"/>
    <s v="Turmeric"/>
    <x v="0"/>
    <x v="4"/>
    <s v="ppm"/>
    <s v="UNKNOWN OR NOT STATED"/>
    <x v="1"/>
    <d v="2022-11-14T00:00:00"/>
    <b v="0"/>
    <x v="1"/>
    <n v="-1"/>
  </r>
  <r>
    <n v="6811"/>
    <x v="0"/>
    <s v="Garam Masala"/>
    <x v="0"/>
    <x v="102"/>
    <s v="ppm"/>
    <s v="UNKNOWN OR NOT STATED"/>
    <x v="1"/>
    <d v="2022-11-14T00:00:00"/>
    <b v="0"/>
    <x v="0"/>
    <n v="0.63"/>
  </r>
  <r>
    <n v="6812"/>
    <x v="0"/>
    <s v="Corrainder mixture"/>
    <x v="0"/>
    <x v="4"/>
    <s v="ppm"/>
    <s v="UNKNOWN OR NOT STATED"/>
    <x v="1"/>
    <d v="2022-11-14T00:00:00"/>
    <b v="0"/>
    <x v="1"/>
    <n v="-1"/>
  </r>
  <r>
    <n v="6813"/>
    <x v="0"/>
    <s v="Black lentils"/>
    <x v="0"/>
    <x v="42"/>
    <s v="ppm"/>
    <s v="UNKNOWN OR NOT STATED"/>
    <x v="1"/>
    <d v="2022-11-14T00:00:00"/>
    <b v="0"/>
    <x v="0"/>
    <n v="2.2000000000000002"/>
  </r>
  <r>
    <n v="6814"/>
    <x v="5"/>
    <s v="Tamarind"/>
    <x v="0"/>
    <x v="280"/>
    <s v="ppm"/>
    <s v="UNKNOWN OR NOT STATED"/>
    <x v="1"/>
    <d v="2022-11-15T00:00:00"/>
    <b v="0"/>
    <x v="0"/>
    <n v="2.5"/>
  </r>
  <r>
    <n v="6815"/>
    <x v="0"/>
    <s v="Turmeric"/>
    <x v="0"/>
    <x v="173"/>
    <s v="ppm"/>
    <s v="UNKNOWN OR NOT STATED"/>
    <x v="1"/>
    <d v="2022-11-15T00:00:00"/>
    <b v="0"/>
    <x v="0"/>
    <n v="0.53"/>
  </r>
  <r>
    <n v="6816"/>
    <x v="3"/>
    <s v="Surma"/>
    <x v="0"/>
    <x v="643"/>
    <s v="ppm"/>
    <s v="UNKNOWN OR NOT STATED"/>
    <x v="4"/>
    <d v="2022-11-17T00:00:00"/>
    <b v="1"/>
    <x v="0"/>
    <n v="98000"/>
  </r>
  <r>
    <n v="6817"/>
    <x v="0"/>
    <s v="Ground cumin"/>
    <x v="0"/>
    <x v="159"/>
    <s v="ppm"/>
    <s v="UNKNOWN OR NOT STATED"/>
    <x v="25"/>
    <d v="2022-11-17T00:00:00"/>
    <b v="0"/>
    <x v="0"/>
    <n v="1"/>
  </r>
  <r>
    <n v="6818"/>
    <x v="0"/>
    <s v="Condimento de aji para seco"/>
    <x v="0"/>
    <x v="46"/>
    <s v="ppm"/>
    <s v="UNKNOWN OR NOT STATED"/>
    <x v="25"/>
    <d v="2022-11-17T00:00:00"/>
    <b v="0"/>
    <x v="0"/>
    <n v="2.1"/>
  </r>
  <r>
    <n v="6819"/>
    <x v="0"/>
    <s v="Complete Seasoning Powder"/>
    <x v="0"/>
    <x v="419"/>
    <s v="ppm"/>
    <s v="UNKNOWN OR NOT STATED"/>
    <x v="25"/>
    <d v="2022-11-17T00:00:00"/>
    <b v="0"/>
    <x v="0"/>
    <n v="0.71"/>
  </r>
  <r>
    <n v="6820"/>
    <x v="4"/>
    <s v="Rhinodina"/>
    <x v="0"/>
    <x v="456"/>
    <s v="ppm"/>
    <s v="Roddome Pharmaceuticals S.A."/>
    <x v="25"/>
    <d v="2022-11-17T00:00:00"/>
    <b v="0"/>
    <x v="0"/>
    <n v="0.88"/>
  </r>
  <r>
    <n v="6821"/>
    <x v="4"/>
    <s v="Fluzetrin"/>
    <x v="0"/>
    <x v="447"/>
    <s v="ppm"/>
    <s v="Laboratorios Chalver de Colombia S.A"/>
    <x v="28"/>
    <d v="2022-11-17T00:00:00"/>
    <b v="0"/>
    <x v="0"/>
    <n v="0.47"/>
  </r>
  <r>
    <n v="6822"/>
    <x v="4"/>
    <s v="Cordial Monell"/>
    <x v="0"/>
    <x v="4"/>
    <s v="ppm"/>
    <s v="UNKNOWN OR NOT STATED"/>
    <x v="1"/>
    <d v="2022-11-22T00:00:00"/>
    <b v="0"/>
    <x v="1"/>
    <n v="-1"/>
  </r>
  <r>
    <n v="6823"/>
    <x v="3"/>
    <s v="Surma"/>
    <x v="0"/>
    <x v="232"/>
    <s v="ppm"/>
    <s v="Home made"/>
    <x v="4"/>
    <d v="2022-11-22T00:00:00"/>
    <b v="1"/>
    <x v="0"/>
    <n v="220000"/>
  </r>
  <r>
    <n v="6824"/>
    <x v="0"/>
    <s v="Turmeric"/>
    <x v="0"/>
    <x v="253"/>
    <s v="ppm"/>
    <s v="UNKNOWN OR NOT STATED"/>
    <x v="1"/>
    <d v="2022-11-22T00:00:00"/>
    <b v="1"/>
    <x v="0"/>
    <n v="19"/>
  </r>
  <r>
    <n v="6825"/>
    <x v="0"/>
    <s v="Red Chilli powder"/>
    <x v="0"/>
    <x v="328"/>
    <s v="ppm"/>
    <s v="UNKNOWN OR NOT STATED"/>
    <x v="4"/>
    <d v="2022-11-22T00:00:00"/>
    <b v="1"/>
    <x v="0"/>
    <n v="5.6"/>
  </r>
  <r>
    <n v="6826"/>
    <x v="0"/>
    <s v="Mixed Spices"/>
    <x v="0"/>
    <x v="356"/>
    <s v="ppm"/>
    <s v="UNKNOWN OR NOT STATED"/>
    <x v="4"/>
    <d v="2022-11-22T00:00:00"/>
    <b v="1"/>
    <x v="0"/>
    <n v="300"/>
  </r>
  <r>
    <n v="6827"/>
    <x v="0"/>
    <s v="Large Cardamom"/>
    <x v="0"/>
    <x v="0"/>
    <s v="ppm"/>
    <s v="UNKNOWN OR NOT STATED"/>
    <x v="4"/>
    <d v="2022-11-22T00:00:00"/>
    <b v="0"/>
    <x v="0"/>
    <n v="2.9"/>
  </r>
  <r>
    <n v="6828"/>
    <x v="0"/>
    <s v="Small Cardamom"/>
    <x v="0"/>
    <x v="156"/>
    <s v="ppm"/>
    <s v="UNKNOWN OR NOT STATED"/>
    <x v="4"/>
    <d v="2022-11-22T00:00:00"/>
    <b v="0"/>
    <x v="0"/>
    <n v="4.0999999999999996"/>
  </r>
  <r>
    <n v="6829"/>
    <x v="4"/>
    <s v="Home made Liquid for Gas"/>
    <x v="0"/>
    <x v="27"/>
    <s v="ppm"/>
    <s v="UNKNOWN OR NOT STATED"/>
    <x v="1"/>
    <d v="2022-11-22T00:00:00"/>
    <b v="0"/>
    <x v="0"/>
    <n v="0.44"/>
  </r>
  <r>
    <n v="6830"/>
    <x v="6"/>
    <s v="Metal Spoon"/>
    <x v="0"/>
    <x v="63"/>
    <s v="ppm"/>
    <s v="UNKNOWN OR NOT STATED"/>
    <x v="4"/>
    <d v="2022-11-22T00:00:00"/>
    <b v="1"/>
    <x v="0"/>
    <n v="2500"/>
  </r>
  <r>
    <n v="6831"/>
    <x v="6"/>
    <s v="Metal glass"/>
    <x v="0"/>
    <x v="644"/>
    <s v="ppm"/>
    <s v="UNKNOWN OR NOT STATED"/>
    <x v="4"/>
    <d v="2022-11-22T00:00:00"/>
    <b v="1"/>
    <x v="0"/>
    <n v="54000"/>
  </r>
  <r>
    <n v="6832"/>
    <x v="4"/>
    <s v="Nabeer Bakhoor Black"/>
    <x v="0"/>
    <x v="288"/>
    <s v="ppm"/>
    <s v="Nabeel Perfume Industries (FZE)"/>
    <x v="51"/>
    <d v="2022-11-29T00:00:00"/>
    <b v="0"/>
    <x v="0"/>
    <n v="0.64"/>
  </r>
  <r>
    <n v="6833"/>
    <x v="0"/>
    <s v="Smoked Paprika"/>
    <x v="0"/>
    <x v="365"/>
    <s v="ppm"/>
    <s v="UNKNOWN OR NOT STATED"/>
    <x v="1"/>
    <d v="2022-11-29T00:00:00"/>
    <b v="0"/>
    <x v="0"/>
    <n v="0.34"/>
  </r>
  <r>
    <n v="6834"/>
    <x v="0"/>
    <s v="Ras el Hanout"/>
    <x v="0"/>
    <x v="4"/>
    <s v="ppm"/>
    <s v="UNKNOWN OR NOT STATED"/>
    <x v="1"/>
    <d v="2022-11-29T00:00:00"/>
    <b v="0"/>
    <x v="1"/>
    <n v="-1"/>
  </r>
  <r>
    <n v="6835"/>
    <x v="0"/>
    <s v="Sumac"/>
    <x v="0"/>
    <x v="236"/>
    <s v="ppm"/>
    <s v="UNKNOWN OR NOT STATED"/>
    <x v="1"/>
    <d v="2022-11-29T00:00:00"/>
    <b v="0"/>
    <x v="0"/>
    <n v="0.31"/>
  </r>
  <r>
    <n v="6836"/>
    <x v="3"/>
    <s v="Rami Kohl"/>
    <x v="0"/>
    <x v="4"/>
    <s v="ppm"/>
    <s v="Mehar Overseas"/>
    <x v="0"/>
    <d v="2022-11-29T00:00:00"/>
    <b v="0"/>
    <x v="1"/>
    <n v="-1"/>
  </r>
  <r>
    <n v="6837"/>
    <x v="3"/>
    <s v="Al-Asmad Alharmain Zam Zam and Rosewater"/>
    <x v="0"/>
    <x v="186"/>
    <s v="ppm"/>
    <s v="UNKNOWN OR NOT STATED"/>
    <x v="1"/>
    <d v="2022-11-29T00:00:00"/>
    <b v="1"/>
    <x v="0"/>
    <n v="59000"/>
  </r>
  <r>
    <n v="6838"/>
    <x v="3"/>
    <s v="Al-Asmad Alharmain Zam Zam and Rosewater"/>
    <x v="0"/>
    <x v="645"/>
    <s v="ppm"/>
    <s v="UNKNOWN OR NOT STATED"/>
    <x v="1"/>
    <d v="2022-11-29T00:00:00"/>
    <b v="1"/>
    <x v="0"/>
    <n v="95000"/>
  </r>
  <r>
    <n v="6839"/>
    <x v="0"/>
    <s v="Paprika"/>
    <x v="0"/>
    <x v="236"/>
    <s v="ppm"/>
    <s v="Abido Co for Trade and Industry SARL"/>
    <x v="59"/>
    <d v="2022-11-29T00:00:00"/>
    <b v="0"/>
    <x v="0"/>
    <n v="0.31"/>
  </r>
  <r>
    <n v="6840"/>
    <x v="0"/>
    <s v="Paprika"/>
    <x v="0"/>
    <x v="4"/>
    <s v="ppm"/>
    <s v="UNKNOWN OR NOT STATED"/>
    <x v="1"/>
    <d v="2022-11-29T00:00:00"/>
    <b v="0"/>
    <x v="1"/>
    <n v="-1"/>
  </r>
  <r>
    <n v="6841"/>
    <x v="0"/>
    <s v="Turmeric"/>
    <x v="0"/>
    <x v="4"/>
    <s v="ppm"/>
    <s v="UNKNOWN OR NOT STATED"/>
    <x v="1"/>
    <d v="2022-11-29T00:00:00"/>
    <b v="0"/>
    <x v="1"/>
    <n v="-1"/>
  </r>
  <r>
    <n v="6842"/>
    <x v="0"/>
    <s v="Curry powder"/>
    <x v="0"/>
    <x v="322"/>
    <s v="ppm"/>
    <s v="UNKNOWN OR NOT STATED"/>
    <x v="1"/>
    <d v="2022-11-29T00:00:00"/>
    <b v="1"/>
    <x v="0"/>
    <n v="6.5"/>
  </r>
  <r>
    <n v="6843"/>
    <x v="0"/>
    <s v="Curry powder"/>
    <x v="0"/>
    <x v="3"/>
    <s v="ppm"/>
    <s v="UNKNOWN OR NOT STATED"/>
    <x v="1"/>
    <d v="2022-11-29T00:00:00"/>
    <b v="1"/>
    <x v="0"/>
    <n v="12"/>
  </r>
  <r>
    <n v="6844"/>
    <x v="6"/>
    <s v="Cast aluminum pan"/>
    <x v="0"/>
    <x v="206"/>
    <s v="MG/L"/>
    <s v="UNKNOWN OR NOT STATED"/>
    <x v="1"/>
    <d v="2022-11-29T00:00:00"/>
    <b v="0"/>
    <x v="0"/>
    <n v="0.25"/>
  </r>
  <r>
    <n v="6845"/>
    <x v="6"/>
    <s v="Cast aluminum pan"/>
    <x v="0"/>
    <x v="367"/>
    <s v="MG/CM^2"/>
    <s v="UNKNOWN OR NOT STATED"/>
    <x v="1"/>
    <d v="2022-11-29T00:00:00"/>
    <b v="0"/>
    <x v="0"/>
    <m/>
  </r>
  <r>
    <n v="6846"/>
    <x v="6"/>
    <s v="Cast aluminum pan"/>
    <x v="0"/>
    <x v="4"/>
    <s v="Other"/>
    <s v="UNKNOWN OR NOT STATED"/>
    <x v="1"/>
    <d v="2022-11-29T00:00:00"/>
    <b v="0"/>
    <x v="1"/>
    <m/>
  </r>
  <r>
    <n v="6847"/>
    <x v="6"/>
    <s v="Cast aluminum pan"/>
    <x v="0"/>
    <x v="233"/>
    <s v="MG/CM^2"/>
    <s v="UNKNOWN OR NOT STATED"/>
    <x v="1"/>
    <d v="2022-11-29T00:00:00"/>
    <b v="0"/>
    <x v="0"/>
    <m/>
  </r>
  <r>
    <n v="6848"/>
    <x v="0"/>
    <s v="Ground mixed spices"/>
    <x v="0"/>
    <x v="203"/>
    <s v="ppm"/>
    <s v="UNKNOWN OR NOT STATED"/>
    <x v="13"/>
    <d v="2022-12-02T00:00:00"/>
    <b v="0"/>
    <x v="0"/>
    <n v="3.5"/>
  </r>
  <r>
    <n v="6849"/>
    <x v="0"/>
    <s v="Ground dry Parsley"/>
    <x v="0"/>
    <x v="365"/>
    <s v="ppm"/>
    <s v="UNKNOWN OR NOT STATED"/>
    <x v="13"/>
    <d v="2022-12-02T00:00:00"/>
    <b v="0"/>
    <x v="0"/>
    <n v="0.34"/>
  </r>
  <r>
    <n v="6850"/>
    <x v="0"/>
    <s v="Fenugreek powder"/>
    <x v="0"/>
    <x v="120"/>
    <s v="ppm"/>
    <s v="UNKNOWN OR NOT STATED"/>
    <x v="13"/>
    <d v="2022-12-02T00:00:00"/>
    <b v="0"/>
    <x v="0"/>
    <n v="1.1000000000000001"/>
  </r>
  <r>
    <n v="6851"/>
    <x v="0"/>
    <s v="Kharcho powder."/>
    <x v="0"/>
    <x v="364"/>
    <s v="ppm"/>
    <s v="UNKNOWN OR NOT STATED"/>
    <x v="13"/>
    <d v="2022-12-02T00:00:00"/>
    <b v="0"/>
    <x v="0"/>
    <n v="0.22"/>
  </r>
  <r>
    <n v="6852"/>
    <x v="4"/>
    <s v="Raghba Bukhoor"/>
    <x v="0"/>
    <x v="41"/>
    <s v="ppm"/>
    <s v="UNKNOWN OR NOT STATED"/>
    <x v="51"/>
    <d v="2022-12-06T00:00:00"/>
    <b v="0"/>
    <x v="0"/>
    <n v="2.6"/>
  </r>
  <r>
    <n v="6853"/>
    <x v="4"/>
    <s v="Bukhoor Final Touch"/>
    <x v="0"/>
    <x v="2"/>
    <s v="ppm"/>
    <s v="M/S. Hassan Shahin Perfumes LLC/ Gulf Perfumes"/>
    <x v="51"/>
    <d v="2022-12-06T00:00:00"/>
    <b v="0"/>
    <x v="0"/>
    <n v="2.8"/>
  </r>
  <r>
    <n v="6854"/>
    <x v="3"/>
    <s v="Harmain's Surma"/>
    <x v="0"/>
    <x v="94"/>
    <s v="ppm"/>
    <s v="Harmain Chemicals"/>
    <x v="0"/>
    <d v="2022-12-06T00:00:00"/>
    <b v="1"/>
    <x v="0"/>
    <n v="22"/>
  </r>
  <r>
    <n v="6855"/>
    <x v="0"/>
    <s v="Senna pods"/>
    <x v="0"/>
    <x v="4"/>
    <s v="ppm"/>
    <s v="UNKNOWN OR NOT STATED"/>
    <x v="1"/>
    <d v="2022-12-06T00:00:00"/>
    <b v="0"/>
    <x v="1"/>
    <n v="-1"/>
  </r>
  <r>
    <n v="6856"/>
    <x v="0"/>
    <s v="Turmeric"/>
    <x v="0"/>
    <x v="4"/>
    <s v="ppm"/>
    <s v="UNKNOWN OR NOT STATED"/>
    <x v="1"/>
    <d v="2022-12-06T00:00:00"/>
    <b v="0"/>
    <x v="1"/>
    <n v="-1"/>
  </r>
  <r>
    <n v="6857"/>
    <x v="0"/>
    <s v="Turmeric"/>
    <x v="0"/>
    <x v="286"/>
    <s v="ppm"/>
    <s v="UNKNOWN OR NOT STATED"/>
    <x v="1"/>
    <d v="2022-12-06T00:00:00"/>
    <b v="0"/>
    <x v="0"/>
    <n v="0.69"/>
  </r>
  <r>
    <n v="6858"/>
    <x v="0"/>
    <s v="Paprika"/>
    <x v="0"/>
    <x v="4"/>
    <s v="ppm"/>
    <s v="UNKNOWN OR NOT STATED"/>
    <x v="1"/>
    <d v="2022-12-06T00:00:00"/>
    <b v="0"/>
    <x v="1"/>
    <n v="-1"/>
  </r>
  <r>
    <n v="6859"/>
    <x v="9"/>
    <s v="Oudh Maattar Bint Al Arab"/>
    <x v="0"/>
    <x v="146"/>
    <s v="ppm"/>
    <s v="M/S Hassan Shahin Ahmed Perfumes LLC/Gulf Perfumes"/>
    <x v="51"/>
    <d v="2022-12-06T00:00:00"/>
    <b v="0"/>
    <x v="0"/>
    <n v="3.6"/>
  </r>
  <r>
    <n v="6860"/>
    <x v="0"/>
    <s v="Murjan Falafel Spices"/>
    <x v="0"/>
    <x v="206"/>
    <s v="ppm"/>
    <s v="UNKNOWN OR NOT STATED"/>
    <x v="53"/>
    <d v="2022-12-06T00:00:00"/>
    <b v="0"/>
    <x v="0"/>
    <n v="0.25"/>
  </r>
  <r>
    <n v="6861"/>
    <x v="0"/>
    <s v="Ground Sumac"/>
    <x v="0"/>
    <x v="283"/>
    <s v="ppm"/>
    <s v="UNKNOWN OR NOT STATED"/>
    <x v="62"/>
    <d v="2022-12-06T00:00:00"/>
    <b v="0"/>
    <x v="0"/>
    <n v="0.49"/>
  </r>
  <r>
    <n v="6862"/>
    <x v="0"/>
    <s v="Sumac"/>
    <x v="0"/>
    <x v="370"/>
    <s v="ppm"/>
    <s v="UNKNOWN OR NOT STATED"/>
    <x v="62"/>
    <d v="2022-12-06T00:00:00"/>
    <b v="0"/>
    <x v="0"/>
    <n v="0.32"/>
  </r>
  <r>
    <n v="6863"/>
    <x v="0"/>
    <s v="Sojok Spices"/>
    <x v="0"/>
    <x v="365"/>
    <s v="ppm"/>
    <s v="Abido Co for Trade and Industry SARL"/>
    <x v="59"/>
    <d v="2022-12-06T00:00:00"/>
    <b v="0"/>
    <x v="0"/>
    <n v="0.34"/>
  </r>
  <r>
    <n v="6864"/>
    <x v="0"/>
    <s v="Mazyana Paprika Powder"/>
    <x v="0"/>
    <x v="148"/>
    <s v="ppm"/>
    <s v="UNKNOWN OR NOT STATED"/>
    <x v="14"/>
    <d v="2022-12-06T00:00:00"/>
    <b v="0"/>
    <x v="0"/>
    <n v="0.6"/>
  </r>
  <r>
    <n v="6865"/>
    <x v="0"/>
    <s v="Turmeric powder"/>
    <x v="0"/>
    <x v="4"/>
    <s v="ppm"/>
    <s v="UNKNOWN OR NOT STATED"/>
    <x v="1"/>
    <d v="2022-12-06T00:00:00"/>
    <b v="0"/>
    <x v="1"/>
    <n v="-1"/>
  </r>
  <r>
    <n v="6866"/>
    <x v="0"/>
    <s v="Ziyad Chili Powder Extra Hot"/>
    <x v="0"/>
    <x v="4"/>
    <s v="ppm"/>
    <s v="UNKNOWN OR NOT STATED"/>
    <x v="59"/>
    <d v="2022-12-06T00:00:00"/>
    <b v="0"/>
    <x v="1"/>
    <n v="-1"/>
  </r>
  <r>
    <n v="6867"/>
    <x v="3"/>
    <s v="Classic Kajal"/>
    <x v="0"/>
    <x v="4"/>
    <s v="ppm"/>
    <s v="BHCPL (Unit-II)"/>
    <x v="0"/>
    <d v="2022-12-07T00:00:00"/>
    <b v="0"/>
    <x v="1"/>
    <n v="-1"/>
  </r>
  <r>
    <n v="6868"/>
    <x v="3"/>
    <s v="Hashmi Kajal"/>
    <x v="0"/>
    <x v="40"/>
    <s v="ppm"/>
    <s v="A.Q &amp; Company International"/>
    <x v="4"/>
    <d v="2022-12-07T00:00:00"/>
    <b v="1"/>
    <x v="0"/>
    <n v="8.5"/>
  </r>
  <r>
    <n v="6869"/>
    <x v="3"/>
    <s v="Hashmi Kajal"/>
    <x v="0"/>
    <x v="146"/>
    <s v="ppm"/>
    <s v="A.Q. &amp; Company"/>
    <x v="4"/>
    <d v="2022-12-07T00:00:00"/>
    <b v="0"/>
    <x v="0"/>
    <n v="3.6"/>
  </r>
  <r>
    <n v="6870"/>
    <x v="5"/>
    <s v="Healthy Soups Thai"/>
    <x v="0"/>
    <x v="370"/>
    <s v="ppm"/>
    <s v="Nestle"/>
    <x v="1"/>
    <d v="2022-12-09T00:00:00"/>
    <b v="0"/>
    <x v="0"/>
    <n v="0.32"/>
  </r>
  <r>
    <n v="6871"/>
    <x v="0"/>
    <s v="Cumin"/>
    <x v="0"/>
    <x v="164"/>
    <s v="ppm"/>
    <s v="UNKNOWN OR NOT STATED"/>
    <x v="1"/>
    <d v="2022-12-09T00:00:00"/>
    <b v="0"/>
    <x v="0"/>
    <n v="1.8"/>
  </r>
  <r>
    <n v="6872"/>
    <x v="10"/>
    <s v="Tempera Paint"/>
    <x v="0"/>
    <x v="284"/>
    <s v="ppm"/>
    <s v="UNKNOWN OR NOT STATED"/>
    <x v="1"/>
    <d v="2022-12-09T00:00:00"/>
    <b v="0"/>
    <x v="0"/>
    <n v="0.5"/>
  </r>
  <r>
    <n v="6873"/>
    <x v="10"/>
    <s v="Tempera Paint"/>
    <x v="0"/>
    <x v="4"/>
    <s v="ppm"/>
    <s v="UNKNOWN OR NOT STATED"/>
    <x v="1"/>
    <d v="2022-12-09T00:00:00"/>
    <b v="0"/>
    <x v="1"/>
    <n v="-1"/>
  </r>
  <r>
    <n v="6874"/>
    <x v="6"/>
    <s v="Small Tagine"/>
    <x v="0"/>
    <x v="646"/>
    <s v="MG/L"/>
    <s v="UNKNOWN OR NOT STATED"/>
    <x v="1"/>
    <d v="2022-12-14T00:00:00"/>
    <b v="0"/>
    <x v="0"/>
    <n v="2.5999999999999999E-3"/>
  </r>
  <r>
    <n v="6875"/>
    <x v="6"/>
    <s v="Small Tagine"/>
    <x v="0"/>
    <x v="4"/>
    <s v="MG/CM^2"/>
    <s v="UNKNOWN OR NOT STATED"/>
    <x v="1"/>
    <d v="2022-12-14T00:00:00"/>
    <b v="0"/>
    <x v="1"/>
    <m/>
  </r>
  <r>
    <n v="6876"/>
    <x v="6"/>
    <s v="Small Tagine"/>
    <x v="0"/>
    <x v="592"/>
    <s v="ppm"/>
    <s v="UNKNOWN OR NOT STATED"/>
    <x v="1"/>
    <d v="2022-12-14T00:00:00"/>
    <b v="1"/>
    <x v="0"/>
    <n v="42"/>
  </r>
  <r>
    <n v="6877"/>
    <x v="6"/>
    <s v="Small Tagine"/>
    <x v="0"/>
    <x v="74"/>
    <s v="MG/CM^2"/>
    <s v="UNKNOWN OR NOT STATED"/>
    <x v="1"/>
    <d v="2022-12-14T00:00:00"/>
    <b v="0"/>
    <x v="0"/>
    <m/>
  </r>
  <r>
    <n v="6878"/>
    <x v="6"/>
    <s v="Small Tagine"/>
    <x v="0"/>
    <x v="4"/>
    <s v="ppm"/>
    <s v="UNKNOWN OR NOT STATED"/>
    <x v="1"/>
    <d v="2022-12-14T00:00:00"/>
    <b v="0"/>
    <x v="1"/>
    <n v="-1"/>
  </r>
  <r>
    <n v="6879"/>
    <x v="0"/>
    <s v="Epices couscous jaune"/>
    <x v="0"/>
    <x v="4"/>
    <s v="ppm"/>
    <s v="UNKNOWN OR NOT STATED"/>
    <x v="1"/>
    <d v="2022-12-14T00:00:00"/>
    <b v="0"/>
    <x v="1"/>
    <n v="-1"/>
  </r>
  <r>
    <n v="6880"/>
    <x v="0"/>
    <s v="Cumin powder"/>
    <x v="0"/>
    <x v="4"/>
    <s v="ppm"/>
    <s v="UNKNOWN OR NOT STATED"/>
    <x v="62"/>
    <d v="2022-12-14T00:00:00"/>
    <b v="0"/>
    <x v="1"/>
    <n v="-1"/>
  </r>
  <r>
    <n v="6881"/>
    <x v="0"/>
    <s v="Curcuma"/>
    <x v="0"/>
    <x v="4"/>
    <s v="ppm"/>
    <s v="UNKNOWN OR NOT STATED"/>
    <x v="63"/>
    <d v="2022-12-14T00:00:00"/>
    <b v="0"/>
    <x v="1"/>
    <n v="-1"/>
  </r>
  <r>
    <n v="6882"/>
    <x v="0"/>
    <s v="Piment doux"/>
    <x v="0"/>
    <x v="338"/>
    <s v="ppm"/>
    <s v="UNKNOWN OR NOT STATED"/>
    <x v="1"/>
    <d v="2022-12-14T00:00:00"/>
    <b v="0"/>
    <x v="0"/>
    <n v="0.28000000000000003"/>
  </r>
  <r>
    <n v="6883"/>
    <x v="0"/>
    <s v="Cumin"/>
    <x v="0"/>
    <x v="389"/>
    <s v="ppm"/>
    <s v="UNKNOWN OR NOT STATED"/>
    <x v="1"/>
    <d v="2022-12-14T00:00:00"/>
    <b v="0"/>
    <x v="0"/>
    <n v="0.3"/>
  </r>
  <r>
    <n v="6884"/>
    <x v="3"/>
    <s v="Hashmi Surma Special"/>
    <x v="0"/>
    <x v="647"/>
    <s v="ppm"/>
    <s v="Hashmi"/>
    <x v="1"/>
    <d v="2022-12-15T00:00:00"/>
    <b v="1"/>
    <x v="0"/>
    <n v="380000"/>
  </r>
  <r>
    <n v="6885"/>
    <x v="3"/>
    <s v="QASMI Surma Special"/>
    <x v="0"/>
    <x v="459"/>
    <s v="ppm"/>
    <s v="UNKNOWN OR NOT STATED"/>
    <x v="4"/>
    <d v="2022-12-15T00:00:00"/>
    <b v="1"/>
    <x v="0"/>
    <n v="75000"/>
  </r>
  <r>
    <n v="6886"/>
    <x v="8"/>
    <s v="Eye product"/>
    <x v="0"/>
    <x v="425"/>
    <s v="ppm"/>
    <s v="UNKNOWN OR NOT STATED"/>
    <x v="4"/>
    <d v="2022-12-15T00:00:00"/>
    <b v="1"/>
    <x v="0"/>
    <n v="120000"/>
  </r>
  <r>
    <n v="6887"/>
    <x v="4"/>
    <s v="Mary Ruth's kids vitamins"/>
    <x v="0"/>
    <x v="4"/>
    <s v="ppm"/>
    <s v="UNKNOWN OR NOT STATED"/>
    <x v="74"/>
    <d v="2022-12-15T00:00:00"/>
    <b v="0"/>
    <x v="1"/>
    <n v="-1"/>
  </r>
  <r>
    <n v="6888"/>
    <x v="7"/>
    <s v="Boy FigurineToy"/>
    <x v="0"/>
    <x v="4"/>
    <s v="ppm"/>
    <s v="UNKNOWN OR NOT STATED"/>
    <x v="1"/>
    <d v="2022-12-15T00:00:00"/>
    <b v="0"/>
    <x v="1"/>
    <n v="-1"/>
  </r>
  <r>
    <n v="6889"/>
    <x v="9"/>
    <s v="Mogra Incense Sticks"/>
    <x v="0"/>
    <x v="116"/>
    <s v="ppm"/>
    <s v="Hem Corporation"/>
    <x v="0"/>
    <d v="2022-12-20T00:00:00"/>
    <b v="0"/>
    <x v="0"/>
    <n v="1.9"/>
  </r>
  <r>
    <n v="6890"/>
    <x v="5"/>
    <s v="Home made ground cereal"/>
    <x v="0"/>
    <x v="157"/>
    <s v="ppm"/>
    <s v="UNKNOWN OR NOT STATED"/>
    <x v="1"/>
    <d v="2022-12-20T00:00:00"/>
    <b v="1"/>
    <x v="0"/>
    <n v="26"/>
  </r>
  <r>
    <n v="6891"/>
    <x v="1"/>
    <s v="Chimoy"/>
    <x v="0"/>
    <x v="4"/>
    <s v="ppm"/>
    <s v="UNKNOWN OR NOT STATED"/>
    <x v="1"/>
    <d v="2022-12-28T00:00:00"/>
    <b v="0"/>
    <x v="1"/>
    <n v="-1"/>
  </r>
  <r>
    <n v="6892"/>
    <x v="1"/>
    <s v="Chocolate"/>
    <x v="0"/>
    <x v="4"/>
    <s v="ppm"/>
    <s v="UNKNOWN OR NOT STATED"/>
    <x v="22"/>
    <d v="2022-12-28T00:00:00"/>
    <b v="0"/>
    <x v="1"/>
    <n v="-1"/>
  </r>
  <r>
    <n v="6893"/>
    <x v="4"/>
    <s v="PARACETAMOL"/>
    <x v="0"/>
    <x v="4"/>
    <s v="ppm"/>
    <s v="BEXIMCO PHARMA"/>
    <x v="3"/>
    <d v="2022-12-29T00:00:00"/>
    <b v="0"/>
    <x v="1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31388-08D5-4A75-8E09-FD584F885E6F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Types of Product/Made in Different Countries" colHeaderCaption="Types of Metals">
  <location ref="N9:R234" firstHeaderRow="1" firstDataRow="3" firstDataCol="1" rowPageCount="1" colPageCount="1"/>
  <pivotFields count="12">
    <pivotField showAll="0"/>
    <pivotField axis="axisRow" showAll="0">
      <items count="13">
        <item x="3"/>
        <item x="4"/>
        <item x="5"/>
        <item x="1"/>
        <item x="0"/>
        <item x="2"/>
        <item x="9"/>
        <item x="10"/>
        <item x="11"/>
        <item x="8"/>
        <item x="6"/>
        <item x="7"/>
        <item t="default"/>
      </items>
    </pivotField>
    <pivotField showAll="0"/>
    <pivotField axis="axisCol" showAll="0">
      <items count="7">
        <item h="1" x="2"/>
        <item h="1" x="1"/>
        <item h="1" x="5"/>
        <item x="0"/>
        <item h="1" x="4"/>
        <item h="1" x="3"/>
        <item t="default"/>
      </items>
    </pivotField>
    <pivotField showAll="0"/>
    <pivotField showAll="0"/>
    <pivotField showAll="0"/>
    <pivotField axis="axisRow" showAll="0">
      <items count="117">
        <item x="45"/>
        <item x="66"/>
        <item x="67"/>
        <item x="84"/>
        <item x="111"/>
        <item x="105"/>
        <item x="3"/>
        <item x="98"/>
        <item x="103"/>
        <item x="18"/>
        <item x="75"/>
        <item x="104"/>
        <item x="86"/>
        <item x="74"/>
        <item x="64"/>
        <item x="9"/>
        <item x="28"/>
        <item x="70"/>
        <item x="23"/>
        <item x="8"/>
        <item x="89"/>
        <item x="5"/>
        <item x="25"/>
        <item x="63"/>
        <item x="69"/>
        <item x="56"/>
        <item x="32"/>
        <item x="87"/>
        <item x="83"/>
        <item x="13"/>
        <item x="29"/>
        <item x="17"/>
        <item x="90"/>
        <item x="97"/>
        <item x="79"/>
        <item x="7"/>
        <item x="43"/>
        <item x="35"/>
        <item x="92"/>
        <item x="21"/>
        <item x="47"/>
        <item x="0"/>
        <item x="6"/>
        <item x="58"/>
        <item x="52"/>
        <item x="38"/>
        <item x="60"/>
        <item x="42"/>
        <item x="12"/>
        <item x="31"/>
        <item x="53"/>
        <item x="10"/>
        <item x="115"/>
        <item x="59"/>
        <item x="30"/>
        <item x="113"/>
        <item x="11"/>
        <item x="78"/>
        <item x="39"/>
        <item x="46"/>
        <item x="48"/>
        <item x="2"/>
        <item x="85"/>
        <item x="14"/>
        <item x="112"/>
        <item x="73"/>
        <item x="72"/>
        <item x="81"/>
        <item x="33"/>
        <item x="76"/>
        <item x="93"/>
        <item x="55"/>
        <item x="88"/>
        <item x="4"/>
        <item x="96"/>
        <item x="108"/>
        <item x="49"/>
        <item x="34"/>
        <item x="57"/>
        <item x="71"/>
        <item x="68"/>
        <item x="41"/>
        <item x="95"/>
        <item x="44"/>
        <item x="26"/>
        <item x="82"/>
        <item x="91"/>
        <item x="61"/>
        <item x="106"/>
        <item x="110"/>
        <item x="16"/>
        <item x="36"/>
        <item x="107"/>
        <item x="54"/>
        <item x="100"/>
        <item x="37"/>
        <item x="27"/>
        <item x="102"/>
        <item x="50"/>
        <item x="24"/>
        <item x="40"/>
        <item x="62"/>
        <item x="77"/>
        <item x="94"/>
        <item x="51"/>
        <item x="15"/>
        <item x="22"/>
        <item x="80"/>
        <item x="1"/>
        <item x="99"/>
        <item x="109"/>
        <item x="20"/>
        <item x="65"/>
        <item x="19"/>
        <item x="101"/>
        <item x="114"/>
        <item t="default"/>
      </items>
    </pivotField>
    <pivotField numFmtId="14" showAll="0"/>
    <pivotField showAll="0"/>
    <pivotField axis="axisPage" showAll="0">
      <items count="3">
        <item x="0"/>
        <item x="1"/>
        <item t="default"/>
      </items>
    </pivotField>
    <pivotField dataField="1" showAll="0"/>
  </pivotFields>
  <rowFields count="2">
    <field x="1"/>
    <field x="7"/>
  </rowFields>
  <rowItems count="223">
    <i>
      <x/>
    </i>
    <i r="1">
      <x/>
    </i>
    <i r="1">
      <x v="6"/>
    </i>
    <i r="1">
      <x v="15"/>
    </i>
    <i r="1">
      <x v="26"/>
    </i>
    <i r="1">
      <x v="28"/>
    </i>
    <i r="1">
      <x v="29"/>
    </i>
    <i r="1">
      <x v="31"/>
    </i>
    <i r="1">
      <x v="41"/>
    </i>
    <i r="1">
      <x v="53"/>
    </i>
    <i r="1">
      <x v="54"/>
    </i>
    <i r="1">
      <x v="61"/>
    </i>
    <i r="1">
      <x v="63"/>
    </i>
    <i r="1">
      <x v="65"/>
    </i>
    <i r="1">
      <x v="67"/>
    </i>
    <i r="1">
      <x v="69"/>
    </i>
    <i r="1">
      <x v="73"/>
    </i>
    <i r="1">
      <x v="83"/>
    </i>
    <i r="1">
      <x v="88"/>
    </i>
    <i r="1">
      <x v="100"/>
    </i>
    <i r="1">
      <x v="105"/>
    </i>
    <i r="1">
      <x v="106"/>
    </i>
    <i r="1">
      <x v="108"/>
    </i>
    <i>
      <x v="1"/>
    </i>
    <i r="1">
      <x/>
    </i>
    <i r="1">
      <x v="13"/>
    </i>
    <i r="1">
      <x v="14"/>
    </i>
    <i r="1">
      <x v="15"/>
    </i>
    <i r="1">
      <x v="16"/>
    </i>
    <i r="1">
      <x v="21"/>
    </i>
    <i r="1">
      <x v="22"/>
    </i>
    <i r="1">
      <x v="29"/>
    </i>
    <i r="1">
      <x v="31"/>
    </i>
    <i r="1">
      <x v="39"/>
    </i>
    <i r="1">
      <x v="41"/>
    </i>
    <i r="1">
      <x v="51"/>
    </i>
    <i r="1">
      <x v="61"/>
    </i>
    <i r="1">
      <x v="64"/>
    </i>
    <i r="1">
      <x v="73"/>
    </i>
    <i r="1">
      <x v="76"/>
    </i>
    <i r="1">
      <x v="77"/>
    </i>
    <i r="1">
      <x v="88"/>
    </i>
    <i r="1">
      <x v="93"/>
    </i>
    <i r="1">
      <x v="97"/>
    </i>
    <i r="1">
      <x v="104"/>
    </i>
    <i r="1">
      <x v="106"/>
    </i>
    <i r="1">
      <x v="108"/>
    </i>
    <i>
      <x v="2"/>
    </i>
    <i r="1">
      <x/>
    </i>
    <i r="1">
      <x v="1"/>
    </i>
    <i r="1">
      <x v="6"/>
    </i>
    <i r="1">
      <x v="12"/>
    </i>
    <i r="1">
      <x v="15"/>
    </i>
    <i r="1">
      <x v="18"/>
    </i>
    <i r="1">
      <x v="22"/>
    </i>
    <i r="1">
      <x v="25"/>
    </i>
    <i r="1">
      <x v="29"/>
    </i>
    <i r="1">
      <x v="34"/>
    </i>
    <i r="1">
      <x v="37"/>
    </i>
    <i r="1">
      <x v="41"/>
    </i>
    <i r="1">
      <x v="46"/>
    </i>
    <i r="1">
      <x v="47"/>
    </i>
    <i r="1">
      <x v="48"/>
    </i>
    <i r="1">
      <x v="49"/>
    </i>
    <i r="1">
      <x v="61"/>
    </i>
    <i r="1">
      <x v="63"/>
    </i>
    <i r="1">
      <x v="72"/>
    </i>
    <i r="1">
      <x v="73"/>
    </i>
    <i r="1">
      <x v="84"/>
    </i>
    <i r="1">
      <x v="87"/>
    </i>
    <i r="1">
      <x v="89"/>
    </i>
    <i r="1">
      <x v="95"/>
    </i>
    <i r="1">
      <x v="97"/>
    </i>
    <i r="1">
      <x v="99"/>
    </i>
    <i r="1">
      <x v="101"/>
    </i>
    <i r="1">
      <x v="102"/>
    </i>
    <i r="1">
      <x v="104"/>
    </i>
    <i r="1">
      <x v="105"/>
    </i>
    <i r="1">
      <x v="106"/>
    </i>
    <i r="1">
      <x v="108"/>
    </i>
    <i r="1">
      <x v="111"/>
    </i>
    <i>
      <x v="3"/>
    </i>
    <i r="1">
      <x v="22"/>
    </i>
    <i r="1">
      <x v="61"/>
    </i>
    <i r="1">
      <x v="106"/>
    </i>
    <i r="1">
      <x v="108"/>
    </i>
    <i r="1">
      <x v="113"/>
    </i>
    <i r="1">
      <x v="115"/>
    </i>
    <i>
      <x v="4"/>
    </i>
    <i r="1">
      <x/>
    </i>
    <i r="1">
      <x v="1"/>
    </i>
    <i r="1">
      <x v="5"/>
    </i>
    <i r="1">
      <x v="6"/>
    </i>
    <i r="1">
      <x v="8"/>
    </i>
    <i r="1">
      <x v="10"/>
    </i>
    <i r="1">
      <x v="15"/>
    </i>
    <i r="1">
      <x v="17"/>
    </i>
    <i r="1">
      <x v="21"/>
    </i>
    <i r="1">
      <x v="22"/>
    </i>
    <i r="1">
      <x v="23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41"/>
    </i>
    <i r="1">
      <x v="42"/>
    </i>
    <i r="1">
      <x v="43"/>
    </i>
    <i r="1">
      <x v="44"/>
    </i>
    <i r="1">
      <x v="47"/>
    </i>
    <i r="1">
      <x v="48"/>
    </i>
    <i r="1">
      <x v="49"/>
    </i>
    <i r="1">
      <x v="50"/>
    </i>
    <i r="1">
      <x v="53"/>
    </i>
    <i r="1">
      <x v="59"/>
    </i>
    <i r="1">
      <x v="61"/>
    </i>
    <i r="1">
      <x v="63"/>
    </i>
    <i r="1">
      <x v="65"/>
    </i>
    <i r="1">
      <x v="68"/>
    </i>
    <i r="1">
      <x v="70"/>
    </i>
    <i r="1">
      <x v="73"/>
    </i>
    <i r="1">
      <x v="74"/>
    </i>
    <i r="1">
      <x v="78"/>
    </i>
    <i r="1">
      <x v="79"/>
    </i>
    <i r="1">
      <x v="81"/>
    </i>
    <i r="1">
      <x v="87"/>
    </i>
    <i r="1">
      <x v="88"/>
    </i>
    <i r="1">
      <x v="92"/>
    </i>
    <i r="1">
      <x v="93"/>
    </i>
    <i r="1">
      <x v="94"/>
    </i>
    <i r="1">
      <x v="96"/>
    </i>
    <i r="1">
      <x v="97"/>
    </i>
    <i r="1">
      <x v="98"/>
    </i>
    <i r="1">
      <x v="99"/>
    </i>
    <i r="1">
      <x v="101"/>
    </i>
    <i r="1">
      <x v="105"/>
    </i>
    <i r="1">
      <x v="106"/>
    </i>
    <i r="1">
      <x v="107"/>
    </i>
    <i r="1">
      <x v="108"/>
    </i>
    <i r="1">
      <x v="111"/>
    </i>
    <i r="1">
      <x v="113"/>
    </i>
    <i>
      <x v="5"/>
    </i>
    <i r="1">
      <x v="6"/>
    </i>
    <i r="1">
      <x v="9"/>
    </i>
    <i r="1">
      <x v="15"/>
    </i>
    <i r="1">
      <x v="41"/>
    </i>
    <i r="1">
      <x v="51"/>
    </i>
    <i r="1">
      <x v="61"/>
    </i>
    <i r="1">
      <x v="65"/>
    </i>
    <i r="1">
      <x v="73"/>
    </i>
    <i r="1">
      <x v="106"/>
    </i>
    <i r="1">
      <x v="108"/>
    </i>
    <i>
      <x v="6"/>
    </i>
    <i r="1">
      <x v="3"/>
    </i>
    <i r="1">
      <x v="15"/>
    </i>
    <i r="1">
      <x v="21"/>
    </i>
    <i r="1">
      <x v="34"/>
    </i>
    <i r="1">
      <x v="41"/>
    </i>
    <i r="1">
      <x v="49"/>
    </i>
    <i r="1">
      <x v="53"/>
    </i>
    <i r="1">
      <x v="65"/>
    </i>
    <i r="1">
      <x v="104"/>
    </i>
    <i r="1">
      <x v="106"/>
    </i>
    <i r="1">
      <x v="108"/>
    </i>
    <i r="1">
      <x v="114"/>
    </i>
    <i>
      <x v="7"/>
    </i>
    <i r="1">
      <x v="15"/>
    </i>
    <i r="1">
      <x v="30"/>
    </i>
    <i r="1">
      <x v="108"/>
    </i>
    <i>
      <x v="8"/>
    </i>
    <i r="1">
      <x v="108"/>
    </i>
    <i>
      <x v="9"/>
    </i>
    <i r="1">
      <x v="6"/>
    </i>
    <i r="1">
      <x v="41"/>
    </i>
    <i r="1">
      <x v="59"/>
    </i>
    <i r="1">
      <x v="63"/>
    </i>
    <i r="1">
      <x v="65"/>
    </i>
    <i r="1">
      <x v="73"/>
    </i>
    <i r="1">
      <x v="83"/>
    </i>
    <i r="1">
      <x v="106"/>
    </i>
    <i r="1">
      <x v="108"/>
    </i>
    <i>
      <x v="10"/>
    </i>
    <i r="1">
      <x v="6"/>
    </i>
    <i r="1">
      <x v="15"/>
    </i>
    <i r="1">
      <x v="16"/>
    </i>
    <i r="1">
      <x v="22"/>
    </i>
    <i r="1">
      <x v="29"/>
    </i>
    <i r="1">
      <x v="34"/>
    </i>
    <i r="1">
      <x v="41"/>
    </i>
    <i r="1">
      <x v="46"/>
    </i>
    <i r="1">
      <x v="49"/>
    </i>
    <i r="1">
      <x v="61"/>
    </i>
    <i r="1">
      <x v="63"/>
    </i>
    <i r="1">
      <x v="73"/>
    </i>
    <i r="1">
      <x v="81"/>
    </i>
    <i r="1">
      <x v="106"/>
    </i>
    <i r="1">
      <x v="108"/>
    </i>
    <i r="1">
      <x v="111"/>
    </i>
    <i>
      <x v="11"/>
    </i>
    <i r="1">
      <x v="6"/>
    </i>
    <i r="1">
      <x v="9"/>
    </i>
    <i r="1">
      <x v="15"/>
    </i>
    <i r="1">
      <x v="22"/>
    </i>
    <i r="1">
      <x v="29"/>
    </i>
    <i r="1">
      <x v="30"/>
    </i>
    <i r="1">
      <x v="41"/>
    </i>
    <i r="1">
      <x v="42"/>
    </i>
    <i r="1">
      <x v="56"/>
    </i>
    <i r="1">
      <x v="58"/>
    </i>
    <i r="1">
      <x v="61"/>
    </i>
    <i r="1">
      <x v="81"/>
    </i>
    <i r="1">
      <x v="90"/>
    </i>
    <i r="1">
      <x v="91"/>
    </i>
    <i r="1">
      <x v="96"/>
    </i>
    <i r="1">
      <x v="106"/>
    </i>
    <i r="1">
      <x v="108"/>
    </i>
    <i r="1">
      <x v="112"/>
    </i>
    <i t="grand">
      <x/>
    </i>
  </rowItems>
  <colFields count="2">
    <field x="3"/>
    <field x="-2"/>
  </colFields>
  <colItems count="4">
    <i>
      <x v="3"/>
      <x/>
    </i>
    <i r="1" i="1">
      <x v="1"/>
    </i>
    <i t="grand">
      <x/>
    </i>
    <i t="grand" i="1">
      <x/>
    </i>
  </colItems>
  <pageFields count="1">
    <pageField fld="10" item="0" hier="-1"/>
  </pageFields>
  <dataFields count="2">
    <dataField name="Average of CONCENTRATION_PPM" fld="11" subtotal="average" baseField="7" baseItem="15"/>
    <dataField name="Sum of CONCENTRATION_PPM" fld="11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9A6084-DDAA-47BC-92CC-A82ADDDEBA89}" autoFormatId="16" applyNumberFormats="0" applyBorderFormats="0" applyFontFormats="0" applyPatternFormats="0" applyAlignmentFormats="0" applyWidthHeightFormats="0">
  <queryTableRefresh nextId="13">
    <queryTableFields count="12">
      <queryTableField id="1" name="ROW_ID" tableColumnId="1"/>
      <queryTableField id="2" name="PRODUCT_TYPE" tableColumnId="2"/>
      <queryTableField id="3" name="PRODUCT_NAME" tableColumnId="3"/>
      <queryTableField id="4" name="METAL" tableColumnId="4"/>
      <queryTableField id="5" name="CONCENTRATION" tableColumnId="5"/>
      <queryTableField id="6" name="UNITS" tableColumnId="6"/>
      <queryTableField id="7" name="MANUFACTURER" tableColumnId="7"/>
      <queryTableField id="8" name="MADE_IN_COUNTRY" tableColumnId="8"/>
      <queryTableField id="9" name="COLLECTION_DATE" tableColumnId="9"/>
      <queryTableField id="10" name="HIGH_CONCENTRATION" tableColumnId="10"/>
      <queryTableField id="11" name="CONCENTRATION_IS_NEGATIVE_ONE" tableColumnId="11"/>
      <queryTableField id="12" name="CONCENTRATION_PPM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89829-4CEC-4E47-9A5A-3441825F24F6}" name="clean_data" displayName="clean_data" ref="A1:L6894" tableType="queryTable" totalsRowShown="0">
  <autoFilter ref="A1:L6894" xr:uid="{70189829-4CEC-4E47-9A5A-3441825F24F6}"/>
  <sortState xmlns:xlrd2="http://schemas.microsoft.com/office/spreadsheetml/2017/richdata2" ref="A2:L6894">
    <sortCondition ref="A1:A6894"/>
  </sortState>
  <tableColumns count="12">
    <tableColumn id="1" xr3:uid="{AAB3D151-5D32-45D9-8796-BC0ED5CC6FBB}" uniqueName="1" name="ROW_ID" queryTableFieldId="1"/>
    <tableColumn id="2" xr3:uid="{FBC1A37D-70A4-4284-A2F2-218E1CB59666}" uniqueName="2" name="PRODUCT_TYPE" queryTableFieldId="2" dataDxfId="6"/>
    <tableColumn id="3" xr3:uid="{F6A3E37A-6BFC-4DD1-814C-1154AD9DF1D2}" uniqueName="3" name="PRODUCT_NAME" queryTableFieldId="3" dataDxfId="5"/>
    <tableColumn id="4" xr3:uid="{89B30866-2B92-440F-ADE5-23A8B8FDC803}" uniqueName="4" name="METAL" queryTableFieldId="4" dataDxfId="4"/>
    <tableColumn id="5" xr3:uid="{67F8C5A1-BBFF-4603-B149-3F033346E3B6}" uniqueName="5" name="CONCENTRATION" queryTableFieldId="5"/>
    <tableColumn id="6" xr3:uid="{4DE62616-698B-4F65-8E08-52F19665C84B}" uniqueName="6" name="UNITS" queryTableFieldId="6" dataDxfId="3"/>
    <tableColumn id="7" xr3:uid="{8ADDE526-BCD1-48AF-A300-44348566BAC5}" uniqueName="7" name="MANUFACTURER" queryTableFieldId="7" dataDxfId="2"/>
    <tableColumn id="8" xr3:uid="{74132E49-1570-4D84-A280-F4DB11978DF6}" uniqueName="8" name="MADE_IN_COUNTRY" queryTableFieldId="8" dataDxfId="1"/>
    <tableColumn id="9" xr3:uid="{30F015DA-6AF6-47F8-8489-68E64DB71A03}" uniqueName="9" name="COLLECTION_DATE" queryTableFieldId="9" dataDxfId="0"/>
    <tableColumn id="10" xr3:uid="{E75DCD41-8800-4512-9331-9CD01E620858}" uniqueName="10" name="HIGH_CONCENTRATION" queryTableFieldId="10"/>
    <tableColumn id="11" xr3:uid="{BC6128F2-34DD-4FD1-86A2-E60EDE3A8060}" uniqueName="11" name="CONCENTRATION_IS_NEGATIVE_ONE" queryTableFieldId="11"/>
    <tableColumn id="12" xr3:uid="{7BBFAB8D-F3F5-4236-8E08-C7264C2960EA}" uniqueName="12" name="CONCENTRATION_PPM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1E27-C953-42A5-9623-C8E5755F0296}">
  <dimension ref="A1:R6894"/>
  <sheetViews>
    <sheetView tabSelected="1" topLeftCell="N1" zoomScale="85" zoomScaleNormal="85" workbookViewId="0">
      <selection activeCell="V19" sqref="V19"/>
    </sheetView>
  </sheetViews>
  <sheetFormatPr defaultRowHeight="15" x14ac:dyDescent="0.25"/>
  <cols>
    <col min="1" max="1" width="10.7109375" bestFit="1" customWidth="1"/>
    <col min="2" max="2" width="39.5703125" bestFit="1" customWidth="1"/>
    <col min="3" max="3" width="81.140625" bestFit="1" customWidth="1"/>
    <col min="4" max="4" width="16.85546875" bestFit="1" customWidth="1"/>
    <col min="5" max="5" width="18.85546875" bestFit="1" customWidth="1"/>
    <col min="6" max="6" width="11.42578125" bestFit="1" customWidth="1"/>
    <col min="7" max="7" width="55" bestFit="1" customWidth="1"/>
    <col min="8" max="8" width="47.5703125" bestFit="1" customWidth="1"/>
    <col min="9" max="9" width="20" bestFit="1" customWidth="1"/>
    <col min="10" max="10" width="24.7109375" bestFit="1" customWidth="1"/>
    <col min="11" max="11" width="37" bestFit="1" customWidth="1"/>
    <col min="12" max="12" width="24.28515625" bestFit="1" customWidth="1"/>
    <col min="14" max="14" width="45.140625" bestFit="1" customWidth="1"/>
    <col min="15" max="15" width="32.28515625" bestFit="1" customWidth="1"/>
    <col min="16" max="16" width="28.7109375" bestFit="1" customWidth="1"/>
    <col min="17" max="17" width="37.28515625" bestFit="1" customWidth="1"/>
    <col min="18" max="18" width="33.85546875" bestFit="1" customWidth="1"/>
    <col min="19" max="19" width="32.28515625" bestFit="1" customWidth="1"/>
    <col min="20" max="20" width="28.7109375" bestFit="1" customWidth="1"/>
    <col min="21" max="21" width="32.28515625" bestFit="1" customWidth="1"/>
    <col min="22" max="22" width="28.7109375" bestFit="1" customWidth="1"/>
    <col min="23" max="23" width="32.28515625" bestFit="1" customWidth="1"/>
    <col min="24" max="24" width="28.7109375" bestFit="1" customWidth="1"/>
    <col min="25" max="25" width="37.28515625" bestFit="1" customWidth="1"/>
    <col min="26" max="26" width="33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3" t="s">
        <v>4708</v>
      </c>
      <c r="O1" s="3" t="s">
        <v>4709</v>
      </c>
      <c r="P1" s="3" t="s">
        <v>4710</v>
      </c>
      <c r="Q1" s="3" t="s">
        <v>4711</v>
      </c>
    </row>
    <row r="2" spans="1:18" x14ac:dyDescent="0.25">
      <c r="A2">
        <v>1</v>
      </c>
      <c r="B2" s="1" t="s">
        <v>12</v>
      </c>
      <c r="C2" s="1" t="s">
        <v>13</v>
      </c>
      <c r="D2" s="1" t="s">
        <v>14</v>
      </c>
      <c r="E2">
        <v>2.9</v>
      </c>
      <c r="F2" s="1" t="s">
        <v>15</v>
      </c>
      <c r="G2" s="1" t="s">
        <v>16</v>
      </c>
      <c r="H2" s="1" t="s">
        <v>17</v>
      </c>
      <c r="I2" s="2">
        <v>40547</v>
      </c>
      <c r="J2" t="b">
        <v>0</v>
      </c>
      <c r="K2" t="b">
        <v>0</v>
      </c>
      <c r="L2">
        <v>2.9</v>
      </c>
      <c r="N2" s="4">
        <f>AVERAGEIFS(L:L, D:D, "Lead", L:L, "&gt;-1")</f>
        <v>34789.387638186883</v>
      </c>
      <c r="O2" s="4">
        <f>_xlfn.MAXIFS(L:L, D:D, "Lead", L:L, "&gt;-1")</f>
        <v>1000000</v>
      </c>
      <c r="P2" s="4">
        <f>_xlfn.MINIFS(L:L, D:D, "Lead", L:L, "&gt;-1")</f>
        <v>2.5999999999999999E-3</v>
      </c>
      <c r="Q2" s="4">
        <f>SUMIFS(L:L, D:D, "Lead", L:L, "&gt;-1")</f>
        <v>86729943.381999895</v>
      </c>
    </row>
    <row r="3" spans="1:18" x14ac:dyDescent="0.25">
      <c r="A3">
        <v>2</v>
      </c>
      <c r="B3" s="1" t="s">
        <v>12</v>
      </c>
      <c r="C3" s="1" t="s">
        <v>18</v>
      </c>
      <c r="D3" s="1" t="s">
        <v>14</v>
      </c>
      <c r="E3">
        <v>2.4</v>
      </c>
      <c r="F3" s="1" t="s">
        <v>15</v>
      </c>
      <c r="G3" s="1" t="s">
        <v>16</v>
      </c>
      <c r="H3" s="1" t="s">
        <v>17</v>
      </c>
      <c r="I3" s="2">
        <v>40547</v>
      </c>
      <c r="J3" t="b">
        <v>0</v>
      </c>
      <c r="K3" t="b">
        <v>0</v>
      </c>
      <c r="L3">
        <v>2.4</v>
      </c>
    </row>
    <row r="4" spans="1:18" x14ac:dyDescent="0.25">
      <c r="A4">
        <v>3</v>
      </c>
      <c r="B4" s="1" t="s">
        <v>12</v>
      </c>
      <c r="C4" s="1" t="s">
        <v>19</v>
      </c>
      <c r="D4" s="1" t="s">
        <v>14</v>
      </c>
      <c r="E4">
        <v>2.8</v>
      </c>
      <c r="F4" s="1" t="s">
        <v>15</v>
      </c>
      <c r="G4" s="1" t="s">
        <v>16</v>
      </c>
      <c r="H4" s="1" t="s">
        <v>17</v>
      </c>
      <c r="I4" s="2">
        <v>40547</v>
      </c>
      <c r="J4" t="b">
        <v>0</v>
      </c>
      <c r="K4" t="b">
        <v>0</v>
      </c>
      <c r="L4">
        <v>2.8</v>
      </c>
      <c r="N4" s="3" t="s">
        <v>4712</v>
      </c>
      <c r="O4" s="3" t="s">
        <v>4713</v>
      </c>
      <c r="P4" s="3" t="s">
        <v>4714</v>
      </c>
      <c r="Q4" s="3" t="s">
        <v>4715</v>
      </c>
    </row>
    <row r="5" spans="1:18" x14ac:dyDescent="0.25">
      <c r="A5">
        <v>4</v>
      </c>
      <c r="B5" s="1" t="s">
        <v>12</v>
      </c>
      <c r="C5" s="1" t="s">
        <v>20</v>
      </c>
      <c r="D5" s="1" t="s">
        <v>14</v>
      </c>
      <c r="E5">
        <v>12</v>
      </c>
      <c r="F5" s="1" t="s">
        <v>15</v>
      </c>
      <c r="G5" s="1" t="s">
        <v>16</v>
      </c>
      <c r="H5" s="1" t="s">
        <v>16</v>
      </c>
      <c r="I5" s="2">
        <v>40547</v>
      </c>
      <c r="J5" t="b">
        <v>1</v>
      </c>
      <c r="K5" t="b">
        <v>0</v>
      </c>
      <c r="L5">
        <v>12</v>
      </c>
      <c r="N5" s="4">
        <f>AVERAGEIFS(L:L, B:B, "Food-Spice", L:L, "&gt;-1", D:D, "Lead")</f>
        <v>592.04943121480346</v>
      </c>
      <c r="O5" s="4">
        <f>_xlfn.MAXIFS(L:L, B:B, "Food-Spice", L:L, "&gt;-1",D:D, "Lead")</f>
        <v>78000</v>
      </c>
      <c r="P5" s="4">
        <f>_xlfn.MINIFS(L:L, B:B, "Food-Spice", L:L, "&gt;-1",D:D, "Lead")</f>
        <v>0.04</v>
      </c>
      <c r="Q5" s="4">
        <f>SUMIFS(L:L, B:B, "Food-Spice", L:L, "&gt;-1",D:D, "Lead")</f>
        <v>735917.44300000067</v>
      </c>
    </row>
    <row r="6" spans="1:18" x14ac:dyDescent="0.25">
      <c r="A6">
        <v>5</v>
      </c>
      <c r="B6" s="1" t="s">
        <v>21</v>
      </c>
      <c r="C6" s="1" t="s">
        <v>22</v>
      </c>
      <c r="D6" s="1" t="s">
        <v>14</v>
      </c>
      <c r="E6">
        <v>-1</v>
      </c>
      <c r="F6" s="1" t="s">
        <v>15</v>
      </c>
      <c r="G6" s="1" t="s">
        <v>16</v>
      </c>
      <c r="H6" s="1" t="s">
        <v>16</v>
      </c>
      <c r="I6" s="2">
        <v>40549</v>
      </c>
      <c r="J6" t="b">
        <v>0</v>
      </c>
      <c r="K6" t="b">
        <v>1</v>
      </c>
      <c r="L6">
        <v>-1</v>
      </c>
    </row>
    <row r="7" spans="1:18" x14ac:dyDescent="0.25">
      <c r="A7">
        <v>6</v>
      </c>
      <c r="B7" s="1" t="s">
        <v>21</v>
      </c>
      <c r="C7" s="1" t="s">
        <v>23</v>
      </c>
      <c r="D7" s="1" t="s">
        <v>14</v>
      </c>
      <c r="E7">
        <v>-1</v>
      </c>
      <c r="F7" s="1" t="s">
        <v>15</v>
      </c>
      <c r="G7" s="1" t="s">
        <v>24</v>
      </c>
      <c r="H7" s="1" t="s">
        <v>25</v>
      </c>
      <c r="I7" s="2">
        <v>40549</v>
      </c>
      <c r="J7" t="b">
        <v>0</v>
      </c>
      <c r="K7" t="b">
        <v>1</v>
      </c>
      <c r="L7">
        <v>-1</v>
      </c>
      <c r="N7" s="5" t="s">
        <v>10</v>
      </c>
      <c r="O7" t="s">
        <v>4702</v>
      </c>
    </row>
    <row r="8" spans="1:18" x14ac:dyDescent="0.25">
      <c r="A8">
        <v>7</v>
      </c>
      <c r="B8" s="1" t="s">
        <v>26</v>
      </c>
      <c r="C8" s="1" t="s">
        <v>27</v>
      </c>
      <c r="D8" s="1" t="s">
        <v>14</v>
      </c>
      <c r="E8">
        <v>580000</v>
      </c>
      <c r="F8" s="1" t="s">
        <v>15</v>
      </c>
      <c r="G8" s="1" t="s">
        <v>16</v>
      </c>
      <c r="H8" s="1" t="s">
        <v>28</v>
      </c>
      <c r="I8" s="2">
        <v>40556</v>
      </c>
      <c r="J8" t="b">
        <v>1</v>
      </c>
      <c r="K8" t="b">
        <v>0</v>
      </c>
      <c r="L8">
        <v>580000</v>
      </c>
    </row>
    <row r="9" spans="1:18" x14ac:dyDescent="0.25">
      <c r="A9">
        <v>8</v>
      </c>
      <c r="B9" s="1" t="s">
        <v>26</v>
      </c>
      <c r="C9" s="1" t="s">
        <v>29</v>
      </c>
      <c r="D9" s="1" t="s">
        <v>14</v>
      </c>
      <c r="E9">
        <v>-1</v>
      </c>
      <c r="F9" s="1" t="s">
        <v>15</v>
      </c>
      <c r="G9" s="1" t="s">
        <v>16</v>
      </c>
      <c r="H9" s="1" t="s">
        <v>28</v>
      </c>
      <c r="I9" s="2">
        <v>40556</v>
      </c>
      <c r="J9" t="b">
        <v>0</v>
      </c>
      <c r="K9" t="b">
        <v>1</v>
      </c>
      <c r="L9">
        <v>-1</v>
      </c>
      <c r="O9" s="5" t="s">
        <v>4703</v>
      </c>
    </row>
    <row r="10" spans="1:18" x14ac:dyDescent="0.25">
      <c r="A10">
        <v>9</v>
      </c>
      <c r="B10" s="1" t="s">
        <v>30</v>
      </c>
      <c r="C10" s="1" t="s">
        <v>31</v>
      </c>
      <c r="D10" s="1" t="s">
        <v>14</v>
      </c>
      <c r="E10">
        <v>410000</v>
      </c>
      <c r="F10" s="1" t="s">
        <v>15</v>
      </c>
      <c r="G10" s="1" t="s">
        <v>16</v>
      </c>
      <c r="H10" s="1" t="s">
        <v>32</v>
      </c>
      <c r="I10" s="2">
        <v>40562</v>
      </c>
      <c r="J10" t="b">
        <v>1</v>
      </c>
      <c r="K10" t="b">
        <v>0</v>
      </c>
      <c r="L10">
        <v>410000</v>
      </c>
      <c r="O10" t="s">
        <v>14</v>
      </c>
      <c r="Q10" t="s">
        <v>4706</v>
      </c>
      <c r="R10" t="s">
        <v>4707</v>
      </c>
    </row>
    <row r="11" spans="1:18" x14ac:dyDescent="0.25">
      <c r="A11">
        <v>10</v>
      </c>
      <c r="B11" s="1" t="s">
        <v>12</v>
      </c>
      <c r="C11" s="1" t="s">
        <v>33</v>
      </c>
      <c r="D11" s="1" t="s">
        <v>14</v>
      </c>
      <c r="E11">
        <v>-1</v>
      </c>
      <c r="F11" s="1" t="s">
        <v>15</v>
      </c>
      <c r="G11" s="1" t="s">
        <v>16</v>
      </c>
      <c r="H11" s="1" t="s">
        <v>17</v>
      </c>
      <c r="I11" s="2">
        <v>40562</v>
      </c>
      <c r="J11" t="b">
        <v>0</v>
      </c>
      <c r="K11" t="b">
        <v>1</v>
      </c>
      <c r="L11">
        <v>-1</v>
      </c>
      <c r="N11" s="5" t="s">
        <v>4704</v>
      </c>
      <c r="O11" t="s">
        <v>4705</v>
      </c>
      <c r="P11" t="s">
        <v>4701</v>
      </c>
    </row>
    <row r="12" spans="1:18" x14ac:dyDescent="0.25">
      <c r="A12">
        <v>11</v>
      </c>
      <c r="B12" s="1" t="s">
        <v>12</v>
      </c>
      <c r="C12" s="1" t="s">
        <v>34</v>
      </c>
      <c r="D12" s="1" t="s">
        <v>14</v>
      </c>
      <c r="E12">
        <v>-1</v>
      </c>
      <c r="F12" s="1" t="s">
        <v>15</v>
      </c>
      <c r="G12" s="1" t="s">
        <v>16</v>
      </c>
      <c r="H12" s="1" t="s">
        <v>17</v>
      </c>
      <c r="I12" s="2">
        <v>40562</v>
      </c>
      <c r="J12" t="b">
        <v>0</v>
      </c>
      <c r="K12" t="b">
        <v>1</v>
      </c>
      <c r="L12">
        <v>-1</v>
      </c>
      <c r="N12" s="6" t="s">
        <v>30</v>
      </c>
      <c r="O12" s="1">
        <v>350094.61153293401</v>
      </c>
      <c r="P12" s="1">
        <v>58465800.12599998</v>
      </c>
      <c r="Q12" s="1">
        <v>350094.61153293407</v>
      </c>
      <c r="R12" s="1">
        <v>58465800.125999987</v>
      </c>
    </row>
    <row r="13" spans="1:18" x14ac:dyDescent="0.25">
      <c r="A13">
        <v>12</v>
      </c>
      <c r="B13" s="1" t="s">
        <v>12</v>
      </c>
      <c r="C13" s="1" t="s">
        <v>35</v>
      </c>
      <c r="D13" s="1" t="s">
        <v>14</v>
      </c>
      <c r="E13">
        <v>3.2</v>
      </c>
      <c r="F13" s="1" t="s">
        <v>15</v>
      </c>
      <c r="G13" s="1" t="s">
        <v>16</v>
      </c>
      <c r="H13" s="1" t="s">
        <v>17</v>
      </c>
      <c r="I13" s="2">
        <v>40562</v>
      </c>
      <c r="J13" t="b">
        <v>0</v>
      </c>
      <c r="K13" t="b">
        <v>0</v>
      </c>
      <c r="L13">
        <v>3.2</v>
      </c>
      <c r="N13" s="7" t="s">
        <v>621</v>
      </c>
      <c r="O13" s="1">
        <v>763333.33333333337</v>
      </c>
      <c r="P13" s="1">
        <v>2290000</v>
      </c>
      <c r="Q13" s="1">
        <v>763333.33333333337</v>
      </c>
      <c r="R13" s="1">
        <v>2290000</v>
      </c>
    </row>
    <row r="14" spans="1:18" x14ac:dyDescent="0.25">
      <c r="A14">
        <v>13</v>
      </c>
      <c r="B14" s="1" t="s">
        <v>12</v>
      </c>
      <c r="C14" s="1" t="s">
        <v>35</v>
      </c>
      <c r="D14" s="1" t="s">
        <v>14</v>
      </c>
      <c r="E14">
        <v>3.8</v>
      </c>
      <c r="F14" s="1" t="s">
        <v>15</v>
      </c>
      <c r="G14" s="1" t="s">
        <v>16</v>
      </c>
      <c r="H14" s="1" t="s">
        <v>17</v>
      </c>
      <c r="I14" s="2">
        <v>40562</v>
      </c>
      <c r="J14" t="b">
        <v>0</v>
      </c>
      <c r="K14" t="b">
        <v>0</v>
      </c>
      <c r="L14">
        <v>3.8</v>
      </c>
      <c r="N14" s="7" t="s">
        <v>28</v>
      </c>
      <c r="O14" s="1">
        <v>4.4066666666666663</v>
      </c>
      <c r="P14" s="1">
        <v>13.219999999999999</v>
      </c>
      <c r="Q14" s="1">
        <v>4.4066666666666663</v>
      </c>
      <c r="R14" s="1">
        <v>13.219999999999999</v>
      </c>
    </row>
    <row r="15" spans="1:18" x14ac:dyDescent="0.25">
      <c r="A15">
        <v>14</v>
      </c>
      <c r="B15" s="1" t="s">
        <v>12</v>
      </c>
      <c r="C15" s="1" t="s">
        <v>36</v>
      </c>
      <c r="D15" s="1" t="s">
        <v>14</v>
      </c>
      <c r="E15">
        <v>-1</v>
      </c>
      <c r="F15" s="1" t="s">
        <v>15</v>
      </c>
      <c r="G15" s="1" t="s">
        <v>16</v>
      </c>
      <c r="H15" s="1" t="s">
        <v>16</v>
      </c>
      <c r="I15" s="2">
        <v>40562</v>
      </c>
      <c r="J15" t="b">
        <v>0</v>
      </c>
      <c r="K15" t="b">
        <v>1</v>
      </c>
      <c r="L15">
        <v>-1</v>
      </c>
      <c r="N15" s="7" t="s">
        <v>73</v>
      </c>
      <c r="O15" s="1">
        <v>1.1433333333333333</v>
      </c>
      <c r="P15" s="1">
        <v>3.4299999999999997</v>
      </c>
      <c r="Q15" s="1">
        <v>1.1433333333333333</v>
      </c>
      <c r="R15" s="1">
        <v>3.4299999999999997</v>
      </c>
    </row>
    <row r="16" spans="1:18" x14ac:dyDescent="0.25">
      <c r="A16">
        <v>15</v>
      </c>
      <c r="B16" s="1" t="s">
        <v>12</v>
      </c>
      <c r="C16" s="1" t="s">
        <v>13</v>
      </c>
      <c r="D16" s="1" t="s">
        <v>14</v>
      </c>
      <c r="E16">
        <v>610</v>
      </c>
      <c r="F16" s="1" t="s">
        <v>15</v>
      </c>
      <c r="G16" s="1" t="s">
        <v>16</v>
      </c>
      <c r="H16" s="1" t="s">
        <v>28</v>
      </c>
      <c r="I16" s="2">
        <v>40564</v>
      </c>
      <c r="J16" t="b">
        <v>1</v>
      </c>
      <c r="K16" t="b">
        <v>0</v>
      </c>
      <c r="L16">
        <v>610</v>
      </c>
      <c r="N16" s="7" t="s">
        <v>457</v>
      </c>
      <c r="O16" s="1">
        <v>0.57999999999999996</v>
      </c>
      <c r="P16" s="1">
        <v>0.57999999999999996</v>
      </c>
      <c r="Q16" s="1">
        <v>0.57999999999999996</v>
      </c>
      <c r="R16" s="1">
        <v>0.57999999999999996</v>
      </c>
    </row>
    <row r="17" spans="1:18" x14ac:dyDescent="0.25">
      <c r="A17">
        <v>16</v>
      </c>
      <c r="B17" s="1" t="s">
        <v>12</v>
      </c>
      <c r="C17" s="1" t="s">
        <v>37</v>
      </c>
      <c r="D17" s="1" t="s">
        <v>14</v>
      </c>
      <c r="E17">
        <v>3.8</v>
      </c>
      <c r="F17" s="1" t="s">
        <v>15</v>
      </c>
      <c r="G17" s="1" t="s">
        <v>16</v>
      </c>
      <c r="H17" s="1" t="s">
        <v>28</v>
      </c>
      <c r="I17" s="2">
        <v>40564</v>
      </c>
      <c r="J17" t="b">
        <v>0</v>
      </c>
      <c r="K17" t="b">
        <v>0</v>
      </c>
      <c r="L17">
        <v>3.8</v>
      </c>
      <c r="N17" s="7" t="s">
        <v>2140</v>
      </c>
      <c r="O17" s="1">
        <v>790000</v>
      </c>
      <c r="P17" s="1">
        <v>790000</v>
      </c>
      <c r="Q17" s="1">
        <v>790000</v>
      </c>
      <c r="R17" s="1">
        <v>790000</v>
      </c>
    </row>
    <row r="18" spans="1:18" x14ac:dyDescent="0.25">
      <c r="A18">
        <v>17</v>
      </c>
      <c r="B18" s="1" t="s">
        <v>38</v>
      </c>
      <c r="C18" s="1" t="s">
        <v>39</v>
      </c>
      <c r="D18" s="1" t="s">
        <v>14</v>
      </c>
      <c r="E18">
        <v>12000</v>
      </c>
      <c r="F18" s="1" t="s">
        <v>15</v>
      </c>
      <c r="G18" s="1" t="s">
        <v>40</v>
      </c>
      <c r="H18" s="1" t="s">
        <v>17</v>
      </c>
      <c r="I18" s="2">
        <v>40567</v>
      </c>
      <c r="J18" t="b">
        <v>1</v>
      </c>
      <c r="K18" t="b">
        <v>0</v>
      </c>
      <c r="L18">
        <v>12000</v>
      </c>
      <c r="N18" s="7" t="s">
        <v>102</v>
      </c>
      <c r="O18" s="1">
        <v>6.55</v>
      </c>
      <c r="P18" s="1">
        <v>13.1</v>
      </c>
      <c r="Q18" s="1">
        <v>6.55</v>
      </c>
      <c r="R18" s="1">
        <v>13.1</v>
      </c>
    </row>
    <row r="19" spans="1:18" x14ac:dyDescent="0.25">
      <c r="A19">
        <v>18</v>
      </c>
      <c r="B19" s="1" t="s">
        <v>38</v>
      </c>
      <c r="C19" s="1" t="s">
        <v>41</v>
      </c>
      <c r="D19" s="1" t="s">
        <v>14</v>
      </c>
      <c r="E19">
        <v>2.7</v>
      </c>
      <c r="F19" s="1" t="s">
        <v>15</v>
      </c>
      <c r="G19" s="1" t="s">
        <v>42</v>
      </c>
      <c r="H19" s="1" t="s">
        <v>17</v>
      </c>
      <c r="I19" s="2">
        <v>40567</v>
      </c>
      <c r="J19" t="b">
        <v>0</v>
      </c>
      <c r="K19" t="b">
        <v>0</v>
      </c>
      <c r="L19">
        <v>2.7</v>
      </c>
      <c r="N19" s="7" t="s">
        <v>244</v>
      </c>
      <c r="O19" s="1">
        <v>650000</v>
      </c>
      <c r="P19" s="1">
        <v>650000</v>
      </c>
      <c r="Q19" s="1">
        <v>650000</v>
      </c>
      <c r="R19" s="1">
        <v>650000</v>
      </c>
    </row>
    <row r="20" spans="1:18" x14ac:dyDescent="0.25">
      <c r="A20">
        <v>19</v>
      </c>
      <c r="B20" s="1" t="s">
        <v>12</v>
      </c>
      <c r="C20" s="1" t="s">
        <v>43</v>
      </c>
      <c r="D20" s="1" t="s">
        <v>14</v>
      </c>
      <c r="E20">
        <v>1.5</v>
      </c>
      <c r="F20" s="1" t="s">
        <v>15</v>
      </c>
      <c r="G20" s="1" t="s">
        <v>16</v>
      </c>
      <c r="H20" s="1" t="s">
        <v>16</v>
      </c>
      <c r="I20" s="2">
        <v>40567</v>
      </c>
      <c r="J20" t="b">
        <v>0</v>
      </c>
      <c r="K20" t="b">
        <v>0</v>
      </c>
      <c r="L20">
        <v>1.5</v>
      </c>
      <c r="N20" s="7" t="s">
        <v>17</v>
      </c>
      <c r="O20" s="1">
        <v>161321.24608695653</v>
      </c>
      <c r="P20" s="1">
        <v>3710388.66</v>
      </c>
      <c r="Q20" s="1">
        <v>161321.24608695653</v>
      </c>
      <c r="R20" s="1">
        <v>3710388.66</v>
      </c>
    </row>
    <row r="21" spans="1:18" x14ac:dyDescent="0.25">
      <c r="A21">
        <v>20</v>
      </c>
      <c r="B21" s="1" t="s">
        <v>12</v>
      </c>
      <c r="C21" s="1" t="s">
        <v>44</v>
      </c>
      <c r="D21" s="1" t="s">
        <v>14</v>
      </c>
      <c r="E21">
        <v>-1</v>
      </c>
      <c r="F21" s="1" t="s">
        <v>15</v>
      </c>
      <c r="G21" s="1" t="s">
        <v>16</v>
      </c>
      <c r="H21" s="1" t="s">
        <v>16</v>
      </c>
      <c r="I21" s="2">
        <v>40567</v>
      </c>
      <c r="J21" t="b">
        <v>0</v>
      </c>
      <c r="K21" t="b">
        <v>1</v>
      </c>
      <c r="L21">
        <v>-1</v>
      </c>
      <c r="N21" s="7" t="s">
        <v>940</v>
      </c>
      <c r="O21" s="1">
        <v>7.2</v>
      </c>
      <c r="P21" s="1">
        <v>14.4</v>
      </c>
      <c r="Q21" s="1">
        <v>7.2</v>
      </c>
      <c r="R21" s="1">
        <v>14.4</v>
      </c>
    </row>
    <row r="22" spans="1:18" x14ac:dyDescent="0.25">
      <c r="A22">
        <v>21</v>
      </c>
      <c r="B22" s="1" t="s">
        <v>45</v>
      </c>
      <c r="C22" s="1" t="s">
        <v>46</v>
      </c>
      <c r="D22" s="1" t="s">
        <v>14</v>
      </c>
      <c r="E22">
        <v>-1</v>
      </c>
      <c r="F22" s="1" t="s">
        <v>15</v>
      </c>
      <c r="G22" s="1" t="s">
        <v>47</v>
      </c>
      <c r="H22" s="1" t="s">
        <v>48</v>
      </c>
      <c r="I22" s="2">
        <v>40581</v>
      </c>
      <c r="J22" t="b">
        <v>0</v>
      </c>
      <c r="K22" t="b">
        <v>1</v>
      </c>
      <c r="L22">
        <v>-1</v>
      </c>
      <c r="N22" s="7" t="s">
        <v>442</v>
      </c>
      <c r="O22" s="1">
        <v>14</v>
      </c>
      <c r="P22" s="1">
        <v>14</v>
      </c>
      <c r="Q22" s="1">
        <v>14</v>
      </c>
      <c r="R22" s="1">
        <v>14</v>
      </c>
    </row>
    <row r="23" spans="1:18" x14ac:dyDescent="0.25">
      <c r="A23">
        <v>22</v>
      </c>
      <c r="B23" s="1" t="s">
        <v>45</v>
      </c>
      <c r="C23" s="1" t="s">
        <v>46</v>
      </c>
      <c r="D23" s="1" t="s">
        <v>14</v>
      </c>
      <c r="E23">
        <v>-1</v>
      </c>
      <c r="F23" s="1" t="s">
        <v>15</v>
      </c>
      <c r="G23" s="1" t="s">
        <v>49</v>
      </c>
      <c r="H23" s="1" t="s">
        <v>48</v>
      </c>
      <c r="I23" s="2">
        <v>40581</v>
      </c>
      <c r="J23" t="b">
        <v>0</v>
      </c>
      <c r="K23" t="b">
        <v>1</v>
      </c>
      <c r="L23">
        <v>-1</v>
      </c>
      <c r="N23" s="7" t="s">
        <v>25</v>
      </c>
      <c r="O23" s="1">
        <v>0.38</v>
      </c>
      <c r="P23" s="1">
        <v>0.38</v>
      </c>
      <c r="Q23" s="1">
        <v>0.38</v>
      </c>
      <c r="R23" s="1">
        <v>0.38</v>
      </c>
    </row>
    <row r="24" spans="1:18" x14ac:dyDescent="0.25">
      <c r="A24">
        <v>23</v>
      </c>
      <c r="B24" s="1" t="s">
        <v>30</v>
      </c>
      <c r="C24" s="1" t="s">
        <v>50</v>
      </c>
      <c r="D24" s="1" t="s">
        <v>14</v>
      </c>
      <c r="E24">
        <v>-1</v>
      </c>
      <c r="F24" s="1" t="s">
        <v>15</v>
      </c>
      <c r="G24" s="1" t="s">
        <v>51</v>
      </c>
      <c r="H24" s="1" t="s">
        <v>52</v>
      </c>
      <c r="I24" s="2">
        <v>40581</v>
      </c>
      <c r="J24" t="b">
        <v>0</v>
      </c>
      <c r="K24" t="b">
        <v>1</v>
      </c>
      <c r="L24">
        <v>-1</v>
      </c>
      <c r="N24" s="7" t="s">
        <v>117</v>
      </c>
      <c r="O24" s="1">
        <v>626000</v>
      </c>
      <c r="P24" s="1">
        <v>3130000</v>
      </c>
      <c r="Q24" s="1">
        <v>626000</v>
      </c>
      <c r="R24" s="1">
        <v>3130000</v>
      </c>
    </row>
    <row r="25" spans="1:18" x14ac:dyDescent="0.25">
      <c r="A25">
        <v>24</v>
      </c>
      <c r="B25" s="1" t="s">
        <v>45</v>
      </c>
      <c r="C25" s="1" t="s">
        <v>53</v>
      </c>
      <c r="D25" s="1" t="s">
        <v>14</v>
      </c>
      <c r="E25">
        <v>-1</v>
      </c>
      <c r="F25" s="1" t="s">
        <v>15</v>
      </c>
      <c r="G25" s="1" t="s">
        <v>54</v>
      </c>
      <c r="H25" s="1" t="s">
        <v>25</v>
      </c>
      <c r="I25" s="2">
        <v>40582</v>
      </c>
      <c r="J25" t="b">
        <v>0</v>
      </c>
      <c r="K25" t="b">
        <v>1</v>
      </c>
      <c r="L25">
        <v>-1</v>
      </c>
      <c r="N25" s="7" t="s">
        <v>1531</v>
      </c>
      <c r="O25" s="1">
        <v>7.5120000000000005</v>
      </c>
      <c r="P25" s="1">
        <v>37.56</v>
      </c>
      <c r="Q25" s="1">
        <v>7.5120000000000005</v>
      </c>
      <c r="R25" s="1">
        <v>37.56</v>
      </c>
    </row>
    <row r="26" spans="1:18" x14ac:dyDescent="0.25">
      <c r="A26">
        <v>25</v>
      </c>
      <c r="B26" s="1" t="s">
        <v>12</v>
      </c>
      <c r="C26" s="1" t="s">
        <v>55</v>
      </c>
      <c r="D26" s="1" t="s">
        <v>14</v>
      </c>
      <c r="E26">
        <v>-1</v>
      </c>
      <c r="F26" s="1" t="s">
        <v>15</v>
      </c>
      <c r="G26" s="1" t="s">
        <v>56</v>
      </c>
      <c r="H26" s="1" t="s">
        <v>57</v>
      </c>
      <c r="I26" s="2">
        <v>40582</v>
      </c>
      <c r="J26" t="b">
        <v>0</v>
      </c>
      <c r="K26" t="b">
        <v>1</v>
      </c>
      <c r="L26">
        <v>-1</v>
      </c>
      <c r="N26" s="7" t="s">
        <v>2126</v>
      </c>
      <c r="O26" s="1">
        <v>850000</v>
      </c>
      <c r="P26" s="1">
        <v>850000</v>
      </c>
      <c r="Q26" s="1">
        <v>850000</v>
      </c>
      <c r="R26" s="1">
        <v>850000</v>
      </c>
    </row>
    <row r="27" spans="1:18" x14ac:dyDescent="0.25">
      <c r="A27">
        <v>26</v>
      </c>
      <c r="B27" s="1" t="s">
        <v>26</v>
      </c>
      <c r="C27" s="1" t="s">
        <v>58</v>
      </c>
      <c r="D27" s="1" t="s">
        <v>14</v>
      </c>
      <c r="E27">
        <v>500000</v>
      </c>
      <c r="F27" s="1" t="s">
        <v>15</v>
      </c>
      <c r="G27" s="1" t="s">
        <v>16</v>
      </c>
      <c r="H27" s="1" t="s">
        <v>16</v>
      </c>
      <c r="I27" s="2">
        <v>40582</v>
      </c>
      <c r="J27" t="b">
        <v>1</v>
      </c>
      <c r="K27" t="b">
        <v>0</v>
      </c>
      <c r="L27">
        <v>500000</v>
      </c>
      <c r="N27" s="7" t="s">
        <v>1777</v>
      </c>
      <c r="O27" s="1">
        <v>36</v>
      </c>
      <c r="P27" s="1">
        <v>36</v>
      </c>
      <c r="Q27" s="1">
        <v>36</v>
      </c>
      <c r="R27" s="1">
        <v>36</v>
      </c>
    </row>
    <row r="28" spans="1:18" x14ac:dyDescent="0.25">
      <c r="A28">
        <v>27</v>
      </c>
      <c r="B28" s="1" t="s">
        <v>26</v>
      </c>
      <c r="C28" s="1" t="s">
        <v>59</v>
      </c>
      <c r="D28" s="1" t="s">
        <v>14</v>
      </c>
      <c r="E28">
        <v>330000</v>
      </c>
      <c r="F28" s="1" t="s">
        <v>15</v>
      </c>
      <c r="G28" s="1" t="s">
        <v>16</v>
      </c>
      <c r="H28" s="1" t="s">
        <v>16</v>
      </c>
      <c r="I28" s="2">
        <v>40582</v>
      </c>
      <c r="J28" t="b">
        <v>1</v>
      </c>
      <c r="K28" t="b">
        <v>0</v>
      </c>
      <c r="L28">
        <v>330000</v>
      </c>
      <c r="N28" s="7" t="s">
        <v>32</v>
      </c>
      <c r="O28" s="1">
        <v>482698.0727692307</v>
      </c>
      <c r="P28" s="1">
        <v>31375374.729999997</v>
      </c>
      <c r="Q28" s="1">
        <v>482698.0727692307</v>
      </c>
      <c r="R28" s="1">
        <v>31375374.729999997</v>
      </c>
    </row>
    <row r="29" spans="1:18" x14ac:dyDescent="0.25">
      <c r="A29">
        <v>28</v>
      </c>
      <c r="B29" s="1" t="s">
        <v>60</v>
      </c>
      <c r="C29" s="1" t="s">
        <v>61</v>
      </c>
      <c r="D29" s="1" t="s">
        <v>62</v>
      </c>
      <c r="E29">
        <v>-1</v>
      </c>
      <c r="F29" s="1" t="s">
        <v>15</v>
      </c>
      <c r="G29" s="1" t="s">
        <v>16</v>
      </c>
      <c r="H29" s="1" t="s">
        <v>16</v>
      </c>
      <c r="I29" s="2">
        <v>40582</v>
      </c>
      <c r="J29" t="b">
        <v>0</v>
      </c>
      <c r="K29" t="b">
        <v>1</v>
      </c>
      <c r="L29">
        <v>-1</v>
      </c>
      <c r="N29" s="7" t="s">
        <v>618</v>
      </c>
      <c r="O29" s="1">
        <v>698000</v>
      </c>
      <c r="P29" s="1">
        <v>6980000</v>
      </c>
      <c r="Q29" s="1">
        <v>698000</v>
      </c>
      <c r="R29" s="1">
        <v>6980000</v>
      </c>
    </row>
    <row r="30" spans="1:18" x14ac:dyDescent="0.25">
      <c r="A30">
        <v>29</v>
      </c>
      <c r="B30" s="1" t="s">
        <v>60</v>
      </c>
      <c r="C30" s="1" t="s">
        <v>61</v>
      </c>
      <c r="D30" s="1" t="s">
        <v>14</v>
      </c>
      <c r="E30">
        <v>6.2</v>
      </c>
      <c r="F30" s="1" t="s">
        <v>15</v>
      </c>
      <c r="G30" s="1" t="s">
        <v>16</v>
      </c>
      <c r="H30" s="1" t="s">
        <v>16</v>
      </c>
      <c r="I30" s="2">
        <v>40582</v>
      </c>
      <c r="J30" t="b">
        <v>1</v>
      </c>
      <c r="K30" t="b">
        <v>0</v>
      </c>
      <c r="L30">
        <v>6.2</v>
      </c>
      <c r="N30" s="7" t="s">
        <v>3445</v>
      </c>
      <c r="O30" s="1">
        <v>0.3</v>
      </c>
      <c r="P30" s="1">
        <v>0.3</v>
      </c>
      <c r="Q30" s="1">
        <v>0.3</v>
      </c>
      <c r="R30" s="1">
        <v>0.3</v>
      </c>
    </row>
    <row r="31" spans="1:18" x14ac:dyDescent="0.25">
      <c r="A31">
        <v>30</v>
      </c>
      <c r="B31" s="1" t="s">
        <v>12</v>
      </c>
      <c r="C31" s="1" t="s">
        <v>63</v>
      </c>
      <c r="D31" s="1" t="s">
        <v>14</v>
      </c>
      <c r="E31">
        <v>-1</v>
      </c>
      <c r="F31" s="1" t="s">
        <v>15</v>
      </c>
      <c r="G31" s="1" t="s">
        <v>16</v>
      </c>
      <c r="H31" s="1" t="s">
        <v>28</v>
      </c>
      <c r="I31" s="2">
        <v>40589</v>
      </c>
      <c r="J31" t="b">
        <v>0</v>
      </c>
      <c r="K31" t="b">
        <v>1</v>
      </c>
      <c r="L31">
        <v>-1</v>
      </c>
      <c r="N31" s="7" t="s">
        <v>549</v>
      </c>
      <c r="O31" s="1">
        <v>5600</v>
      </c>
      <c r="P31" s="1">
        <v>5600</v>
      </c>
      <c r="Q31" s="1">
        <v>5600</v>
      </c>
      <c r="R31" s="1">
        <v>5600</v>
      </c>
    </row>
    <row r="32" spans="1:18" x14ac:dyDescent="0.25">
      <c r="A32">
        <v>31</v>
      </c>
      <c r="B32" s="1" t="s">
        <v>64</v>
      </c>
      <c r="C32" s="1" t="s">
        <v>65</v>
      </c>
      <c r="D32" s="1" t="s">
        <v>14</v>
      </c>
      <c r="E32">
        <v>73</v>
      </c>
      <c r="F32" s="1" t="s">
        <v>15</v>
      </c>
      <c r="G32" s="1" t="s">
        <v>16</v>
      </c>
      <c r="H32" s="1" t="s">
        <v>16</v>
      </c>
      <c r="I32" s="2">
        <v>40592</v>
      </c>
      <c r="J32" t="b">
        <v>1</v>
      </c>
      <c r="K32" t="b">
        <v>0</v>
      </c>
      <c r="L32">
        <v>73</v>
      </c>
      <c r="N32" s="7" t="s">
        <v>132</v>
      </c>
      <c r="O32" s="1">
        <v>48</v>
      </c>
      <c r="P32" s="1">
        <v>48</v>
      </c>
      <c r="Q32" s="1">
        <v>48</v>
      </c>
      <c r="R32" s="1">
        <v>48</v>
      </c>
    </row>
    <row r="33" spans="1:18" x14ac:dyDescent="0.25">
      <c r="A33">
        <v>32</v>
      </c>
      <c r="B33" s="1" t="s">
        <v>12</v>
      </c>
      <c r="C33" s="1" t="s">
        <v>66</v>
      </c>
      <c r="D33" s="1" t="s">
        <v>14</v>
      </c>
      <c r="E33">
        <v>-1</v>
      </c>
      <c r="F33" s="1" t="s">
        <v>15</v>
      </c>
      <c r="G33" s="1" t="s">
        <v>67</v>
      </c>
      <c r="H33" s="1" t="s">
        <v>68</v>
      </c>
      <c r="I33" s="2">
        <v>40596</v>
      </c>
      <c r="J33" t="b">
        <v>0</v>
      </c>
      <c r="K33" t="b">
        <v>1</v>
      </c>
      <c r="L33">
        <v>-1</v>
      </c>
      <c r="N33" s="7" t="s">
        <v>299</v>
      </c>
      <c r="O33" s="1">
        <v>2.3028571428571429</v>
      </c>
      <c r="P33" s="1">
        <v>16.12</v>
      </c>
      <c r="Q33" s="1">
        <v>2.3028571428571429</v>
      </c>
      <c r="R33" s="1">
        <v>16.12</v>
      </c>
    </row>
    <row r="34" spans="1:18" x14ac:dyDescent="0.25">
      <c r="A34">
        <v>33</v>
      </c>
      <c r="B34" s="1" t="s">
        <v>45</v>
      </c>
      <c r="C34" s="1" t="s">
        <v>69</v>
      </c>
      <c r="D34" s="1" t="s">
        <v>14</v>
      </c>
      <c r="E34">
        <v>-1</v>
      </c>
      <c r="F34" s="1" t="s">
        <v>15</v>
      </c>
      <c r="G34" s="1" t="s">
        <v>16</v>
      </c>
      <c r="H34" s="1" t="s">
        <v>16</v>
      </c>
      <c r="I34" s="2">
        <v>40596</v>
      </c>
      <c r="J34" t="b">
        <v>0</v>
      </c>
      <c r="K34" t="b">
        <v>1</v>
      </c>
      <c r="L34">
        <v>-1</v>
      </c>
      <c r="N34" s="7" t="s">
        <v>16</v>
      </c>
      <c r="O34" s="1">
        <v>299456.53951724136</v>
      </c>
      <c r="P34" s="1">
        <v>8684239.6459999997</v>
      </c>
      <c r="Q34" s="1">
        <v>299456.53951724136</v>
      </c>
      <c r="R34" s="1">
        <v>8684239.6459999997</v>
      </c>
    </row>
    <row r="35" spans="1:18" x14ac:dyDescent="0.25">
      <c r="A35">
        <v>34</v>
      </c>
      <c r="B35" s="1" t="s">
        <v>12</v>
      </c>
      <c r="C35" s="1" t="s">
        <v>70</v>
      </c>
      <c r="D35" s="1" t="s">
        <v>14</v>
      </c>
      <c r="E35">
        <v>-1</v>
      </c>
      <c r="F35" s="1" t="s">
        <v>15</v>
      </c>
      <c r="G35" s="1" t="s">
        <v>71</v>
      </c>
      <c r="H35" s="1" t="s">
        <v>28</v>
      </c>
      <c r="I35" s="2">
        <v>40607</v>
      </c>
      <c r="J35" t="b">
        <v>0</v>
      </c>
      <c r="K35" t="b">
        <v>1</v>
      </c>
      <c r="L35">
        <v>-1</v>
      </c>
      <c r="N35" s="6" t="s">
        <v>38</v>
      </c>
      <c r="O35" s="1">
        <v>5907.3383823529421</v>
      </c>
      <c r="P35" s="1">
        <v>1807645.5450000004</v>
      </c>
      <c r="Q35" s="1">
        <v>5907.3383823529421</v>
      </c>
      <c r="R35" s="1">
        <v>1807645.5450000002</v>
      </c>
    </row>
    <row r="36" spans="1:18" x14ac:dyDescent="0.25">
      <c r="A36">
        <v>35</v>
      </c>
      <c r="B36" s="1" t="s">
        <v>12</v>
      </c>
      <c r="C36" s="1" t="s">
        <v>13</v>
      </c>
      <c r="D36" s="1" t="s">
        <v>14</v>
      </c>
      <c r="E36">
        <v>760</v>
      </c>
      <c r="F36" s="1" t="s">
        <v>15</v>
      </c>
      <c r="G36" s="1" t="s">
        <v>16</v>
      </c>
      <c r="H36" s="1" t="s">
        <v>16</v>
      </c>
      <c r="I36" s="2">
        <v>40607</v>
      </c>
      <c r="J36" t="b">
        <v>1</v>
      </c>
      <c r="K36" t="b">
        <v>0</v>
      </c>
      <c r="L36">
        <v>760</v>
      </c>
      <c r="N36" s="7" t="s">
        <v>621</v>
      </c>
      <c r="O36" s="1">
        <v>2</v>
      </c>
      <c r="P36" s="1">
        <v>2</v>
      </c>
      <c r="Q36" s="1">
        <v>2</v>
      </c>
      <c r="R36" s="1">
        <v>2</v>
      </c>
    </row>
    <row r="37" spans="1:18" x14ac:dyDescent="0.25">
      <c r="A37">
        <v>36</v>
      </c>
      <c r="B37" s="1" t="s">
        <v>30</v>
      </c>
      <c r="C37" s="1" t="s">
        <v>31</v>
      </c>
      <c r="D37" s="1" t="s">
        <v>14</v>
      </c>
      <c r="E37">
        <v>610000</v>
      </c>
      <c r="F37" s="1" t="s">
        <v>15</v>
      </c>
      <c r="G37" s="1" t="s">
        <v>16</v>
      </c>
      <c r="H37" s="1" t="s">
        <v>16</v>
      </c>
      <c r="I37" s="2">
        <v>40608</v>
      </c>
      <c r="J37" t="b">
        <v>1</v>
      </c>
      <c r="K37" t="b">
        <v>0</v>
      </c>
      <c r="L37">
        <v>610000</v>
      </c>
      <c r="N37" s="7" t="s">
        <v>1586</v>
      </c>
      <c r="O37" s="1">
        <v>3.4</v>
      </c>
      <c r="P37" s="1">
        <v>3.4</v>
      </c>
      <c r="Q37" s="1">
        <v>3.4</v>
      </c>
      <c r="R37" s="1">
        <v>3.4</v>
      </c>
    </row>
    <row r="38" spans="1:18" x14ac:dyDescent="0.25">
      <c r="A38">
        <v>37</v>
      </c>
      <c r="B38" s="1" t="s">
        <v>26</v>
      </c>
      <c r="C38" s="1" t="s">
        <v>72</v>
      </c>
      <c r="D38" s="1" t="s">
        <v>14</v>
      </c>
      <c r="E38">
        <v>38</v>
      </c>
      <c r="F38" s="1" t="s">
        <v>15</v>
      </c>
      <c r="G38" s="1" t="s">
        <v>16</v>
      </c>
      <c r="H38" s="1" t="s">
        <v>73</v>
      </c>
      <c r="I38" s="2">
        <v>40611</v>
      </c>
      <c r="J38" t="b">
        <v>1</v>
      </c>
      <c r="K38" t="b">
        <v>0</v>
      </c>
      <c r="L38">
        <v>38</v>
      </c>
      <c r="N38" s="7" t="s">
        <v>1185</v>
      </c>
      <c r="O38" s="1">
        <v>1.03</v>
      </c>
      <c r="P38" s="1">
        <v>2.06</v>
      </c>
      <c r="Q38" s="1">
        <v>1.03</v>
      </c>
      <c r="R38" s="1">
        <v>2.06</v>
      </c>
    </row>
    <row r="39" spans="1:18" x14ac:dyDescent="0.25">
      <c r="A39">
        <v>38</v>
      </c>
      <c r="B39" s="1" t="s">
        <v>26</v>
      </c>
      <c r="C39" s="1" t="s">
        <v>74</v>
      </c>
      <c r="D39" s="1" t="s">
        <v>14</v>
      </c>
      <c r="E39">
        <v>74</v>
      </c>
      <c r="F39" s="1" t="s">
        <v>15</v>
      </c>
      <c r="G39" s="1" t="s">
        <v>16</v>
      </c>
      <c r="H39" s="1" t="s">
        <v>73</v>
      </c>
      <c r="I39" s="2">
        <v>40611</v>
      </c>
      <c r="J39" t="b">
        <v>1</v>
      </c>
      <c r="K39" t="b">
        <v>0</v>
      </c>
      <c r="L39">
        <v>74</v>
      </c>
      <c r="N39" s="7" t="s">
        <v>73</v>
      </c>
      <c r="O39" s="1">
        <v>14425.12826923077</v>
      </c>
      <c r="P39" s="1">
        <v>750106.67</v>
      </c>
      <c r="Q39" s="1">
        <v>14425.12826923077</v>
      </c>
      <c r="R39" s="1">
        <v>750106.67</v>
      </c>
    </row>
    <row r="40" spans="1:18" x14ac:dyDescent="0.25">
      <c r="A40">
        <v>39</v>
      </c>
      <c r="B40" s="1" t="s">
        <v>26</v>
      </c>
      <c r="C40" s="1" t="s">
        <v>75</v>
      </c>
      <c r="D40" s="1" t="s">
        <v>14</v>
      </c>
      <c r="E40">
        <v>180</v>
      </c>
      <c r="F40" s="1" t="s">
        <v>15</v>
      </c>
      <c r="G40" s="1" t="s">
        <v>16</v>
      </c>
      <c r="H40" s="1" t="s">
        <v>73</v>
      </c>
      <c r="I40" s="2">
        <v>40611</v>
      </c>
      <c r="J40" t="b">
        <v>1</v>
      </c>
      <c r="K40" t="b">
        <v>0</v>
      </c>
      <c r="L40">
        <v>180</v>
      </c>
      <c r="N40" s="7" t="s">
        <v>418</v>
      </c>
      <c r="O40" s="1">
        <v>0.33999999999999997</v>
      </c>
      <c r="P40" s="1">
        <v>0.67999999999999994</v>
      </c>
      <c r="Q40" s="1">
        <v>0.33999999999999997</v>
      </c>
      <c r="R40" s="1">
        <v>0.67999999999999994</v>
      </c>
    </row>
    <row r="41" spans="1:18" x14ac:dyDescent="0.25">
      <c r="A41">
        <v>40</v>
      </c>
      <c r="B41" s="1" t="s">
        <v>26</v>
      </c>
      <c r="C41" s="1" t="s">
        <v>76</v>
      </c>
      <c r="D41" s="1" t="s">
        <v>14</v>
      </c>
      <c r="E41">
        <v>69</v>
      </c>
      <c r="F41" s="1" t="s">
        <v>15</v>
      </c>
      <c r="G41" s="1" t="s">
        <v>16</v>
      </c>
      <c r="H41" s="1" t="s">
        <v>77</v>
      </c>
      <c r="I41" s="2">
        <v>40611</v>
      </c>
      <c r="J41" t="b">
        <v>1</v>
      </c>
      <c r="K41" t="b">
        <v>0</v>
      </c>
      <c r="L41">
        <v>69</v>
      </c>
      <c r="N41" s="7" t="s">
        <v>48</v>
      </c>
      <c r="O41" s="1">
        <v>2.35</v>
      </c>
      <c r="P41" s="1">
        <v>4.7</v>
      </c>
      <c r="Q41" s="1">
        <v>2.35</v>
      </c>
      <c r="R41" s="1">
        <v>4.7</v>
      </c>
    </row>
    <row r="42" spans="1:18" x14ac:dyDescent="0.25">
      <c r="A42">
        <v>41</v>
      </c>
      <c r="B42" s="1" t="s">
        <v>26</v>
      </c>
      <c r="C42" s="1" t="s">
        <v>78</v>
      </c>
      <c r="D42" s="1" t="s">
        <v>14</v>
      </c>
      <c r="E42">
        <v>870000</v>
      </c>
      <c r="F42" s="1" t="s">
        <v>15</v>
      </c>
      <c r="G42" s="1" t="s">
        <v>16</v>
      </c>
      <c r="H42" s="1" t="s">
        <v>16</v>
      </c>
      <c r="I42" s="2">
        <v>40611</v>
      </c>
      <c r="J42" t="b">
        <v>1</v>
      </c>
      <c r="K42" t="b">
        <v>0</v>
      </c>
      <c r="L42">
        <v>870000</v>
      </c>
      <c r="N42" s="7" t="s">
        <v>373</v>
      </c>
      <c r="O42" s="1">
        <v>2.16</v>
      </c>
      <c r="P42" s="1">
        <v>6.48</v>
      </c>
      <c r="Q42" s="1">
        <v>2.16</v>
      </c>
      <c r="R42" s="1">
        <v>6.48</v>
      </c>
    </row>
    <row r="43" spans="1:18" x14ac:dyDescent="0.25">
      <c r="A43">
        <v>42</v>
      </c>
      <c r="B43" s="1" t="s">
        <v>26</v>
      </c>
      <c r="C43" s="1" t="s">
        <v>79</v>
      </c>
      <c r="D43" s="1" t="s">
        <v>14</v>
      </c>
      <c r="E43">
        <v>530000</v>
      </c>
      <c r="F43" s="1" t="s">
        <v>15</v>
      </c>
      <c r="G43" s="1" t="s">
        <v>16</v>
      </c>
      <c r="H43" s="1" t="s">
        <v>16</v>
      </c>
      <c r="I43" s="2">
        <v>40611</v>
      </c>
      <c r="J43" t="b">
        <v>1</v>
      </c>
      <c r="K43" t="b">
        <v>0</v>
      </c>
      <c r="L43">
        <v>530000</v>
      </c>
      <c r="N43" s="7" t="s">
        <v>102</v>
      </c>
      <c r="O43" s="1">
        <v>4.05</v>
      </c>
      <c r="P43" s="1">
        <v>8.1</v>
      </c>
      <c r="Q43" s="1">
        <v>4.05</v>
      </c>
      <c r="R43" s="1">
        <v>8.1</v>
      </c>
    </row>
    <row r="44" spans="1:18" x14ac:dyDescent="0.25">
      <c r="A44">
        <v>43</v>
      </c>
      <c r="B44" s="1" t="s">
        <v>12</v>
      </c>
      <c r="C44" s="1" t="s">
        <v>37</v>
      </c>
      <c r="D44" s="1" t="s">
        <v>14</v>
      </c>
      <c r="E44">
        <v>-1</v>
      </c>
      <c r="F44" s="1" t="s">
        <v>15</v>
      </c>
      <c r="G44" s="1" t="s">
        <v>16</v>
      </c>
      <c r="H44" s="1" t="s">
        <v>17</v>
      </c>
      <c r="I44" s="2">
        <v>40612</v>
      </c>
      <c r="J44" t="b">
        <v>0</v>
      </c>
      <c r="K44" t="b">
        <v>1</v>
      </c>
      <c r="L44">
        <v>-1</v>
      </c>
      <c r="N44" s="7" t="s">
        <v>244</v>
      </c>
      <c r="O44" s="1">
        <v>1.3049999999999999</v>
      </c>
      <c r="P44" s="1">
        <v>2.61</v>
      </c>
      <c r="Q44" s="1">
        <v>1.3049999999999999</v>
      </c>
      <c r="R44" s="1">
        <v>2.61</v>
      </c>
    </row>
    <row r="45" spans="1:18" x14ac:dyDescent="0.25">
      <c r="A45">
        <v>44</v>
      </c>
      <c r="B45" s="1" t="s">
        <v>12</v>
      </c>
      <c r="C45" s="1" t="s">
        <v>13</v>
      </c>
      <c r="D45" s="1" t="s">
        <v>14</v>
      </c>
      <c r="E45">
        <v>-1</v>
      </c>
      <c r="F45" s="1" t="s">
        <v>15</v>
      </c>
      <c r="G45" s="1" t="s">
        <v>16</v>
      </c>
      <c r="H45" s="1" t="s">
        <v>17</v>
      </c>
      <c r="I45" s="2">
        <v>40612</v>
      </c>
      <c r="J45" t="b">
        <v>0</v>
      </c>
      <c r="K45" t="b">
        <v>1</v>
      </c>
      <c r="L45">
        <v>-1</v>
      </c>
      <c r="N45" s="7" t="s">
        <v>294</v>
      </c>
      <c r="O45" s="1">
        <v>6.9333333333333336</v>
      </c>
      <c r="P45" s="1">
        <v>20.8</v>
      </c>
      <c r="Q45" s="1">
        <v>6.9333333333333336</v>
      </c>
      <c r="R45" s="1">
        <v>20.8</v>
      </c>
    </row>
    <row r="46" spans="1:18" x14ac:dyDescent="0.25">
      <c r="A46">
        <v>45</v>
      </c>
      <c r="B46" s="1" t="s">
        <v>12</v>
      </c>
      <c r="C46" s="1" t="s">
        <v>70</v>
      </c>
      <c r="D46" s="1" t="s">
        <v>14</v>
      </c>
      <c r="E46">
        <v>-1</v>
      </c>
      <c r="F46" s="1" t="s">
        <v>15</v>
      </c>
      <c r="G46" s="1" t="s">
        <v>16</v>
      </c>
      <c r="H46" s="1" t="s">
        <v>17</v>
      </c>
      <c r="I46" s="2">
        <v>40612</v>
      </c>
      <c r="J46" t="b">
        <v>0</v>
      </c>
      <c r="K46" t="b">
        <v>1</v>
      </c>
      <c r="L46">
        <v>-1</v>
      </c>
      <c r="N46" s="7" t="s">
        <v>17</v>
      </c>
      <c r="O46" s="1">
        <v>4752.3676315789489</v>
      </c>
      <c r="P46" s="1">
        <v>632064.89500000025</v>
      </c>
      <c r="Q46" s="1">
        <v>4752.3676315789489</v>
      </c>
      <c r="R46" s="1">
        <v>632064.89500000025</v>
      </c>
    </row>
    <row r="47" spans="1:18" x14ac:dyDescent="0.25">
      <c r="A47">
        <v>46</v>
      </c>
      <c r="B47" s="1" t="s">
        <v>12</v>
      </c>
      <c r="C47" s="1" t="s">
        <v>80</v>
      </c>
      <c r="D47" s="1" t="s">
        <v>14</v>
      </c>
      <c r="E47">
        <v>-1</v>
      </c>
      <c r="F47" s="1" t="s">
        <v>15</v>
      </c>
      <c r="G47" s="1" t="s">
        <v>16</v>
      </c>
      <c r="H47" s="1" t="s">
        <v>17</v>
      </c>
      <c r="I47" s="2">
        <v>40612</v>
      </c>
      <c r="J47" t="b">
        <v>0</v>
      </c>
      <c r="K47" t="b">
        <v>1</v>
      </c>
      <c r="L47">
        <v>-1</v>
      </c>
      <c r="N47" s="7" t="s">
        <v>77</v>
      </c>
      <c r="O47" s="1">
        <v>2.1</v>
      </c>
      <c r="P47" s="1">
        <v>2.1</v>
      </c>
      <c r="Q47" s="1">
        <v>2.1</v>
      </c>
      <c r="R47" s="1">
        <v>2.1</v>
      </c>
    </row>
    <row r="48" spans="1:18" x14ac:dyDescent="0.25">
      <c r="A48">
        <v>47</v>
      </c>
      <c r="B48" s="1" t="s">
        <v>38</v>
      </c>
      <c r="C48" s="1" t="s">
        <v>81</v>
      </c>
      <c r="D48" s="1" t="s">
        <v>14</v>
      </c>
      <c r="E48">
        <v>1.4999999999999999E-2</v>
      </c>
      <c r="F48" s="1" t="s">
        <v>15</v>
      </c>
      <c r="G48" s="1" t="s">
        <v>82</v>
      </c>
      <c r="H48" s="1" t="s">
        <v>17</v>
      </c>
      <c r="I48" s="2">
        <v>40612</v>
      </c>
      <c r="J48" t="b">
        <v>0</v>
      </c>
      <c r="K48" t="b">
        <v>0</v>
      </c>
      <c r="L48">
        <v>1.4999999999999999E-2</v>
      </c>
      <c r="N48" s="7" t="s">
        <v>25</v>
      </c>
      <c r="O48" s="1">
        <v>6.6333333333333337</v>
      </c>
      <c r="P48" s="1">
        <v>19.900000000000002</v>
      </c>
      <c r="Q48" s="1">
        <v>6.6333333333333337</v>
      </c>
      <c r="R48" s="1">
        <v>19.900000000000002</v>
      </c>
    </row>
    <row r="49" spans="1:18" x14ac:dyDescent="0.25">
      <c r="A49">
        <v>48</v>
      </c>
      <c r="B49" s="1" t="s">
        <v>38</v>
      </c>
      <c r="C49" s="1" t="s">
        <v>83</v>
      </c>
      <c r="D49" s="1" t="s">
        <v>14</v>
      </c>
      <c r="E49">
        <v>0.16</v>
      </c>
      <c r="F49" s="1" t="s">
        <v>15</v>
      </c>
      <c r="G49" s="1" t="s">
        <v>84</v>
      </c>
      <c r="H49" s="1" t="s">
        <v>17</v>
      </c>
      <c r="I49" s="2">
        <v>40612</v>
      </c>
      <c r="J49" t="b">
        <v>0</v>
      </c>
      <c r="K49" t="b">
        <v>0</v>
      </c>
      <c r="L49">
        <v>0.16</v>
      </c>
      <c r="N49" s="7" t="s">
        <v>3852</v>
      </c>
      <c r="O49" s="1">
        <v>4.0999999999999996</v>
      </c>
      <c r="P49" s="1">
        <v>4.0999999999999996</v>
      </c>
      <c r="Q49" s="1">
        <v>4.0999999999999996</v>
      </c>
      <c r="R49" s="1">
        <v>4.0999999999999996</v>
      </c>
    </row>
    <row r="50" spans="1:18" x14ac:dyDescent="0.25">
      <c r="A50">
        <v>49</v>
      </c>
      <c r="B50" s="1" t="s">
        <v>12</v>
      </c>
      <c r="C50" s="1" t="s">
        <v>85</v>
      </c>
      <c r="D50" s="1" t="s">
        <v>14</v>
      </c>
      <c r="E50">
        <v>-1</v>
      </c>
      <c r="F50" s="1" t="s">
        <v>15</v>
      </c>
      <c r="G50" s="1" t="s">
        <v>16</v>
      </c>
      <c r="H50" s="1" t="s">
        <v>16</v>
      </c>
      <c r="I50" s="2">
        <v>40618</v>
      </c>
      <c r="J50" t="b">
        <v>0</v>
      </c>
      <c r="K50" t="b">
        <v>1</v>
      </c>
      <c r="L50">
        <v>-1</v>
      </c>
      <c r="N50" s="7" t="s">
        <v>32</v>
      </c>
      <c r="O50" s="1">
        <v>42361.475999999995</v>
      </c>
      <c r="P50" s="1">
        <v>423614.75999999995</v>
      </c>
      <c r="Q50" s="1">
        <v>42361.475999999995</v>
      </c>
      <c r="R50" s="1">
        <v>423614.75999999995</v>
      </c>
    </row>
    <row r="51" spans="1:18" x14ac:dyDescent="0.25">
      <c r="A51">
        <v>50</v>
      </c>
      <c r="B51" s="1" t="s">
        <v>12</v>
      </c>
      <c r="C51" s="1" t="s">
        <v>86</v>
      </c>
      <c r="D51" s="1" t="s">
        <v>14</v>
      </c>
      <c r="E51">
        <v>-1</v>
      </c>
      <c r="F51" s="1" t="s">
        <v>15</v>
      </c>
      <c r="G51" s="1" t="s">
        <v>16</v>
      </c>
      <c r="H51" s="1" t="s">
        <v>16</v>
      </c>
      <c r="I51" s="2">
        <v>40618</v>
      </c>
      <c r="J51" t="b">
        <v>0</v>
      </c>
      <c r="K51" t="b">
        <v>1</v>
      </c>
      <c r="L51">
        <v>-1</v>
      </c>
      <c r="N51" s="7" t="s">
        <v>686</v>
      </c>
      <c r="O51" s="1">
        <v>1.8</v>
      </c>
      <c r="P51" s="1">
        <v>1.8</v>
      </c>
      <c r="Q51" s="1">
        <v>1.8</v>
      </c>
      <c r="R51" s="1">
        <v>1.8</v>
      </c>
    </row>
    <row r="52" spans="1:18" x14ac:dyDescent="0.25">
      <c r="A52">
        <v>51</v>
      </c>
      <c r="B52" s="1" t="s">
        <v>12</v>
      </c>
      <c r="C52" s="1" t="s">
        <v>87</v>
      </c>
      <c r="D52" s="1" t="s">
        <v>14</v>
      </c>
      <c r="E52">
        <v>-1</v>
      </c>
      <c r="F52" s="1" t="s">
        <v>15</v>
      </c>
      <c r="G52" s="1" t="s">
        <v>16</v>
      </c>
      <c r="H52" s="1" t="s">
        <v>16</v>
      </c>
      <c r="I52" s="2">
        <v>40618</v>
      </c>
      <c r="J52" t="b">
        <v>0</v>
      </c>
      <c r="K52" t="b">
        <v>1</v>
      </c>
      <c r="L52">
        <v>-1</v>
      </c>
      <c r="N52" s="7" t="s">
        <v>490</v>
      </c>
      <c r="O52" s="1">
        <v>0.26</v>
      </c>
      <c r="P52" s="1">
        <v>0.26</v>
      </c>
      <c r="Q52" s="1">
        <v>0.26</v>
      </c>
      <c r="R52" s="1">
        <v>0.26</v>
      </c>
    </row>
    <row r="53" spans="1:18" x14ac:dyDescent="0.25">
      <c r="A53">
        <v>52</v>
      </c>
      <c r="B53" s="1" t="s">
        <v>12</v>
      </c>
      <c r="C53" s="1" t="s">
        <v>13</v>
      </c>
      <c r="D53" s="1" t="s">
        <v>14</v>
      </c>
      <c r="E53">
        <v>-1</v>
      </c>
      <c r="F53" s="1" t="s">
        <v>15</v>
      </c>
      <c r="G53" s="1" t="s">
        <v>88</v>
      </c>
      <c r="H53" s="1" t="s">
        <v>32</v>
      </c>
      <c r="I53" s="2">
        <v>40618</v>
      </c>
      <c r="J53" t="b">
        <v>0</v>
      </c>
      <c r="K53" t="b">
        <v>1</v>
      </c>
      <c r="L53">
        <v>-1</v>
      </c>
      <c r="N53" s="7" t="s">
        <v>3445</v>
      </c>
      <c r="O53" s="1">
        <v>1.8</v>
      </c>
      <c r="P53" s="1">
        <v>1.8</v>
      </c>
      <c r="Q53" s="1">
        <v>1.8</v>
      </c>
      <c r="R53" s="1">
        <v>1.8</v>
      </c>
    </row>
    <row r="54" spans="1:18" x14ac:dyDescent="0.25">
      <c r="A54">
        <v>53</v>
      </c>
      <c r="B54" s="1" t="s">
        <v>21</v>
      </c>
      <c r="C54" s="1" t="s">
        <v>89</v>
      </c>
      <c r="D54" s="1" t="s">
        <v>14</v>
      </c>
      <c r="E54">
        <v>0.44</v>
      </c>
      <c r="F54" s="1" t="s">
        <v>15</v>
      </c>
      <c r="G54" s="1" t="s">
        <v>53</v>
      </c>
      <c r="H54" s="1" t="s">
        <v>25</v>
      </c>
      <c r="I54" s="2">
        <v>40619</v>
      </c>
      <c r="J54" t="b">
        <v>0</v>
      </c>
      <c r="K54" t="b">
        <v>0</v>
      </c>
      <c r="L54">
        <v>0.44</v>
      </c>
      <c r="N54" s="7" t="s">
        <v>853</v>
      </c>
      <c r="O54" s="1">
        <v>1.7</v>
      </c>
      <c r="P54" s="1">
        <v>1.7</v>
      </c>
      <c r="Q54" s="1">
        <v>1.7</v>
      </c>
      <c r="R54" s="1">
        <v>1.7</v>
      </c>
    </row>
    <row r="55" spans="1:18" x14ac:dyDescent="0.25">
      <c r="A55">
        <v>54</v>
      </c>
      <c r="B55" s="1" t="s">
        <v>64</v>
      </c>
      <c r="C55" s="1" t="s">
        <v>90</v>
      </c>
      <c r="D55" s="1" t="s">
        <v>14</v>
      </c>
      <c r="E55">
        <v>41</v>
      </c>
      <c r="F55" s="1" t="s">
        <v>15</v>
      </c>
      <c r="G55" s="1" t="s">
        <v>91</v>
      </c>
      <c r="H55" s="1" t="s">
        <v>92</v>
      </c>
      <c r="I55" s="2">
        <v>40619</v>
      </c>
      <c r="J55" t="b">
        <v>1</v>
      </c>
      <c r="K55" t="b">
        <v>0</v>
      </c>
      <c r="L55">
        <v>41</v>
      </c>
      <c r="N55" s="7" t="s">
        <v>2995</v>
      </c>
      <c r="O55" s="1">
        <v>2.4</v>
      </c>
      <c r="P55" s="1">
        <v>2.4</v>
      </c>
      <c r="Q55" s="1">
        <v>2.4</v>
      </c>
      <c r="R55" s="1">
        <v>2.4</v>
      </c>
    </row>
    <row r="56" spans="1:18" x14ac:dyDescent="0.25">
      <c r="A56">
        <v>55</v>
      </c>
      <c r="B56" s="1" t="s">
        <v>64</v>
      </c>
      <c r="C56" s="1" t="s">
        <v>93</v>
      </c>
      <c r="D56" s="1" t="s">
        <v>14</v>
      </c>
      <c r="E56">
        <v>170</v>
      </c>
      <c r="F56" s="1" t="s">
        <v>15</v>
      </c>
      <c r="G56" s="1" t="s">
        <v>16</v>
      </c>
      <c r="H56" s="1" t="s">
        <v>25</v>
      </c>
      <c r="I56" s="2">
        <v>40619</v>
      </c>
      <c r="J56" t="b">
        <v>1</v>
      </c>
      <c r="K56" t="b">
        <v>0</v>
      </c>
      <c r="L56">
        <v>170</v>
      </c>
      <c r="N56" s="7" t="s">
        <v>737</v>
      </c>
      <c r="O56" s="1">
        <v>2.0133333333333332</v>
      </c>
      <c r="P56" s="1">
        <v>6.04</v>
      </c>
      <c r="Q56" s="1">
        <v>2.0133333333333332</v>
      </c>
      <c r="R56" s="1">
        <v>6.04</v>
      </c>
    </row>
    <row r="57" spans="1:18" x14ac:dyDescent="0.25">
      <c r="A57">
        <v>56</v>
      </c>
      <c r="B57" s="1" t="s">
        <v>12</v>
      </c>
      <c r="C57" s="1" t="s">
        <v>18</v>
      </c>
      <c r="D57" s="1" t="s">
        <v>14</v>
      </c>
      <c r="E57">
        <v>4.4000000000000004</v>
      </c>
      <c r="F57" s="1" t="s">
        <v>15</v>
      </c>
      <c r="G57" s="1" t="s">
        <v>16</v>
      </c>
      <c r="H57" s="1" t="s">
        <v>16</v>
      </c>
      <c r="I57" s="2">
        <v>40624</v>
      </c>
      <c r="J57" t="b">
        <v>0</v>
      </c>
      <c r="K57" t="b">
        <v>0</v>
      </c>
      <c r="L57">
        <v>4.4000000000000004</v>
      </c>
      <c r="N57" s="7" t="s">
        <v>299</v>
      </c>
      <c r="O57" s="1">
        <v>1.4227272727272726</v>
      </c>
      <c r="P57" s="1">
        <v>15.649999999999999</v>
      </c>
      <c r="Q57" s="1">
        <v>1.4227272727272726</v>
      </c>
      <c r="R57" s="1">
        <v>15.649999999999999</v>
      </c>
    </row>
    <row r="58" spans="1:18" x14ac:dyDescent="0.25">
      <c r="A58">
        <v>57</v>
      </c>
      <c r="B58" s="1" t="s">
        <v>12</v>
      </c>
      <c r="C58" s="1" t="s">
        <v>13</v>
      </c>
      <c r="D58" s="1" t="s">
        <v>14</v>
      </c>
      <c r="E58">
        <v>-1</v>
      </c>
      <c r="F58" s="1" t="s">
        <v>15</v>
      </c>
      <c r="G58" s="1" t="s">
        <v>16</v>
      </c>
      <c r="H58" s="1" t="s">
        <v>16</v>
      </c>
      <c r="I58" s="2">
        <v>40624</v>
      </c>
      <c r="J58" t="b">
        <v>0</v>
      </c>
      <c r="K58" t="b">
        <v>1</v>
      </c>
      <c r="L58">
        <v>-1</v>
      </c>
      <c r="N58" s="7" t="s">
        <v>16</v>
      </c>
      <c r="O58" s="1">
        <v>25.400579710144925</v>
      </c>
      <c r="P58" s="1">
        <v>1752.6399999999999</v>
      </c>
      <c r="Q58" s="1">
        <v>25.400579710144925</v>
      </c>
      <c r="R58" s="1">
        <v>1752.6399999999999</v>
      </c>
    </row>
    <row r="59" spans="1:18" x14ac:dyDescent="0.25">
      <c r="A59">
        <v>58</v>
      </c>
      <c r="B59" s="1" t="s">
        <v>12</v>
      </c>
      <c r="C59" s="1" t="s">
        <v>37</v>
      </c>
      <c r="D59" s="1" t="s">
        <v>14</v>
      </c>
      <c r="E59">
        <v>-1</v>
      </c>
      <c r="F59" s="1" t="s">
        <v>15</v>
      </c>
      <c r="G59" s="1" t="s">
        <v>16</v>
      </c>
      <c r="H59" s="1" t="s">
        <v>16</v>
      </c>
      <c r="I59" s="2">
        <v>40624</v>
      </c>
      <c r="J59" t="b">
        <v>0</v>
      </c>
      <c r="K59" t="b">
        <v>1</v>
      </c>
      <c r="L59">
        <v>-1</v>
      </c>
      <c r="N59" s="6" t="s">
        <v>45</v>
      </c>
      <c r="O59" s="1">
        <v>166.89949999999999</v>
      </c>
      <c r="P59" s="1">
        <v>22030.734</v>
      </c>
      <c r="Q59" s="1">
        <v>166.89949999999999</v>
      </c>
      <c r="R59" s="1">
        <v>22030.734</v>
      </c>
    </row>
    <row r="60" spans="1:18" x14ac:dyDescent="0.25">
      <c r="A60">
        <v>59</v>
      </c>
      <c r="B60" s="1" t="s">
        <v>38</v>
      </c>
      <c r="C60" s="1" t="s">
        <v>94</v>
      </c>
      <c r="D60" s="1" t="s">
        <v>14</v>
      </c>
      <c r="E60">
        <v>-1</v>
      </c>
      <c r="F60" s="1" t="s">
        <v>15</v>
      </c>
      <c r="G60" s="1" t="s">
        <v>95</v>
      </c>
      <c r="H60" s="1" t="s">
        <v>96</v>
      </c>
      <c r="I60" s="2">
        <v>40626</v>
      </c>
      <c r="J60" t="b">
        <v>0</v>
      </c>
      <c r="K60" t="b">
        <v>1</v>
      </c>
      <c r="L60">
        <v>-1</v>
      </c>
      <c r="N60" s="7" t="s">
        <v>621</v>
      </c>
      <c r="O60" s="1">
        <v>3.19</v>
      </c>
      <c r="P60" s="1">
        <v>6.38</v>
      </c>
      <c r="Q60" s="1">
        <v>3.19</v>
      </c>
      <c r="R60" s="1">
        <v>6.38</v>
      </c>
    </row>
    <row r="61" spans="1:18" x14ac:dyDescent="0.25">
      <c r="A61">
        <v>60</v>
      </c>
      <c r="B61" s="1" t="s">
        <v>38</v>
      </c>
      <c r="C61" s="1" t="s">
        <v>97</v>
      </c>
      <c r="D61" s="1" t="s">
        <v>14</v>
      </c>
      <c r="E61">
        <v>-1</v>
      </c>
      <c r="F61" s="1" t="s">
        <v>15</v>
      </c>
      <c r="G61" s="1" t="s">
        <v>98</v>
      </c>
      <c r="H61" s="1" t="s">
        <v>96</v>
      </c>
      <c r="I61" s="2">
        <v>40626</v>
      </c>
      <c r="J61" t="b">
        <v>0</v>
      </c>
      <c r="K61" t="b">
        <v>1</v>
      </c>
      <c r="L61">
        <v>-1</v>
      </c>
      <c r="N61" s="7" t="s">
        <v>1228</v>
      </c>
      <c r="O61" s="1">
        <v>0.53</v>
      </c>
      <c r="P61" s="1">
        <v>0.53</v>
      </c>
      <c r="Q61" s="1">
        <v>0.53</v>
      </c>
      <c r="R61" s="1">
        <v>0.53</v>
      </c>
    </row>
    <row r="62" spans="1:18" x14ac:dyDescent="0.25">
      <c r="A62">
        <v>61</v>
      </c>
      <c r="B62" s="1" t="s">
        <v>38</v>
      </c>
      <c r="C62" s="1" t="s">
        <v>99</v>
      </c>
      <c r="D62" s="1" t="s">
        <v>14</v>
      </c>
      <c r="E62">
        <v>-1</v>
      </c>
      <c r="F62" s="1" t="s">
        <v>15</v>
      </c>
      <c r="G62" s="1" t="s">
        <v>100</v>
      </c>
      <c r="H62" s="1" t="s">
        <v>96</v>
      </c>
      <c r="I62" s="2">
        <v>40626</v>
      </c>
      <c r="J62" t="b">
        <v>0</v>
      </c>
      <c r="K62" t="b">
        <v>1</v>
      </c>
      <c r="L62">
        <v>-1</v>
      </c>
      <c r="N62" s="7" t="s">
        <v>28</v>
      </c>
      <c r="O62" s="1">
        <v>1.9916</v>
      </c>
      <c r="P62" s="1">
        <v>9.9580000000000002</v>
      </c>
      <c r="Q62" s="1">
        <v>1.9916</v>
      </c>
      <c r="R62" s="1">
        <v>9.9580000000000002</v>
      </c>
    </row>
    <row r="63" spans="1:18" x14ac:dyDescent="0.25">
      <c r="A63">
        <v>62</v>
      </c>
      <c r="B63" s="1" t="s">
        <v>12</v>
      </c>
      <c r="C63" s="1" t="s">
        <v>101</v>
      </c>
      <c r="D63" s="1" t="s">
        <v>14</v>
      </c>
      <c r="E63">
        <v>-1</v>
      </c>
      <c r="F63" s="1" t="s">
        <v>15</v>
      </c>
      <c r="G63" s="1" t="s">
        <v>16</v>
      </c>
      <c r="H63" s="1" t="s">
        <v>102</v>
      </c>
      <c r="I63" s="2">
        <v>40627</v>
      </c>
      <c r="J63" t="b">
        <v>0</v>
      </c>
      <c r="K63" t="b">
        <v>1</v>
      </c>
      <c r="L63">
        <v>-1</v>
      </c>
      <c r="N63" s="7" t="s">
        <v>2359</v>
      </c>
      <c r="O63" s="1">
        <v>0.83</v>
      </c>
      <c r="P63" s="1">
        <v>0.83</v>
      </c>
      <c r="Q63" s="1">
        <v>0.83</v>
      </c>
      <c r="R63" s="1">
        <v>0.83</v>
      </c>
    </row>
    <row r="64" spans="1:18" x14ac:dyDescent="0.25">
      <c r="A64">
        <v>63</v>
      </c>
      <c r="B64" s="1" t="s">
        <v>12</v>
      </c>
      <c r="C64" s="1" t="s">
        <v>101</v>
      </c>
      <c r="D64" s="1" t="s">
        <v>14</v>
      </c>
      <c r="E64">
        <v>0.7</v>
      </c>
      <c r="F64" s="1" t="s">
        <v>15</v>
      </c>
      <c r="G64" s="1" t="s">
        <v>16</v>
      </c>
      <c r="H64" s="1" t="s">
        <v>102</v>
      </c>
      <c r="I64" s="2">
        <v>40627</v>
      </c>
      <c r="J64" t="b">
        <v>0</v>
      </c>
      <c r="K64" t="b">
        <v>0</v>
      </c>
      <c r="L64">
        <v>0.7</v>
      </c>
      <c r="N64" s="7" t="s">
        <v>73</v>
      </c>
      <c r="O64" s="1">
        <v>64.128333333333345</v>
      </c>
      <c r="P64" s="1">
        <v>384.77000000000004</v>
      </c>
      <c r="Q64" s="1">
        <v>64.128333333333345</v>
      </c>
      <c r="R64" s="1">
        <v>384.77000000000004</v>
      </c>
    </row>
    <row r="65" spans="1:18" x14ac:dyDescent="0.25">
      <c r="A65">
        <v>64</v>
      </c>
      <c r="B65" s="1" t="s">
        <v>12</v>
      </c>
      <c r="C65" s="1" t="s">
        <v>101</v>
      </c>
      <c r="D65" s="1" t="s">
        <v>14</v>
      </c>
      <c r="E65">
        <v>1.5</v>
      </c>
      <c r="F65" s="1" t="s">
        <v>15</v>
      </c>
      <c r="G65" s="1" t="s">
        <v>16</v>
      </c>
      <c r="H65" s="1" t="s">
        <v>102</v>
      </c>
      <c r="I65" s="2">
        <v>40627</v>
      </c>
      <c r="J65" t="b">
        <v>0</v>
      </c>
      <c r="K65" t="b">
        <v>0</v>
      </c>
      <c r="L65">
        <v>1.5</v>
      </c>
      <c r="N65" s="7" t="s">
        <v>337</v>
      </c>
      <c r="O65" s="1">
        <v>2.7</v>
      </c>
      <c r="P65" s="1">
        <v>2.7</v>
      </c>
      <c r="Q65" s="1">
        <v>2.7</v>
      </c>
      <c r="R65" s="1">
        <v>2.7</v>
      </c>
    </row>
    <row r="66" spans="1:18" x14ac:dyDescent="0.25">
      <c r="A66">
        <v>65</v>
      </c>
      <c r="B66" s="1" t="s">
        <v>12</v>
      </c>
      <c r="C66" s="1" t="s">
        <v>103</v>
      </c>
      <c r="D66" s="1" t="s">
        <v>14</v>
      </c>
      <c r="E66">
        <v>-1</v>
      </c>
      <c r="F66" s="1" t="s">
        <v>15</v>
      </c>
      <c r="G66" s="1" t="s">
        <v>16</v>
      </c>
      <c r="H66" s="1" t="s">
        <v>102</v>
      </c>
      <c r="I66" s="2">
        <v>40627</v>
      </c>
      <c r="J66" t="b">
        <v>0</v>
      </c>
      <c r="K66" t="b">
        <v>1</v>
      </c>
      <c r="L66">
        <v>-1</v>
      </c>
      <c r="N66" s="7" t="s">
        <v>373</v>
      </c>
      <c r="O66" s="1">
        <v>3.5749999999999997</v>
      </c>
      <c r="P66" s="1">
        <v>21.45</v>
      </c>
      <c r="Q66" s="1">
        <v>3.5749999999999997</v>
      </c>
      <c r="R66" s="1">
        <v>21.45</v>
      </c>
    </row>
    <row r="67" spans="1:18" x14ac:dyDescent="0.25">
      <c r="A67">
        <v>66</v>
      </c>
      <c r="B67" s="1" t="s">
        <v>12</v>
      </c>
      <c r="C67" s="1" t="s">
        <v>37</v>
      </c>
      <c r="D67" s="1" t="s">
        <v>14</v>
      </c>
      <c r="E67">
        <v>-1</v>
      </c>
      <c r="F67" s="1" t="s">
        <v>15</v>
      </c>
      <c r="G67" s="1" t="s">
        <v>16</v>
      </c>
      <c r="H67" s="1" t="s">
        <v>16</v>
      </c>
      <c r="I67" s="2">
        <v>40627</v>
      </c>
      <c r="J67" t="b">
        <v>0</v>
      </c>
      <c r="K67" t="b">
        <v>1</v>
      </c>
      <c r="L67">
        <v>-1</v>
      </c>
      <c r="N67" s="7" t="s">
        <v>887</v>
      </c>
      <c r="O67" s="1">
        <v>4.5</v>
      </c>
      <c r="P67" s="1">
        <v>4.5</v>
      </c>
      <c r="Q67" s="1">
        <v>4.5</v>
      </c>
      <c r="R67" s="1">
        <v>4.5</v>
      </c>
    </row>
    <row r="68" spans="1:18" x14ac:dyDescent="0.25">
      <c r="A68">
        <v>67</v>
      </c>
      <c r="B68" s="1" t="s">
        <v>45</v>
      </c>
      <c r="C68" s="1" t="s">
        <v>104</v>
      </c>
      <c r="D68" s="1" t="s">
        <v>14</v>
      </c>
      <c r="E68">
        <v>350</v>
      </c>
      <c r="F68" s="1" t="s">
        <v>15</v>
      </c>
      <c r="G68" s="1" t="s">
        <v>16</v>
      </c>
      <c r="H68" s="1" t="s">
        <v>16</v>
      </c>
      <c r="I68" s="2">
        <v>40630</v>
      </c>
      <c r="J68" t="b">
        <v>1</v>
      </c>
      <c r="K68" t="b">
        <v>0</v>
      </c>
      <c r="L68">
        <v>350</v>
      </c>
      <c r="N68" s="7" t="s">
        <v>102</v>
      </c>
      <c r="O68" s="1">
        <v>1.1579999999999999</v>
      </c>
      <c r="P68" s="1">
        <v>2.3159999999999998</v>
      </c>
      <c r="Q68" s="1">
        <v>1.1579999999999999</v>
      </c>
      <c r="R68" s="1">
        <v>2.3159999999999998</v>
      </c>
    </row>
    <row r="69" spans="1:18" x14ac:dyDescent="0.25">
      <c r="A69">
        <v>68</v>
      </c>
      <c r="B69" s="1" t="s">
        <v>12</v>
      </c>
      <c r="C69" s="1" t="s">
        <v>105</v>
      </c>
      <c r="D69" s="1" t="s">
        <v>14</v>
      </c>
      <c r="E69">
        <v>-1</v>
      </c>
      <c r="F69" s="1" t="s">
        <v>15</v>
      </c>
      <c r="G69" s="1" t="s">
        <v>16</v>
      </c>
      <c r="H69" s="1" t="s">
        <v>16</v>
      </c>
      <c r="I69" s="2">
        <v>40631</v>
      </c>
      <c r="J69" t="b">
        <v>0</v>
      </c>
      <c r="K69" t="b">
        <v>1</v>
      </c>
      <c r="L69">
        <v>-1</v>
      </c>
      <c r="N69" s="7" t="s">
        <v>2016</v>
      </c>
      <c r="O69" s="1">
        <v>0.42</v>
      </c>
      <c r="P69" s="1">
        <v>0.42</v>
      </c>
      <c r="Q69" s="1">
        <v>0.42</v>
      </c>
      <c r="R69" s="1">
        <v>0.42</v>
      </c>
    </row>
    <row r="70" spans="1:18" x14ac:dyDescent="0.25">
      <c r="A70">
        <v>69</v>
      </c>
      <c r="B70" s="1" t="s">
        <v>12</v>
      </c>
      <c r="C70" s="1" t="s">
        <v>106</v>
      </c>
      <c r="D70" s="1" t="s">
        <v>14</v>
      </c>
      <c r="E70">
        <v>-1</v>
      </c>
      <c r="F70" s="1" t="s">
        <v>15</v>
      </c>
      <c r="G70" s="1" t="s">
        <v>16</v>
      </c>
      <c r="H70" s="1" t="s">
        <v>16</v>
      </c>
      <c r="I70" s="2">
        <v>40631</v>
      </c>
      <c r="J70" t="b">
        <v>0</v>
      </c>
      <c r="K70" t="b">
        <v>1</v>
      </c>
      <c r="L70">
        <v>-1</v>
      </c>
      <c r="N70" s="7" t="s">
        <v>501</v>
      </c>
      <c r="O70" s="1">
        <v>0.99</v>
      </c>
      <c r="P70" s="1">
        <v>0.99</v>
      </c>
      <c r="Q70" s="1">
        <v>0.99</v>
      </c>
      <c r="R70" s="1">
        <v>0.99</v>
      </c>
    </row>
    <row r="71" spans="1:18" x14ac:dyDescent="0.25">
      <c r="A71">
        <v>70</v>
      </c>
      <c r="B71" s="1" t="s">
        <v>38</v>
      </c>
      <c r="C71" s="1" t="s">
        <v>107</v>
      </c>
      <c r="D71" s="1" t="s">
        <v>108</v>
      </c>
      <c r="E71">
        <v>-1</v>
      </c>
      <c r="F71" s="1" t="s">
        <v>15</v>
      </c>
      <c r="G71" s="1" t="s">
        <v>109</v>
      </c>
      <c r="H71" s="1" t="s">
        <v>17</v>
      </c>
      <c r="I71" s="2">
        <v>40632</v>
      </c>
      <c r="J71" t="b">
        <v>0</v>
      </c>
      <c r="K71" t="b">
        <v>1</v>
      </c>
      <c r="L71">
        <v>-1</v>
      </c>
      <c r="N71" s="7" t="s">
        <v>17</v>
      </c>
      <c r="O71" s="1">
        <v>0.79333333333333333</v>
      </c>
      <c r="P71" s="1">
        <v>4.76</v>
      </c>
      <c r="Q71" s="1">
        <v>0.79333333333333333</v>
      </c>
      <c r="R71" s="1">
        <v>4.76</v>
      </c>
    </row>
    <row r="72" spans="1:18" x14ac:dyDescent="0.25">
      <c r="A72">
        <v>71</v>
      </c>
      <c r="B72" s="1" t="s">
        <v>38</v>
      </c>
      <c r="C72" s="1" t="s">
        <v>107</v>
      </c>
      <c r="D72" s="1" t="s">
        <v>14</v>
      </c>
      <c r="E72">
        <v>29</v>
      </c>
      <c r="F72" s="1" t="s">
        <v>15</v>
      </c>
      <c r="G72" s="1" t="s">
        <v>109</v>
      </c>
      <c r="H72" s="1" t="s">
        <v>17</v>
      </c>
      <c r="I72" s="2">
        <v>40632</v>
      </c>
      <c r="J72" t="b">
        <v>1</v>
      </c>
      <c r="K72" t="b">
        <v>0</v>
      </c>
      <c r="L72">
        <v>29</v>
      </c>
      <c r="N72" s="7" t="s">
        <v>1010</v>
      </c>
      <c r="O72" s="1">
        <v>0.82</v>
      </c>
      <c r="P72" s="1">
        <v>0.82</v>
      </c>
      <c r="Q72" s="1">
        <v>0.82</v>
      </c>
      <c r="R72" s="1">
        <v>0.82</v>
      </c>
    </row>
    <row r="73" spans="1:18" x14ac:dyDescent="0.25">
      <c r="A73">
        <v>72</v>
      </c>
      <c r="B73" s="1" t="s">
        <v>38</v>
      </c>
      <c r="C73" s="1" t="s">
        <v>107</v>
      </c>
      <c r="D73" s="1" t="s">
        <v>110</v>
      </c>
      <c r="E73">
        <v>31000</v>
      </c>
      <c r="F73" s="1" t="s">
        <v>15</v>
      </c>
      <c r="G73" s="1" t="s">
        <v>109</v>
      </c>
      <c r="H73" s="1" t="s">
        <v>17</v>
      </c>
      <c r="I73" s="2">
        <v>40632</v>
      </c>
      <c r="J73" t="b">
        <v>1</v>
      </c>
      <c r="K73" t="b">
        <v>0</v>
      </c>
      <c r="L73">
        <v>31000</v>
      </c>
      <c r="N73" s="7" t="s">
        <v>579</v>
      </c>
      <c r="O73" s="1">
        <v>0.38</v>
      </c>
      <c r="P73" s="1">
        <v>0.76</v>
      </c>
      <c r="Q73" s="1">
        <v>0.38</v>
      </c>
      <c r="R73" s="1">
        <v>0.76</v>
      </c>
    </row>
    <row r="74" spans="1:18" x14ac:dyDescent="0.25">
      <c r="A74">
        <v>73</v>
      </c>
      <c r="B74" s="1" t="s">
        <v>38</v>
      </c>
      <c r="C74" s="1" t="s">
        <v>111</v>
      </c>
      <c r="D74" s="1" t="s">
        <v>108</v>
      </c>
      <c r="E74">
        <v>1700</v>
      </c>
      <c r="F74" s="1" t="s">
        <v>15</v>
      </c>
      <c r="G74" s="1" t="s">
        <v>112</v>
      </c>
      <c r="H74" s="1" t="s">
        <v>17</v>
      </c>
      <c r="I74" s="2">
        <v>40632</v>
      </c>
      <c r="J74" t="b">
        <v>1</v>
      </c>
      <c r="K74" t="b">
        <v>0</v>
      </c>
      <c r="L74">
        <v>1700</v>
      </c>
      <c r="N74" s="7" t="s">
        <v>96</v>
      </c>
      <c r="O74" s="1">
        <v>0.89999999999999991</v>
      </c>
      <c r="P74" s="1">
        <v>1.7999999999999998</v>
      </c>
      <c r="Q74" s="1">
        <v>0.89999999999999991</v>
      </c>
      <c r="R74" s="1">
        <v>1.7999999999999998</v>
      </c>
    </row>
    <row r="75" spans="1:18" x14ac:dyDescent="0.25">
      <c r="A75">
        <v>74</v>
      </c>
      <c r="B75" s="1" t="s">
        <v>38</v>
      </c>
      <c r="C75" s="1" t="s">
        <v>111</v>
      </c>
      <c r="D75" s="1" t="s">
        <v>14</v>
      </c>
      <c r="E75">
        <v>9400</v>
      </c>
      <c r="F75" s="1" t="s">
        <v>15</v>
      </c>
      <c r="G75" s="1" t="s">
        <v>112</v>
      </c>
      <c r="H75" s="1" t="s">
        <v>17</v>
      </c>
      <c r="I75" s="2">
        <v>40632</v>
      </c>
      <c r="J75" t="b">
        <v>1</v>
      </c>
      <c r="K75" t="b">
        <v>0</v>
      </c>
      <c r="L75">
        <v>9400</v>
      </c>
      <c r="N75" s="7" t="s">
        <v>452</v>
      </c>
      <c r="O75" s="1">
        <v>0.96250000000000013</v>
      </c>
      <c r="P75" s="1">
        <v>3.8500000000000005</v>
      </c>
      <c r="Q75" s="1">
        <v>0.96250000000000013</v>
      </c>
      <c r="R75" s="1">
        <v>3.8500000000000005</v>
      </c>
    </row>
    <row r="76" spans="1:18" x14ac:dyDescent="0.25">
      <c r="A76">
        <v>75</v>
      </c>
      <c r="B76" s="1" t="s">
        <v>38</v>
      </c>
      <c r="C76" s="1" t="s">
        <v>111</v>
      </c>
      <c r="D76" s="1" t="s">
        <v>110</v>
      </c>
      <c r="E76">
        <v>70000</v>
      </c>
      <c r="F76" s="1" t="s">
        <v>15</v>
      </c>
      <c r="G76" s="1" t="s">
        <v>112</v>
      </c>
      <c r="H76" s="1" t="s">
        <v>17</v>
      </c>
      <c r="I76" s="2">
        <v>40632</v>
      </c>
      <c r="J76" t="b">
        <v>1</v>
      </c>
      <c r="K76" t="b">
        <v>0</v>
      </c>
      <c r="L76">
        <v>70000</v>
      </c>
      <c r="N76" s="7" t="s">
        <v>25</v>
      </c>
      <c r="O76" s="1">
        <v>262.76550000000003</v>
      </c>
      <c r="P76" s="1">
        <v>4729.7790000000005</v>
      </c>
      <c r="Q76" s="1">
        <v>262.76550000000003</v>
      </c>
      <c r="R76" s="1">
        <v>4729.7790000000005</v>
      </c>
    </row>
    <row r="77" spans="1:18" x14ac:dyDescent="0.25">
      <c r="A77">
        <v>76</v>
      </c>
      <c r="B77" s="1" t="s">
        <v>60</v>
      </c>
      <c r="C77" s="1" t="s">
        <v>113</v>
      </c>
      <c r="D77" s="1" t="s">
        <v>14</v>
      </c>
      <c r="E77">
        <v>25000</v>
      </c>
      <c r="F77" s="1" t="s">
        <v>15</v>
      </c>
      <c r="G77" s="1" t="s">
        <v>16</v>
      </c>
      <c r="H77" s="1" t="s">
        <v>16</v>
      </c>
      <c r="I77" s="2">
        <v>40634</v>
      </c>
      <c r="J77" t="b">
        <v>1</v>
      </c>
      <c r="K77" t="b">
        <v>0</v>
      </c>
      <c r="L77">
        <v>25000</v>
      </c>
      <c r="N77" s="7" t="s">
        <v>117</v>
      </c>
      <c r="O77" s="1">
        <v>1.412857142857143</v>
      </c>
      <c r="P77" s="1">
        <v>9.89</v>
      </c>
      <c r="Q77" s="1">
        <v>1.412857142857143</v>
      </c>
      <c r="R77" s="1">
        <v>9.89</v>
      </c>
    </row>
    <row r="78" spans="1:18" x14ac:dyDescent="0.25">
      <c r="A78">
        <v>77</v>
      </c>
      <c r="B78" s="1" t="s">
        <v>12</v>
      </c>
      <c r="C78" s="1" t="s">
        <v>37</v>
      </c>
      <c r="D78" s="1" t="s">
        <v>14</v>
      </c>
      <c r="E78">
        <v>-1</v>
      </c>
      <c r="F78" s="1" t="s">
        <v>15</v>
      </c>
      <c r="G78" s="1" t="s">
        <v>16</v>
      </c>
      <c r="H78" s="1" t="s">
        <v>16</v>
      </c>
      <c r="I78" s="2">
        <v>40637</v>
      </c>
      <c r="J78" t="b">
        <v>0</v>
      </c>
      <c r="K78" t="b">
        <v>1</v>
      </c>
      <c r="L78">
        <v>-1</v>
      </c>
      <c r="N78" s="7" t="s">
        <v>2463</v>
      </c>
      <c r="O78" s="1">
        <v>0.62</v>
      </c>
      <c r="P78" s="1">
        <v>0.62</v>
      </c>
      <c r="Q78" s="1">
        <v>0.62</v>
      </c>
      <c r="R78" s="1">
        <v>0.62</v>
      </c>
    </row>
    <row r="79" spans="1:18" x14ac:dyDescent="0.25">
      <c r="A79">
        <v>78</v>
      </c>
      <c r="B79" s="1" t="s">
        <v>12</v>
      </c>
      <c r="C79" s="1" t="s">
        <v>43</v>
      </c>
      <c r="D79" s="1" t="s">
        <v>14</v>
      </c>
      <c r="E79">
        <v>-1</v>
      </c>
      <c r="F79" s="1" t="s">
        <v>15</v>
      </c>
      <c r="G79" s="1" t="s">
        <v>16</v>
      </c>
      <c r="H79" s="1" t="s">
        <v>16</v>
      </c>
      <c r="I79" s="2">
        <v>40637</v>
      </c>
      <c r="J79" t="b">
        <v>0</v>
      </c>
      <c r="K79" t="b">
        <v>1</v>
      </c>
      <c r="L79">
        <v>-1</v>
      </c>
      <c r="N79" s="7" t="s">
        <v>32</v>
      </c>
      <c r="O79" s="1">
        <v>0.92227272727272736</v>
      </c>
      <c r="P79" s="1">
        <v>10.145000000000001</v>
      </c>
      <c r="Q79" s="1">
        <v>0.92227272727272736</v>
      </c>
      <c r="R79" s="1">
        <v>10.145000000000001</v>
      </c>
    </row>
    <row r="80" spans="1:18" x14ac:dyDescent="0.25">
      <c r="A80">
        <v>79</v>
      </c>
      <c r="B80" s="1" t="s">
        <v>12</v>
      </c>
      <c r="C80" s="1" t="s">
        <v>114</v>
      </c>
      <c r="D80" s="1" t="s">
        <v>14</v>
      </c>
      <c r="E80">
        <v>12</v>
      </c>
      <c r="F80" s="1" t="s">
        <v>15</v>
      </c>
      <c r="G80" s="1" t="s">
        <v>16</v>
      </c>
      <c r="H80" s="1" t="s">
        <v>16</v>
      </c>
      <c r="I80" s="2">
        <v>40637</v>
      </c>
      <c r="J80" t="b">
        <v>1</v>
      </c>
      <c r="K80" t="b">
        <v>0</v>
      </c>
      <c r="L80">
        <v>12</v>
      </c>
      <c r="N80" s="7" t="s">
        <v>386</v>
      </c>
      <c r="O80" s="1">
        <v>0.25</v>
      </c>
      <c r="P80" s="1">
        <v>0.25</v>
      </c>
      <c r="Q80" s="1">
        <v>0.25</v>
      </c>
      <c r="R80" s="1">
        <v>0.25</v>
      </c>
    </row>
    <row r="81" spans="1:18" x14ac:dyDescent="0.25">
      <c r="A81">
        <v>80</v>
      </c>
      <c r="B81" s="1" t="s">
        <v>64</v>
      </c>
      <c r="C81" s="1" t="s">
        <v>115</v>
      </c>
      <c r="D81" s="1" t="s">
        <v>14</v>
      </c>
      <c r="E81">
        <v>-1</v>
      </c>
      <c r="F81" s="1" t="s">
        <v>15</v>
      </c>
      <c r="G81" s="1" t="s">
        <v>16</v>
      </c>
      <c r="H81" s="1" t="s">
        <v>73</v>
      </c>
      <c r="I81" s="2">
        <v>40639</v>
      </c>
      <c r="J81" t="b">
        <v>0</v>
      </c>
      <c r="K81" t="b">
        <v>1</v>
      </c>
      <c r="L81">
        <v>-1</v>
      </c>
      <c r="N81" s="7" t="s">
        <v>1015</v>
      </c>
      <c r="O81" s="1">
        <v>0.28999999999999998</v>
      </c>
      <c r="P81" s="1">
        <v>0.28999999999999998</v>
      </c>
      <c r="Q81" s="1">
        <v>0.28999999999999998</v>
      </c>
      <c r="R81" s="1">
        <v>0.28999999999999998</v>
      </c>
    </row>
    <row r="82" spans="1:18" x14ac:dyDescent="0.25">
      <c r="A82">
        <v>81</v>
      </c>
      <c r="B82" s="1" t="s">
        <v>12</v>
      </c>
      <c r="C82" s="1" t="s">
        <v>116</v>
      </c>
      <c r="D82" s="1" t="s">
        <v>14</v>
      </c>
      <c r="E82">
        <v>-1</v>
      </c>
      <c r="F82" s="1" t="s">
        <v>15</v>
      </c>
      <c r="G82" s="1" t="s">
        <v>16</v>
      </c>
      <c r="H82" s="1" t="s">
        <v>117</v>
      </c>
      <c r="I82" s="2">
        <v>40639</v>
      </c>
      <c r="J82" t="b">
        <v>0</v>
      </c>
      <c r="K82" t="b">
        <v>1</v>
      </c>
      <c r="L82">
        <v>-1</v>
      </c>
      <c r="N82" s="7" t="s">
        <v>3562</v>
      </c>
      <c r="O82" s="1">
        <v>0.52</v>
      </c>
      <c r="P82" s="1">
        <v>0.52</v>
      </c>
      <c r="Q82" s="1">
        <v>0.52</v>
      </c>
      <c r="R82" s="1">
        <v>0.52</v>
      </c>
    </row>
    <row r="83" spans="1:18" x14ac:dyDescent="0.25">
      <c r="A83">
        <v>82</v>
      </c>
      <c r="B83" s="1" t="s">
        <v>45</v>
      </c>
      <c r="C83" s="1" t="s">
        <v>118</v>
      </c>
      <c r="D83" s="1" t="s">
        <v>14</v>
      </c>
      <c r="E83">
        <v>-1</v>
      </c>
      <c r="F83" s="1" t="s">
        <v>15</v>
      </c>
      <c r="G83" s="1" t="s">
        <v>16</v>
      </c>
      <c r="H83" s="1" t="s">
        <v>117</v>
      </c>
      <c r="I83" s="2">
        <v>40639</v>
      </c>
      <c r="J83" t="b">
        <v>0</v>
      </c>
      <c r="K83" t="b">
        <v>1</v>
      </c>
      <c r="L83">
        <v>-1</v>
      </c>
      <c r="N83" s="7" t="s">
        <v>515</v>
      </c>
      <c r="O83" s="1">
        <v>0.74</v>
      </c>
      <c r="P83" s="1">
        <v>0.74</v>
      </c>
      <c r="Q83" s="1">
        <v>0.74</v>
      </c>
      <c r="R83" s="1">
        <v>0.74</v>
      </c>
    </row>
    <row r="84" spans="1:18" x14ac:dyDescent="0.25">
      <c r="A84">
        <v>83</v>
      </c>
      <c r="B84" s="1" t="s">
        <v>12</v>
      </c>
      <c r="C84" s="1" t="s">
        <v>37</v>
      </c>
      <c r="D84" s="1" t="s">
        <v>14</v>
      </c>
      <c r="E84">
        <v>-1</v>
      </c>
      <c r="F84" s="1" t="s">
        <v>15</v>
      </c>
      <c r="G84" s="1" t="s">
        <v>16</v>
      </c>
      <c r="H84" s="1" t="s">
        <v>117</v>
      </c>
      <c r="I84" s="2">
        <v>40639</v>
      </c>
      <c r="J84" t="b">
        <v>0</v>
      </c>
      <c r="K84" t="b">
        <v>1</v>
      </c>
      <c r="L84">
        <v>-1</v>
      </c>
      <c r="N84" s="7" t="s">
        <v>2995</v>
      </c>
      <c r="O84" s="1">
        <v>0.23</v>
      </c>
      <c r="P84" s="1">
        <v>0.23</v>
      </c>
      <c r="Q84" s="1">
        <v>0.23</v>
      </c>
      <c r="R84" s="1">
        <v>0.23</v>
      </c>
    </row>
    <row r="85" spans="1:18" x14ac:dyDescent="0.25">
      <c r="A85">
        <v>84</v>
      </c>
      <c r="B85" s="1" t="s">
        <v>12</v>
      </c>
      <c r="C85" s="1" t="s">
        <v>119</v>
      </c>
      <c r="D85" s="1" t="s">
        <v>14</v>
      </c>
      <c r="E85">
        <v>-1</v>
      </c>
      <c r="F85" s="1" t="s">
        <v>15</v>
      </c>
      <c r="G85" s="1" t="s">
        <v>16</v>
      </c>
      <c r="H85" s="1" t="s">
        <v>117</v>
      </c>
      <c r="I85" s="2">
        <v>40639</v>
      </c>
      <c r="J85" t="b">
        <v>0</v>
      </c>
      <c r="K85" t="b">
        <v>1</v>
      </c>
      <c r="L85">
        <v>-1</v>
      </c>
      <c r="N85" s="7" t="s">
        <v>351</v>
      </c>
      <c r="O85" s="1">
        <v>1.3</v>
      </c>
      <c r="P85" s="1">
        <v>1.3</v>
      </c>
      <c r="Q85" s="1">
        <v>1.3</v>
      </c>
      <c r="R85" s="1">
        <v>1.3</v>
      </c>
    </row>
    <row r="86" spans="1:18" x14ac:dyDescent="0.25">
      <c r="A86">
        <v>85</v>
      </c>
      <c r="B86" s="1" t="s">
        <v>45</v>
      </c>
      <c r="C86" s="1" t="s">
        <v>120</v>
      </c>
      <c r="D86" s="1" t="s">
        <v>14</v>
      </c>
      <c r="E86">
        <v>3.2</v>
      </c>
      <c r="F86" s="1" t="s">
        <v>15</v>
      </c>
      <c r="G86" s="1" t="s">
        <v>16</v>
      </c>
      <c r="H86" s="1" t="s">
        <v>117</v>
      </c>
      <c r="I86" s="2">
        <v>40639</v>
      </c>
      <c r="J86" t="b">
        <v>0</v>
      </c>
      <c r="K86" t="b">
        <v>0</v>
      </c>
      <c r="L86">
        <v>3.2</v>
      </c>
      <c r="N86" s="7" t="s">
        <v>1047</v>
      </c>
      <c r="O86" s="1">
        <v>0.43</v>
      </c>
      <c r="P86" s="1">
        <v>0.43</v>
      </c>
      <c r="Q86" s="1">
        <v>0.43</v>
      </c>
      <c r="R86" s="1">
        <v>0.43</v>
      </c>
    </row>
    <row r="87" spans="1:18" x14ac:dyDescent="0.25">
      <c r="A87">
        <v>86</v>
      </c>
      <c r="B87" s="1" t="s">
        <v>12</v>
      </c>
      <c r="C87" s="1" t="s">
        <v>87</v>
      </c>
      <c r="D87" s="1" t="s">
        <v>14</v>
      </c>
      <c r="E87">
        <v>-1</v>
      </c>
      <c r="F87" s="1" t="s">
        <v>15</v>
      </c>
      <c r="G87" s="1" t="s">
        <v>16</v>
      </c>
      <c r="H87" s="1" t="s">
        <v>117</v>
      </c>
      <c r="I87" s="2">
        <v>40639</v>
      </c>
      <c r="J87" t="b">
        <v>0</v>
      </c>
      <c r="K87" t="b">
        <v>1</v>
      </c>
      <c r="L87">
        <v>-1</v>
      </c>
      <c r="N87" s="7" t="s">
        <v>1798</v>
      </c>
      <c r="O87" s="1">
        <v>0.39</v>
      </c>
      <c r="P87" s="1">
        <v>0.39</v>
      </c>
      <c r="Q87" s="1">
        <v>0.39</v>
      </c>
      <c r="R87" s="1">
        <v>0.39</v>
      </c>
    </row>
    <row r="88" spans="1:18" x14ac:dyDescent="0.25">
      <c r="A88">
        <v>87</v>
      </c>
      <c r="B88" s="1" t="s">
        <v>12</v>
      </c>
      <c r="C88" s="1" t="s">
        <v>13</v>
      </c>
      <c r="D88" s="1" t="s">
        <v>14</v>
      </c>
      <c r="E88">
        <v>-1</v>
      </c>
      <c r="F88" s="1" t="s">
        <v>15</v>
      </c>
      <c r="G88" s="1" t="s">
        <v>16</v>
      </c>
      <c r="H88" s="1" t="s">
        <v>117</v>
      </c>
      <c r="I88" s="2">
        <v>40639</v>
      </c>
      <c r="J88" t="b">
        <v>0</v>
      </c>
      <c r="K88" t="b">
        <v>1</v>
      </c>
      <c r="L88">
        <v>-1</v>
      </c>
      <c r="N88" s="7" t="s">
        <v>737</v>
      </c>
      <c r="O88" s="1">
        <v>2</v>
      </c>
      <c r="P88" s="1">
        <v>2</v>
      </c>
      <c r="Q88" s="1">
        <v>2</v>
      </c>
      <c r="R88" s="1">
        <v>2</v>
      </c>
    </row>
    <row r="89" spans="1:18" x14ac:dyDescent="0.25">
      <c r="A89">
        <v>88</v>
      </c>
      <c r="B89" s="1" t="s">
        <v>38</v>
      </c>
      <c r="C89" s="1" t="s">
        <v>121</v>
      </c>
      <c r="D89" s="1" t="s">
        <v>14</v>
      </c>
      <c r="E89">
        <v>-1</v>
      </c>
      <c r="F89" s="1" t="s">
        <v>15</v>
      </c>
      <c r="G89" s="1" t="s">
        <v>16</v>
      </c>
      <c r="H89" s="1" t="s">
        <v>117</v>
      </c>
      <c r="I89" s="2">
        <v>40639</v>
      </c>
      <c r="J89" t="b">
        <v>0</v>
      </c>
      <c r="K89" t="b">
        <v>1</v>
      </c>
      <c r="L89">
        <v>-1</v>
      </c>
      <c r="N89" s="7" t="s">
        <v>132</v>
      </c>
      <c r="O89" s="1">
        <v>3.5</v>
      </c>
      <c r="P89" s="1">
        <v>3.5</v>
      </c>
      <c r="Q89" s="1">
        <v>3.5</v>
      </c>
      <c r="R89" s="1">
        <v>3.5</v>
      </c>
    </row>
    <row r="90" spans="1:18" x14ac:dyDescent="0.25">
      <c r="A90">
        <v>89</v>
      </c>
      <c r="B90" s="1" t="s">
        <v>21</v>
      </c>
      <c r="C90" s="1" t="s">
        <v>122</v>
      </c>
      <c r="D90" s="1" t="s">
        <v>14</v>
      </c>
      <c r="E90">
        <v>-1</v>
      </c>
      <c r="F90" s="1" t="s">
        <v>15</v>
      </c>
      <c r="G90" s="1" t="s">
        <v>53</v>
      </c>
      <c r="H90" s="1" t="s">
        <v>25</v>
      </c>
      <c r="I90" s="2">
        <v>40640</v>
      </c>
      <c r="J90" t="b">
        <v>0</v>
      </c>
      <c r="K90" t="b">
        <v>1</v>
      </c>
      <c r="L90">
        <v>-1</v>
      </c>
      <c r="N90" s="7" t="s">
        <v>299</v>
      </c>
      <c r="O90" s="1">
        <v>718.16622222222213</v>
      </c>
      <c r="P90" s="1">
        <v>6463.4959999999992</v>
      </c>
      <c r="Q90" s="1">
        <v>718.16622222222213</v>
      </c>
      <c r="R90" s="1">
        <v>6463.4959999999992</v>
      </c>
    </row>
    <row r="91" spans="1:18" x14ac:dyDescent="0.25">
      <c r="A91">
        <v>90</v>
      </c>
      <c r="B91" s="1" t="s">
        <v>12</v>
      </c>
      <c r="C91" s="1" t="s">
        <v>123</v>
      </c>
      <c r="D91" s="1" t="s">
        <v>14</v>
      </c>
      <c r="E91">
        <v>14000</v>
      </c>
      <c r="F91" s="1" t="s">
        <v>15</v>
      </c>
      <c r="G91" s="1" t="s">
        <v>16</v>
      </c>
      <c r="H91" s="1" t="s">
        <v>102</v>
      </c>
      <c r="I91" s="2">
        <v>40640</v>
      </c>
      <c r="J91" t="b">
        <v>1</v>
      </c>
      <c r="K91" t="b">
        <v>0</v>
      </c>
      <c r="L91">
        <v>14000</v>
      </c>
      <c r="N91" s="7" t="s">
        <v>16</v>
      </c>
      <c r="O91" s="1">
        <v>121.756</v>
      </c>
      <c r="P91" s="1">
        <v>3652.68</v>
      </c>
      <c r="Q91" s="1">
        <v>121.756</v>
      </c>
      <c r="R91" s="1">
        <v>3652.68</v>
      </c>
    </row>
    <row r="92" spans="1:18" x14ac:dyDescent="0.25">
      <c r="A92">
        <v>91</v>
      </c>
      <c r="B92" s="1" t="s">
        <v>12</v>
      </c>
      <c r="C92" s="1" t="s">
        <v>124</v>
      </c>
      <c r="D92" s="1" t="s">
        <v>14</v>
      </c>
      <c r="E92">
        <v>8.5</v>
      </c>
      <c r="F92" s="1" t="s">
        <v>15</v>
      </c>
      <c r="G92" s="1" t="s">
        <v>16</v>
      </c>
      <c r="H92" s="1" t="s">
        <v>102</v>
      </c>
      <c r="I92" s="2">
        <v>40640</v>
      </c>
      <c r="J92" t="b">
        <v>1</v>
      </c>
      <c r="K92" t="b">
        <v>0</v>
      </c>
      <c r="L92">
        <v>8.5</v>
      </c>
      <c r="N92" s="7" t="s">
        <v>286</v>
      </c>
      <c r="O92" s="1">
        <v>1676.91</v>
      </c>
      <c r="P92" s="1">
        <v>6707.64</v>
      </c>
      <c r="Q92" s="1">
        <v>1676.91</v>
      </c>
      <c r="R92" s="1">
        <v>6707.64</v>
      </c>
    </row>
    <row r="93" spans="1:18" x14ac:dyDescent="0.25">
      <c r="A93">
        <v>92</v>
      </c>
      <c r="B93" s="1" t="s">
        <v>12</v>
      </c>
      <c r="C93" s="1" t="s">
        <v>37</v>
      </c>
      <c r="D93" s="1" t="s">
        <v>14</v>
      </c>
      <c r="E93">
        <v>-1</v>
      </c>
      <c r="F93" s="1" t="s">
        <v>15</v>
      </c>
      <c r="G93" s="1" t="s">
        <v>16</v>
      </c>
      <c r="H93" s="1" t="s">
        <v>102</v>
      </c>
      <c r="I93" s="2">
        <v>40640</v>
      </c>
      <c r="J93" t="b">
        <v>0</v>
      </c>
      <c r="K93" t="b">
        <v>1</v>
      </c>
      <c r="L93">
        <v>-1</v>
      </c>
      <c r="N93" s="6" t="s">
        <v>21</v>
      </c>
      <c r="O93" s="1">
        <v>2.7576190476190483</v>
      </c>
      <c r="P93" s="1">
        <v>115.82000000000002</v>
      </c>
      <c r="Q93" s="1">
        <v>2.7576190476190474</v>
      </c>
      <c r="R93" s="1">
        <v>115.82</v>
      </c>
    </row>
    <row r="94" spans="1:18" x14ac:dyDescent="0.25">
      <c r="A94">
        <v>93</v>
      </c>
      <c r="B94" s="1" t="s">
        <v>12</v>
      </c>
      <c r="C94" s="1" t="s">
        <v>125</v>
      </c>
      <c r="D94" s="1" t="s">
        <v>14</v>
      </c>
      <c r="E94">
        <v>-1</v>
      </c>
      <c r="F94" s="1" t="s">
        <v>15</v>
      </c>
      <c r="G94" s="1" t="s">
        <v>16</v>
      </c>
      <c r="H94" s="1" t="s">
        <v>102</v>
      </c>
      <c r="I94" s="2">
        <v>40640</v>
      </c>
      <c r="J94" t="b">
        <v>0</v>
      </c>
      <c r="K94" t="b">
        <v>1</v>
      </c>
      <c r="L94">
        <v>-1</v>
      </c>
      <c r="N94" s="7" t="s">
        <v>373</v>
      </c>
      <c r="O94" s="1">
        <v>4.9950000000000001</v>
      </c>
      <c r="P94" s="1">
        <v>19.98</v>
      </c>
      <c r="Q94" s="1">
        <v>4.9950000000000001</v>
      </c>
      <c r="R94" s="1">
        <v>19.98</v>
      </c>
    </row>
    <row r="95" spans="1:18" x14ac:dyDescent="0.25">
      <c r="A95">
        <v>94</v>
      </c>
      <c r="B95" s="1" t="s">
        <v>12</v>
      </c>
      <c r="C95" s="1" t="s">
        <v>126</v>
      </c>
      <c r="D95" s="1" t="s">
        <v>14</v>
      </c>
      <c r="E95">
        <v>3.2</v>
      </c>
      <c r="F95" s="1" t="s">
        <v>15</v>
      </c>
      <c r="G95" s="1" t="s">
        <v>16</v>
      </c>
      <c r="H95" s="1" t="s">
        <v>102</v>
      </c>
      <c r="I95" s="2">
        <v>40640</v>
      </c>
      <c r="J95" t="b">
        <v>0</v>
      </c>
      <c r="K95" t="b">
        <v>0</v>
      </c>
      <c r="L95">
        <v>3.2</v>
      </c>
      <c r="N95" s="7" t="s">
        <v>25</v>
      </c>
      <c r="O95" s="1">
        <v>0.98606451612903245</v>
      </c>
      <c r="P95" s="1">
        <v>30.568000000000005</v>
      </c>
      <c r="Q95" s="1">
        <v>0.98606451612903245</v>
      </c>
      <c r="R95" s="1">
        <v>30.568000000000005</v>
      </c>
    </row>
    <row r="96" spans="1:18" x14ac:dyDescent="0.25">
      <c r="A96">
        <v>95</v>
      </c>
      <c r="B96" s="1" t="s">
        <v>12</v>
      </c>
      <c r="C96" s="1" t="s">
        <v>127</v>
      </c>
      <c r="D96" s="1" t="s">
        <v>14</v>
      </c>
      <c r="E96">
        <v>-1</v>
      </c>
      <c r="F96" s="1" t="s">
        <v>15</v>
      </c>
      <c r="G96" s="1" t="s">
        <v>16</v>
      </c>
      <c r="H96" s="1" t="s">
        <v>102</v>
      </c>
      <c r="I96" s="2">
        <v>40640</v>
      </c>
      <c r="J96" t="b">
        <v>0</v>
      </c>
      <c r="K96" t="b">
        <v>1</v>
      </c>
      <c r="L96">
        <v>-1</v>
      </c>
      <c r="N96" s="7" t="s">
        <v>299</v>
      </c>
      <c r="O96" s="1">
        <v>0.5</v>
      </c>
      <c r="P96" s="1">
        <v>0.5</v>
      </c>
      <c r="Q96" s="1">
        <v>0.5</v>
      </c>
      <c r="R96" s="1">
        <v>0.5</v>
      </c>
    </row>
    <row r="97" spans="1:18" x14ac:dyDescent="0.25">
      <c r="A97">
        <v>96</v>
      </c>
      <c r="B97" s="1" t="s">
        <v>12</v>
      </c>
      <c r="C97" s="1" t="s">
        <v>128</v>
      </c>
      <c r="D97" s="1" t="s">
        <v>14</v>
      </c>
      <c r="E97">
        <v>-1</v>
      </c>
      <c r="F97" s="1" t="s">
        <v>15</v>
      </c>
      <c r="G97" s="1" t="s">
        <v>16</v>
      </c>
      <c r="H97" s="1" t="s">
        <v>102</v>
      </c>
      <c r="I97" s="2">
        <v>40640</v>
      </c>
      <c r="J97" t="b">
        <v>0</v>
      </c>
      <c r="K97" t="b">
        <v>1</v>
      </c>
      <c r="L97">
        <v>-1</v>
      </c>
      <c r="N97" s="7" t="s">
        <v>16</v>
      </c>
      <c r="O97" s="1">
        <v>15.825499999999998</v>
      </c>
      <c r="P97" s="1">
        <v>63.301999999999992</v>
      </c>
      <c r="Q97" s="1">
        <v>15.825499999999998</v>
      </c>
      <c r="R97" s="1">
        <v>63.301999999999992</v>
      </c>
    </row>
    <row r="98" spans="1:18" x14ac:dyDescent="0.25">
      <c r="A98">
        <v>97</v>
      </c>
      <c r="B98" s="1" t="s">
        <v>12</v>
      </c>
      <c r="C98" s="1" t="s">
        <v>129</v>
      </c>
      <c r="D98" s="1" t="s">
        <v>14</v>
      </c>
      <c r="E98">
        <v>-1</v>
      </c>
      <c r="F98" s="1" t="s">
        <v>15</v>
      </c>
      <c r="G98" s="1" t="s">
        <v>16</v>
      </c>
      <c r="H98" s="1" t="s">
        <v>16</v>
      </c>
      <c r="I98" s="2">
        <v>40644</v>
      </c>
      <c r="J98" t="b">
        <v>0</v>
      </c>
      <c r="K98" t="b">
        <v>1</v>
      </c>
      <c r="L98">
        <v>-1</v>
      </c>
      <c r="N98" s="7" t="s">
        <v>273</v>
      </c>
      <c r="O98" s="1">
        <v>0.27</v>
      </c>
      <c r="P98" s="1">
        <v>0.27</v>
      </c>
      <c r="Q98" s="1">
        <v>0.27</v>
      </c>
      <c r="R98" s="1">
        <v>0.27</v>
      </c>
    </row>
    <row r="99" spans="1:18" x14ac:dyDescent="0.25">
      <c r="A99">
        <v>98</v>
      </c>
      <c r="B99" s="1" t="s">
        <v>12</v>
      </c>
      <c r="C99" s="1" t="s">
        <v>34</v>
      </c>
      <c r="D99" s="1" t="s">
        <v>14</v>
      </c>
      <c r="E99">
        <v>-1</v>
      </c>
      <c r="F99" s="1" t="s">
        <v>15</v>
      </c>
      <c r="G99" s="1" t="s">
        <v>16</v>
      </c>
      <c r="H99" s="1" t="s">
        <v>16</v>
      </c>
      <c r="I99" s="2">
        <v>40644</v>
      </c>
      <c r="J99" t="b">
        <v>0</v>
      </c>
      <c r="K99" t="b">
        <v>1</v>
      </c>
      <c r="L99">
        <v>-1</v>
      </c>
      <c r="N99" s="7" t="s">
        <v>4269</v>
      </c>
      <c r="O99" s="1">
        <v>1.2</v>
      </c>
      <c r="P99" s="1">
        <v>1.2</v>
      </c>
      <c r="Q99" s="1">
        <v>1.2</v>
      </c>
      <c r="R99" s="1">
        <v>1.2</v>
      </c>
    </row>
    <row r="100" spans="1:18" x14ac:dyDescent="0.25">
      <c r="A100">
        <v>99</v>
      </c>
      <c r="B100" s="1" t="s">
        <v>12</v>
      </c>
      <c r="C100" s="1" t="s">
        <v>130</v>
      </c>
      <c r="D100" s="1" t="s">
        <v>14</v>
      </c>
      <c r="E100">
        <v>-1</v>
      </c>
      <c r="F100" s="1" t="s">
        <v>15</v>
      </c>
      <c r="G100" s="1" t="s">
        <v>131</v>
      </c>
      <c r="H100" s="1" t="s">
        <v>132</v>
      </c>
      <c r="I100" s="2">
        <v>40644</v>
      </c>
      <c r="J100" t="b">
        <v>0</v>
      </c>
      <c r="K100" t="b">
        <v>1</v>
      </c>
      <c r="L100">
        <v>-1</v>
      </c>
      <c r="N100" s="6" t="s">
        <v>12</v>
      </c>
      <c r="O100" s="1">
        <v>592.04943121480255</v>
      </c>
      <c r="P100" s="1">
        <v>735917.4429999995</v>
      </c>
      <c r="Q100" s="1">
        <v>592.04943121480289</v>
      </c>
      <c r="R100" s="1">
        <v>735917.44299999997</v>
      </c>
    </row>
    <row r="101" spans="1:18" x14ac:dyDescent="0.25">
      <c r="A101">
        <v>100</v>
      </c>
      <c r="B101" s="1" t="s">
        <v>12</v>
      </c>
      <c r="C101" s="1" t="s">
        <v>133</v>
      </c>
      <c r="D101" s="1" t="s">
        <v>14</v>
      </c>
      <c r="E101">
        <v>2.6</v>
      </c>
      <c r="F101" s="1" t="s">
        <v>15</v>
      </c>
      <c r="G101" s="1" t="s">
        <v>16</v>
      </c>
      <c r="H101" s="1" t="s">
        <v>16</v>
      </c>
      <c r="I101" s="2">
        <v>40644</v>
      </c>
      <c r="J101" t="b">
        <v>0</v>
      </c>
      <c r="K101" t="b">
        <v>0</v>
      </c>
      <c r="L101">
        <v>2.6</v>
      </c>
      <c r="N101" s="7" t="s">
        <v>621</v>
      </c>
      <c r="O101" s="1">
        <v>4.8075000000000001</v>
      </c>
      <c r="P101" s="1">
        <v>19.23</v>
      </c>
      <c r="Q101" s="1">
        <v>4.8075000000000001</v>
      </c>
      <c r="R101" s="1">
        <v>19.23</v>
      </c>
    </row>
    <row r="102" spans="1:18" x14ac:dyDescent="0.25">
      <c r="A102">
        <v>101</v>
      </c>
      <c r="B102" s="1" t="s">
        <v>12</v>
      </c>
      <c r="C102" s="1" t="s">
        <v>134</v>
      </c>
      <c r="D102" s="1" t="s">
        <v>14</v>
      </c>
      <c r="E102">
        <v>-1</v>
      </c>
      <c r="F102" s="1" t="s">
        <v>15</v>
      </c>
      <c r="G102" s="1" t="s">
        <v>16</v>
      </c>
      <c r="H102" s="1" t="s">
        <v>16</v>
      </c>
      <c r="I102" s="2">
        <v>40644</v>
      </c>
      <c r="J102" t="b">
        <v>0</v>
      </c>
      <c r="K102" t="b">
        <v>1</v>
      </c>
      <c r="L102">
        <v>-1</v>
      </c>
      <c r="N102" s="7" t="s">
        <v>1228</v>
      </c>
      <c r="O102" s="1">
        <v>579.82905555555556</v>
      </c>
      <c r="P102" s="1">
        <v>10436.923000000001</v>
      </c>
      <c r="Q102" s="1">
        <v>579.82905555555556</v>
      </c>
      <c r="R102" s="1">
        <v>10436.923000000001</v>
      </c>
    </row>
    <row r="103" spans="1:18" x14ac:dyDescent="0.25">
      <c r="A103">
        <v>102</v>
      </c>
      <c r="B103" s="1" t="s">
        <v>64</v>
      </c>
      <c r="C103" s="1" t="s">
        <v>135</v>
      </c>
      <c r="D103" s="1" t="s">
        <v>14</v>
      </c>
      <c r="E103">
        <v>-1</v>
      </c>
      <c r="F103" s="1" t="s">
        <v>15</v>
      </c>
      <c r="G103" s="1" t="s">
        <v>16</v>
      </c>
      <c r="H103" s="1" t="s">
        <v>16</v>
      </c>
      <c r="I103" s="2">
        <v>40647</v>
      </c>
      <c r="J103" t="b">
        <v>0</v>
      </c>
      <c r="K103" t="b">
        <v>1</v>
      </c>
      <c r="L103">
        <v>-1</v>
      </c>
      <c r="N103" s="7" t="s">
        <v>3287</v>
      </c>
      <c r="O103" s="1">
        <v>0.3</v>
      </c>
      <c r="P103" s="1">
        <v>0.3</v>
      </c>
      <c r="Q103" s="1">
        <v>0.3</v>
      </c>
      <c r="R103" s="1">
        <v>0.3</v>
      </c>
    </row>
    <row r="104" spans="1:18" x14ac:dyDescent="0.25">
      <c r="A104">
        <v>103</v>
      </c>
      <c r="B104" s="1" t="s">
        <v>45</v>
      </c>
      <c r="C104" s="1" t="s">
        <v>136</v>
      </c>
      <c r="D104" s="1" t="s">
        <v>14</v>
      </c>
      <c r="E104">
        <v>-1</v>
      </c>
      <c r="F104" s="1" t="s">
        <v>15</v>
      </c>
      <c r="G104" s="1" t="s">
        <v>16</v>
      </c>
      <c r="H104" s="1" t="s">
        <v>16</v>
      </c>
      <c r="I104" s="2">
        <v>40647</v>
      </c>
      <c r="J104" t="b">
        <v>0</v>
      </c>
      <c r="K104" t="b">
        <v>1</v>
      </c>
      <c r="L104">
        <v>-1</v>
      </c>
      <c r="N104" s="7" t="s">
        <v>28</v>
      </c>
      <c r="O104" s="1">
        <v>75.378427609427575</v>
      </c>
      <c r="P104" s="1">
        <v>22387.392999999989</v>
      </c>
      <c r="Q104" s="1">
        <v>75.378427609427575</v>
      </c>
      <c r="R104" s="1">
        <v>22387.392999999989</v>
      </c>
    </row>
    <row r="105" spans="1:18" x14ac:dyDescent="0.25">
      <c r="A105">
        <v>104</v>
      </c>
      <c r="B105" s="1" t="s">
        <v>12</v>
      </c>
      <c r="C105" s="1" t="s">
        <v>18</v>
      </c>
      <c r="D105" s="1" t="s">
        <v>14</v>
      </c>
      <c r="E105">
        <v>-1</v>
      </c>
      <c r="F105" s="1" t="s">
        <v>15</v>
      </c>
      <c r="G105" s="1" t="s">
        <v>16</v>
      </c>
      <c r="H105" s="1" t="s">
        <v>28</v>
      </c>
      <c r="I105" s="2">
        <v>40647</v>
      </c>
      <c r="J105" t="b">
        <v>0</v>
      </c>
      <c r="K105" t="b">
        <v>1</v>
      </c>
      <c r="L105">
        <v>-1</v>
      </c>
      <c r="N105" s="7" t="s">
        <v>3083</v>
      </c>
      <c r="O105" s="1">
        <v>0.73</v>
      </c>
      <c r="P105" s="1">
        <v>0.73</v>
      </c>
      <c r="Q105" s="1">
        <v>0.73</v>
      </c>
      <c r="R105" s="1">
        <v>0.73</v>
      </c>
    </row>
    <row r="106" spans="1:18" x14ac:dyDescent="0.25">
      <c r="A106">
        <v>105</v>
      </c>
      <c r="B106" s="1" t="s">
        <v>12</v>
      </c>
      <c r="C106" s="1" t="s">
        <v>37</v>
      </c>
      <c r="D106" s="1" t="s">
        <v>14</v>
      </c>
      <c r="E106">
        <v>2.2000000000000002</v>
      </c>
      <c r="F106" s="1" t="s">
        <v>15</v>
      </c>
      <c r="G106" s="1" t="s">
        <v>16</v>
      </c>
      <c r="H106" s="1" t="s">
        <v>28</v>
      </c>
      <c r="I106" s="2">
        <v>40647</v>
      </c>
      <c r="J106" t="b">
        <v>0</v>
      </c>
      <c r="K106" t="b">
        <v>0</v>
      </c>
      <c r="L106">
        <v>2.2000000000000002</v>
      </c>
      <c r="N106" s="7" t="s">
        <v>1728</v>
      </c>
      <c r="O106" s="1">
        <v>1.1100000000000001</v>
      </c>
      <c r="P106" s="1">
        <v>2.2200000000000002</v>
      </c>
      <c r="Q106" s="1">
        <v>1.1100000000000001</v>
      </c>
      <c r="R106" s="1">
        <v>2.2200000000000002</v>
      </c>
    </row>
    <row r="107" spans="1:18" x14ac:dyDescent="0.25">
      <c r="A107">
        <v>106</v>
      </c>
      <c r="B107" s="1" t="s">
        <v>12</v>
      </c>
      <c r="C107" s="1" t="s">
        <v>13</v>
      </c>
      <c r="D107" s="1" t="s">
        <v>14</v>
      </c>
      <c r="E107">
        <v>1300</v>
      </c>
      <c r="F107" s="1" t="s">
        <v>15</v>
      </c>
      <c r="G107" s="1" t="s">
        <v>16</v>
      </c>
      <c r="H107" s="1" t="s">
        <v>28</v>
      </c>
      <c r="I107" s="2">
        <v>40647</v>
      </c>
      <c r="J107" t="b">
        <v>1</v>
      </c>
      <c r="K107" t="b">
        <v>0</v>
      </c>
      <c r="L107">
        <v>1300</v>
      </c>
      <c r="N107" s="7" t="s">
        <v>73</v>
      </c>
      <c r="O107" s="1">
        <v>3.6875</v>
      </c>
      <c r="P107" s="1">
        <v>29.5</v>
      </c>
      <c r="Q107" s="1">
        <v>3.6875</v>
      </c>
      <c r="R107" s="1">
        <v>29.5</v>
      </c>
    </row>
    <row r="108" spans="1:18" x14ac:dyDescent="0.25">
      <c r="A108">
        <v>107</v>
      </c>
      <c r="B108" s="1" t="s">
        <v>12</v>
      </c>
      <c r="C108" s="1" t="s">
        <v>137</v>
      </c>
      <c r="D108" s="1" t="s">
        <v>14</v>
      </c>
      <c r="E108">
        <v>0.91</v>
      </c>
      <c r="F108" s="1" t="s">
        <v>15</v>
      </c>
      <c r="G108" s="1" t="s">
        <v>16</v>
      </c>
      <c r="H108" s="1" t="s">
        <v>28</v>
      </c>
      <c r="I108" s="2">
        <v>40647</v>
      </c>
      <c r="J108" t="b">
        <v>0</v>
      </c>
      <c r="K108" t="b">
        <v>0</v>
      </c>
      <c r="L108">
        <v>0.91</v>
      </c>
      <c r="N108" s="7" t="s">
        <v>1400</v>
      </c>
      <c r="O108" s="1">
        <v>0.83</v>
      </c>
      <c r="P108" s="1">
        <v>2.4899999999999998</v>
      </c>
      <c r="Q108" s="1">
        <v>0.83</v>
      </c>
      <c r="R108" s="1">
        <v>2.4899999999999998</v>
      </c>
    </row>
    <row r="109" spans="1:18" x14ac:dyDescent="0.25">
      <c r="A109">
        <v>108</v>
      </c>
      <c r="B109" s="1" t="s">
        <v>12</v>
      </c>
      <c r="C109" s="1" t="s">
        <v>13</v>
      </c>
      <c r="D109" s="1" t="s">
        <v>14</v>
      </c>
      <c r="E109">
        <v>1.5</v>
      </c>
      <c r="F109" s="1" t="s">
        <v>15</v>
      </c>
      <c r="G109" s="1" t="s">
        <v>16</v>
      </c>
      <c r="H109" s="1" t="s">
        <v>28</v>
      </c>
      <c r="I109" s="2">
        <v>40647</v>
      </c>
      <c r="J109" t="b">
        <v>0</v>
      </c>
      <c r="K109" t="b">
        <v>0</v>
      </c>
      <c r="L109">
        <v>1.5</v>
      </c>
      <c r="N109" s="7" t="s">
        <v>48</v>
      </c>
      <c r="O109" s="1">
        <v>0.52666666666666673</v>
      </c>
      <c r="P109" s="1">
        <v>1.58</v>
      </c>
      <c r="Q109" s="1">
        <v>0.52666666666666673</v>
      </c>
      <c r="R109" s="1">
        <v>1.58</v>
      </c>
    </row>
    <row r="110" spans="1:18" x14ac:dyDescent="0.25">
      <c r="A110">
        <v>109</v>
      </c>
      <c r="B110" s="1" t="s">
        <v>12</v>
      </c>
      <c r="C110" s="1" t="s">
        <v>18</v>
      </c>
      <c r="D110" s="1" t="s">
        <v>14</v>
      </c>
      <c r="E110">
        <v>-1</v>
      </c>
      <c r="F110" s="1" t="s">
        <v>15</v>
      </c>
      <c r="G110" s="1" t="s">
        <v>16</v>
      </c>
      <c r="H110" s="1" t="s">
        <v>28</v>
      </c>
      <c r="I110" s="2">
        <v>40647</v>
      </c>
      <c r="J110" t="b">
        <v>0</v>
      </c>
      <c r="K110" t="b">
        <v>1</v>
      </c>
      <c r="L110">
        <v>-1</v>
      </c>
      <c r="N110" s="7" t="s">
        <v>373</v>
      </c>
      <c r="O110" s="1">
        <v>1175.9525000000001</v>
      </c>
      <c r="P110" s="1">
        <v>4703.8100000000004</v>
      </c>
      <c r="Q110" s="1">
        <v>1175.9525000000001</v>
      </c>
      <c r="R110" s="1">
        <v>4703.8100000000004</v>
      </c>
    </row>
    <row r="111" spans="1:18" x14ac:dyDescent="0.25">
      <c r="A111">
        <v>110</v>
      </c>
      <c r="B111" s="1" t="s">
        <v>45</v>
      </c>
      <c r="C111" s="1" t="s">
        <v>138</v>
      </c>
      <c r="D111" s="1" t="s">
        <v>14</v>
      </c>
      <c r="E111">
        <v>-1</v>
      </c>
      <c r="F111" s="1" t="s">
        <v>15</v>
      </c>
      <c r="G111" s="1" t="s">
        <v>139</v>
      </c>
      <c r="H111" s="1" t="s">
        <v>25</v>
      </c>
      <c r="I111" s="2">
        <v>40648</v>
      </c>
      <c r="J111" t="b">
        <v>0</v>
      </c>
      <c r="K111" t="b">
        <v>1</v>
      </c>
      <c r="L111">
        <v>-1</v>
      </c>
      <c r="N111" s="7" t="s">
        <v>1146</v>
      </c>
      <c r="O111" s="1">
        <v>2.2787500000000005</v>
      </c>
      <c r="P111" s="1">
        <v>18.230000000000004</v>
      </c>
      <c r="Q111" s="1">
        <v>2.2787500000000005</v>
      </c>
      <c r="R111" s="1">
        <v>18.230000000000004</v>
      </c>
    </row>
    <row r="112" spans="1:18" x14ac:dyDescent="0.25">
      <c r="A112">
        <v>111</v>
      </c>
      <c r="B112" s="1" t="s">
        <v>45</v>
      </c>
      <c r="C112" s="1" t="s">
        <v>140</v>
      </c>
      <c r="D112" s="1" t="s">
        <v>14</v>
      </c>
      <c r="E112">
        <v>-1</v>
      </c>
      <c r="F112" s="1" t="s">
        <v>15</v>
      </c>
      <c r="G112" s="1" t="s">
        <v>141</v>
      </c>
      <c r="H112" s="1" t="s">
        <v>25</v>
      </c>
      <c r="I112" s="2">
        <v>40648</v>
      </c>
      <c r="J112" t="b">
        <v>0</v>
      </c>
      <c r="K112" t="b">
        <v>1</v>
      </c>
      <c r="L112">
        <v>-1</v>
      </c>
      <c r="N112" s="7" t="s">
        <v>887</v>
      </c>
      <c r="O112" s="1">
        <v>220</v>
      </c>
      <c r="P112" s="1">
        <v>220</v>
      </c>
      <c r="Q112" s="1">
        <v>220</v>
      </c>
      <c r="R112" s="1">
        <v>220</v>
      </c>
    </row>
    <row r="113" spans="1:18" x14ac:dyDescent="0.25">
      <c r="A113">
        <v>112</v>
      </c>
      <c r="B113" s="1" t="s">
        <v>12</v>
      </c>
      <c r="C113" s="1" t="s">
        <v>103</v>
      </c>
      <c r="D113" s="1" t="s">
        <v>14</v>
      </c>
      <c r="E113">
        <v>-1</v>
      </c>
      <c r="F113" s="1" t="s">
        <v>15</v>
      </c>
      <c r="G113" s="1" t="s">
        <v>16</v>
      </c>
      <c r="H113" s="1" t="s">
        <v>16</v>
      </c>
      <c r="I113" s="2">
        <v>40648</v>
      </c>
      <c r="J113" t="b">
        <v>0</v>
      </c>
      <c r="K113" t="b">
        <v>1</v>
      </c>
      <c r="L113">
        <v>-1</v>
      </c>
      <c r="N113" s="7" t="s">
        <v>457</v>
      </c>
      <c r="O113" s="1">
        <v>0.37</v>
      </c>
      <c r="P113" s="1">
        <v>0.37</v>
      </c>
      <c r="Q113" s="1">
        <v>0.37</v>
      </c>
      <c r="R113" s="1">
        <v>0.37</v>
      </c>
    </row>
    <row r="114" spans="1:18" x14ac:dyDescent="0.25">
      <c r="A114">
        <v>113</v>
      </c>
      <c r="B114" s="1" t="s">
        <v>12</v>
      </c>
      <c r="C114" s="1" t="s">
        <v>43</v>
      </c>
      <c r="D114" s="1" t="s">
        <v>14</v>
      </c>
      <c r="E114">
        <v>5.5</v>
      </c>
      <c r="F114" s="1" t="s">
        <v>15</v>
      </c>
      <c r="G114" s="1" t="s">
        <v>142</v>
      </c>
      <c r="H114" s="1" t="s">
        <v>28</v>
      </c>
      <c r="I114" s="2">
        <v>40651</v>
      </c>
      <c r="J114" t="b">
        <v>1</v>
      </c>
      <c r="K114" t="b">
        <v>0</v>
      </c>
      <c r="L114">
        <v>5.5</v>
      </c>
      <c r="N114" s="7" t="s">
        <v>2427</v>
      </c>
      <c r="O114" s="1">
        <v>1800</v>
      </c>
      <c r="P114" s="1">
        <v>1800</v>
      </c>
      <c r="Q114" s="1">
        <v>1800</v>
      </c>
      <c r="R114" s="1">
        <v>1800</v>
      </c>
    </row>
    <row r="115" spans="1:18" x14ac:dyDescent="0.25">
      <c r="A115">
        <v>114</v>
      </c>
      <c r="B115" s="1" t="s">
        <v>12</v>
      </c>
      <c r="C115" s="1" t="s">
        <v>37</v>
      </c>
      <c r="D115" s="1" t="s">
        <v>14</v>
      </c>
      <c r="E115">
        <v>-1</v>
      </c>
      <c r="F115" s="1" t="s">
        <v>15</v>
      </c>
      <c r="G115" s="1" t="s">
        <v>142</v>
      </c>
      <c r="H115" s="1" t="s">
        <v>28</v>
      </c>
      <c r="I115" s="2">
        <v>40651</v>
      </c>
      <c r="J115" t="b">
        <v>0</v>
      </c>
      <c r="K115" t="b">
        <v>1</v>
      </c>
      <c r="L115">
        <v>-1</v>
      </c>
      <c r="N115" s="7" t="s">
        <v>102</v>
      </c>
      <c r="O115" s="1">
        <v>2274.3693392070477</v>
      </c>
      <c r="P115" s="1">
        <v>516281.83999999985</v>
      </c>
      <c r="Q115" s="1">
        <v>2274.3693392070477</v>
      </c>
      <c r="R115" s="1">
        <v>516281.83999999985</v>
      </c>
    </row>
    <row r="116" spans="1:18" x14ac:dyDescent="0.25">
      <c r="A116">
        <v>115</v>
      </c>
      <c r="B116" s="1" t="s">
        <v>12</v>
      </c>
      <c r="C116" s="1" t="s">
        <v>143</v>
      </c>
      <c r="D116" s="1" t="s">
        <v>14</v>
      </c>
      <c r="E116">
        <v>-1</v>
      </c>
      <c r="F116" s="1" t="s">
        <v>15</v>
      </c>
      <c r="G116" s="1" t="s">
        <v>142</v>
      </c>
      <c r="H116" s="1" t="s">
        <v>28</v>
      </c>
      <c r="I116" s="2">
        <v>40651</v>
      </c>
      <c r="J116" t="b">
        <v>0</v>
      </c>
      <c r="K116" t="b">
        <v>1</v>
      </c>
      <c r="L116">
        <v>-1</v>
      </c>
      <c r="N116" s="7" t="s">
        <v>426</v>
      </c>
      <c r="O116" s="1">
        <v>0.5</v>
      </c>
      <c r="P116" s="1">
        <v>0.5</v>
      </c>
      <c r="Q116" s="1">
        <v>0.5</v>
      </c>
      <c r="R116" s="1">
        <v>0.5</v>
      </c>
    </row>
    <row r="117" spans="1:18" x14ac:dyDescent="0.25">
      <c r="A117">
        <v>116</v>
      </c>
      <c r="B117" s="1" t="s">
        <v>45</v>
      </c>
      <c r="C117" s="1" t="s">
        <v>144</v>
      </c>
      <c r="D117" s="1" t="s">
        <v>14</v>
      </c>
      <c r="E117">
        <v>-1</v>
      </c>
      <c r="F117" s="1" t="s">
        <v>15</v>
      </c>
      <c r="G117" s="1" t="s">
        <v>145</v>
      </c>
      <c r="H117" s="1" t="s">
        <v>28</v>
      </c>
      <c r="I117" s="2">
        <v>40651</v>
      </c>
      <c r="J117" t="b">
        <v>0</v>
      </c>
      <c r="K117" t="b">
        <v>1</v>
      </c>
      <c r="L117">
        <v>-1</v>
      </c>
      <c r="N117" s="7" t="s">
        <v>244</v>
      </c>
      <c r="O117" s="1">
        <v>3.8019999999999996</v>
      </c>
      <c r="P117" s="1">
        <v>19.009999999999998</v>
      </c>
      <c r="Q117" s="1">
        <v>3.8019999999999996</v>
      </c>
      <c r="R117" s="1">
        <v>19.009999999999998</v>
      </c>
    </row>
    <row r="118" spans="1:18" x14ac:dyDescent="0.25">
      <c r="A118">
        <v>117</v>
      </c>
      <c r="B118" s="1" t="s">
        <v>38</v>
      </c>
      <c r="C118" s="1" t="s">
        <v>146</v>
      </c>
      <c r="D118" s="1" t="s">
        <v>14</v>
      </c>
      <c r="E118">
        <v>-1</v>
      </c>
      <c r="F118" s="1" t="s">
        <v>15</v>
      </c>
      <c r="G118" s="1" t="s">
        <v>147</v>
      </c>
      <c r="H118" s="1" t="s">
        <v>28</v>
      </c>
      <c r="I118" s="2">
        <v>40651</v>
      </c>
      <c r="J118" t="b">
        <v>0</v>
      </c>
      <c r="K118" t="b">
        <v>1</v>
      </c>
      <c r="L118">
        <v>-1</v>
      </c>
      <c r="N118" s="7" t="s">
        <v>2553</v>
      </c>
      <c r="O118" s="1">
        <v>0.31</v>
      </c>
      <c r="P118" s="1">
        <v>0.31</v>
      </c>
      <c r="Q118" s="1">
        <v>0.31</v>
      </c>
      <c r="R118" s="1">
        <v>0.31</v>
      </c>
    </row>
    <row r="119" spans="1:18" x14ac:dyDescent="0.25">
      <c r="A119">
        <v>118</v>
      </c>
      <c r="B119" s="1" t="s">
        <v>38</v>
      </c>
      <c r="C119" s="1" t="s">
        <v>148</v>
      </c>
      <c r="D119" s="1" t="s">
        <v>14</v>
      </c>
      <c r="E119">
        <v>-1</v>
      </c>
      <c r="F119" s="1" t="s">
        <v>15</v>
      </c>
      <c r="G119" s="1" t="s">
        <v>149</v>
      </c>
      <c r="H119" s="1" t="s">
        <v>28</v>
      </c>
      <c r="I119" s="2">
        <v>40651</v>
      </c>
      <c r="J119" t="b">
        <v>0</v>
      </c>
      <c r="K119" t="b">
        <v>1</v>
      </c>
      <c r="L119">
        <v>-1</v>
      </c>
      <c r="N119" s="7" t="s">
        <v>2899</v>
      </c>
      <c r="O119" s="1">
        <v>0.78</v>
      </c>
      <c r="P119" s="1">
        <v>1.56</v>
      </c>
      <c r="Q119" s="1">
        <v>0.78</v>
      </c>
      <c r="R119" s="1">
        <v>1.56</v>
      </c>
    </row>
    <row r="120" spans="1:18" x14ac:dyDescent="0.25">
      <c r="A120">
        <v>119</v>
      </c>
      <c r="B120" s="1" t="s">
        <v>38</v>
      </c>
      <c r="C120" s="1" t="s">
        <v>150</v>
      </c>
      <c r="D120" s="1" t="s">
        <v>14</v>
      </c>
      <c r="E120">
        <v>-1</v>
      </c>
      <c r="F120" s="1" t="s">
        <v>15</v>
      </c>
      <c r="G120" s="1" t="s">
        <v>151</v>
      </c>
      <c r="H120" s="1" t="s">
        <v>28</v>
      </c>
      <c r="I120" s="2">
        <v>40651</v>
      </c>
      <c r="J120" t="b">
        <v>0</v>
      </c>
      <c r="K120" t="b">
        <v>1</v>
      </c>
      <c r="L120">
        <v>-1</v>
      </c>
      <c r="N120" s="7" t="s">
        <v>57</v>
      </c>
      <c r="O120" s="1">
        <v>0.46</v>
      </c>
      <c r="P120" s="1">
        <v>0.46</v>
      </c>
      <c r="Q120" s="1">
        <v>0.46</v>
      </c>
      <c r="R120" s="1">
        <v>0.46</v>
      </c>
    </row>
    <row r="121" spans="1:18" x14ac:dyDescent="0.25">
      <c r="A121">
        <v>120</v>
      </c>
      <c r="B121" s="1" t="s">
        <v>12</v>
      </c>
      <c r="C121" s="1" t="s">
        <v>37</v>
      </c>
      <c r="D121" s="1" t="s">
        <v>14</v>
      </c>
      <c r="E121">
        <v>2.1</v>
      </c>
      <c r="F121" s="1" t="s">
        <v>15</v>
      </c>
      <c r="G121" s="1" t="s">
        <v>16</v>
      </c>
      <c r="H121" s="1" t="s">
        <v>28</v>
      </c>
      <c r="I121" s="2">
        <v>40652</v>
      </c>
      <c r="J121" t="b">
        <v>0</v>
      </c>
      <c r="K121" t="b">
        <v>0</v>
      </c>
      <c r="L121">
        <v>2.1</v>
      </c>
      <c r="N121" s="7" t="s">
        <v>594</v>
      </c>
      <c r="O121" s="1">
        <v>0.46249999999999997</v>
      </c>
      <c r="P121" s="1">
        <v>3.6999999999999997</v>
      </c>
      <c r="Q121" s="1">
        <v>0.46249999999999997</v>
      </c>
      <c r="R121" s="1">
        <v>3.6999999999999997</v>
      </c>
    </row>
    <row r="122" spans="1:18" x14ac:dyDescent="0.25">
      <c r="A122">
        <v>121</v>
      </c>
      <c r="B122" s="1" t="s">
        <v>12</v>
      </c>
      <c r="C122" s="1" t="s">
        <v>70</v>
      </c>
      <c r="D122" s="1" t="s">
        <v>14</v>
      </c>
      <c r="E122">
        <v>-1</v>
      </c>
      <c r="F122" s="1" t="s">
        <v>15</v>
      </c>
      <c r="G122" s="1" t="s">
        <v>16</v>
      </c>
      <c r="H122" s="1" t="s">
        <v>16</v>
      </c>
      <c r="I122" s="2">
        <v>40652</v>
      </c>
      <c r="J122" t="b">
        <v>0</v>
      </c>
      <c r="K122" t="b">
        <v>1</v>
      </c>
      <c r="L122">
        <v>-1</v>
      </c>
      <c r="N122" s="7" t="s">
        <v>17</v>
      </c>
      <c r="O122" s="1">
        <v>30.839310000000005</v>
      </c>
      <c r="P122" s="1">
        <v>3083.9310000000005</v>
      </c>
      <c r="Q122" s="1">
        <v>30.839310000000005</v>
      </c>
      <c r="R122" s="1">
        <v>3083.9310000000005</v>
      </c>
    </row>
    <row r="123" spans="1:18" x14ac:dyDescent="0.25">
      <c r="A123">
        <v>122</v>
      </c>
      <c r="B123" s="1" t="s">
        <v>12</v>
      </c>
      <c r="C123" s="1" t="s">
        <v>18</v>
      </c>
      <c r="D123" s="1" t="s">
        <v>14</v>
      </c>
      <c r="E123">
        <v>-1</v>
      </c>
      <c r="F123" s="1" t="s">
        <v>15</v>
      </c>
      <c r="G123" s="1" t="s">
        <v>16</v>
      </c>
      <c r="H123" s="1" t="s">
        <v>28</v>
      </c>
      <c r="I123" s="2">
        <v>40652</v>
      </c>
      <c r="J123" t="b">
        <v>0</v>
      </c>
      <c r="K123" t="b">
        <v>1</v>
      </c>
      <c r="L123">
        <v>-1</v>
      </c>
      <c r="N123" s="7" t="s">
        <v>52</v>
      </c>
      <c r="O123" s="1">
        <v>0.75800000000000001</v>
      </c>
      <c r="P123" s="1">
        <v>0.75800000000000001</v>
      </c>
      <c r="Q123" s="1">
        <v>0.75800000000000001</v>
      </c>
      <c r="R123" s="1">
        <v>0.75800000000000001</v>
      </c>
    </row>
    <row r="124" spans="1:18" x14ac:dyDescent="0.25">
      <c r="A124">
        <v>123</v>
      </c>
      <c r="B124" s="1" t="s">
        <v>12</v>
      </c>
      <c r="C124" s="1" t="s">
        <v>13</v>
      </c>
      <c r="D124" s="1" t="s">
        <v>14</v>
      </c>
      <c r="E124">
        <v>2.2000000000000002</v>
      </c>
      <c r="F124" s="1" t="s">
        <v>15</v>
      </c>
      <c r="G124" s="1" t="s">
        <v>16</v>
      </c>
      <c r="H124" s="1" t="s">
        <v>28</v>
      </c>
      <c r="I124" s="2">
        <v>40652</v>
      </c>
      <c r="J124" t="b">
        <v>0</v>
      </c>
      <c r="K124" t="b">
        <v>0</v>
      </c>
      <c r="L124">
        <v>2.2000000000000002</v>
      </c>
      <c r="N124" s="7" t="s">
        <v>907</v>
      </c>
      <c r="O124" s="1">
        <v>1.5</v>
      </c>
      <c r="P124" s="1">
        <v>1.5</v>
      </c>
      <c r="Q124" s="1">
        <v>1.5</v>
      </c>
      <c r="R124" s="1">
        <v>1.5</v>
      </c>
    </row>
    <row r="125" spans="1:18" x14ac:dyDescent="0.25">
      <c r="A125">
        <v>124</v>
      </c>
      <c r="B125" s="1" t="s">
        <v>12</v>
      </c>
      <c r="C125" s="1" t="s">
        <v>13</v>
      </c>
      <c r="D125" s="1" t="s">
        <v>14</v>
      </c>
      <c r="E125">
        <v>1300</v>
      </c>
      <c r="F125" s="1" t="s">
        <v>15</v>
      </c>
      <c r="G125" s="1" t="s">
        <v>16</v>
      </c>
      <c r="H125" s="1" t="s">
        <v>28</v>
      </c>
      <c r="I125" s="2">
        <v>40652</v>
      </c>
      <c r="J125" t="b">
        <v>1</v>
      </c>
      <c r="K125" t="b">
        <v>0</v>
      </c>
      <c r="L125">
        <v>1300</v>
      </c>
      <c r="N125" s="7" t="s">
        <v>837</v>
      </c>
      <c r="O125" s="1">
        <v>1.4</v>
      </c>
      <c r="P125" s="1">
        <v>1.4</v>
      </c>
      <c r="Q125" s="1">
        <v>1.4</v>
      </c>
      <c r="R125" s="1">
        <v>1.4</v>
      </c>
    </row>
    <row r="126" spans="1:18" x14ac:dyDescent="0.25">
      <c r="A126">
        <v>125</v>
      </c>
      <c r="B126" s="1" t="s">
        <v>45</v>
      </c>
      <c r="C126" s="1" t="s">
        <v>152</v>
      </c>
      <c r="D126" s="1" t="s">
        <v>14</v>
      </c>
      <c r="E126">
        <v>2.2000000000000002</v>
      </c>
      <c r="F126" s="1" t="s">
        <v>15</v>
      </c>
      <c r="G126" s="1" t="s">
        <v>16</v>
      </c>
      <c r="H126" s="1" t="s">
        <v>16</v>
      </c>
      <c r="I126" s="2">
        <v>40652</v>
      </c>
      <c r="J126" t="b">
        <v>0</v>
      </c>
      <c r="K126" t="b">
        <v>0</v>
      </c>
      <c r="L126">
        <v>2.2000000000000002</v>
      </c>
      <c r="N126" s="7" t="s">
        <v>579</v>
      </c>
      <c r="O126" s="1">
        <v>0.3</v>
      </c>
      <c r="P126" s="1">
        <v>0.89999999999999991</v>
      </c>
      <c r="Q126" s="1">
        <v>0.3</v>
      </c>
      <c r="R126" s="1">
        <v>0.89999999999999991</v>
      </c>
    </row>
    <row r="127" spans="1:18" x14ac:dyDescent="0.25">
      <c r="A127">
        <v>126</v>
      </c>
      <c r="B127" s="1" t="s">
        <v>26</v>
      </c>
      <c r="C127" s="1" t="s">
        <v>153</v>
      </c>
      <c r="D127" s="1" t="s">
        <v>14</v>
      </c>
      <c r="E127">
        <v>-1</v>
      </c>
      <c r="F127" s="1" t="s">
        <v>15</v>
      </c>
      <c r="G127" s="1" t="s">
        <v>16</v>
      </c>
      <c r="H127" s="1" t="s">
        <v>16</v>
      </c>
      <c r="I127" s="2">
        <v>40652</v>
      </c>
      <c r="J127" t="b">
        <v>0</v>
      </c>
      <c r="K127" t="b">
        <v>1</v>
      </c>
      <c r="L127">
        <v>-1</v>
      </c>
      <c r="N127" s="7" t="s">
        <v>96</v>
      </c>
      <c r="O127" s="1">
        <v>1.5233333333333334</v>
      </c>
      <c r="P127" s="1">
        <v>4.57</v>
      </c>
      <c r="Q127" s="1">
        <v>1.5233333333333334</v>
      </c>
      <c r="R127" s="1">
        <v>4.57</v>
      </c>
    </row>
    <row r="128" spans="1:18" x14ac:dyDescent="0.25">
      <c r="A128">
        <v>127</v>
      </c>
      <c r="B128" s="1" t="s">
        <v>26</v>
      </c>
      <c r="C128" s="1" t="s">
        <v>153</v>
      </c>
      <c r="D128" s="1" t="s">
        <v>14</v>
      </c>
      <c r="E128">
        <v>1500</v>
      </c>
      <c r="F128" s="1" t="s">
        <v>15</v>
      </c>
      <c r="G128" s="1" t="s">
        <v>16</v>
      </c>
      <c r="H128" s="1" t="s">
        <v>16</v>
      </c>
      <c r="I128" s="2">
        <v>40652</v>
      </c>
      <c r="J128" t="b">
        <v>1</v>
      </c>
      <c r="K128" t="b">
        <v>0</v>
      </c>
      <c r="L128">
        <v>1500</v>
      </c>
      <c r="N128" s="7" t="s">
        <v>452</v>
      </c>
      <c r="O128" s="1">
        <v>0.48</v>
      </c>
      <c r="P128" s="1">
        <v>0.48</v>
      </c>
      <c r="Q128" s="1">
        <v>0.48</v>
      </c>
      <c r="R128" s="1">
        <v>0.48</v>
      </c>
    </row>
    <row r="129" spans="1:18" x14ac:dyDescent="0.25">
      <c r="A129">
        <v>128</v>
      </c>
      <c r="B129" s="1" t="s">
        <v>45</v>
      </c>
      <c r="C129" s="1" t="s">
        <v>154</v>
      </c>
      <c r="D129" s="1" t="s">
        <v>14</v>
      </c>
      <c r="E129">
        <v>-1</v>
      </c>
      <c r="F129" s="1" t="s">
        <v>15</v>
      </c>
      <c r="G129" s="1" t="s">
        <v>16</v>
      </c>
      <c r="H129" s="1" t="s">
        <v>25</v>
      </c>
      <c r="I129" s="2">
        <v>40653</v>
      </c>
      <c r="J129" t="b">
        <v>0</v>
      </c>
      <c r="K129" t="b">
        <v>1</v>
      </c>
      <c r="L129">
        <v>-1</v>
      </c>
      <c r="N129" s="7" t="s">
        <v>838</v>
      </c>
      <c r="O129" s="1">
        <v>0.625</v>
      </c>
      <c r="P129" s="1">
        <v>1.25</v>
      </c>
      <c r="Q129" s="1">
        <v>0.625</v>
      </c>
      <c r="R129" s="1">
        <v>1.25</v>
      </c>
    </row>
    <row r="130" spans="1:18" x14ac:dyDescent="0.25">
      <c r="A130">
        <v>129</v>
      </c>
      <c r="B130" s="1" t="s">
        <v>45</v>
      </c>
      <c r="C130" s="1" t="s">
        <v>155</v>
      </c>
      <c r="D130" s="1" t="s">
        <v>14</v>
      </c>
      <c r="E130">
        <v>-1</v>
      </c>
      <c r="F130" s="1" t="s">
        <v>15</v>
      </c>
      <c r="G130" s="1" t="s">
        <v>16</v>
      </c>
      <c r="H130" s="1" t="s">
        <v>25</v>
      </c>
      <c r="I130" s="2">
        <v>40653</v>
      </c>
      <c r="J130" t="b">
        <v>0</v>
      </c>
      <c r="K130" t="b">
        <v>1</v>
      </c>
      <c r="L130">
        <v>-1</v>
      </c>
      <c r="N130" s="7" t="s">
        <v>940</v>
      </c>
      <c r="O130" s="1">
        <v>0.72899999999999998</v>
      </c>
      <c r="P130" s="1">
        <v>7.29</v>
      </c>
      <c r="Q130" s="1">
        <v>0.72899999999999998</v>
      </c>
      <c r="R130" s="1">
        <v>7.29</v>
      </c>
    </row>
    <row r="131" spans="1:18" x14ac:dyDescent="0.25">
      <c r="A131">
        <v>130</v>
      </c>
      <c r="B131" s="1" t="s">
        <v>12</v>
      </c>
      <c r="C131" s="1" t="s">
        <v>37</v>
      </c>
      <c r="D131" s="1" t="s">
        <v>14</v>
      </c>
      <c r="E131">
        <v>-1</v>
      </c>
      <c r="F131" s="1" t="s">
        <v>15</v>
      </c>
      <c r="G131" s="1" t="s">
        <v>156</v>
      </c>
      <c r="H131" s="1" t="s">
        <v>28</v>
      </c>
      <c r="I131" s="2">
        <v>40655</v>
      </c>
      <c r="J131" t="b">
        <v>0</v>
      </c>
      <c r="K131" t="b">
        <v>1</v>
      </c>
      <c r="L131">
        <v>-1</v>
      </c>
      <c r="N131" s="7" t="s">
        <v>624</v>
      </c>
      <c r="O131" s="1">
        <v>82.06</v>
      </c>
      <c r="P131" s="1">
        <v>246.18</v>
      </c>
      <c r="Q131" s="1">
        <v>82.06</v>
      </c>
      <c r="R131" s="1">
        <v>246.18</v>
      </c>
    </row>
    <row r="132" spans="1:18" x14ac:dyDescent="0.25">
      <c r="A132">
        <v>131</v>
      </c>
      <c r="B132" s="1" t="s">
        <v>12</v>
      </c>
      <c r="C132" s="1" t="s">
        <v>18</v>
      </c>
      <c r="D132" s="1" t="s">
        <v>14</v>
      </c>
      <c r="E132">
        <v>-1</v>
      </c>
      <c r="F132" s="1" t="s">
        <v>15</v>
      </c>
      <c r="G132" s="1" t="s">
        <v>156</v>
      </c>
      <c r="H132" s="1" t="s">
        <v>28</v>
      </c>
      <c r="I132" s="2">
        <v>40655</v>
      </c>
      <c r="J132" t="b">
        <v>0</v>
      </c>
      <c r="K132" t="b">
        <v>1</v>
      </c>
      <c r="L132">
        <v>-1</v>
      </c>
      <c r="N132" s="7" t="s">
        <v>25</v>
      </c>
      <c r="O132" s="1">
        <v>1.5702857142857145</v>
      </c>
      <c r="P132" s="1">
        <v>21.984000000000002</v>
      </c>
      <c r="Q132" s="1">
        <v>1.5702857142857145</v>
      </c>
      <c r="R132" s="1">
        <v>21.984000000000002</v>
      </c>
    </row>
    <row r="133" spans="1:18" x14ac:dyDescent="0.25">
      <c r="A133">
        <v>132</v>
      </c>
      <c r="B133" s="1" t="s">
        <v>12</v>
      </c>
      <c r="C133" s="1" t="s">
        <v>87</v>
      </c>
      <c r="D133" s="1" t="s">
        <v>14</v>
      </c>
      <c r="E133">
        <v>-1</v>
      </c>
      <c r="F133" s="1" t="s">
        <v>15</v>
      </c>
      <c r="G133" s="1" t="s">
        <v>156</v>
      </c>
      <c r="H133" s="1" t="s">
        <v>28</v>
      </c>
      <c r="I133" s="2">
        <v>40655</v>
      </c>
      <c r="J133" t="b">
        <v>0</v>
      </c>
      <c r="K133" t="b">
        <v>1</v>
      </c>
      <c r="L133">
        <v>-1</v>
      </c>
      <c r="N133" s="7" t="s">
        <v>117</v>
      </c>
      <c r="O133" s="1">
        <v>8.3489655172413801</v>
      </c>
      <c r="P133" s="1">
        <v>242.12000000000003</v>
      </c>
      <c r="Q133" s="1">
        <v>8.3489655172413801</v>
      </c>
      <c r="R133" s="1">
        <v>242.12000000000003</v>
      </c>
    </row>
    <row r="134" spans="1:18" x14ac:dyDescent="0.25">
      <c r="A134">
        <v>133</v>
      </c>
      <c r="B134" s="1" t="s">
        <v>12</v>
      </c>
      <c r="C134" s="1" t="s">
        <v>70</v>
      </c>
      <c r="D134" s="1" t="s">
        <v>14</v>
      </c>
      <c r="E134">
        <v>-1</v>
      </c>
      <c r="F134" s="1" t="s">
        <v>15</v>
      </c>
      <c r="G134" s="1" t="s">
        <v>157</v>
      </c>
      <c r="H134" s="1" t="s">
        <v>28</v>
      </c>
      <c r="I134" s="2">
        <v>40655</v>
      </c>
      <c r="J134" t="b">
        <v>0</v>
      </c>
      <c r="K134" t="b">
        <v>1</v>
      </c>
      <c r="L134">
        <v>-1</v>
      </c>
      <c r="N134" s="7" t="s">
        <v>1531</v>
      </c>
      <c r="O134" s="1">
        <v>318.85000000000002</v>
      </c>
      <c r="P134" s="1">
        <v>3507.3500000000004</v>
      </c>
      <c r="Q134" s="1">
        <v>318.85000000000002</v>
      </c>
      <c r="R134" s="1">
        <v>3507.3500000000004</v>
      </c>
    </row>
    <row r="135" spans="1:18" x14ac:dyDescent="0.25">
      <c r="A135">
        <v>134</v>
      </c>
      <c r="B135" s="1" t="s">
        <v>45</v>
      </c>
      <c r="C135" s="1" t="s">
        <v>158</v>
      </c>
      <c r="D135" s="1" t="s">
        <v>14</v>
      </c>
      <c r="E135">
        <v>330</v>
      </c>
      <c r="F135" s="1" t="s">
        <v>15</v>
      </c>
      <c r="G135" s="1" t="s">
        <v>16</v>
      </c>
      <c r="H135" s="1" t="s">
        <v>73</v>
      </c>
      <c r="I135" s="2">
        <v>40659</v>
      </c>
      <c r="J135" t="b">
        <v>1</v>
      </c>
      <c r="K135" t="b">
        <v>0</v>
      </c>
      <c r="L135">
        <v>330</v>
      </c>
      <c r="N135" s="7" t="s">
        <v>484</v>
      </c>
      <c r="O135" s="1">
        <v>0.57999999999999996</v>
      </c>
      <c r="P135" s="1">
        <v>1.1599999999999999</v>
      </c>
      <c r="Q135" s="1">
        <v>0.57999999999999996</v>
      </c>
      <c r="R135" s="1">
        <v>1.1599999999999999</v>
      </c>
    </row>
    <row r="136" spans="1:18" x14ac:dyDescent="0.25">
      <c r="A136">
        <v>135</v>
      </c>
      <c r="B136" s="1" t="s">
        <v>12</v>
      </c>
      <c r="C136" s="1" t="s">
        <v>159</v>
      </c>
      <c r="D136" s="1" t="s">
        <v>14</v>
      </c>
      <c r="E136">
        <v>-1</v>
      </c>
      <c r="F136" s="1" t="s">
        <v>15</v>
      </c>
      <c r="G136" s="1" t="s">
        <v>16</v>
      </c>
      <c r="H136" s="1" t="s">
        <v>16</v>
      </c>
      <c r="I136" s="2">
        <v>40659</v>
      </c>
      <c r="J136" t="b">
        <v>0</v>
      </c>
      <c r="K136" t="b">
        <v>1</v>
      </c>
      <c r="L136">
        <v>-1</v>
      </c>
      <c r="N136" s="7" t="s">
        <v>2756</v>
      </c>
      <c r="O136" s="1">
        <v>0.25</v>
      </c>
      <c r="P136" s="1">
        <v>0.25</v>
      </c>
      <c r="Q136" s="1">
        <v>0.25</v>
      </c>
      <c r="R136" s="1">
        <v>0.25</v>
      </c>
    </row>
    <row r="137" spans="1:18" x14ac:dyDescent="0.25">
      <c r="A137">
        <v>136</v>
      </c>
      <c r="B137" s="1" t="s">
        <v>45</v>
      </c>
      <c r="C137" s="1" t="s">
        <v>160</v>
      </c>
      <c r="D137" s="1" t="s">
        <v>14</v>
      </c>
      <c r="E137">
        <v>-1</v>
      </c>
      <c r="F137" s="1" t="s">
        <v>15</v>
      </c>
      <c r="G137" s="1" t="s">
        <v>161</v>
      </c>
      <c r="H137" s="1" t="s">
        <v>16</v>
      </c>
      <c r="I137" s="2">
        <v>40659</v>
      </c>
      <c r="J137" t="b">
        <v>0</v>
      </c>
      <c r="K137" t="b">
        <v>1</v>
      </c>
      <c r="L137">
        <v>-1</v>
      </c>
      <c r="N137" s="7" t="s">
        <v>32</v>
      </c>
      <c r="O137" s="1">
        <v>301.59531506849311</v>
      </c>
      <c r="P137" s="1">
        <v>22016.457999999999</v>
      </c>
      <c r="Q137" s="1">
        <v>301.59531506849311</v>
      </c>
      <c r="R137" s="1">
        <v>22016.457999999999</v>
      </c>
    </row>
    <row r="138" spans="1:18" x14ac:dyDescent="0.25">
      <c r="A138">
        <v>137</v>
      </c>
      <c r="B138" s="1" t="s">
        <v>45</v>
      </c>
      <c r="C138" s="1" t="s">
        <v>162</v>
      </c>
      <c r="D138" s="1" t="s">
        <v>14</v>
      </c>
      <c r="E138">
        <v>-1</v>
      </c>
      <c r="F138" s="1" t="s">
        <v>15</v>
      </c>
      <c r="G138" s="1" t="s">
        <v>161</v>
      </c>
      <c r="H138" s="1" t="s">
        <v>16</v>
      </c>
      <c r="I138" s="2">
        <v>40659</v>
      </c>
      <c r="J138" t="b">
        <v>0</v>
      </c>
      <c r="K138" t="b">
        <v>1</v>
      </c>
      <c r="L138">
        <v>-1</v>
      </c>
      <c r="N138" s="7" t="s">
        <v>2886</v>
      </c>
      <c r="O138" s="1">
        <v>0.44999999999999996</v>
      </c>
      <c r="P138" s="1">
        <v>0.89999999999999991</v>
      </c>
      <c r="Q138" s="1">
        <v>0.44999999999999996</v>
      </c>
      <c r="R138" s="1">
        <v>0.89999999999999991</v>
      </c>
    </row>
    <row r="139" spans="1:18" x14ac:dyDescent="0.25">
      <c r="A139">
        <v>138</v>
      </c>
      <c r="B139" s="1" t="s">
        <v>12</v>
      </c>
      <c r="C139" s="1" t="s">
        <v>163</v>
      </c>
      <c r="D139" s="1" t="s">
        <v>14</v>
      </c>
      <c r="E139">
        <v>-1</v>
      </c>
      <c r="F139" s="1" t="s">
        <v>15</v>
      </c>
      <c r="G139" s="1" t="s">
        <v>161</v>
      </c>
      <c r="H139" s="1" t="s">
        <v>16</v>
      </c>
      <c r="I139" s="2">
        <v>40659</v>
      </c>
      <c r="J139" t="b">
        <v>0</v>
      </c>
      <c r="K139" t="b">
        <v>1</v>
      </c>
      <c r="L139">
        <v>-1</v>
      </c>
      <c r="N139" s="7" t="s">
        <v>898</v>
      </c>
      <c r="O139" s="1">
        <v>1.9849999999999999</v>
      </c>
      <c r="P139" s="1">
        <v>3.9699999999999998</v>
      </c>
      <c r="Q139" s="1">
        <v>1.9849999999999999</v>
      </c>
      <c r="R139" s="1">
        <v>3.9699999999999998</v>
      </c>
    </row>
    <row r="140" spans="1:18" x14ac:dyDescent="0.25">
      <c r="A140">
        <v>139</v>
      </c>
      <c r="B140" s="1" t="s">
        <v>64</v>
      </c>
      <c r="C140" s="1" t="s">
        <v>164</v>
      </c>
      <c r="D140" s="1" t="s">
        <v>14</v>
      </c>
      <c r="E140">
        <v>25000</v>
      </c>
      <c r="F140" s="1" t="s">
        <v>15</v>
      </c>
      <c r="G140" s="1" t="s">
        <v>16</v>
      </c>
      <c r="H140" s="1" t="s">
        <v>25</v>
      </c>
      <c r="I140" s="2">
        <v>40661</v>
      </c>
      <c r="J140" t="b">
        <v>1</v>
      </c>
      <c r="K140" t="b">
        <v>0</v>
      </c>
      <c r="L140">
        <v>25000</v>
      </c>
      <c r="N140" s="7" t="s">
        <v>1433</v>
      </c>
      <c r="O140" s="1">
        <v>0.33499999999999996</v>
      </c>
      <c r="P140" s="1">
        <v>0.66999999999999993</v>
      </c>
      <c r="Q140" s="1">
        <v>0.33499999999999996</v>
      </c>
      <c r="R140" s="1">
        <v>0.66999999999999993</v>
      </c>
    </row>
    <row r="141" spans="1:18" x14ac:dyDescent="0.25">
      <c r="A141">
        <v>140</v>
      </c>
      <c r="B141" s="1" t="s">
        <v>64</v>
      </c>
      <c r="C141" s="1" t="s">
        <v>165</v>
      </c>
      <c r="D141" s="1" t="s">
        <v>14</v>
      </c>
      <c r="E141">
        <v>2300</v>
      </c>
      <c r="F141" s="1" t="s">
        <v>15</v>
      </c>
      <c r="G141" s="1" t="s">
        <v>16</v>
      </c>
      <c r="H141" s="1" t="s">
        <v>25</v>
      </c>
      <c r="I141" s="2">
        <v>40661</v>
      </c>
      <c r="J141" t="b">
        <v>1</v>
      </c>
      <c r="K141" t="b">
        <v>0</v>
      </c>
      <c r="L141">
        <v>2300</v>
      </c>
      <c r="N141" s="7" t="s">
        <v>565</v>
      </c>
      <c r="O141" s="1">
        <v>1972.3522222222221</v>
      </c>
      <c r="P141" s="1">
        <v>35502.339999999997</v>
      </c>
      <c r="Q141" s="1">
        <v>1972.3522222222221</v>
      </c>
      <c r="R141" s="1">
        <v>35502.339999999997</v>
      </c>
    </row>
    <row r="142" spans="1:18" x14ac:dyDescent="0.25">
      <c r="A142">
        <v>141</v>
      </c>
      <c r="B142" s="1" t="s">
        <v>64</v>
      </c>
      <c r="C142" s="1" t="s">
        <v>166</v>
      </c>
      <c r="D142" s="1" t="s">
        <v>14</v>
      </c>
      <c r="E142">
        <v>8900</v>
      </c>
      <c r="F142" s="1" t="s">
        <v>15</v>
      </c>
      <c r="G142" s="1" t="s">
        <v>16</v>
      </c>
      <c r="H142" s="1" t="s">
        <v>25</v>
      </c>
      <c r="I142" s="2">
        <v>40661</v>
      </c>
      <c r="J142" t="b">
        <v>1</v>
      </c>
      <c r="K142" t="b">
        <v>0</v>
      </c>
      <c r="L142">
        <v>8900</v>
      </c>
      <c r="N142" s="7" t="s">
        <v>1015</v>
      </c>
      <c r="O142" s="1">
        <v>0.39</v>
      </c>
      <c r="P142" s="1">
        <v>0.78</v>
      </c>
      <c r="Q142" s="1">
        <v>0.39</v>
      </c>
      <c r="R142" s="1">
        <v>0.78</v>
      </c>
    </row>
    <row r="143" spans="1:18" x14ac:dyDescent="0.25">
      <c r="A143">
        <v>142</v>
      </c>
      <c r="B143" s="1" t="s">
        <v>45</v>
      </c>
      <c r="C143" s="1" t="s">
        <v>167</v>
      </c>
      <c r="D143" s="1" t="s">
        <v>14</v>
      </c>
      <c r="E143">
        <v>-1</v>
      </c>
      <c r="F143" s="1" t="s">
        <v>15</v>
      </c>
      <c r="G143" s="1" t="s">
        <v>168</v>
      </c>
      <c r="H143" s="1" t="s">
        <v>48</v>
      </c>
      <c r="I143" s="2">
        <v>40661</v>
      </c>
      <c r="J143" t="b">
        <v>0</v>
      </c>
      <c r="K143" t="b">
        <v>1</v>
      </c>
      <c r="L143">
        <v>-1</v>
      </c>
      <c r="N143" s="7" t="s">
        <v>3445</v>
      </c>
      <c r="O143" s="1">
        <v>0.93</v>
      </c>
      <c r="P143" s="1">
        <v>0.93</v>
      </c>
      <c r="Q143" s="1">
        <v>0.93</v>
      </c>
      <c r="R143" s="1">
        <v>0.93</v>
      </c>
    </row>
    <row r="144" spans="1:18" x14ac:dyDescent="0.25">
      <c r="A144">
        <v>143</v>
      </c>
      <c r="B144" s="1" t="s">
        <v>45</v>
      </c>
      <c r="C144" s="1" t="s">
        <v>169</v>
      </c>
      <c r="D144" s="1" t="s">
        <v>14</v>
      </c>
      <c r="E144">
        <v>-1</v>
      </c>
      <c r="F144" s="1" t="s">
        <v>15</v>
      </c>
      <c r="G144" s="1" t="s">
        <v>16</v>
      </c>
      <c r="H144" s="1" t="s">
        <v>25</v>
      </c>
      <c r="I144" s="2">
        <v>40661</v>
      </c>
      <c r="J144" t="b">
        <v>0</v>
      </c>
      <c r="K144" t="b">
        <v>1</v>
      </c>
      <c r="L144">
        <v>-1</v>
      </c>
      <c r="N144" s="7" t="s">
        <v>3492</v>
      </c>
      <c r="O144" s="1">
        <v>0.33</v>
      </c>
      <c r="P144" s="1">
        <v>0.33</v>
      </c>
      <c r="Q144" s="1">
        <v>0.33</v>
      </c>
      <c r="R144" s="1">
        <v>0.33</v>
      </c>
    </row>
    <row r="145" spans="1:18" x14ac:dyDescent="0.25">
      <c r="A145">
        <v>144</v>
      </c>
      <c r="B145" s="1" t="s">
        <v>12</v>
      </c>
      <c r="C145" s="1" t="s">
        <v>170</v>
      </c>
      <c r="D145" s="1" t="s">
        <v>14</v>
      </c>
      <c r="E145">
        <v>12</v>
      </c>
      <c r="F145" s="1" t="s">
        <v>15</v>
      </c>
      <c r="G145" s="1" t="s">
        <v>171</v>
      </c>
      <c r="H145" s="1" t="s">
        <v>17</v>
      </c>
      <c r="I145" s="2">
        <v>40661</v>
      </c>
      <c r="J145" t="b">
        <v>1</v>
      </c>
      <c r="K145" t="b">
        <v>0</v>
      </c>
      <c r="L145">
        <v>12</v>
      </c>
      <c r="N145" s="7" t="s">
        <v>853</v>
      </c>
      <c r="O145" s="1">
        <v>0.90499999999999992</v>
      </c>
      <c r="P145" s="1">
        <v>10.86</v>
      </c>
      <c r="Q145" s="1">
        <v>0.90499999999999992</v>
      </c>
      <c r="R145" s="1">
        <v>10.86</v>
      </c>
    </row>
    <row r="146" spans="1:18" x14ac:dyDescent="0.25">
      <c r="A146">
        <v>145</v>
      </c>
      <c r="B146" s="1" t="s">
        <v>12</v>
      </c>
      <c r="C146" s="1" t="s">
        <v>70</v>
      </c>
      <c r="D146" s="1" t="s">
        <v>14</v>
      </c>
      <c r="E146">
        <v>8.3000000000000007</v>
      </c>
      <c r="F146" s="1" t="s">
        <v>15</v>
      </c>
      <c r="G146" s="1" t="s">
        <v>16</v>
      </c>
      <c r="H146" s="1" t="s">
        <v>16</v>
      </c>
      <c r="I146" s="2">
        <v>40661</v>
      </c>
      <c r="J146" t="b">
        <v>1</v>
      </c>
      <c r="K146" t="b">
        <v>0</v>
      </c>
      <c r="L146">
        <v>8.3000000000000007</v>
      </c>
      <c r="N146" s="7" t="s">
        <v>2914</v>
      </c>
      <c r="O146" s="1">
        <v>0.92</v>
      </c>
      <c r="P146" s="1">
        <v>0.92</v>
      </c>
      <c r="Q146" s="1">
        <v>0.92</v>
      </c>
      <c r="R146" s="1">
        <v>0.92</v>
      </c>
    </row>
    <row r="147" spans="1:18" x14ac:dyDescent="0.25">
      <c r="A147">
        <v>146</v>
      </c>
      <c r="B147" s="1" t="s">
        <v>12</v>
      </c>
      <c r="C147" s="1" t="s">
        <v>87</v>
      </c>
      <c r="D147" s="1" t="s">
        <v>14</v>
      </c>
      <c r="E147">
        <v>1.2</v>
      </c>
      <c r="F147" s="1" t="s">
        <v>15</v>
      </c>
      <c r="G147" s="1" t="s">
        <v>16</v>
      </c>
      <c r="H147" s="1" t="s">
        <v>16</v>
      </c>
      <c r="I147" s="2">
        <v>40661</v>
      </c>
      <c r="J147" t="b">
        <v>0</v>
      </c>
      <c r="K147" t="b">
        <v>0</v>
      </c>
      <c r="L147">
        <v>1.2</v>
      </c>
      <c r="N147" s="7" t="s">
        <v>413</v>
      </c>
      <c r="O147" s="1">
        <v>0.22149999999999997</v>
      </c>
      <c r="P147" s="1">
        <v>0.44299999999999995</v>
      </c>
      <c r="Q147" s="1">
        <v>0.22149999999999997</v>
      </c>
      <c r="R147" s="1">
        <v>0.44299999999999995</v>
      </c>
    </row>
    <row r="148" spans="1:18" x14ac:dyDescent="0.25">
      <c r="A148">
        <v>147</v>
      </c>
      <c r="B148" s="1" t="s">
        <v>12</v>
      </c>
      <c r="C148" s="1" t="s">
        <v>20</v>
      </c>
      <c r="D148" s="1" t="s">
        <v>14</v>
      </c>
      <c r="E148">
        <v>-1</v>
      </c>
      <c r="F148" s="1" t="s">
        <v>15</v>
      </c>
      <c r="G148" s="1" t="s">
        <v>16</v>
      </c>
      <c r="H148" s="1" t="s">
        <v>16</v>
      </c>
      <c r="I148" s="2">
        <v>40661</v>
      </c>
      <c r="J148" t="b">
        <v>0</v>
      </c>
      <c r="K148" t="b">
        <v>1</v>
      </c>
      <c r="L148">
        <v>-1</v>
      </c>
      <c r="N148" s="7" t="s">
        <v>2995</v>
      </c>
      <c r="O148" s="1">
        <v>0.35</v>
      </c>
      <c r="P148" s="1">
        <v>0.35</v>
      </c>
      <c r="Q148" s="1">
        <v>0.35</v>
      </c>
      <c r="R148" s="1">
        <v>0.35</v>
      </c>
    </row>
    <row r="149" spans="1:18" x14ac:dyDescent="0.25">
      <c r="A149">
        <v>148</v>
      </c>
      <c r="B149" s="1" t="s">
        <v>12</v>
      </c>
      <c r="C149" s="1" t="s">
        <v>172</v>
      </c>
      <c r="D149" s="1" t="s">
        <v>14</v>
      </c>
      <c r="E149">
        <v>14000</v>
      </c>
      <c r="F149" s="1" t="s">
        <v>15</v>
      </c>
      <c r="G149" s="1" t="s">
        <v>16</v>
      </c>
      <c r="H149" s="1" t="s">
        <v>102</v>
      </c>
      <c r="I149" s="2">
        <v>40666</v>
      </c>
      <c r="J149" t="b">
        <v>1</v>
      </c>
      <c r="K149" t="b">
        <v>0</v>
      </c>
      <c r="L149">
        <v>14000</v>
      </c>
      <c r="N149" s="7" t="s">
        <v>709</v>
      </c>
      <c r="O149" s="1">
        <v>0.54</v>
      </c>
      <c r="P149" s="1">
        <v>1.62</v>
      </c>
      <c r="Q149" s="1">
        <v>0.54</v>
      </c>
      <c r="R149" s="1">
        <v>1.62</v>
      </c>
    </row>
    <row r="150" spans="1:18" x14ac:dyDescent="0.25">
      <c r="A150">
        <v>149</v>
      </c>
      <c r="B150" s="1" t="s">
        <v>45</v>
      </c>
      <c r="C150" s="1" t="s">
        <v>173</v>
      </c>
      <c r="D150" s="1" t="s">
        <v>14</v>
      </c>
      <c r="E150">
        <v>-1</v>
      </c>
      <c r="F150" s="1" t="s">
        <v>15</v>
      </c>
      <c r="G150" s="1" t="s">
        <v>16</v>
      </c>
      <c r="H150" s="1" t="s">
        <v>16</v>
      </c>
      <c r="I150" s="2">
        <v>40666</v>
      </c>
      <c r="J150" t="b">
        <v>0</v>
      </c>
      <c r="K150" t="b">
        <v>1</v>
      </c>
      <c r="L150">
        <v>-1</v>
      </c>
      <c r="N150" s="7" t="s">
        <v>351</v>
      </c>
      <c r="O150" s="1">
        <v>1.4233333333333331</v>
      </c>
      <c r="P150" s="1">
        <v>4.2699999999999996</v>
      </c>
      <c r="Q150" s="1">
        <v>1.4233333333333331</v>
      </c>
      <c r="R150" s="1">
        <v>4.2699999999999996</v>
      </c>
    </row>
    <row r="151" spans="1:18" x14ac:dyDescent="0.25">
      <c r="A151">
        <v>150</v>
      </c>
      <c r="B151" s="1" t="s">
        <v>45</v>
      </c>
      <c r="C151" s="1" t="s">
        <v>174</v>
      </c>
      <c r="D151" s="1" t="s">
        <v>14</v>
      </c>
      <c r="E151">
        <v>-1</v>
      </c>
      <c r="F151" s="1" t="s">
        <v>15</v>
      </c>
      <c r="G151" s="1" t="s">
        <v>16</v>
      </c>
      <c r="H151" s="1" t="s">
        <v>16</v>
      </c>
      <c r="I151" s="2">
        <v>40666</v>
      </c>
      <c r="J151" t="b">
        <v>0</v>
      </c>
      <c r="K151" t="b">
        <v>1</v>
      </c>
      <c r="L151">
        <v>-1</v>
      </c>
      <c r="N151" s="7" t="s">
        <v>1047</v>
      </c>
      <c r="O151" s="1">
        <v>0.40500000000000003</v>
      </c>
      <c r="P151" s="1">
        <v>0.81</v>
      </c>
      <c r="Q151" s="1">
        <v>0.40500000000000003</v>
      </c>
      <c r="R151" s="1">
        <v>0.81</v>
      </c>
    </row>
    <row r="152" spans="1:18" x14ac:dyDescent="0.25">
      <c r="A152">
        <v>151</v>
      </c>
      <c r="B152" s="1" t="s">
        <v>38</v>
      </c>
      <c r="C152" s="1" t="s">
        <v>175</v>
      </c>
      <c r="D152" s="1" t="s">
        <v>14</v>
      </c>
      <c r="E152">
        <v>-1</v>
      </c>
      <c r="F152" s="1" t="s">
        <v>15</v>
      </c>
      <c r="G152" s="1" t="s">
        <v>176</v>
      </c>
      <c r="H152" s="1" t="s">
        <v>16</v>
      </c>
      <c r="I152" s="2">
        <v>40667</v>
      </c>
      <c r="J152" t="b">
        <v>0</v>
      </c>
      <c r="K152" t="b">
        <v>1</v>
      </c>
      <c r="L152">
        <v>-1</v>
      </c>
      <c r="N152" s="7" t="s">
        <v>132</v>
      </c>
      <c r="O152" s="1">
        <v>0.84</v>
      </c>
      <c r="P152" s="1">
        <v>0.84</v>
      </c>
      <c r="Q152" s="1">
        <v>0.84</v>
      </c>
      <c r="R152" s="1">
        <v>0.84</v>
      </c>
    </row>
    <row r="153" spans="1:18" x14ac:dyDescent="0.25">
      <c r="A153">
        <v>152</v>
      </c>
      <c r="B153" s="1" t="s">
        <v>12</v>
      </c>
      <c r="C153" s="1" t="s">
        <v>177</v>
      </c>
      <c r="D153" s="1" t="s">
        <v>14</v>
      </c>
      <c r="E153">
        <v>34</v>
      </c>
      <c r="F153" s="1" t="s">
        <v>15</v>
      </c>
      <c r="G153" s="1" t="s">
        <v>16</v>
      </c>
      <c r="H153" s="1" t="s">
        <v>16</v>
      </c>
      <c r="I153" s="2">
        <v>40667</v>
      </c>
      <c r="J153" t="b">
        <v>1</v>
      </c>
      <c r="K153" t="b">
        <v>0</v>
      </c>
      <c r="L153">
        <v>34</v>
      </c>
      <c r="N153" s="7" t="s">
        <v>299</v>
      </c>
      <c r="O153" s="1">
        <v>1.2079999999999997</v>
      </c>
      <c r="P153" s="1">
        <v>24.159999999999997</v>
      </c>
      <c r="Q153" s="1">
        <v>1.2079999999999997</v>
      </c>
      <c r="R153" s="1">
        <v>24.159999999999997</v>
      </c>
    </row>
    <row r="154" spans="1:18" x14ac:dyDescent="0.25">
      <c r="A154">
        <v>153</v>
      </c>
      <c r="B154" s="1" t="s">
        <v>12</v>
      </c>
      <c r="C154" s="1" t="s">
        <v>178</v>
      </c>
      <c r="D154" s="1" t="s">
        <v>14</v>
      </c>
      <c r="E154">
        <v>6.6</v>
      </c>
      <c r="F154" s="1" t="s">
        <v>15</v>
      </c>
      <c r="G154" s="1" t="s">
        <v>16</v>
      </c>
      <c r="H154" s="1" t="s">
        <v>16</v>
      </c>
      <c r="I154" s="2">
        <v>40667</v>
      </c>
      <c r="J154" t="b">
        <v>1</v>
      </c>
      <c r="K154" t="b">
        <v>0</v>
      </c>
      <c r="L154">
        <v>6.6</v>
      </c>
      <c r="N154" s="7" t="s">
        <v>2079</v>
      </c>
      <c r="O154" s="1">
        <v>0.23</v>
      </c>
      <c r="P154" s="1">
        <v>0.23</v>
      </c>
      <c r="Q154" s="1">
        <v>0.23</v>
      </c>
      <c r="R154" s="1">
        <v>0.23</v>
      </c>
    </row>
    <row r="155" spans="1:18" x14ac:dyDescent="0.25">
      <c r="A155">
        <v>154</v>
      </c>
      <c r="B155" s="1" t="s">
        <v>12</v>
      </c>
      <c r="C155" s="1" t="s">
        <v>127</v>
      </c>
      <c r="D155" s="1" t="s">
        <v>14</v>
      </c>
      <c r="E155">
        <v>35</v>
      </c>
      <c r="F155" s="1" t="s">
        <v>15</v>
      </c>
      <c r="G155" s="1" t="s">
        <v>16</v>
      </c>
      <c r="H155" s="1" t="s">
        <v>102</v>
      </c>
      <c r="I155" s="2">
        <v>40667</v>
      </c>
      <c r="J155" t="b">
        <v>1</v>
      </c>
      <c r="K155" t="b">
        <v>0</v>
      </c>
      <c r="L155">
        <v>35</v>
      </c>
      <c r="N155" s="7" t="s">
        <v>16</v>
      </c>
      <c r="O155" s="1">
        <v>375.534342019544</v>
      </c>
      <c r="P155" s="1">
        <v>115289.04300000001</v>
      </c>
      <c r="Q155" s="1">
        <v>375.534342019544</v>
      </c>
      <c r="R155" s="1">
        <v>115289.04300000001</v>
      </c>
    </row>
    <row r="156" spans="1:18" x14ac:dyDescent="0.25">
      <c r="A156">
        <v>155</v>
      </c>
      <c r="B156" s="1" t="s">
        <v>12</v>
      </c>
      <c r="C156" s="1" t="s">
        <v>179</v>
      </c>
      <c r="D156" s="1" t="s">
        <v>14</v>
      </c>
      <c r="E156">
        <v>13</v>
      </c>
      <c r="F156" s="1" t="s">
        <v>15</v>
      </c>
      <c r="G156" s="1" t="s">
        <v>16</v>
      </c>
      <c r="H156" s="1" t="s">
        <v>102</v>
      </c>
      <c r="I156" s="2">
        <v>40667</v>
      </c>
      <c r="J156" t="b">
        <v>1</v>
      </c>
      <c r="K156" t="b">
        <v>0</v>
      </c>
      <c r="L156">
        <v>13</v>
      </c>
      <c r="N156" s="7" t="s">
        <v>286</v>
      </c>
      <c r="O156" s="1">
        <v>0.67749999999999999</v>
      </c>
      <c r="P156" s="1">
        <v>5.42</v>
      </c>
      <c r="Q156" s="1">
        <v>0.67749999999999999</v>
      </c>
      <c r="R156" s="1">
        <v>5.42</v>
      </c>
    </row>
    <row r="157" spans="1:18" x14ac:dyDescent="0.25">
      <c r="A157">
        <v>156</v>
      </c>
      <c r="B157" s="1" t="s">
        <v>38</v>
      </c>
      <c r="C157" s="1" t="s">
        <v>180</v>
      </c>
      <c r="D157" s="1" t="s">
        <v>14</v>
      </c>
      <c r="E157">
        <v>-1</v>
      </c>
      <c r="F157" s="1" t="s">
        <v>15</v>
      </c>
      <c r="G157" s="1" t="s">
        <v>16</v>
      </c>
      <c r="H157" s="1" t="s">
        <v>102</v>
      </c>
      <c r="I157" s="2">
        <v>40667</v>
      </c>
      <c r="J157" t="b">
        <v>0</v>
      </c>
      <c r="K157" t="b">
        <v>1</v>
      </c>
      <c r="L157">
        <v>-1</v>
      </c>
      <c r="N157" s="7" t="s">
        <v>273</v>
      </c>
      <c r="O157" s="1">
        <v>0.41000000000000003</v>
      </c>
      <c r="P157" s="1">
        <v>0.82000000000000006</v>
      </c>
      <c r="Q157" s="1">
        <v>0.41000000000000003</v>
      </c>
      <c r="R157" s="1">
        <v>0.82000000000000006</v>
      </c>
    </row>
    <row r="158" spans="1:18" x14ac:dyDescent="0.25">
      <c r="A158">
        <v>157</v>
      </c>
      <c r="B158" s="1" t="s">
        <v>30</v>
      </c>
      <c r="C158" s="1" t="s">
        <v>181</v>
      </c>
      <c r="D158" s="1" t="s">
        <v>14</v>
      </c>
      <c r="E158">
        <v>11</v>
      </c>
      <c r="F158" s="1" t="s">
        <v>15</v>
      </c>
      <c r="G158" s="1" t="s">
        <v>182</v>
      </c>
      <c r="H158" s="1" t="s">
        <v>102</v>
      </c>
      <c r="I158" s="2">
        <v>40667</v>
      </c>
      <c r="J158" t="b">
        <v>1</v>
      </c>
      <c r="K158" t="b">
        <v>0</v>
      </c>
      <c r="L158">
        <v>11</v>
      </c>
      <c r="N158" s="6" t="s">
        <v>26</v>
      </c>
      <c r="O158" s="1">
        <v>124990.47448979593</v>
      </c>
      <c r="P158" s="1">
        <v>6124533.2500000009</v>
      </c>
      <c r="Q158" s="1">
        <v>124990.47448979593</v>
      </c>
      <c r="R158" s="1">
        <v>6124533.2500000009</v>
      </c>
    </row>
    <row r="159" spans="1:18" x14ac:dyDescent="0.25">
      <c r="A159">
        <v>158</v>
      </c>
      <c r="B159" s="1" t="s">
        <v>30</v>
      </c>
      <c r="C159" s="1" t="s">
        <v>183</v>
      </c>
      <c r="D159" s="1" t="s">
        <v>14</v>
      </c>
      <c r="E159">
        <v>2.1</v>
      </c>
      <c r="F159" s="1" t="s">
        <v>15</v>
      </c>
      <c r="G159" s="1" t="s">
        <v>16</v>
      </c>
      <c r="H159" s="1" t="s">
        <v>102</v>
      </c>
      <c r="I159" s="2">
        <v>40667</v>
      </c>
      <c r="J159" t="b">
        <v>0</v>
      </c>
      <c r="K159" t="b">
        <v>0</v>
      </c>
      <c r="L159">
        <v>2.1</v>
      </c>
      <c r="N159" s="7" t="s">
        <v>28</v>
      </c>
      <c r="O159" s="1">
        <v>715000</v>
      </c>
      <c r="P159" s="1">
        <v>1430000</v>
      </c>
      <c r="Q159" s="1">
        <v>715000</v>
      </c>
      <c r="R159" s="1">
        <v>1430000</v>
      </c>
    </row>
    <row r="160" spans="1:18" x14ac:dyDescent="0.25">
      <c r="A160">
        <v>159</v>
      </c>
      <c r="B160" s="1" t="s">
        <v>30</v>
      </c>
      <c r="C160" s="1" t="s">
        <v>184</v>
      </c>
      <c r="D160" s="1" t="s">
        <v>14</v>
      </c>
      <c r="E160">
        <v>-1</v>
      </c>
      <c r="F160" s="1" t="s">
        <v>15</v>
      </c>
      <c r="G160" s="1" t="s">
        <v>16</v>
      </c>
      <c r="H160" s="1" t="s">
        <v>102</v>
      </c>
      <c r="I160" s="2">
        <v>40667</v>
      </c>
      <c r="J160" t="b">
        <v>0</v>
      </c>
      <c r="K160" t="b">
        <v>1</v>
      </c>
      <c r="L160">
        <v>-1</v>
      </c>
      <c r="N160" s="7" t="s">
        <v>253</v>
      </c>
      <c r="O160" s="1">
        <v>4.0999999999999996</v>
      </c>
      <c r="P160" s="1">
        <v>4.0999999999999996</v>
      </c>
      <c r="Q160" s="1">
        <v>4.0999999999999996</v>
      </c>
      <c r="R160" s="1">
        <v>4.0999999999999996</v>
      </c>
    </row>
    <row r="161" spans="1:18" x14ac:dyDescent="0.25">
      <c r="A161">
        <v>160</v>
      </c>
      <c r="B161" s="1" t="s">
        <v>12</v>
      </c>
      <c r="C161" s="1" t="s">
        <v>185</v>
      </c>
      <c r="D161" s="1" t="s">
        <v>14</v>
      </c>
      <c r="E161">
        <v>6.2</v>
      </c>
      <c r="F161" s="1" t="s">
        <v>15</v>
      </c>
      <c r="G161" s="1" t="s">
        <v>16</v>
      </c>
      <c r="H161" s="1" t="s">
        <v>102</v>
      </c>
      <c r="I161" s="2">
        <v>40667</v>
      </c>
      <c r="J161" t="b">
        <v>1</v>
      </c>
      <c r="K161" t="b">
        <v>0</v>
      </c>
      <c r="L161">
        <v>6.2</v>
      </c>
      <c r="N161" s="7" t="s">
        <v>73</v>
      </c>
      <c r="O161" s="1">
        <v>97.333333333333329</v>
      </c>
      <c r="P161" s="1">
        <v>292</v>
      </c>
      <c r="Q161" s="1">
        <v>97.333333333333329</v>
      </c>
      <c r="R161" s="1">
        <v>292</v>
      </c>
    </row>
    <row r="162" spans="1:18" x14ac:dyDescent="0.25">
      <c r="A162">
        <v>161</v>
      </c>
      <c r="B162" s="1" t="s">
        <v>12</v>
      </c>
      <c r="C162" s="1" t="s">
        <v>101</v>
      </c>
      <c r="D162" s="1" t="s">
        <v>14</v>
      </c>
      <c r="E162">
        <v>30</v>
      </c>
      <c r="F162" s="1" t="s">
        <v>15</v>
      </c>
      <c r="G162" s="1" t="s">
        <v>16</v>
      </c>
      <c r="H162" s="1" t="s">
        <v>102</v>
      </c>
      <c r="I162" s="2">
        <v>40667</v>
      </c>
      <c r="J162" t="b">
        <v>1</v>
      </c>
      <c r="K162" t="b">
        <v>0</v>
      </c>
      <c r="L162">
        <v>30</v>
      </c>
      <c r="N162" s="7" t="s">
        <v>17</v>
      </c>
      <c r="O162" s="1">
        <v>160</v>
      </c>
      <c r="P162" s="1">
        <v>160</v>
      </c>
      <c r="Q162" s="1">
        <v>160</v>
      </c>
      <c r="R162" s="1">
        <v>160</v>
      </c>
    </row>
    <row r="163" spans="1:18" x14ac:dyDescent="0.25">
      <c r="A163">
        <v>162</v>
      </c>
      <c r="B163" s="1" t="s">
        <v>12</v>
      </c>
      <c r="C163" s="1" t="s">
        <v>186</v>
      </c>
      <c r="D163" s="1" t="s">
        <v>14</v>
      </c>
      <c r="E163">
        <v>20</v>
      </c>
      <c r="F163" s="1" t="s">
        <v>15</v>
      </c>
      <c r="G163" s="1" t="s">
        <v>16</v>
      </c>
      <c r="H163" s="1" t="s">
        <v>102</v>
      </c>
      <c r="I163" s="2">
        <v>40667</v>
      </c>
      <c r="J163" t="b">
        <v>1</v>
      </c>
      <c r="K163" t="b">
        <v>0</v>
      </c>
      <c r="L163">
        <v>20</v>
      </c>
      <c r="N163" s="7" t="s">
        <v>77</v>
      </c>
      <c r="O163" s="1">
        <v>69</v>
      </c>
      <c r="P163" s="1">
        <v>69</v>
      </c>
      <c r="Q163" s="1">
        <v>69</v>
      </c>
      <c r="R163" s="1">
        <v>69</v>
      </c>
    </row>
    <row r="164" spans="1:18" x14ac:dyDescent="0.25">
      <c r="A164">
        <v>163</v>
      </c>
      <c r="B164" s="1" t="s">
        <v>12</v>
      </c>
      <c r="C164" s="1" t="s">
        <v>187</v>
      </c>
      <c r="D164" s="1" t="s">
        <v>14</v>
      </c>
      <c r="E164">
        <v>43</v>
      </c>
      <c r="F164" s="1" t="s">
        <v>15</v>
      </c>
      <c r="G164" s="1" t="s">
        <v>16</v>
      </c>
      <c r="H164" s="1" t="s">
        <v>102</v>
      </c>
      <c r="I164" s="2">
        <v>40667</v>
      </c>
      <c r="J164" t="b">
        <v>1</v>
      </c>
      <c r="K164" t="b">
        <v>0</v>
      </c>
      <c r="L164">
        <v>43</v>
      </c>
      <c r="N164" s="7" t="s">
        <v>25</v>
      </c>
      <c r="O164" s="1">
        <v>4148.7285714285708</v>
      </c>
      <c r="P164" s="1">
        <v>29041.1</v>
      </c>
      <c r="Q164" s="1">
        <v>4148.7285714285708</v>
      </c>
      <c r="R164" s="1">
        <v>29041.1</v>
      </c>
    </row>
    <row r="165" spans="1:18" x14ac:dyDescent="0.25">
      <c r="A165">
        <v>164</v>
      </c>
      <c r="B165" s="1" t="s">
        <v>12</v>
      </c>
      <c r="C165" s="1" t="s">
        <v>44</v>
      </c>
      <c r="D165" s="1" t="s">
        <v>14</v>
      </c>
      <c r="E165">
        <v>9.9</v>
      </c>
      <c r="F165" s="1" t="s">
        <v>15</v>
      </c>
      <c r="G165" s="1" t="s">
        <v>16</v>
      </c>
      <c r="H165" s="1" t="s">
        <v>102</v>
      </c>
      <c r="I165" s="2">
        <v>40667</v>
      </c>
      <c r="J165" t="b">
        <v>1</v>
      </c>
      <c r="K165" t="b">
        <v>0</v>
      </c>
      <c r="L165">
        <v>9.9</v>
      </c>
      <c r="N165" s="7" t="s">
        <v>1531</v>
      </c>
      <c r="O165" s="1">
        <v>0.75</v>
      </c>
      <c r="P165" s="1">
        <v>0.75</v>
      </c>
      <c r="Q165" s="1">
        <v>0.75</v>
      </c>
      <c r="R165" s="1">
        <v>0.75</v>
      </c>
    </row>
    <row r="166" spans="1:18" x14ac:dyDescent="0.25">
      <c r="A166">
        <v>165</v>
      </c>
      <c r="B166" s="1" t="s">
        <v>12</v>
      </c>
      <c r="C166" s="1" t="s">
        <v>188</v>
      </c>
      <c r="D166" s="1" t="s">
        <v>14</v>
      </c>
      <c r="E166">
        <v>1700</v>
      </c>
      <c r="F166" s="1" t="s">
        <v>15</v>
      </c>
      <c r="G166" s="1" t="s">
        <v>16</v>
      </c>
      <c r="H166" s="1" t="s">
        <v>102</v>
      </c>
      <c r="I166" s="2">
        <v>40667</v>
      </c>
      <c r="J166" t="b">
        <v>1</v>
      </c>
      <c r="K166" t="b">
        <v>0</v>
      </c>
      <c r="L166">
        <v>1700</v>
      </c>
      <c r="N166" s="7" t="s">
        <v>32</v>
      </c>
      <c r="O166" s="1">
        <v>210.21999999999997</v>
      </c>
      <c r="P166" s="1">
        <v>1051.0999999999999</v>
      </c>
      <c r="Q166" s="1">
        <v>210.21999999999997</v>
      </c>
      <c r="R166" s="1">
        <v>1051.0999999999999</v>
      </c>
    </row>
    <row r="167" spans="1:18" x14ac:dyDescent="0.25">
      <c r="A167">
        <v>166</v>
      </c>
      <c r="B167" s="1" t="s">
        <v>12</v>
      </c>
      <c r="C167" s="1" t="s">
        <v>101</v>
      </c>
      <c r="D167" s="1" t="s">
        <v>14</v>
      </c>
      <c r="E167">
        <v>11000</v>
      </c>
      <c r="F167" s="1" t="s">
        <v>15</v>
      </c>
      <c r="G167" s="1" t="s">
        <v>16</v>
      </c>
      <c r="H167" s="1" t="s">
        <v>102</v>
      </c>
      <c r="I167" s="2">
        <v>40667</v>
      </c>
      <c r="J167" t="b">
        <v>1</v>
      </c>
      <c r="K167" t="b">
        <v>0</v>
      </c>
      <c r="L167">
        <v>11000</v>
      </c>
      <c r="N167" s="7" t="s">
        <v>299</v>
      </c>
      <c r="O167" s="1">
        <v>2.1</v>
      </c>
      <c r="P167" s="1">
        <v>2.1</v>
      </c>
      <c r="Q167" s="1">
        <v>2.1</v>
      </c>
      <c r="R167" s="1">
        <v>2.1</v>
      </c>
    </row>
    <row r="168" spans="1:18" x14ac:dyDescent="0.25">
      <c r="A168">
        <v>167</v>
      </c>
      <c r="B168" s="1" t="s">
        <v>12</v>
      </c>
      <c r="C168" s="1" t="s">
        <v>101</v>
      </c>
      <c r="D168" s="1" t="s">
        <v>14</v>
      </c>
      <c r="E168">
        <v>2500</v>
      </c>
      <c r="F168" s="1" t="s">
        <v>15</v>
      </c>
      <c r="G168" s="1" t="s">
        <v>16</v>
      </c>
      <c r="H168" s="1" t="s">
        <v>102</v>
      </c>
      <c r="I168" s="2">
        <v>40667</v>
      </c>
      <c r="J168" t="b">
        <v>1</v>
      </c>
      <c r="K168" t="b">
        <v>0</v>
      </c>
      <c r="L168">
        <v>2500</v>
      </c>
      <c r="N168" s="7" t="s">
        <v>16</v>
      </c>
      <c r="O168" s="1">
        <v>172737.52222222224</v>
      </c>
      <c r="P168" s="1">
        <v>4663913.1000000006</v>
      </c>
      <c r="Q168" s="1">
        <v>172737.52222222224</v>
      </c>
      <c r="R168" s="1">
        <v>4663913.1000000006</v>
      </c>
    </row>
    <row r="169" spans="1:18" x14ac:dyDescent="0.25">
      <c r="A169">
        <v>168</v>
      </c>
      <c r="B169" s="1" t="s">
        <v>12</v>
      </c>
      <c r="C169" s="1" t="s">
        <v>13</v>
      </c>
      <c r="D169" s="1" t="s">
        <v>14</v>
      </c>
      <c r="E169">
        <v>4.7</v>
      </c>
      <c r="F169" s="1" t="s">
        <v>15</v>
      </c>
      <c r="G169" s="1" t="s">
        <v>189</v>
      </c>
      <c r="H169" s="1" t="s">
        <v>28</v>
      </c>
      <c r="I169" s="2">
        <v>40668</v>
      </c>
      <c r="J169" t="b">
        <v>0</v>
      </c>
      <c r="K169" t="b">
        <v>0</v>
      </c>
      <c r="L169">
        <v>4.7</v>
      </c>
      <c r="N169" s="6" t="s">
        <v>274</v>
      </c>
      <c r="O169" s="1">
        <v>22582.599142857151</v>
      </c>
      <c r="P169" s="1">
        <v>1264625.5520000004</v>
      </c>
      <c r="Q169" s="1">
        <v>22582.59914285714</v>
      </c>
      <c r="R169" s="1">
        <v>1264625.5519999999</v>
      </c>
    </row>
    <row r="170" spans="1:18" x14ac:dyDescent="0.25">
      <c r="A170">
        <v>169</v>
      </c>
      <c r="B170" s="1" t="s">
        <v>12</v>
      </c>
      <c r="C170" s="1" t="s">
        <v>13</v>
      </c>
      <c r="D170" s="1" t="s">
        <v>14</v>
      </c>
      <c r="E170">
        <v>-1</v>
      </c>
      <c r="F170" s="1" t="s">
        <v>15</v>
      </c>
      <c r="G170" s="1" t="s">
        <v>190</v>
      </c>
      <c r="H170" s="1" t="s">
        <v>28</v>
      </c>
      <c r="I170" s="2">
        <v>40668</v>
      </c>
      <c r="J170" t="b">
        <v>0</v>
      </c>
      <c r="K170" t="b">
        <v>1</v>
      </c>
      <c r="L170">
        <v>-1</v>
      </c>
      <c r="N170" s="7" t="s">
        <v>2203</v>
      </c>
      <c r="O170" s="1">
        <v>8.2000000000000003E-2</v>
      </c>
      <c r="P170" s="1">
        <v>8.2000000000000003E-2</v>
      </c>
      <c r="Q170" s="1">
        <v>8.2000000000000003E-2</v>
      </c>
      <c r="R170" s="1">
        <v>8.2000000000000003E-2</v>
      </c>
    </row>
    <row r="171" spans="1:18" x14ac:dyDescent="0.25">
      <c r="A171">
        <v>170</v>
      </c>
      <c r="B171" s="1" t="s">
        <v>30</v>
      </c>
      <c r="C171" s="1" t="s">
        <v>191</v>
      </c>
      <c r="D171" s="1" t="s">
        <v>14</v>
      </c>
      <c r="E171">
        <v>440000</v>
      </c>
      <c r="F171" s="1" t="s">
        <v>15</v>
      </c>
      <c r="G171" s="1" t="s">
        <v>16</v>
      </c>
      <c r="H171" s="1" t="s">
        <v>117</v>
      </c>
      <c r="I171" s="2">
        <v>40668</v>
      </c>
      <c r="J171" t="b">
        <v>1</v>
      </c>
      <c r="K171" t="b">
        <v>0</v>
      </c>
      <c r="L171">
        <v>440000</v>
      </c>
      <c r="N171" s="7" t="s">
        <v>73</v>
      </c>
      <c r="O171" s="1">
        <v>850.61</v>
      </c>
      <c r="P171" s="1">
        <v>1701.22</v>
      </c>
      <c r="Q171" s="1">
        <v>850.61</v>
      </c>
      <c r="R171" s="1">
        <v>1701.22</v>
      </c>
    </row>
    <row r="172" spans="1:18" x14ac:dyDescent="0.25">
      <c r="A172">
        <v>171</v>
      </c>
      <c r="B172" s="1" t="s">
        <v>64</v>
      </c>
      <c r="C172" s="1" t="s">
        <v>192</v>
      </c>
      <c r="D172" s="1" t="s">
        <v>14</v>
      </c>
      <c r="E172">
        <v>3</v>
      </c>
      <c r="F172" s="1" t="s">
        <v>15</v>
      </c>
      <c r="G172" s="1" t="s">
        <v>16</v>
      </c>
      <c r="H172" s="1" t="s">
        <v>16</v>
      </c>
      <c r="I172" s="2">
        <v>40680</v>
      </c>
      <c r="J172" t="b">
        <v>0</v>
      </c>
      <c r="K172" t="b">
        <v>0</v>
      </c>
      <c r="L172">
        <v>3</v>
      </c>
      <c r="N172" s="7" t="s">
        <v>48</v>
      </c>
      <c r="O172" s="1">
        <v>16</v>
      </c>
      <c r="P172" s="1">
        <v>16</v>
      </c>
      <c r="Q172" s="1">
        <v>16</v>
      </c>
      <c r="R172" s="1">
        <v>16</v>
      </c>
    </row>
    <row r="173" spans="1:18" x14ac:dyDescent="0.25">
      <c r="A173">
        <v>172</v>
      </c>
      <c r="B173" s="1" t="s">
        <v>26</v>
      </c>
      <c r="C173" s="1" t="s">
        <v>26</v>
      </c>
      <c r="D173" s="1" t="s">
        <v>14</v>
      </c>
      <c r="E173">
        <v>15</v>
      </c>
      <c r="F173" s="1" t="s">
        <v>15</v>
      </c>
      <c r="G173" s="1" t="s">
        <v>16</v>
      </c>
      <c r="H173" s="1" t="s">
        <v>16</v>
      </c>
      <c r="I173" s="2">
        <v>40680</v>
      </c>
      <c r="J173" t="b">
        <v>1</v>
      </c>
      <c r="K173" t="b">
        <v>0</v>
      </c>
      <c r="L173">
        <v>15</v>
      </c>
      <c r="N173" s="7" t="s">
        <v>2016</v>
      </c>
      <c r="O173" s="1">
        <v>300000</v>
      </c>
      <c r="P173" s="1">
        <v>300000</v>
      </c>
      <c r="Q173" s="1">
        <v>300000</v>
      </c>
      <c r="R173" s="1">
        <v>300000</v>
      </c>
    </row>
    <row r="174" spans="1:18" x14ac:dyDescent="0.25">
      <c r="A174">
        <v>173</v>
      </c>
      <c r="B174" s="1" t="s">
        <v>26</v>
      </c>
      <c r="C174" s="1" t="s">
        <v>26</v>
      </c>
      <c r="D174" s="1" t="s">
        <v>14</v>
      </c>
      <c r="E174">
        <v>7.5</v>
      </c>
      <c r="F174" s="1" t="s">
        <v>15</v>
      </c>
      <c r="G174" s="1" t="s">
        <v>193</v>
      </c>
      <c r="H174" s="1" t="s">
        <v>16</v>
      </c>
      <c r="I174" s="2">
        <v>40680</v>
      </c>
      <c r="J174" t="b">
        <v>1</v>
      </c>
      <c r="K174" t="b">
        <v>0</v>
      </c>
      <c r="L174">
        <v>7.5</v>
      </c>
      <c r="N174" s="7" t="s">
        <v>17</v>
      </c>
      <c r="O174" s="1">
        <v>2.12</v>
      </c>
      <c r="P174" s="1">
        <v>10.6</v>
      </c>
      <c r="Q174" s="1">
        <v>2.12</v>
      </c>
      <c r="R174" s="1">
        <v>10.6</v>
      </c>
    </row>
    <row r="175" spans="1:18" x14ac:dyDescent="0.25">
      <c r="A175">
        <v>174</v>
      </c>
      <c r="B175" s="1" t="s">
        <v>26</v>
      </c>
      <c r="C175" s="1" t="s">
        <v>26</v>
      </c>
      <c r="D175" s="1" t="s">
        <v>14</v>
      </c>
      <c r="E175">
        <v>830000</v>
      </c>
      <c r="F175" s="1" t="s">
        <v>15</v>
      </c>
      <c r="G175" s="1" t="s">
        <v>16</v>
      </c>
      <c r="H175" s="1" t="s">
        <v>16</v>
      </c>
      <c r="I175" s="2">
        <v>40680</v>
      </c>
      <c r="J175" t="b">
        <v>1</v>
      </c>
      <c r="K175" t="b">
        <v>0</v>
      </c>
      <c r="L175">
        <v>830000</v>
      </c>
      <c r="N175" s="7" t="s">
        <v>452</v>
      </c>
      <c r="O175" s="1">
        <v>6.9</v>
      </c>
      <c r="P175" s="1">
        <v>13.8</v>
      </c>
      <c r="Q175" s="1">
        <v>6.9</v>
      </c>
      <c r="R175" s="1">
        <v>13.8</v>
      </c>
    </row>
    <row r="176" spans="1:18" x14ac:dyDescent="0.25">
      <c r="A176">
        <v>175</v>
      </c>
      <c r="B176" s="1" t="s">
        <v>38</v>
      </c>
      <c r="C176" s="1" t="s">
        <v>194</v>
      </c>
      <c r="D176" s="1" t="s">
        <v>108</v>
      </c>
      <c r="E176">
        <v>2</v>
      </c>
      <c r="F176" s="1" t="s">
        <v>15</v>
      </c>
      <c r="G176" s="1" t="s">
        <v>195</v>
      </c>
      <c r="H176" s="1" t="s">
        <v>17</v>
      </c>
      <c r="I176" s="2">
        <v>40680</v>
      </c>
      <c r="J176" t="b">
        <v>0</v>
      </c>
      <c r="K176" t="b">
        <v>0</v>
      </c>
      <c r="L176">
        <v>2</v>
      </c>
      <c r="N176" s="7" t="s">
        <v>940</v>
      </c>
      <c r="O176" s="1">
        <v>3.8</v>
      </c>
      <c r="P176" s="1">
        <v>3.8</v>
      </c>
      <c r="Q176" s="1">
        <v>3.8</v>
      </c>
      <c r="R176" s="1">
        <v>3.8</v>
      </c>
    </row>
    <row r="177" spans="1:18" x14ac:dyDescent="0.25">
      <c r="A177">
        <v>176</v>
      </c>
      <c r="B177" s="1" t="s">
        <v>38</v>
      </c>
      <c r="C177" s="1" t="s">
        <v>194</v>
      </c>
      <c r="D177" s="1" t="s">
        <v>14</v>
      </c>
      <c r="E177">
        <v>7.7</v>
      </c>
      <c r="F177" s="1" t="s">
        <v>15</v>
      </c>
      <c r="G177" s="1" t="s">
        <v>195</v>
      </c>
      <c r="H177" s="1" t="s">
        <v>17</v>
      </c>
      <c r="I177" s="2">
        <v>40680</v>
      </c>
      <c r="J177" t="b">
        <v>1</v>
      </c>
      <c r="K177" t="b">
        <v>0</v>
      </c>
      <c r="L177">
        <v>7.7</v>
      </c>
      <c r="N177" s="7" t="s">
        <v>1531</v>
      </c>
      <c r="O177" s="1">
        <v>3.7</v>
      </c>
      <c r="P177" s="1">
        <v>3.7</v>
      </c>
      <c r="Q177" s="1">
        <v>3.7</v>
      </c>
      <c r="R177" s="1">
        <v>3.7</v>
      </c>
    </row>
    <row r="178" spans="1:18" x14ac:dyDescent="0.25">
      <c r="A178">
        <v>177</v>
      </c>
      <c r="B178" s="1" t="s">
        <v>38</v>
      </c>
      <c r="C178" s="1" t="s">
        <v>194</v>
      </c>
      <c r="D178" s="1" t="s">
        <v>110</v>
      </c>
      <c r="E178">
        <v>2.2000000000000002</v>
      </c>
      <c r="F178" s="1" t="s">
        <v>15</v>
      </c>
      <c r="G178" s="1" t="s">
        <v>195</v>
      </c>
      <c r="H178" s="1" t="s">
        <v>17</v>
      </c>
      <c r="I178" s="2">
        <v>40680</v>
      </c>
      <c r="J178" t="b">
        <v>0</v>
      </c>
      <c r="K178" t="b">
        <v>0</v>
      </c>
      <c r="L178">
        <v>2.2000000000000002</v>
      </c>
      <c r="N178" s="7" t="s">
        <v>737</v>
      </c>
      <c r="O178" s="1">
        <v>3.6</v>
      </c>
      <c r="P178" s="1">
        <v>3.6</v>
      </c>
      <c r="Q178" s="1">
        <v>3.6</v>
      </c>
      <c r="R178" s="1">
        <v>3.6</v>
      </c>
    </row>
    <row r="179" spans="1:18" x14ac:dyDescent="0.25">
      <c r="A179">
        <v>178</v>
      </c>
      <c r="B179" s="1" t="s">
        <v>38</v>
      </c>
      <c r="C179" s="1" t="s">
        <v>196</v>
      </c>
      <c r="D179" s="1" t="s">
        <v>108</v>
      </c>
      <c r="E179">
        <v>-1</v>
      </c>
      <c r="F179" s="1" t="s">
        <v>15</v>
      </c>
      <c r="G179" s="1" t="s">
        <v>197</v>
      </c>
      <c r="H179" s="1" t="s">
        <v>17</v>
      </c>
      <c r="I179" s="2">
        <v>40680</v>
      </c>
      <c r="J179" t="b">
        <v>0</v>
      </c>
      <c r="K179" t="b">
        <v>1</v>
      </c>
      <c r="L179">
        <v>-1</v>
      </c>
      <c r="N179" s="7" t="s">
        <v>299</v>
      </c>
      <c r="O179" s="1">
        <v>105.15454545454546</v>
      </c>
      <c r="P179" s="1">
        <v>1156.7</v>
      </c>
      <c r="Q179" s="1">
        <v>105.15454545454546</v>
      </c>
      <c r="R179" s="1">
        <v>1156.7</v>
      </c>
    </row>
    <row r="180" spans="1:18" x14ac:dyDescent="0.25">
      <c r="A180">
        <v>179</v>
      </c>
      <c r="B180" s="1" t="s">
        <v>38</v>
      </c>
      <c r="C180" s="1" t="s">
        <v>196</v>
      </c>
      <c r="D180" s="1" t="s">
        <v>14</v>
      </c>
      <c r="E180">
        <v>2</v>
      </c>
      <c r="F180" s="1" t="s">
        <v>15</v>
      </c>
      <c r="G180" s="1" t="s">
        <v>197</v>
      </c>
      <c r="H180" s="1" t="s">
        <v>17</v>
      </c>
      <c r="I180" s="2">
        <v>40680</v>
      </c>
      <c r="J180" t="b">
        <v>0</v>
      </c>
      <c r="K180" t="b">
        <v>0</v>
      </c>
      <c r="L180">
        <v>2</v>
      </c>
      <c r="N180" s="7" t="s">
        <v>16</v>
      </c>
      <c r="O180" s="1">
        <v>33162.539655172412</v>
      </c>
      <c r="P180" s="1">
        <v>961713.65</v>
      </c>
      <c r="Q180" s="1">
        <v>33162.539655172412</v>
      </c>
      <c r="R180" s="1">
        <v>961713.65</v>
      </c>
    </row>
    <row r="181" spans="1:18" x14ac:dyDescent="0.25">
      <c r="A181">
        <v>180</v>
      </c>
      <c r="B181" s="1" t="s">
        <v>38</v>
      </c>
      <c r="C181" s="1" t="s">
        <v>196</v>
      </c>
      <c r="D181" s="1" t="s">
        <v>110</v>
      </c>
      <c r="E181">
        <v>5</v>
      </c>
      <c r="F181" s="1" t="s">
        <v>15</v>
      </c>
      <c r="G181" s="1" t="s">
        <v>197</v>
      </c>
      <c r="H181" s="1" t="s">
        <v>17</v>
      </c>
      <c r="I181" s="2">
        <v>40680</v>
      </c>
      <c r="J181" t="b">
        <v>0</v>
      </c>
      <c r="K181" t="b">
        <v>0</v>
      </c>
      <c r="L181">
        <v>5</v>
      </c>
      <c r="N181" s="7" t="s">
        <v>2944</v>
      </c>
      <c r="O181" s="1">
        <v>2.4</v>
      </c>
      <c r="P181" s="1">
        <v>2.4</v>
      </c>
      <c r="Q181" s="1">
        <v>2.4</v>
      </c>
      <c r="R181" s="1">
        <v>2.4</v>
      </c>
    </row>
    <row r="182" spans="1:18" x14ac:dyDescent="0.25">
      <c r="A182">
        <v>181</v>
      </c>
      <c r="B182" s="1" t="s">
        <v>38</v>
      </c>
      <c r="C182" s="1" t="s">
        <v>198</v>
      </c>
      <c r="D182" s="1" t="s">
        <v>108</v>
      </c>
      <c r="E182">
        <v>-1</v>
      </c>
      <c r="F182" s="1" t="s">
        <v>15</v>
      </c>
      <c r="G182" s="1" t="s">
        <v>199</v>
      </c>
      <c r="H182" s="1" t="s">
        <v>17</v>
      </c>
      <c r="I182" s="2">
        <v>40680</v>
      </c>
      <c r="J182" t="b">
        <v>0</v>
      </c>
      <c r="K182" t="b">
        <v>1</v>
      </c>
      <c r="L182">
        <v>-1</v>
      </c>
      <c r="N182" s="6" t="s">
        <v>469</v>
      </c>
      <c r="O182" s="1">
        <v>1.9424999999999999</v>
      </c>
      <c r="P182" s="1">
        <v>15.54</v>
      </c>
      <c r="Q182" s="1">
        <v>1.9424999999999999</v>
      </c>
      <c r="R182" s="1">
        <v>15.54</v>
      </c>
    </row>
    <row r="183" spans="1:18" x14ac:dyDescent="0.25">
      <c r="A183">
        <v>182</v>
      </c>
      <c r="B183" s="1" t="s">
        <v>38</v>
      </c>
      <c r="C183" s="1" t="s">
        <v>198</v>
      </c>
      <c r="D183" s="1" t="s">
        <v>14</v>
      </c>
      <c r="E183">
        <v>0.79</v>
      </c>
      <c r="F183" s="1" t="s">
        <v>15</v>
      </c>
      <c r="G183" s="1" t="s">
        <v>199</v>
      </c>
      <c r="H183" s="1" t="s">
        <v>17</v>
      </c>
      <c r="I183" s="2">
        <v>40680</v>
      </c>
      <c r="J183" t="b">
        <v>0</v>
      </c>
      <c r="K183" t="b">
        <v>0</v>
      </c>
      <c r="L183">
        <v>0.79</v>
      </c>
      <c r="N183" s="7" t="s">
        <v>73</v>
      </c>
      <c r="O183" s="1">
        <v>4.2699999999999996</v>
      </c>
      <c r="P183" s="1">
        <v>8.5399999999999991</v>
      </c>
      <c r="Q183" s="1">
        <v>4.2699999999999996</v>
      </c>
      <c r="R183" s="1">
        <v>8.5399999999999991</v>
      </c>
    </row>
    <row r="184" spans="1:18" x14ac:dyDescent="0.25">
      <c r="A184">
        <v>183</v>
      </c>
      <c r="B184" s="1" t="s">
        <v>38</v>
      </c>
      <c r="C184" s="1" t="s">
        <v>198</v>
      </c>
      <c r="D184" s="1" t="s">
        <v>110</v>
      </c>
      <c r="E184">
        <v>0.1</v>
      </c>
      <c r="F184" s="1" t="s">
        <v>15</v>
      </c>
      <c r="G184" s="1" t="s">
        <v>199</v>
      </c>
      <c r="H184" s="1" t="s">
        <v>17</v>
      </c>
      <c r="I184" s="2">
        <v>40680</v>
      </c>
      <c r="J184" t="b">
        <v>0</v>
      </c>
      <c r="K184" t="b">
        <v>0</v>
      </c>
      <c r="L184">
        <v>0.1</v>
      </c>
      <c r="N184" s="7" t="s">
        <v>426</v>
      </c>
      <c r="O184" s="1">
        <v>1.1000000000000001</v>
      </c>
      <c r="P184" s="1">
        <v>1.1000000000000001</v>
      </c>
      <c r="Q184" s="1">
        <v>1.1000000000000001</v>
      </c>
      <c r="R184" s="1">
        <v>1.1000000000000001</v>
      </c>
    </row>
    <row r="185" spans="1:18" x14ac:dyDescent="0.25">
      <c r="A185">
        <v>184</v>
      </c>
      <c r="B185" s="1" t="s">
        <v>12</v>
      </c>
      <c r="C185" s="1" t="s">
        <v>13</v>
      </c>
      <c r="D185" s="1" t="s">
        <v>14</v>
      </c>
      <c r="E185">
        <v>-1</v>
      </c>
      <c r="F185" s="1" t="s">
        <v>15</v>
      </c>
      <c r="G185" s="1" t="s">
        <v>16</v>
      </c>
      <c r="H185" s="1" t="s">
        <v>17</v>
      </c>
      <c r="I185" s="2">
        <v>40680</v>
      </c>
      <c r="J185" t="b">
        <v>0</v>
      </c>
      <c r="K185" t="b">
        <v>1</v>
      </c>
      <c r="L185">
        <v>-1</v>
      </c>
      <c r="N185" s="7" t="s">
        <v>16</v>
      </c>
      <c r="O185" s="1">
        <v>1.1800000000000002</v>
      </c>
      <c r="P185" s="1">
        <v>5.9</v>
      </c>
      <c r="Q185" s="1">
        <v>1.1800000000000002</v>
      </c>
      <c r="R185" s="1">
        <v>5.9</v>
      </c>
    </row>
    <row r="186" spans="1:18" x14ac:dyDescent="0.25">
      <c r="A186">
        <v>185</v>
      </c>
      <c r="B186" s="1" t="s">
        <v>45</v>
      </c>
      <c r="C186" s="1" t="s">
        <v>200</v>
      </c>
      <c r="D186" s="1" t="s">
        <v>14</v>
      </c>
      <c r="E186">
        <v>-1</v>
      </c>
      <c r="F186" s="1" t="s">
        <v>15</v>
      </c>
      <c r="G186" s="1" t="s">
        <v>16</v>
      </c>
      <c r="H186" s="1" t="s">
        <v>73</v>
      </c>
      <c r="I186" s="2">
        <v>40683</v>
      </c>
      <c r="J186" t="b">
        <v>0</v>
      </c>
      <c r="K186" t="b">
        <v>1</v>
      </c>
      <c r="L186">
        <v>-1</v>
      </c>
      <c r="N186" s="6" t="s">
        <v>1064</v>
      </c>
      <c r="O186" s="1">
        <v>830000</v>
      </c>
      <c r="P186" s="1">
        <v>830000</v>
      </c>
      <c r="Q186" s="1">
        <v>830000</v>
      </c>
      <c r="R186" s="1">
        <v>830000</v>
      </c>
    </row>
    <row r="187" spans="1:18" x14ac:dyDescent="0.25">
      <c r="A187">
        <v>186</v>
      </c>
      <c r="B187" s="1" t="s">
        <v>45</v>
      </c>
      <c r="C187" s="1" t="s">
        <v>201</v>
      </c>
      <c r="D187" s="1" t="s">
        <v>14</v>
      </c>
      <c r="E187">
        <v>2.2000000000000002</v>
      </c>
      <c r="F187" s="1" t="s">
        <v>15</v>
      </c>
      <c r="G187" s="1" t="s">
        <v>16</v>
      </c>
      <c r="H187" s="1" t="s">
        <v>73</v>
      </c>
      <c r="I187" s="2">
        <v>40683</v>
      </c>
      <c r="J187" t="b">
        <v>0</v>
      </c>
      <c r="K187" t="b">
        <v>0</v>
      </c>
      <c r="L187">
        <v>2.2000000000000002</v>
      </c>
      <c r="N187" s="7" t="s">
        <v>16</v>
      </c>
      <c r="O187" s="1">
        <v>830000</v>
      </c>
      <c r="P187" s="1">
        <v>830000</v>
      </c>
      <c r="Q187" s="1">
        <v>830000</v>
      </c>
      <c r="R187" s="1">
        <v>830000</v>
      </c>
    </row>
    <row r="188" spans="1:18" x14ac:dyDescent="0.25">
      <c r="A188">
        <v>187</v>
      </c>
      <c r="B188" s="1" t="s">
        <v>45</v>
      </c>
      <c r="C188" s="1" t="s">
        <v>202</v>
      </c>
      <c r="D188" s="1" t="s">
        <v>14</v>
      </c>
      <c r="E188">
        <v>-1</v>
      </c>
      <c r="F188" s="1" t="s">
        <v>15</v>
      </c>
      <c r="G188" s="1" t="s">
        <v>16</v>
      </c>
      <c r="H188" s="1" t="s">
        <v>73</v>
      </c>
      <c r="I188" s="2">
        <v>40683</v>
      </c>
      <c r="J188" t="b">
        <v>0</v>
      </c>
      <c r="K188" t="b">
        <v>1</v>
      </c>
      <c r="L188">
        <v>-1</v>
      </c>
      <c r="N188" s="6" t="s">
        <v>237</v>
      </c>
      <c r="O188" s="1">
        <v>73152.227171717168</v>
      </c>
      <c r="P188" s="1">
        <v>7242070.4900000002</v>
      </c>
      <c r="Q188" s="1">
        <v>73152.227171717168</v>
      </c>
      <c r="R188" s="1">
        <v>7242070.4900000002</v>
      </c>
    </row>
    <row r="189" spans="1:18" x14ac:dyDescent="0.25">
      <c r="A189">
        <v>188</v>
      </c>
      <c r="B189" s="1" t="s">
        <v>45</v>
      </c>
      <c r="C189" s="1" t="s">
        <v>203</v>
      </c>
      <c r="D189" s="1" t="s">
        <v>14</v>
      </c>
      <c r="E189">
        <v>-1</v>
      </c>
      <c r="F189" s="1" t="s">
        <v>15</v>
      </c>
      <c r="G189" s="1" t="s">
        <v>16</v>
      </c>
      <c r="H189" s="1" t="s">
        <v>73</v>
      </c>
      <c r="I189" s="2">
        <v>40683</v>
      </c>
      <c r="J189" t="b">
        <v>0</v>
      </c>
      <c r="K189" t="b">
        <v>1</v>
      </c>
      <c r="L189">
        <v>-1</v>
      </c>
      <c r="N189" s="7" t="s">
        <v>28</v>
      </c>
      <c r="O189" s="1">
        <v>9.0500000000000007</v>
      </c>
      <c r="P189" s="1">
        <v>18.100000000000001</v>
      </c>
      <c r="Q189" s="1">
        <v>9.0500000000000007</v>
      </c>
      <c r="R189" s="1">
        <v>18.100000000000001</v>
      </c>
    </row>
    <row r="190" spans="1:18" x14ac:dyDescent="0.25">
      <c r="A190">
        <v>189</v>
      </c>
      <c r="B190" s="1" t="s">
        <v>45</v>
      </c>
      <c r="C190" s="1" t="s">
        <v>204</v>
      </c>
      <c r="D190" s="1" t="s">
        <v>14</v>
      </c>
      <c r="E190">
        <v>-1</v>
      </c>
      <c r="F190" s="1" t="s">
        <v>15</v>
      </c>
      <c r="G190" s="1" t="s">
        <v>16</v>
      </c>
      <c r="H190" s="1" t="s">
        <v>73</v>
      </c>
      <c r="I190" s="2">
        <v>40683</v>
      </c>
      <c r="J190" t="b">
        <v>0</v>
      </c>
      <c r="K190" t="b">
        <v>1</v>
      </c>
      <c r="L190">
        <v>-1</v>
      </c>
      <c r="N190" s="7" t="s">
        <v>17</v>
      </c>
      <c r="O190" s="1">
        <v>34806.103725490197</v>
      </c>
      <c r="P190" s="1">
        <v>1775111.29</v>
      </c>
      <c r="Q190" s="1">
        <v>34806.103725490197</v>
      </c>
      <c r="R190" s="1">
        <v>1775111.29</v>
      </c>
    </row>
    <row r="191" spans="1:18" x14ac:dyDescent="0.25">
      <c r="A191">
        <v>190</v>
      </c>
      <c r="B191" s="1" t="s">
        <v>45</v>
      </c>
      <c r="C191" s="1" t="s">
        <v>205</v>
      </c>
      <c r="D191" s="1" t="s">
        <v>14</v>
      </c>
      <c r="E191">
        <v>-1</v>
      </c>
      <c r="F191" s="1" t="s">
        <v>15</v>
      </c>
      <c r="G191" s="1" t="s">
        <v>16</v>
      </c>
      <c r="H191" s="1" t="s">
        <v>73</v>
      </c>
      <c r="I191" s="2">
        <v>40683</v>
      </c>
      <c r="J191" t="b">
        <v>0</v>
      </c>
      <c r="K191" t="b">
        <v>1</v>
      </c>
      <c r="L191">
        <v>-1</v>
      </c>
      <c r="N191" s="7" t="s">
        <v>624</v>
      </c>
      <c r="O191" s="1">
        <v>25</v>
      </c>
      <c r="P191" s="1">
        <v>25</v>
      </c>
      <c r="Q191" s="1">
        <v>25</v>
      </c>
      <c r="R191" s="1">
        <v>25</v>
      </c>
    </row>
    <row r="192" spans="1:18" x14ac:dyDescent="0.25">
      <c r="A192">
        <v>191</v>
      </c>
      <c r="B192" s="1" t="s">
        <v>45</v>
      </c>
      <c r="C192" s="1" t="s">
        <v>206</v>
      </c>
      <c r="D192" s="1" t="s">
        <v>14</v>
      </c>
      <c r="E192">
        <v>-1</v>
      </c>
      <c r="F192" s="1" t="s">
        <v>15</v>
      </c>
      <c r="G192" s="1" t="s">
        <v>16</v>
      </c>
      <c r="H192" s="1" t="s">
        <v>73</v>
      </c>
      <c r="I192" s="2">
        <v>40683</v>
      </c>
      <c r="J192" t="b">
        <v>0</v>
      </c>
      <c r="K192" t="b">
        <v>1</v>
      </c>
      <c r="L192">
        <v>-1</v>
      </c>
      <c r="N192" s="7" t="s">
        <v>117</v>
      </c>
      <c r="O192" s="1">
        <v>3.8</v>
      </c>
      <c r="P192" s="1">
        <v>3.8</v>
      </c>
      <c r="Q192" s="1">
        <v>3.8</v>
      </c>
      <c r="R192" s="1">
        <v>3.8</v>
      </c>
    </row>
    <row r="193" spans="1:18" x14ac:dyDescent="0.25">
      <c r="A193">
        <v>192</v>
      </c>
      <c r="B193" s="1" t="s">
        <v>45</v>
      </c>
      <c r="C193" s="1" t="s">
        <v>207</v>
      </c>
      <c r="D193" s="1" t="s">
        <v>14</v>
      </c>
      <c r="E193">
        <v>-1</v>
      </c>
      <c r="F193" s="1" t="s">
        <v>15</v>
      </c>
      <c r="G193" s="1" t="s">
        <v>16</v>
      </c>
      <c r="H193" s="1" t="s">
        <v>73</v>
      </c>
      <c r="I193" s="2">
        <v>40683</v>
      </c>
      <c r="J193" t="b">
        <v>0</v>
      </c>
      <c r="K193" t="b">
        <v>1</v>
      </c>
      <c r="L193">
        <v>-1</v>
      </c>
      <c r="N193" s="7" t="s">
        <v>1531</v>
      </c>
      <c r="O193" s="1">
        <v>710</v>
      </c>
      <c r="P193" s="1">
        <v>710</v>
      </c>
      <c r="Q193" s="1">
        <v>710</v>
      </c>
      <c r="R193" s="1">
        <v>710</v>
      </c>
    </row>
    <row r="194" spans="1:18" x14ac:dyDescent="0.25">
      <c r="A194">
        <v>193</v>
      </c>
      <c r="B194" s="1" t="s">
        <v>64</v>
      </c>
      <c r="C194" s="1" t="s">
        <v>208</v>
      </c>
      <c r="D194" s="1" t="s">
        <v>14</v>
      </c>
      <c r="E194">
        <v>3.3</v>
      </c>
      <c r="F194" s="1" t="s">
        <v>15</v>
      </c>
      <c r="G194" s="1" t="s">
        <v>16</v>
      </c>
      <c r="H194" s="1" t="s">
        <v>73</v>
      </c>
      <c r="I194" s="2">
        <v>40687</v>
      </c>
      <c r="J194" t="b">
        <v>0</v>
      </c>
      <c r="K194" t="b">
        <v>0</v>
      </c>
      <c r="L194">
        <v>3.3</v>
      </c>
      <c r="N194" s="7" t="s">
        <v>32</v>
      </c>
      <c r="O194" s="1">
        <v>522500</v>
      </c>
      <c r="P194" s="1">
        <v>2090000</v>
      </c>
      <c r="Q194" s="1">
        <v>522500</v>
      </c>
      <c r="R194" s="1">
        <v>2090000</v>
      </c>
    </row>
    <row r="195" spans="1:18" x14ac:dyDescent="0.25">
      <c r="A195">
        <v>194</v>
      </c>
      <c r="B195" s="1" t="s">
        <v>64</v>
      </c>
      <c r="C195" s="1" t="s">
        <v>208</v>
      </c>
      <c r="D195" s="1" t="s">
        <v>14</v>
      </c>
      <c r="E195">
        <v>2.1</v>
      </c>
      <c r="F195" s="1" t="s">
        <v>15</v>
      </c>
      <c r="G195" s="1" t="s">
        <v>16</v>
      </c>
      <c r="H195" s="1" t="s">
        <v>16</v>
      </c>
      <c r="I195" s="2">
        <v>40687</v>
      </c>
      <c r="J195" t="b">
        <v>0</v>
      </c>
      <c r="K195" t="b">
        <v>0</v>
      </c>
      <c r="L195">
        <v>2.1</v>
      </c>
      <c r="N195" s="7" t="s">
        <v>618</v>
      </c>
      <c r="O195" s="1">
        <v>282080</v>
      </c>
      <c r="P195" s="1">
        <v>564160</v>
      </c>
      <c r="Q195" s="1">
        <v>282080</v>
      </c>
      <c r="R195" s="1">
        <v>564160</v>
      </c>
    </row>
    <row r="196" spans="1:18" x14ac:dyDescent="0.25">
      <c r="A196">
        <v>195</v>
      </c>
      <c r="B196" s="1" t="s">
        <v>12</v>
      </c>
      <c r="C196" s="1" t="s">
        <v>209</v>
      </c>
      <c r="D196" s="1" t="s">
        <v>14</v>
      </c>
      <c r="E196">
        <v>-1</v>
      </c>
      <c r="F196" s="1" t="s">
        <v>15</v>
      </c>
      <c r="G196" s="1" t="s">
        <v>16</v>
      </c>
      <c r="H196" s="1" t="s">
        <v>16</v>
      </c>
      <c r="I196" s="2">
        <v>40689</v>
      </c>
      <c r="J196" t="b">
        <v>0</v>
      </c>
      <c r="K196" t="b">
        <v>1</v>
      </c>
      <c r="L196">
        <v>-1</v>
      </c>
      <c r="N196" s="7" t="s">
        <v>299</v>
      </c>
      <c r="O196" s="1">
        <v>1.1875000000000002</v>
      </c>
      <c r="P196" s="1">
        <v>4.7500000000000009</v>
      </c>
      <c r="Q196" s="1">
        <v>1.1875000000000002</v>
      </c>
      <c r="R196" s="1">
        <v>4.7500000000000009</v>
      </c>
    </row>
    <row r="197" spans="1:18" x14ac:dyDescent="0.25">
      <c r="A197">
        <v>196</v>
      </c>
      <c r="B197" s="1" t="s">
        <v>12</v>
      </c>
      <c r="C197" s="1" t="s">
        <v>210</v>
      </c>
      <c r="D197" s="1" t="s">
        <v>14</v>
      </c>
      <c r="E197">
        <v>0.48</v>
      </c>
      <c r="F197" s="1" t="s">
        <v>15</v>
      </c>
      <c r="G197" s="1" t="s">
        <v>16</v>
      </c>
      <c r="H197" s="1" t="s">
        <v>16</v>
      </c>
      <c r="I197" s="2">
        <v>40689</v>
      </c>
      <c r="J197" t="b">
        <v>0</v>
      </c>
      <c r="K197" t="b">
        <v>0</v>
      </c>
      <c r="L197">
        <v>0.48</v>
      </c>
      <c r="N197" s="7" t="s">
        <v>16</v>
      </c>
      <c r="O197" s="1">
        <v>85213.25909090908</v>
      </c>
      <c r="P197" s="1">
        <v>2812037.55</v>
      </c>
      <c r="Q197" s="1">
        <v>85213.25909090908</v>
      </c>
      <c r="R197" s="1">
        <v>2812037.55</v>
      </c>
    </row>
    <row r="198" spans="1:18" x14ac:dyDescent="0.25">
      <c r="A198">
        <v>197</v>
      </c>
      <c r="B198" s="1" t="s">
        <v>64</v>
      </c>
      <c r="C198" s="1" t="s">
        <v>211</v>
      </c>
      <c r="D198" s="1" t="s">
        <v>14</v>
      </c>
      <c r="E198">
        <v>-1</v>
      </c>
      <c r="F198" s="1" t="s">
        <v>15</v>
      </c>
      <c r="G198" s="1" t="s">
        <v>16</v>
      </c>
      <c r="H198" s="1" t="s">
        <v>212</v>
      </c>
      <c r="I198" s="2">
        <v>40689</v>
      </c>
      <c r="J198" t="b">
        <v>0</v>
      </c>
      <c r="K198" t="b">
        <v>1</v>
      </c>
      <c r="L198">
        <v>-1</v>
      </c>
      <c r="N198" s="6" t="s">
        <v>60</v>
      </c>
      <c r="O198" s="1">
        <v>54597.246086092724</v>
      </c>
      <c r="P198" s="1">
        <v>8244184.1590000009</v>
      </c>
      <c r="Q198" s="1">
        <v>54597.246086092717</v>
      </c>
      <c r="R198" s="1">
        <v>8244184.159</v>
      </c>
    </row>
    <row r="199" spans="1:18" x14ac:dyDescent="0.25">
      <c r="A199">
        <v>198</v>
      </c>
      <c r="B199" s="1" t="s">
        <v>64</v>
      </c>
      <c r="C199" s="1" t="s">
        <v>213</v>
      </c>
      <c r="D199" s="1" t="s">
        <v>14</v>
      </c>
      <c r="E199">
        <v>1.3</v>
      </c>
      <c r="F199" s="1" t="s">
        <v>15</v>
      </c>
      <c r="G199" s="1" t="s">
        <v>16</v>
      </c>
      <c r="H199" s="1" t="s">
        <v>16</v>
      </c>
      <c r="I199" s="2">
        <v>40689</v>
      </c>
      <c r="J199" t="b">
        <v>0</v>
      </c>
      <c r="K199" t="b">
        <v>0</v>
      </c>
      <c r="L199">
        <v>1.3</v>
      </c>
      <c r="N199" s="7" t="s">
        <v>28</v>
      </c>
      <c r="O199" s="1"/>
      <c r="P199" s="1"/>
      <c r="Q199" s="1"/>
      <c r="R199" s="1"/>
    </row>
    <row r="200" spans="1:18" x14ac:dyDescent="0.25">
      <c r="A200">
        <v>199</v>
      </c>
      <c r="B200" s="1" t="s">
        <v>64</v>
      </c>
      <c r="C200" s="1" t="s">
        <v>214</v>
      </c>
      <c r="D200" s="1" t="s">
        <v>14</v>
      </c>
      <c r="E200">
        <v>-1</v>
      </c>
      <c r="F200" s="1" t="s">
        <v>15</v>
      </c>
      <c r="G200" s="1" t="s">
        <v>215</v>
      </c>
      <c r="H200" s="1" t="s">
        <v>73</v>
      </c>
      <c r="I200" s="2">
        <v>40695</v>
      </c>
      <c r="J200" t="b">
        <v>0</v>
      </c>
      <c r="K200" t="b">
        <v>1</v>
      </c>
      <c r="L200">
        <v>-1</v>
      </c>
      <c r="N200" s="7" t="s">
        <v>73</v>
      </c>
      <c r="O200" s="1"/>
      <c r="P200" s="1"/>
      <c r="Q200" s="1"/>
      <c r="R200" s="1"/>
    </row>
    <row r="201" spans="1:18" x14ac:dyDescent="0.25">
      <c r="A201">
        <v>200</v>
      </c>
      <c r="B201" s="1" t="s">
        <v>30</v>
      </c>
      <c r="C201" s="1" t="s">
        <v>191</v>
      </c>
      <c r="D201" s="1" t="s">
        <v>14</v>
      </c>
      <c r="E201">
        <v>300000</v>
      </c>
      <c r="F201" s="1" t="s">
        <v>15</v>
      </c>
      <c r="G201" s="1" t="s">
        <v>16</v>
      </c>
      <c r="H201" s="1" t="s">
        <v>17</v>
      </c>
      <c r="I201" s="2">
        <v>40695</v>
      </c>
      <c r="J201" t="b">
        <v>1</v>
      </c>
      <c r="K201" t="b">
        <v>0</v>
      </c>
      <c r="L201">
        <v>300000</v>
      </c>
      <c r="N201" s="7" t="s">
        <v>418</v>
      </c>
      <c r="O201" s="1"/>
      <c r="P201" s="1"/>
      <c r="Q201" s="1"/>
      <c r="R201" s="1"/>
    </row>
    <row r="202" spans="1:18" x14ac:dyDescent="0.25">
      <c r="A202">
        <v>201</v>
      </c>
      <c r="B202" s="1" t="s">
        <v>12</v>
      </c>
      <c r="C202" s="1" t="s">
        <v>119</v>
      </c>
      <c r="D202" s="1" t="s">
        <v>14</v>
      </c>
      <c r="E202">
        <v>-1</v>
      </c>
      <c r="F202" s="1" t="s">
        <v>15</v>
      </c>
      <c r="G202" s="1" t="s">
        <v>16</v>
      </c>
      <c r="H202" s="1" t="s">
        <v>16</v>
      </c>
      <c r="I202" s="2">
        <v>40696</v>
      </c>
      <c r="J202" t="b">
        <v>0</v>
      </c>
      <c r="K202" t="b">
        <v>1</v>
      </c>
      <c r="L202">
        <v>-1</v>
      </c>
      <c r="N202" s="7" t="s">
        <v>373</v>
      </c>
      <c r="O202" s="1"/>
      <c r="P202" s="1"/>
      <c r="Q202" s="1"/>
      <c r="R202" s="1"/>
    </row>
    <row r="203" spans="1:18" x14ac:dyDescent="0.25">
      <c r="A203">
        <v>202</v>
      </c>
      <c r="B203" s="1" t="s">
        <v>12</v>
      </c>
      <c r="C203" s="1" t="s">
        <v>37</v>
      </c>
      <c r="D203" s="1" t="s">
        <v>14</v>
      </c>
      <c r="E203">
        <v>-1</v>
      </c>
      <c r="F203" s="1" t="s">
        <v>15</v>
      </c>
      <c r="G203" s="1" t="s">
        <v>16</v>
      </c>
      <c r="H203" s="1" t="s">
        <v>16</v>
      </c>
      <c r="I203" s="2">
        <v>40696</v>
      </c>
      <c r="J203" t="b">
        <v>0</v>
      </c>
      <c r="K203" t="b">
        <v>1</v>
      </c>
      <c r="L203">
        <v>-1</v>
      </c>
      <c r="N203" s="7" t="s">
        <v>102</v>
      </c>
      <c r="O203" s="1"/>
      <c r="P203" s="1"/>
      <c r="Q203" s="1"/>
      <c r="R203" s="1"/>
    </row>
    <row r="204" spans="1:18" x14ac:dyDescent="0.25">
      <c r="A204">
        <v>203</v>
      </c>
      <c r="B204" s="1" t="s">
        <v>21</v>
      </c>
      <c r="C204" s="1" t="s">
        <v>216</v>
      </c>
      <c r="D204" s="1" t="s">
        <v>14</v>
      </c>
      <c r="E204">
        <v>-1</v>
      </c>
      <c r="F204" s="1" t="s">
        <v>15</v>
      </c>
      <c r="G204" s="1" t="s">
        <v>217</v>
      </c>
      <c r="H204" s="1" t="s">
        <v>25</v>
      </c>
      <c r="I204" s="2">
        <v>40696</v>
      </c>
      <c r="J204" t="b">
        <v>0</v>
      </c>
      <c r="K204" t="b">
        <v>1</v>
      </c>
      <c r="L204">
        <v>-1</v>
      </c>
      <c r="N204" s="7" t="s">
        <v>2016</v>
      </c>
      <c r="O204" s="1"/>
      <c r="P204" s="1"/>
      <c r="Q204" s="1"/>
      <c r="R204" s="1"/>
    </row>
    <row r="205" spans="1:18" x14ac:dyDescent="0.25">
      <c r="A205">
        <v>204</v>
      </c>
      <c r="B205" s="1" t="s">
        <v>21</v>
      </c>
      <c r="C205" s="1" t="s">
        <v>218</v>
      </c>
      <c r="D205" s="1" t="s">
        <v>14</v>
      </c>
      <c r="E205">
        <v>-1</v>
      </c>
      <c r="F205" s="1" t="s">
        <v>15</v>
      </c>
      <c r="G205" s="1" t="s">
        <v>219</v>
      </c>
      <c r="H205" s="1" t="s">
        <v>25</v>
      </c>
      <c r="I205" s="2">
        <v>40696</v>
      </c>
      <c r="J205" t="b">
        <v>0</v>
      </c>
      <c r="K205" t="b">
        <v>1</v>
      </c>
      <c r="L205">
        <v>-1</v>
      </c>
      <c r="N205" s="7" t="s">
        <v>17</v>
      </c>
      <c r="O205" s="1">
        <v>502.65</v>
      </c>
      <c r="P205" s="1">
        <v>2010.6</v>
      </c>
      <c r="Q205" s="1">
        <v>502.65</v>
      </c>
      <c r="R205" s="1">
        <v>2010.6</v>
      </c>
    </row>
    <row r="206" spans="1:18" x14ac:dyDescent="0.25">
      <c r="A206">
        <v>205</v>
      </c>
      <c r="B206" s="1" t="s">
        <v>12</v>
      </c>
      <c r="C206" s="1" t="s">
        <v>13</v>
      </c>
      <c r="D206" s="1" t="s">
        <v>14</v>
      </c>
      <c r="E206">
        <v>580</v>
      </c>
      <c r="F206" s="1" t="s">
        <v>15</v>
      </c>
      <c r="G206" s="1" t="s">
        <v>16</v>
      </c>
      <c r="H206" s="1" t="s">
        <v>28</v>
      </c>
      <c r="I206" s="2">
        <v>40697</v>
      </c>
      <c r="J206" t="b">
        <v>1</v>
      </c>
      <c r="K206" t="b">
        <v>0</v>
      </c>
      <c r="L206">
        <v>580</v>
      </c>
      <c r="N206" s="7" t="s">
        <v>1010</v>
      </c>
      <c r="O206" s="1">
        <v>43</v>
      </c>
      <c r="P206" s="1">
        <v>43</v>
      </c>
      <c r="Q206" s="1">
        <v>43</v>
      </c>
      <c r="R206" s="1">
        <v>43</v>
      </c>
    </row>
    <row r="207" spans="1:18" x14ac:dyDescent="0.25">
      <c r="A207">
        <v>206</v>
      </c>
      <c r="B207" s="1" t="s">
        <v>12</v>
      </c>
      <c r="C207" s="1" t="s">
        <v>19</v>
      </c>
      <c r="D207" s="1" t="s">
        <v>14</v>
      </c>
      <c r="E207">
        <v>-1</v>
      </c>
      <c r="F207" s="1" t="s">
        <v>15</v>
      </c>
      <c r="G207" s="1" t="s">
        <v>16</v>
      </c>
      <c r="H207" s="1" t="s">
        <v>28</v>
      </c>
      <c r="I207" s="2">
        <v>40697</v>
      </c>
      <c r="J207" t="b">
        <v>0</v>
      </c>
      <c r="K207" t="b">
        <v>1</v>
      </c>
      <c r="L207">
        <v>-1</v>
      </c>
      <c r="N207" s="7" t="s">
        <v>452</v>
      </c>
      <c r="O207" s="1">
        <v>32633.333333333332</v>
      </c>
      <c r="P207" s="1">
        <v>97900</v>
      </c>
      <c r="Q207" s="1">
        <v>32633.333333333332</v>
      </c>
      <c r="R207" s="1">
        <v>97900</v>
      </c>
    </row>
    <row r="208" spans="1:18" x14ac:dyDescent="0.25">
      <c r="A208">
        <v>207</v>
      </c>
      <c r="B208" s="1" t="s">
        <v>12</v>
      </c>
      <c r="C208" s="1" t="s">
        <v>106</v>
      </c>
      <c r="D208" s="1" t="s">
        <v>14</v>
      </c>
      <c r="E208">
        <v>-1</v>
      </c>
      <c r="F208" s="1" t="s">
        <v>15</v>
      </c>
      <c r="G208" s="1" t="s">
        <v>16</v>
      </c>
      <c r="H208" s="1" t="s">
        <v>28</v>
      </c>
      <c r="I208" s="2">
        <v>40697</v>
      </c>
      <c r="J208" t="b">
        <v>0</v>
      </c>
      <c r="K208" t="b">
        <v>1</v>
      </c>
      <c r="L208">
        <v>-1</v>
      </c>
      <c r="N208" s="7" t="s">
        <v>25</v>
      </c>
      <c r="O208" s="1">
        <v>92102.307628571434</v>
      </c>
      <c r="P208" s="1">
        <v>3223580.767</v>
      </c>
      <c r="Q208" s="1">
        <v>92102.307628571434</v>
      </c>
      <c r="R208" s="1">
        <v>3223580.767</v>
      </c>
    </row>
    <row r="209" spans="1:18" x14ac:dyDescent="0.25">
      <c r="A209">
        <v>208</v>
      </c>
      <c r="B209" s="1" t="s">
        <v>45</v>
      </c>
      <c r="C209" s="1" t="s">
        <v>220</v>
      </c>
      <c r="D209" s="1" t="s">
        <v>14</v>
      </c>
      <c r="E209">
        <v>-1</v>
      </c>
      <c r="F209" s="1" t="s">
        <v>15</v>
      </c>
      <c r="G209" s="1" t="s">
        <v>16</v>
      </c>
      <c r="H209" s="1" t="s">
        <v>28</v>
      </c>
      <c r="I209" s="2">
        <v>40697</v>
      </c>
      <c r="J209" t="b">
        <v>0</v>
      </c>
      <c r="K209" t="b">
        <v>1</v>
      </c>
      <c r="L209">
        <v>-1</v>
      </c>
      <c r="N209" s="7" t="s">
        <v>117</v>
      </c>
      <c r="O209" s="1">
        <v>24137.074250000001</v>
      </c>
      <c r="P209" s="1">
        <v>289644.891</v>
      </c>
      <c r="Q209" s="1">
        <v>24137.074250000001</v>
      </c>
      <c r="R209" s="1">
        <v>289644.891</v>
      </c>
    </row>
    <row r="210" spans="1:18" x14ac:dyDescent="0.25">
      <c r="A210">
        <v>209</v>
      </c>
      <c r="B210" s="1" t="s">
        <v>12</v>
      </c>
      <c r="C210" s="1" t="s">
        <v>221</v>
      </c>
      <c r="D210" s="1" t="s">
        <v>14</v>
      </c>
      <c r="E210">
        <v>-1</v>
      </c>
      <c r="F210" s="1" t="s">
        <v>15</v>
      </c>
      <c r="G210" s="1" t="s">
        <v>222</v>
      </c>
      <c r="H210" s="1" t="s">
        <v>73</v>
      </c>
      <c r="I210" s="2">
        <v>40697</v>
      </c>
      <c r="J210" t="b">
        <v>0</v>
      </c>
      <c r="K210" t="b">
        <v>1</v>
      </c>
      <c r="L210">
        <v>-1</v>
      </c>
      <c r="N210" s="7" t="s">
        <v>32</v>
      </c>
      <c r="O210" s="1">
        <v>28250</v>
      </c>
      <c r="P210" s="1">
        <v>56500</v>
      </c>
      <c r="Q210" s="1">
        <v>28250</v>
      </c>
      <c r="R210" s="1">
        <v>56500</v>
      </c>
    </row>
    <row r="211" spans="1:18" x14ac:dyDescent="0.25">
      <c r="A211">
        <v>210</v>
      </c>
      <c r="B211" s="1" t="s">
        <v>12</v>
      </c>
      <c r="C211" s="1" t="s">
        <v>223</v>
      </c>
      <c r="D211" s="1" t="s">
        <v>14</v>
      </c>
      <c r="E211">
        <v>-1</v>
      </c>
      <c r="F211" s="1" t="s">
        <v>15</v>
      </c>
      <c r="G211" s="1" t="s">
        <v>16</v>
      </c>
      <c r="H211" s="1" t="s">
        <v>16</v>
      </c>
      <c r="I211" s="2">
        <v>40700</v>
      </c>
      <c r="J211" t="b">
        <v>0</v>
      </c>
      <c r="K211" t="b">
        <v>1</v>
      </c>
      <c r="L211">
        <v>-1</v>
      </c>
      <c r="N211" s="7" t="s">
        <v>565</v>
      </c>
      <c r="O211" s="1">
        <v>3200</v>
      </c>
      <c r="P211" s="1">
        <v>3200</v>
      </c>
      <c r="Q211" s="1">
        <v>3200</v>
      </c>
      <c r="R211" s="1">
        <v>3200</v>
      </c>
    </row>
    <row r="212" spans="1:18" x14ac:dyDescent="0.25">
      <c r="A212">
        <v>211</v>
      </c>
      <c r="B212" s="1" t="s">
        <v>45</v>
      </c>
      <c r="C212" s="1" t="s">
        <v>224</v>
      </c>
      <c r="D212" s="1" t="s">
        <v>14</v>
      </c>
      <c r="E212">
        <v>-1</v>
      </c>
      <c r="F212" s="1" t="s">
        <v>15</v>
      </c>
      <c r="G212" s="1" t="s">
        <v>225</v>
      </c>
      <c r="H212" s="1" t="s">
        <v>48</v>
      </c>
      <c r="I212" s="2">
        <v>40701</v>
      </c>
      <c r="J212" t="b">
        <v>0</v>
      </c>
      <c r="K212" t="b">
        <v>1</v>
      </c>
      <c r="L212">
        <v>-1</v>
      </c>
      <c r="N212" s="7" t="s">
        <v>299</v>
      </c>
      <c r="O212" s="1">
        <v>566.11249999999995</v>
      </c>
      <c r="P212" s="1">
        <v>4528.8999999999996</v>
      </c>
      <c r="Q212" s="1">
        <v>566.11249999999995</v>
      </c>
      <c r="R212" s="1">
        <v>4528.8999999999996</v>
      </c>
    </row>
    <row r="213" spans="1:18" x14ac:dyDescent="0.25">
      <c r="A213">
        <v>212</v>
      </c>
      <c r="B213" s="1" t="s">
        <v>45</v>
      </c>
      <c r="C213" s="1" t="s">
        <v>226</v>
      </c>
      <c r="D213" s="1" t="s">
        <v>14</v>
      </c>
      <c r="E213">
        <v>-1</v>
      </c>
      <c r="F213" s="1" t="s">
        <v>15</v>
      </c>
      <c r="G213" s="1" t="s">
        <v>16</v>
      </c>
      <c r="H213" s="1" t="s">
        <v>16</v>
      </c>
      <c r="I213" s="2">
        <v>40701</v>
      </c>
      <c r="J213" t="b">
        <v>0</v>
      </c>
      <c r="K213" t="b">
        <v>1</v>
      </c>
      <c r="L213">
        <v>-1</v>
      </c>
      <c r="N213" s="7" t="s">
        <v>16</v>
      </c>
      <c r="O213" s="1">
        <v>54452.634158536588</v>
      </c>
      <c r="P213" s="1">
        <v>4465116.0010000002</v>
      </c>
      <c r="Q213" s="1">
        <v>54452.634158536588</v>
      </c>
      <c r="R213" s="1">
        <v>4465116.0010000002</v>
      </c>
    </row>
    <row r="214" spans="1:18" x14ac:dyDescent="0.25">
      <c r="A214">
        <v>213</v>
      </c>
      <c r="B214" s="1" t="s">
        <v>45</v>
      </c>
      <c r="C214" s="1" t="s">
        <v>227</v>
      </c>
      <c r="D214" s="1" t="s">
        <v>14</v>
      </c>
      <c r="E214">
        <v>-1</v>
      </c>
      <c r="F214" s="1" t="s">
        <v>15</v>
      </c>
      <c r="G214" s="1" t="s">
        <v>228</v>
      </c>
      <c r="H214" s="1" t="s">
        <v>48</v>
      </c>
      <c r="I214" s="2">
        <v>40701</v>
      </c>
      <c r="J214" t="b">
        <v>0</v>
      </c>
      <c r="K214" t="b">
        <v>1</v>
      </c>
      <c r="L214">
        <v>-1</v>
      </c>
      <c r="N214" s="7" t="s">
        <v>286</v>
      </c>
      <c r="O214" s="1">
        <v>33886.666666666664</v>
      </c>
      <c r="P214" s="1">
        <v>101660</v>
      </c>
      <c r="Q214" s="1">
        <v>33886.666666666664</v>
      </c>
      <c r="R214" s="1">
        <v>101660</v>
      </c>
    </row>
    <row r="215" spans="1:18" x14ac:dyDescent="0.25">
      <c r="A215">
        <v>214</v>
      </c>
      <c r="B215" s="1" t="s">
        <v>64</v>
      </c>
      <c r="C215" s="1" t="s">
        <v>229</v>
      </c>
      <c r="D215" s="1" t="s">
        <v>14</v>
      </c>
      <c r="E215">
        <v>-1</v>
      </c>
      <c r="F215" s="1" t="s">
        <v>15</v>
      </c>
      <c r="G215" s="1" t="s">
        <v>230</v>
      </c>
      <c r="H215" s="1" t="s">
        <v>16</v>
      </c>
      <c r="I215" s="2">
        <v>40702</v>
      </c>
      <c r="J215" t="b">
        <v>0</v>
      </c>
      <c r="K215" t="b">
        <v>1</v>
      </c>
      <c r="L215">
        <v>-1</v>
      </c>
      <c r="N215" s="6" t="s">
        <v>64</v>
      </c>
      <c r="O215" s="1">
        <v>8338.9318953974907</v>
      </c>
      <c r="P215" s="1">
        <v>1993004.7230000002</v>
      </c>
      <c r="Q215" s="1">
        <v>8338.9318953974889</v>
      </c>
      <c r="R215" s="1">
        <v>1993004.723</v>
      </c>
    </row>
    <row r="216" spans="1:18" x14ac:dyDescent="0.25">
      <c r="A216">
        <v>215</v>
      </c>
      <c r="B216" s="1" t="s">
        <v>38</v>
      </c>
      <c r="C216" s="1" t="s">
        <v>231</v>
      </c>
      <c r="D216" s="1" t="s">
        <v>108</v>
      </c>
      <c r="E216">
        <v>9.5</v>
      </c>
      <c r="F216" s="1" t="s">
        <v>15</v>
      </c>
      <c r="G216" s="1" t="s">
        <v>232</v>
      </c>
      <c r="H216" s="1" t="s">
        <v>17</v>
      </c>
      <c r="I216" s="2">
        <v>40707</v>
      </c>
      <c r="J216" t="b">
        <v>1</v>
      </c>
      <c r="K216" t="b">
        <v>0</v>
      </c>
      <c r="L216">
        <v>9.5</v>
      </c>
      <c r="N216" s="7" t="s">
        <v>28</v>
      </c>
      <c r="O216" s="1">
        <v>1.6</v>
      </c>
      <c r="P216" s="1">
        <v>1.6</v>
      </c>
      <c r="Q216" s="1">
        <v>1.6</v>
      </c>
      <c r="R216" s="1">
        <v>1.6</v>
      </c>
    </row>
    <row r="217" spans="1:18" x14ac:dyDescent="0.25">
      <c r="A217">
        <v>216</v>
      </c>
      <c r="B217" s="1" t="s">
        <v>38</v>
      </c>
      <c r="C217" s="1" t="s">
        <v>231</v>
      </c>
      <c r="D217" s="1" t="s">
        <v>14</v>
      </c>
      <c r="E217">
        <v>12</v>
      </c>
      <c r="F217" s="1" t="s">
        <v>15</v>
      </c>
      <c r="G217" s="1" t="s">
        <v>232</v>
      </c>
      <c r="H217" s="1" t="s">
        <v>17</v>
      </c>
      <c r="I217" s="2">
        <v>40707</v>
      </c>
      <c r="J217" t="b">
        <v>1</v>
      </c>
      <c r="K217" t="b">
        <v>0</v>
      </c>
      <c r="L217">
        <v>12</v>
      </c>
      <c r="N217" s="7" t="s">
        <v>253</v>
      </c>
      <c r="O217" s="1">
        <v>16</v>
      </c>
      <c r="P217" s="1">
        <v>16</v>
      </c>
      <c r="Q217" s="1">
        <v>16</v>
      </c>
      <c r="R217" s="1">
        <v>16</v>
      </c>
    </row>
    <row r="218" spans="1:18" x14ac:dyDescent="0.25">
      <c r="A218">
        <v>217</v>
      </c>
      <c r="B218" s="1" t="s">
        <v>38</v>
      </c>
      <c r="C218" s="1" t="s">
        <v>231</v>
      </c>
      <c r="D218" s="1" t="s">
        <v>110</v>
      </c>
      <c r="E218">
        <v>35</v>
      </c>
      <c r="F218" s="1" t="s">
        <v>15</v>
      </c>
      <c r="G218" s="1" t="s">
        <v>232</v>
      </c>
      <c r="H218" s="1" t="s">
        <v>17</v>
      </c>
      <c r="I218" s="2">
        <v>40707</v>
      </c>
      <c r="J218" t="b">
        <v>1</v>
      </c>
      <c r="K218" t="b">
        <v>0</v>
      </c>
      <c r="L218">
        <v>35</v>
      </c>
      <c r="N218" s="7" t="s">
        <v>73</v>
      </c>
      <c r="O218" s="1">
        <v>36.672698412698409</v>
      </c>
      <c r="P218" s="1">
        <v>2310.3799999999997</v>
      </c>
      <c r="Q218" s="1">
        <v>36.672698412698409</v>
      </c>
      <c r="R218" s="1">
        <v>2310.3799999999997</v>
      </c>
    </row>
    <row r="219" spans="1:18" x14ac:dyDescent="0.25">
      <c r="A219">
        <v>218</v>
      </c>
      <c r="B219" s="1" t="s">
        <v>38</v>
      </c>
      <c r="C219" s="1" t="s">
        <v>233</v>
      </c>
      <c r="D219" s="1" t="s">
        <v>108</v>
      </c>
      <c r="E219">
        <v>4</v>
      </c>
      <c r="F219" s="1" t="s">
        <v>15</v>
      </c>
      <c r="G219" s="1" t="s">
        <v>234</v>
      </c>
      <c r="H219" s="1" t="s">
        <v>17</v>
      </c>
      <c r="I219" s="2">
        <v>40707</v>
      </c>
      <c r="J219" t="b">
        <v>0</v>
      </c>
      <c r="K219" t="b">
        <v>0</v>
      </c>
      <c r="L219">
        <v>4</v>
      </c>
      <c r="N219" s="7" t="s">
        <v>373</v>
      </c>
      <c r="O219" s="1">
        <v>38359.333333333336</v>
      </c>
      <c r="P219" s="1">
        <v>115078</v>
      </c>
      <c r="Q219" s="1">
        <v>38359.333333333336</v>
      </c>
      <c r="R219" s="1">
        <v>115078</v>
      </c>
    </row>
    <row r="220" spans="1:18" x14ac:dyDescent="0.25">
      <c r="A220">
        <v>219</v>
      </c>
      <c r="B220" s="1" t="s">
        <v>38</v>
      </c>
      <c r="C220" s="1" t="s">
        <v>233</v>
      </c>
      <c r="D220" s="1" t="s">
        <v>14</v>
      </c>
      <c r="E220">
        <v>3</v>
      </c>
      <c r="F220" s="1" t="s">
        <v>15</v>
      </c>
      <c r="G220" s="1" t="s">
        <v>234</v>
      </c>
      <c r="H220" s="1" t="s">
        <v>17</v>
      </c>
      <c r="I220" s="2">
        <v>40707</v>
      </c>
      <c r="J220" t="b">
        <v>0</v>
      </c>
      <c r="K220" t="b">
        <v>0</v>
      </c>
      <c r="L220">
        <v>3</v>
      </c>
      <c r="N220" s="7" t="s">
        <v>102</v>
      </c>
      <c r="O220" s="1">
        <v>41</v>
      </c>
      <c r="P220" s="1">
        <v>41</v>
      </c>
      <c r="Q220" s="1">
        <v>41</v>
      </c>
      <c r="R220" s="1">
        <v>41</v>
      </c>
    </row>
    <row r="221" spans="1:18" x14ac:dyDescent="0.25">
      <c r="A221">
        <v>220</v>
      </c>
      <c r="B221" s="1" t="s">
        <v>38</v>
      </c>
      <c r="C221" s="1" t="s">
        <v>233</v>
      </c>
      <c r="D221" s="1" t="s">
        <v>110</v>
      </c>
      <c r="E221">
        <v>4.9000000000000004</v>
      </c>
      <c r="F221" s="1" t="s">
        <v>15</v>
      </c>
      <c r="G221" s="1" t="s">
        <v>234</v>
      </c>
      <c r="H221" s="1" t="s">
        <v>17</v>
      </c>
      <c r="I221" s="2">
        <v>40707</v>
      </c>
      <c r="J221" t="b">
        <v>0</v>
      </c>
      <c r="K221" t="b">
        <v>0</v>
      </c>
      <c r="L221">
        <v>4.9000000000000004</v>
      </c>
      <c r="N221" s="7" t="s">
        <v>426</v>
      </c>
      <c r="O221" s="1">
        <v>2.7</v>
      </c>
      <c r="P221" s="1">
        <v>2.7</v>
      </c>
      <c r="Q221" s="1">
        <v>2.7</v>
      </c>
      <c r="R221" s="1">
        <v>2.7</v>
      </c>
    </row>
    <row r="222" spans="1:18" x14ac:dyDescent="0.25">
      <c r="A222">
        <v>221</v>
      </c>
      <c r="B222" s="1" t="s">
        <v>38</v>
      </c>
      <c r="C222" s="1" t="s">
        <v>235</v>
      </c>
      <c r="D222" s="1" t="s">
        <v>108</v>
      </c>
      <c r="E222">
        <v>130</v>
      </c>
      <c r="F222" s="1" t="s">
        <v>15</v>
      </c>
      <c r="G222" s="1" t="s">
        <v>236</v>
      </c>
      <c r="H222" s="1" t="s">
        <v>17</v>
      </c>
      <c r="I222" s="2">
        <v>40707</v>
      </c>
      <c r="J222" t="b">
        <v>1</v>
      </c>
      <c r="K222" t="b">
        <v>0</v>
      </c>
      <c r="L222">
        <v>130</v>
      </c>
      <c r="N222" s="7" t="s">
        <v>17</v>
      </c>
      <c r="O222" s="1">
        <v>3.165</v>
      </c>
      <c r="P222" s="1">
        <v>12.66</v>
      </c>
      <c r="Q222" s="1">
        <v>3.165</v>
      </c>
      <c r="R222" s="1">
        <v>12.66</v>
      </c>
    </row>
    <row r="223" spans="1:18" x14ac:dyDescent="0.25">
      <c r="A223">
        <v>222</v>
      </c>
      <c r="B223" s="1" t="s">
        <v>38</v>
      </c>
      <c r="C223" s="1" t="s">
        <v>235</v>
      </c>
      <c r="D223" s="1" t="s">
        <v>14</v>
      </c>
      <c r="E223">
        <v>20000</v>
      </c>
      <c r="F223" s="1" t="s">
        <v>15</v>
      </c>
      <c r="G223" s="1" t="s">
        <v>236</v>
      </c>
      <c r="H223" s="1" t="s">
        <v>17</v>
      </c>
      <c r="I223" s="2">
        <v>40707</v>
      </c>
      <c r="J223" t="b">
        <v>1</v>
      </c>
      <c r="K223" t="b">
        <v>0</v>
      </c>
      <c r="L223">
        <v>20000</v>
      </c>
      <c r="N223" s="7" t="s">
        <v>52</v>
      </c>
      <c r="O223" s="1">
        <v>5.1267500000000004</v>
      </c>
      <c r="P223" s="1">
        <v>20.507000000000001</v>
      </c>
      <c r="Q223" s="1">
        <v>5.1267500000000004</v>
      </c>
      <c r="R223" s="1">
        <v>20.507000000000001</v>
      </c>
    </row>
    <row r="224" spans="1:18" x14ac:dyDescent="0.25">
      <c r="A224">
        <v>223</v>
      </c>
      <c r="B224" s="1" t="s">
        <v>38</v>
      </c>
      <c r="C224" s="1" t="s">
        <v>235</v>
      </c>
      <c r="D224" s="1" t="s">
        <v>110</v>
      </c>
      <c r="E224">
        <v>15000</v>
      </c>
      <c r="F224" s="1" t="s">
        <v>15</v>
      </c>
      <c r="G224" s="1" t="s">
        <v>236</v>
      </c>
      <c r="H224" s="1" t="s">
        <v>17</v>
      </c>
      <c r="I224" s="2">
        <v>40707</v>
      </c>
      <c r="J224" t="b">
        <v>1</v>
      </c>
      <c r="K224" t="b">
        <v>0</v>
      </c>
      <c r="L224">
        <v>15000</v>
      </c>
      <c r="N224" s="7" t="s">
        <v>92</v>
      </c>
      <c r="O224" s="1">
        <v>41</v>
      </c>
      <c r="P224" s="1">
        <v>41</v>
      </c>
      <c r="Q224" s="1">
        <v>41</v>
      </c>
      <c r="R224" s="1">
        <v>41</v>
      </c>
    </row>
    <row r="225" spans="1:18" x14ac:dyDescent="0.25">
      <c r="A225">
        <v>224</v>
      </c>
      <c r="B225" s="1" t="s">
        <v>237</v>
      </c>
      <c r="C225" s="1" t="s">
        <v>238</v>
      </c>
      <c r="D225" s="1" t="s">
        <v>14</v>
      </c>
      <c r="E225">
        <v>14</v>
      </c>
      <c r="F225" s="1" t="s">
        <v>15</v>
      </c>
      <c r="G225" s="1" t="s">
        <v>16</v>
      </c>
      <c r="H225" s="1" t="s">
        <v>16</v>
      </c>
      <c r="I225" s="2">
        <v>40707</v>
      </c>
      <c r="J225" t="b">
        <v>1</v>
      </c>
      <c r="K225" t="b">
        <v>0</v>
      </c>
      <c r="L225">
        <v>14</v>
      </c>
      <c r="N225" s="7" t="s">
        <v>539</v>
      </c>
      <c r="O225" s="1">
        <v>11.4025</v>
      </c>
      <c r="P225" s="1">
        <v>45.61</v>
      </c>
      <c r="Q225" s="1">
        <v>11.4025</v>
      </c>
      <c r="R225" s="1">
        <v>45.61</v>
      </c>
    </row>
    <row r="226" spans="1:18" x14ac:dyDescent="0.25">
      <c r="A226">
        <v>225</v>
      </c>
      <c r="B226" s="1" t="s">
        <v>12</v>
      </c>
      <c r="C226" s="1" t="s">
        <v>19</v>
      </c>
      <c r="D226" s="1" t="s">
        <v>14</v>
      </c>
      <c r="E226">
        <v>7.8</v>
      </c>
      <c r="F226" s="1" t="s">
        <v>15</v>
      </c>
      <c r="G226" s="1" t="s">
        <v>16</v>
      </c>
      <c r="H226" s="1" t="s">
        <v>16</v>
      </c>
      <c r="I226" s="2">
        <v>40707</v>
      </c>
      <c r="J226" t="b">
        <v>1</v>
      </c>
      <c r="K226" t="b">
        <v>0</v>
      </c>
      <c r="L226">
        <v>7.8</v>
      </c>
      <c r="N226" s="7" t="s">
        <v>25</v>
      </c>
      <c r="O226" s="1">
        <v>118297.95</v>
      </c>
      <c r="P226" s="1">
        <v>946383.6</v>
      </c>
      <c r="Q226" s="1">
        <v>118297.95</v>
      </c>
      <c r="R226" s="1">
        <v>946383.6</v>
      </c>
    </row>
    <row r="227" spans="1:18" x14ac:dyDescent="0.25">
      <c r="A227">
        <v>226</v>
      </c>
      <c r="B227" s="1" t="s">
        <v>30</v>
      </c>
      <c r="C227" s="1" t="s">
        <v>31</v>
      </c>
      <c r="D227" s="1" t="s">
        <v>14</v>
      </c>
      <c r="E227">
        <v>140000</v>
      </c>
      <c r="F227" s="1" t="s">
        <v>15</v>
      </c>
      <c r="G227" s="1" t="s">
        <v>16</v>
      </c>
      <c r="H227" s="1" t="s">
        <v>16</v>
      </c>
      <c r="I227" s="2">
        <v>40710</v>
      </c>
      <c r="J227" t="b">
        <v>1</v>
      </c>
      <c r="K227" t="b">
        <v>0</v>
      </c>
      <c r="L227">
        <v>140000</v>
      </c>
      <c r="N227" s="7" t="s">
        <v>565</v>
      </c>
      <c r="O227" s="1">
        <v>7700</v>
      </c>
      <c r="P227" s="1">
        <v>7700</v>
      </c>
      <c r="Q227" s="1">
        <v>7700</v>
      </c>
      <c r="R227" s="1">
        <v>7700</v>
      </c>
    </row>
    <row r="228" spans="1:18" x14ac:dyDescent="0.25">
      <c r="A228">
        <v>227</v>
      </c>
      <c r="B228" s="1" t="s">
        <v>30</v>
      </c>
      <c r="C228" s="1" t="s">
        <v>239</v>
      </c>
      <c r="D228" s="1" t="s">
        <v>14</v>
      </c>
      <c r="E228">
        <v>290000</v>
      </c>
      <c r="F228" s="1" t="s">
        <v>15</v>
      </c>
      <c r="G228" s="1" t="s">
        <v>16</v>
      </c>
      <c r="H228" s="1" t="s">
        <v>32</v>
      </c>
      <c r="I228" s="2">
        <v>40710</v>
      </c>
      <c r="J228" t="b">
        <v>1</v>
      </c>
      <c r="K228" t="b">
        <v>0</v>
      </c>
      <c r="L228">
        <v>290000</v>
      </c>
      <c r="N228" s="7" t="s">
        <v>212</v>
      </c>
      <c r="O228" s="1">
        <v>17</v>
      </c>
      <c r="P228" s="1">
        <v>17</v>
      </c>
      <c r="Q228" s="1">
        <v>17</v>
      </c>
      <c r="R228" s="1">
        <v>17</v>
      </c>
    </row>
    <row r="229" spans="1:18" x14ac:dyDescent="0.25">
      <c r="A229">
        <v>228</v>
      </c>
      <c r="B229" s="1" t="s">
        <v>12</v>
      </c>
      <c r="C229" s="1" t="s">
        <v>240</v>
      </c>
      <c r="D229" s="1" t="s">
        <v>14</v>
      </c>
      <c r="E229">
        <v>1300</v>
      </c>
      <c r="F229" s="1" t="s">
        <v>15</v>
      </c>
      <c r="G229" s="1" t="s">
        <v>16</v>
      </c>
      <c r="H229" s="1" t="s">
        <v>102</v>
      </c>
      <c r="I229" s="2">
        <v>40714</v>
      </c>
      <c r="J229" t="b">
        <v>1</v>
      </c>
      <c r="K229" t="b">
        <v>0</v>
      </c>
      <c r="L229">
        <v>1300</v>
      </c>
      <c r="N229" s="7" t="s">
        <v>506</v>
      </c>
      <c r="O229" s="1">
        <v>5.0999999999999996</v>
      </c>
      <c r="P229" s="1">
        <v>5.0999999999999996</v>
      </c>
      <c r="Q229" s="1">
        <v>5.0999999999999996</v>
      </c>
      <c r="R229" s="1">
        <v>5.0999999999999996</v>
      </c>
    </row>
    <row r="230" spans="1:18" x14ac:dyDescent="0.25">
      <c r="A230">
        <v>229</v>
      </c>
      <c r="B230" s="1" t="s">
        <v>38</v>
      </c>
      <c r="C230" s="1" t="s">
        <v>241</v>
      </c>
      <c r="D230" s="1" t="s">
        <v>108</v>
      </c>
      <c r="E230">
        <v>410</v>
      </c>
      <c r="F230" s="1" t="s">
        <v>15</v>
      </c>
      <c r="G230" s="1" t="s">
        <v>16</v>
      </c>
      <c r="H230" s="1" t="s">
        <v>17</v>
      </c>
      <c r="I230" s="2">
        <v>40715</v>
      </c>
      <c r="J230" t="b">
        <v>1</v>
      </c>
      <c r="K230" t="b">
        <v>0</v>
      </c>
      <c r="L230">
        <v>410</v>
      </c>
      <c r="N230" s="7" t="s">
        <v>413</v>
      </c>
      <c r="O230" s="1">
        <v>13.422500000000001</v>
      </c>
      <c r="P230" s="1">
        <v>107.38000000000001</v>
      </c>
      <c r="Q230" s="1">
        <v>13.422500000000001</v>
      </c>
      <c r="R230" s="1">
        <v>107.38000000000001</v>
      </c>
    </row>
    <row r="231" spans="1:18" x14ac:dyDescent="0.25">
      <c r="A231">
        <v>230</v>
      </c>
      <c r="B231" s="1" t="s">
        <v>38</v>
      </c>
      <c r="C231" s="1" t="s">
        <v>241</v>
      </c>
      <c r="D231" s="1" t="s">
        <v>14</v>
      </c>
      <c r="E231">
        <v>22000</v>
      </c>
      <c r="F231" s="1" t="s">
        <v>15</v>
      </c>
      <c r="G231" s="1" t="s">
        <v>16</v>
      </c>
      <c r="H231" s="1" t="s">
        <v>17</v>
      </c>
      <c r="I231" s="2">
        <v>40715</v>
      </c>
      <c r="J231" t="b">
        <v>1</v>
      </c>
      <c r="K231" t="b">
        <v>0</v>
      </c>
      <c r="L231">
        <v>22000</v>
      </c>
      <c r="N231" s="7" t="s">
        <v>299</v>
      </c>
      <c r="O231" s="1">
        <v>39.01133333333334</v>
      </c>
      <c r="P231" s="1">
        <v>1170.3400000000001</v>
      </c>
      <c r="Q231" s="1">
        <v>39.01133333333334</v>
      </c>
      <c r="R231" s="1">
        <v>1170.3400000000001</v>
      </c>
    </row>
    <row r="232" spans="1:18" x14ac:dyDescent="0.25">
      <c r="A232">
        <v>231</v>
      </c>
      <c r="B232" s="1" t="s">
        <v>38</v>
      </c>
      <c r="C232" s="1" t="s">
        <v>241</v>
      </c>
      <c r="D232" s="1" t="s">
        <v>110</v>
      </c>
      <c r="E232">
        <v>19000</v>
      </c>
      <c r="F232" s="1" t="s">
        <v>15</v>
      </c>
      <c r="G232" s="1" t="s">
        <v>16</v>
      </c>
      <c r="H232" s="1" t="s">
        <v>17</v>
      </c>
      <c r="I232" s="2">
        <v>40715</v>
      </c>
      <c r="J232" t="b">
        <v>1</v>
      </c>
      <c r="K232" t="b">
        <v>0</v>
      </c>
      <c r="L232">
        <v>19000</v>
      </c>
      <c r="N232" s="7" t="s">
        <v>16</v>
      </c>
      <c r="O232" s="1">
        <v>8679.2909999999993</v>
      </c>
      <c r="P232" s="1">
        <v>920004.8459999999</v>
      </c>
      <c r="Q232" s="1">
        <v>8679.2909999999993</v>
      </c>
      <c r="R232" s="1">
        <v>920004.8459999999</v>
      </c>
    </row>
    <row r="233" spans="1:18" x14ac:dyDescent="0.25">
      <c r="A233">
        <v>232</v>
      </c>
      <c r="B233" s="1" t="s">
        <v>38</v>
      </c>
      <c r="C233" s="1" t="s">
        <v>242</v>
      </c>
      <c r="D233" s="1" t="s">
        <v>14</v>
      </c>
      <c r="E233">
        <v>-1</v>
      </c>
      <c r="F233" s="1" t="s">
        <v>15</v>
      </c>
      <c r="G233" s="1" t="s">
        <v>243</v>
      </c>
      <c r="H233" s="1" t="s">
        <v>244</v>
      </c>
      <c r="I233" s="2">
        <v>40715</v>
      </c>
      <c r="J233" t="b">
        <v>0</v>
      </c>
      <c r="K233" t="b">
        <v>1</v>
      </c>
      <c r="L233">
        <v>-1</v>
      </c>
      <c r="N233" s="7" t="s">
        <v>1201</v>
      </c>
      <c r="O233" s="1">
        <v>47</v>
      </c>
      <c r="P233" s="1">
        <v>47</v>
      </c>
      <c r="Q233" s="1">
        <v>47</v>
      </c>
      <c r="R233" s="1">
        <v>47</v>
      </c>
    </row>
    <row r="234" spans="1:18" x14ac:dyDescent="0.25">
      <c r="A234">
        <v>233</v>
      </c>
      <c r="B234" s="1" t="s">
        <v>30</v>
      </c>
      <c r="C234" s="1" t="s">
        <v>245</v>
      </c>
      <c r="D234" s="1" t="s">
        <v>110</v>
      </c>
      <c r="E234">
        <v>-1</v>
      </c>
      <c r="F234" s="1" t="s">
        <v>15</v>
      </c>
      <c r="G234" s="1" t="s">
        <v>246</v>
      </c>
      <c r="H234" s="1" t="s">
        <v>48</v>
      </c>
      <c r="I234" s="2">
        <v>40717</v>
      </c>
      <c r="J234" t="b">
        <v>0</v>
      </c>
      <c r="K234" t="b">
        <v>1</v>
      </c>
      <c r="L234">
        <v>-1</v>
      </c>
      <c r="N234" s="6" t="s">
        <v>4700</v>
      </c>
      <c r="O234" s="1">
        <v>34789.38763818689</v>
      </c>
      <c r="P234" s="1">
        <v>86729943.381999925</v>
      </c>
      <c r="Q234" s="1">
        <v>34789.387638186912</v>
      </c>
      <c r="R234" s="1">
        <v>86729943.381999969</v>
      </c>
    </row>
    <row r="235" spans="1:18" x14ac:dyDescent="0.25">
      <c r="A235">
        <v>234</v>
      </c>
      <c r="B235" s="1" t="s">
        <v>64</v>
      </c>
      <c r="C235" s="1" t="s">
        <v>247</v>
      </c>
      <c r="D235" s="1" t="s">
        <v>14</v>
      </c>
      <c r="E235">
        <v>9</v>
      </c>
      <c r="F235" s="1" t="s">
        <v>15</v>
      </c>
      <c r="G235" s="1" t="s">
        <v>16</v>
      </c>
      <c r="H235" s="1" t="s">
        <v>73</v>
      </c>
      <c r="I235" s="2">
        <v>40717</v>
      </c>
      <c r="J235" t="b">
        <v>1</v>
      </c>
      <c r="K235" t="b">
        <v>0</v>
      </c>
      <c r="L235">
        <v>9</v>
      </c>
    </row>
    <row r="236" spans="1:18" x14ac:dyDescent="0.25">
      <c r="A236">
        <v>235</v>
      </c>
      <c r="B236" s="1" t="s">
        <v>64</v>
      </c>
      <c r="C236" s="1" t="s">
        <v>248</v>
      </c>
      <c r="D236" s="1" t="s">
        <v>14</v>
      </c>
      <c r="E236">
        <v>22</v>
      </c>
      <c r="F236" s="1" t="s">
        <v>15</v>
      </c>
      <c r="G236" s="1" t="s">
        <v>249</v>
      </c>
      <c r="H236" s="1" t="s">
        <v>73</v>
      </c>
      <c r="I236" s="2">
        <v>40719</v>
      </c>
      <c r="J236" t="b">
        <v>1</v>
      </c>
      <c r="K236" t="b">
        <v>0</v>
      </c>
      <c r="L236">
        <v>22</v>
      </c>
    </row>
    <row r="237" spans="1:18" x14ac:dyDescent="0.25">
      <c r="A237">
        <v>236</v>
      </c>
      <c r="B237" s="1" t="s">
        <v>64</v>
      </c>
      <c r="C237" s="1" t="s">
        <v>250</v>
      </c>
      <c r="D237" s="1" t="s">
        <v>14</v>
      </c>
      <c r="E237">
        <v>15</v>
      </c>
      <c r="F237" s="1" t="s">
        <v>15</v>
      </c>
      <c r="G237" s="1" t="s">
        <v>16</v>
      </c>
      <c r="H237" s="1" t="s">
        <v>16</v>
      </c>
      <c r="I237" s="2">
        <v>40719</v>
      </c>
      <c r="J237" t="b">
        <v>1</v>
      </c>
      <c r="K237" t="b">
        <v>0</v>
      </c>
      <c r="L237">
        <v>15</v>
      </c>
    </row>
    <row r="238" spans="1:18" x14ac:dyDescent="0.25">
      <c r="A238">
        <v>237</v>
      </c>
      <c r="B238" s="1" t="s">
        <v>64</v>
      </c>
      <c r="C238" s="1" t="s">
        <v>251</v>
      </c>
      <c r="D238" s="1" t="s">
        <v>14</v>
      </c>
      <c r="E238">
        <v>16</v>
      </c>
      <c r="F238" s="1" t="s">
        <v>15</v>
      </c>
      <c r="G238" s="1" t="s">
        <v>252</v>
      </c>
      <c r="H238" s="1" t="s">
        <v>253</v>
      </c>
      <c r="I238" s="2">
        <v>40721</v>
      </c>
      <c r="J238" t="b">
        <v>1</v>
      </c>
      <c r="K238" t="b">
        <v>0</v>
      </c>
      <c r="L238">
        <v>16</v>
      </c>
    </row>
    <row r="239" spans="1:18" x14ac:dyDescent="0.25">
      <c r="A239">
        <v>238</v>
      </c>
      <c r="B239" s="1" t="s">
        <v>38</v>
      </c>
      <c r="C239" s="1" t="s">
        <v>254</v>
      </c>
      <c r="D239" s="1" t="s">
        <v>14</v>
      </c>
      <c r="E239">
        <v>9.6999999999999993</v>
      </c>
      <c r="F239" s="1" t="s">
        <v>15</v>
      </c>
      <c r="G239" s="1" t="s">
        <v>255</v>
      </c>
      <c r="H239" s="1" t="s">
        <v>16</v>
      </c>
      <c r="I239" s="2">
        <v>40722</v>
      </c>
      <c r="J239" t="b">
        <v>1</v>
      </c>
      <c r="K239" t="b">
        <v>0</v>
      </c>
      <c r="L239">
        <v>9.6999999999999993</v>
      </c>
    </row>
    <row r="240" spans="1:18" x14ac:dyDescent="0.25">
      <c r="A240">
        <v>239</v>
      </c>
      <c r="B240" s="1" t="s">
        <v>12</v>
      </c>
      <c r="C240" s="1" t="s">
        <v>37</v>
      </c>
      <c r="D240" s="1" t="s">
        <v>14</v>
      </c>
      <c r="E240">
        <v>-1</v>
      </c>
      <c r="F240" s="1" t="s">
        <v>15</v>
      </c>
      <c r="G240" s="1" t="s">
        <v>16</v>
      </c>
      <c r="H240" s="1" t="s">
        <v>25</v>
      </c>
      <c r="I240" s="2">
        <v>40723</v>
      </c>
      <c r="J240" t="b">
        <v>0</v>
      </c>
      <c r="K240" t="b">
        <v>1</v>
      </c>
      <c r="L240">
        <v>-1</v>
      </c>
    </row>
    <row r="241" spans="1:12" x14ac:dyDescent="0.25">
      <c r="A241">
        <v>240</v>
      </c>
      <c r="B241" s="1" t="s">
        <v>60</v>
      </c>
      <c r="C241" s="1" t="s">
        <v>256</v>
      </c>
      <c r="D241" s="1" t="s">
        <v>14</v>
      </c>
      <c r="E241">
        <v>14000</v>
      </c>
      <c r="F241" s="1" t="s">
        <v>15</v>
      </c>
      <c r="G241" s="1" t="s">
        <v>16</v>
      </c>
      <c r="H241" s="1" t="s">
        <v>16</v>
      </c>
      <c r="I241" s="2">
        <v>40730</v>
      </c>
      <c r="J241" t="b">
        <v>1</v>
      </c>
      <c r="K241" t="b">
        <v>0</v>
      </c>
      <c r="L241">
        <v>14000</v>
      </c>
    </row>
    <row r="242" spans="1:12" x14ac:dyDescent="0.25">
      <c r="A242">
        <v>241</v>
      </c>
      <c r="B242" s="1" t="s">
        <v>21</v>
      </c>
      <c r="C242" s="1" t="s">
        <v>257</v>
      </c>
      <c r="D242" s="1" t="s">
        <v>14</v>
      </c>
      <c r="E242">
        <v>-1</v>
      </c>
      <c r="F242" s="1" t="s">
        <v>15</v>
      </c>
      <c r="G242" s="1" t="s">
        <v>16</v>
      </c>
      <c r="H242" s="1" t="s">
        <v>25</v>
      </c>
      <c r="I242" s="2">
        <v>40737</v>
      </c>
      <c r="J242" t="b">
        <v>0</v>
      </c>
      <c r="K242" t="b">
        <v>1</v>
      </c>
      <c r="L242">
        <v>-1</v>
      </c>
    </row>
    <row r="243" spans="1:12" x14ac:dyDescent="0.25">
      <c r="A243">
        <v>242</v>
      </c>
      <c r="B243" s="1" t="s">
        <v>64</v>
      </c>
      <c r="C243" s="1" t="s">
        <v>250</v>
      </c>
      <c r="D243" s="1" t="s">
        <v>14</v>
      </c>
      <c r="E243">
        <v>4.5999999999999996</v>
      </c>
      <c r="F243" s="1" t="s">
        <v>15</v>
      </c>
      <c r="G243" s="1" t="s">
        <v>258</v>
      </c>
      <c r="H243" s="1" t="s">
        <v>73</v>
      </c>
      <c r="I243" s="2">
        <v>40738</v>
      </c>
      <c r="J243" t="b">
        <v>0</v>
      </c>
      <c r="K243" t="b">
        <v>0</v>
      </c>
      <c r="L243">
        <v>4.5999999999999996</v>
      </c>
    </row>
    <row r="244" spans="1:12" x14ac:dyDescent="0.25">
      <c r="A244">
        <v>243</v>
      </c>
      <c r="B244" s="1" t="s">
        <v>64</v>
      </c>
      <c r="C244" s="1" t="s">
        <v>250</v>
      </c>
      <c r="D244" s="1" t="s">
        <v>14</v>
      </c>
      <c r="E244">
        <v>-1</v>
      </c>
      <c r="F244" s="1" t="s">
        <v>15</v>
      </c>
      <c r="G244" s="1" t="s">
        <v>258</v>
      </c>
      <c r="H244" s="1" t="s">
        <v>73</v>
      </c>
      <c r="I244" s="2">
        <v>40738</v>
      </c>
      <c r="J244" t="b">
        <v>0</v>
      </c>
      <c r="K244" t="b">
        <v>1</v>
      </c>
      <c r="L244">
        <v>-1</v>
      </c>
    </row>
    <row r="245" spans="1:12" x14ac:dyDescent="0.25">
      <c r="A245">
        <v>244</v>
      </c>
      <c r="B245" s="1" t="s">
        <v>12</v>
      </c>
      <c r="C245" s="1" t="s">
        <v>103</v>
      </c>
      <c r="D245" s="1" t="s">
        <v>14</v>
      </c>
      <c r="E245">
        <v>-1</v>
      </c>
      <c r="F245" s="1" t="s">
        <v>15</v>
      </c>
      <c r="G245" s="1" t="s">
        <v>16</v>
      </c>
      <c r="H245" s="1" t="s">
        <v>16</v>
      </c>
      <c r="I245" s="2">
        <v>40738</v>
      </c>
      <c r="J245" t="b">
        <v>0</v>
      </c>
      <c r="K245" t="b">
        <v>1</v>
      </c>
      <c r="L245">
        <v>-1</v>
      </c>
    </row>
    <row r="246" spans="1:12" x14ac:dyDescent="0.25">
      <c r="A246">
        <v>245</v>
      </c>
      <c r="B246" s="1" t="s">
        <v>12</v>
      </c>
      <c r="C246" s="1" t="s">
        <v>37</v>
      </c>
      <c r="D246" s="1" t="s">
        <v>14</v>
      </c>
      <c r="E246">
        <v>-1</v>
      </c>
      <c r="F246" s="1" t="s">
        <v>15</v>
      </c>
      <c r="G246" s="1" t="s">
        <v>16</v>
      </c>
      <c r="H246" s="1" t="s">
        <v>28</v>
      </c>
      <c r="I246" s="2">
        <v>40738</v>
      </c>
      <c r="J246" t="b">
        <v>0</v>
      </c>
      <c r="K246" t="b">
        <v>1</v>
      </c>
      <c r="L246">
        <v>-1</v>
      </c>
    </row>
    <row r="247" spans="1:12" x14ac:dyDescent="0.25">
      <c r="A247">
        <v>246</v>
      </c>
      <c r="B247" s="1" t="s">
        <v>12</v>
      </c>
      <c r="C247" s="1" t="s">
        <v>259</v>
      </c>
      <c r="D247" s="1" t="s">
        <v>14</v>
      </c>
      <c r="E247">
        <v>-1</v>
      </c>
      <c r="F247" s="1" t="s">
        <v>15</v>
      </c>
      <c r="G247" s="1" t="s">
        <v>16</v>
      </c>
      <c r="H247" s="1" t="s">
        <v>28</v>
      </c>
      <c r="I247" s="2">
        <v>40738</v>
      </c>
      <c r="J247" t="b">
        <v>0</v>
      </c>
      <c r="K247" t="b">
        <v>1</v>
      </c>
      <c r="L247">
        <v>-1</v>
      </c>
    </row>
    <row r="248" spans="1:12" x14ac:dyDescent="0.25">
      <c r="A248">
        <v>247</v>
      </c>
      <c r="B248" s="1" t="s">
        <v>12</v>
      </c>
      <c r="C248" s="1" t="s">
        <v>43</v>
      </c>
      <c r="D248" s="1" t="s">
        <v>14</v>
      </c>
      <c r="E248">
        <v>1.7</v>
      </c>
      <c r="F248" s="1" t="s">
        <v>15</v>
      </c>
      <c r="G248" s="1" t="s">
        <v>16</v>
      </c>
      <c r="H248" s="1" t="s">
        <v>28</v>
      </c>
      <c r="I248" s="2">
        <v>40738</v>
      </c>
      <c r="J248" t="b">
        <v>0</v>
      </c>
      <c r="K248" t="b">
        <v>0</v>
      </c>
      <c r="L248">
        <v>1.7</v>
      </c>
    </row>
    <row r="249" spans="1:12" x14ac:dyDescent="0.25">
      <c r="A249">
        <v>248</v>
      </c>
      <c r="B249" s="1" t="s">
        <v>12</v>
      </c>
      <c r="C249" s="1" t="s">
        <v>260</v>
      </c>
      <c r="D249" s="1" t="s">
        <v>14</v>
      </c>
      <c r="E249">
        <v>-1</v>
      </c>
      <c r="F249" s="1" t="s">
        <v>15</v>
      </c>
      <c r="G249" s="1" t="s">
        <v>16</v>
      </c>
      <c r="H249" s="1" t="s">
        <v>28</v>
      </c>
      <c r="I249" s="2">
        <v>40738</v>
      </c>
      <c r="J249" t="b">
        <v>0</v>
      </c>
      <c r="K249" t="b">
        <v>1</v>
      </c>
      <c r="L249">
        <v>-1</v>
      </c>
    </row>
    <row r="250" spans="1:12" x14ac:dyDescent="0.25">
      <c r="A250">
        <v>249</v>
      </c>
      <c r="B250" s="1" t="s">
        <v>12</v>
      </c>
      <c r="C250" s="1" t="s">
        <v>35</v>
      </c>
      <c r="D250" s="1" t="s">
        <v>14</v>
      </c>
      <c r="E250">
        <v>-1</v>
      </c>
      <c r="F250" s="1" t="s">
        <v>15</v>
      </c>
      <c r="G250" s="1" t="s">
        <v>16</v>
      </c>
      <c r="H250" s="1" t="s">
        <v>28</v>
      </c>
      <c r="I250" s="2">
        <v>40738</v>
      </c>
      <c r="J250" t="b">
        <v>0</v>
      </c>
      <c r="K250" t="b">
        <v>1</v>
      </c>
      <c r="L250">
        <v>-1</v>
      </c>
    </row>
    <row r="251" spans="1:12" x14ac:dyDescent="0.25">
      <c r="A251">
        <v>250</v>
      </c>
      <c r="B251" s="1" t="s">
        <v>237</v>
      </c>
      <c r="C251" s="1" t="s">
        <v>261</v>
      </c>
      <c r="D251" s="1" t="s">
        <v>14</v>
      </c>
      <c r="E251">
        <v>180</v>
      </c>
      <c r="F251" s="1" t="s">
        <v>15</v>
      </c>
      <c r="G251" s="1" t="s">
        <v>16</v>
      </c>
      <c r="H251" s="1" t="s">
        <v>16</v>
      </c>
      <c r="I251" s="2">
        <v>40738</v>
      </c>
      <c r="J251" t="b">
        <v>1</v>
      </c>
      <c r="K251" t="b">
        <v>0</v>
      </c>
      <c r="L251">
        <v>180</v>
      </c>
    </row>
    <row r="252" spans="1:12" x14ac:dyDescent="0.25">
      <c r="A252">
        <v>251</v>
      </c>
      <c r="B252" s="1" t="s">
        <v>21</v>
      </c>
      <c r="C252" s="1" t="s">
        <v>262</v>
      </c>
      <c r="D252" s="1" t="s">
        <v>14</v>
      </c>
      <c r="E252">
        <v>-1</v>
      </c>
      <c r="F252" s="1" t="s">
        <v>15</v>
      </c>
      <c r="G252" s="1" t="s">
        <v>53</v>
      </c>
      <c r="H252" s="1" t="s">
        <v>25</v>
      </c>
      <c r="I252" s="2">
        <v>40744</v>
      </c>
      <c r="J252" t="b">
        <v>0</v>
      </c>
      <c r="K252" t="b">
        <v>1</v>
      </c>
      <c r="L252">
        <v>-1</v>
      </c>
    </row>
    <row r="253" spans="1:12" x14ac:dyDescent="0.25">
      <c r="A253">
        <v>252</v>
      </c>
      <c r="B253" s="1" t="s">
        <v>21</v>
      </c>
      <c r="C253" s="1" t="s">
        <v>263</v>
      </c>
      <c r="D253" s="1" t="s">
        <v>14</v>
      </c>
      <c r="E253">
        <v>-1</v>
      </c>
      <c r="F253" s="1" t="s">
        <v>15</v>
      </c>
      <c r="G253" s="1" t="s">
        <v>264</v>
      </c>
      <c r="H253" s="1" t="s">
        <v>25</v>
      </c>
      <c r="I253" s="2">
        <v>40744</v>
      </c>
      <c r="J253" t="b">
        <v>0</v>
      </c>
      <c r="K253" t="b">
        <v>1</v>
      </c>
      <c r="L253">
        <v>-1</v>
      </c>
    </row>
    <row r="254" spans="1:12" x14ac:dyDescent="0.25">
      <c r="A254">
        <v>253</v>
      </c>
      <c r="B254" s="1" t="s">
        <v>45</v>
      </c>
      <c r="C254" s="1" t="s">
        <v>265</v>
      </c>
      <c r="D254" s="1" t="s">
        <v>14</v>
      </c>
      <c r="E254">
        <v>-1</v>
      </c>
      <c r="F254" s="1" t="s">
        <v>15</v>
      </c>
      <c r="G254" s="1" t="s">
        <v>266</v>
      </c>
      <c r="H254" s="1" t="s">
        <v>16</v>
      </c>
      <c r="I254" s="2">
        <v>40744</v>
      </c>
      <c r="J254" t="b">
        <v>0</v>
      </c>
      <c r="K254" t="b">
        <v>1</v>
      </c>
      <c r="L254">
        <v>-1</v>
      </c>
    </row>
    <row r="255" spans="1:12" x14ac:dyDescent="0.25">
      <c r="A255">
        <v>254</v>
      </c>
      <c r="B255" s="1" t="s">
        <v>45</v>
      </c>
      <c r="C255" s="1" t="s">
        <v>265</v>
      </c>
      <c r="D255" s="1" t="s">
        <v>14</v>
      </c>
      <c r="E255">
        <v>-1</v>
      </c>
      <c r="F255" s="1" t="s">
        <v>15</v>
      </c>
      <c r="G255" s="1" t="s">
        <v>16</v>
      </c>
      <c r="H255" s="1" t="s">
        <v>16</v>
      </c>
      <c r="I255" s="2">
        <v>40744</v>
      </c>
      <c r="J255" t="b">
        <v>0</v>
      </c>
      <c r="K255" t="b">
        <v>1</v>
      </c>
      <c r="L255">
        <v>-1</v>
      </c>
    </row>
    <row r="256" spans="1:12" x14ac:dyDescent="0.25">
      <c r="A256">
        <v>255</v>
      </c>
      <c r="B256" s="1" t="s">
        <v>60</v>
      </c>
      <c r="C256" s="1" t="s">
        <v>267</v>
      </c>
      <c r="D256" s="1" t="s">
        <v>14</v>
      </c>
      <c r="E256">
        <v>-1</v>
      </c>
      <c r="F256" s="1" t="s">
        <v>15</v>
      </c>
      <c r="G256" s="1" t="s">
        <v>268</v>
      </c>
      <c r="H256" s="1" t="s">
        <v>132</v>
      </c>
      <c r="I256" s="2">
        <v>40749</v>
      </c>
      <c r="J256" t="b">
        <v>0</v>
      </c>
      <c r="K256" t="b">
        <v>1</v>
      </c>
      <c r="L256">
        <v>-1</v>
      </c>
    </row>
    <row r="257" spans="1:12" x14ac:dyDescent="0.25">
      <c r="A257">
        <v>256</v>
      </c>
      <c r="B257" s="1" t="s">
        <v>60</v>
      </c>
      <c r="C257" s="1" t="s">
        <v>269</v>
      </c>
      <c r="D257" s="1" t="s">
        <v>14</v>
      </c>
      <c r="E257">
        <v>-1</v>
      </c>
      <c r="F257" s="1" t="s">
        <v>15</v>
      </c>
      <c r="G257" s="1" t="s">
        <v>16</v>
      </c>
      <c r="H257" s="1" t="s">
        <v>16</v>
      </c>
      <c r="I257" s="2">
        <v>40749</v>
      </c>
      <c r="J257" t="b">
        <v>0</v>
      </c>
      <c r="K257" t="b">
        <v>1</v>
      </c>
      <c r="L257">
        <v>-1</v>
      </c>
    </row>
    <row r="258" spans="1:12" x14ac:dyDescent="0.25">
      <c r="A258">
        <v>257</v>
      </c>
      <c r="B258" s="1" t="s">
        <v>12</v>
      </c>
      <c r="C258" s="1" t="s">
        <v>13</v>
      </c>
      <c r="D258" s="1" t="s">
        <v>14</v>
      </c>
      <c r="E258">
        <v>6.7</v>
      </c>
      <c r="F258" s="1" t="s">
        <v>15</v>
      </c>
      <c r="G258" s="1" t="s">
        <v>270</v>
      </c>
      <c r="H258" s="1" t="s">
        <v>17</v>
      </c>
      <c r="I258" s="2">
        <v>40763</v>
      </c>
      <c r="J258" t="b">
        <v>1</v>
      </c>
      <c r="K258" t="b">
        <v>0</v>
      </c>
      <c r="L258">
        <v>6.7</v>
      </c>
    </row>
    <row r="259" spans="1:12" x14ac:dyDescent="0.25">
      <c r="A259">
        <v>258</v>
      </c>
      <c r="B259" s="1" t="s">
        <v>45</v>
      </c>
      <c r="C259" s="1" t="s">
        <v>271</v>
      </c>
      <c r="D259" s="1" t="s">
        <v>14</v>
      </c>
      <c r="E259">
        <v>-1</v>
      </c>
      <c r="F259" s="1" t="s">
        <v>15</v>
      </c>
      <c r="G259" s="1" t="s">
        <v>272</v>
      </c>
      <c r="H259" s="1" t="s">
        <v>273</v>
      </c>
      <c r="I259" s="2">
        <v>40764</v>
      </c>
      <c r="J259" t="b">
        <v>0</v>
      </c>
      <c r="K259" t="b">
        <v>1</v>
      </c>
      <c r="L259">
        <v>-1</v>
      </c>
    </row>
    <row r="260" spans="1:12" x14ac:dyDescent="0.25">
      <c r="A260">
        <v>259</v>
      </c>
      <c r="B260" s="1" t="s">
        <v>274</v>
      </c>
      <c r="C260" s="1" t="s">
        <v>275</v>
      </c>
      <c r="D260" s="1" t="s">
        <v>14</v>
      </c>
      <c r="E260">
        <v>950000</v>
      </c>
      <c r="F260" s="1" t="s">
        <v>15</v>
      </c>
      <c r="G260" s="1" t="s">
        <v>16</v>
      </c>
      <c r="H260" s="1" t="s">
        <v>16</v>
      </c>
      <c r="I260" s="2">
        <v>40769</v>
      </c>
      <c r="J260" t="b">
        <v>1</v>
      </c>
      <c r="K260" t="b">
        <v>0</v>
      </c>
      <c r="L260">
        <v>950000</v>
      </c>
    </row>
    <row r="261" spans="1:12" x14ac:dyDescent="0.25">
      <c r="A261">
        <v>260</v>
      </c>
      <c r="B261" s="1" t="s">
        <v>12</v>
      </c>
      <c r="C261" s="1" t="s">
        <v>119</v>
      </c>
      <c r="D261" s="1" t="s">
        <v>14</v>
      </c>
      <c r="E261">
        <v>-1</v>
      </c>
      <c r="F261" s="1" t="s">
        <v>15</v>
      </c>
      <c r="G261" s="1" t="s">
        <v>16</v>
      </c>
      <c r="H261" s="1" t="s">
        <v>16</v>
      </c>
      <c r="I261" s="2">
        <v>40772</v>
      </c>
      <c r="J261" t="b">
        <v>0</v>
      </c>
      <c r="K261" t="b">
        <v>1</v>
      </c>
      <c r="L261">
        <v>-1</v>
      </c>
    </row>
    <row r="262" spans="1:12" x14ac:dyDescent="0.25">
      <c r="A262">
        <v>261</v>
      </c>
      <c r="B262" s="1" t="s">
        <v>60</v>
      </c>
      <c r="C262" s="1" t="s">
        <v>276</v>
      </c>
      <c r="D262" s="1" t="s">
        <v>14</v>
      </c>
      <c r="E262">
        <v>21000</v>
      </c>
      <c r="F262" s="1" t="s">
        <v>15</v>
      </c>
      <c r="G262" s="1" t="s">
        <v>16</v>
      </c>
      <c r="H262" s="1" t="s">
        <v>16</v>
      </c>
      <c r="I262" s="2">
        <v>40778</v>
      </c>
      <c r="J262" t="b">
        <v>1</v>
      </c>
      <c r="K262" t="b">
        <v>0</v>
      </c>
      <c r="L262">
        <v>21000</v>
      </c>
    </row>
    <row r="263" spans="1:12" x14ac:dyDescent="0.25">
      <c r="A263">
        <v>262</v>
      </c>
      <c r="B263" s="1" t="s">
        <v>38</v>
      </c>
      <c r="C263" s="1" t="s">
        <v>277</v>
      </c>
      <c r="D263" s="1" t="s">
        <v>108</v>
      </c>
      <c r="E263">
        <v>-1</v>
      </c>
      <c r="F263" s="1" t="s">
        <v>15</v>
      </c>
      <c r="G263" s="1" t="s">
        <v>278</v>
      </c>
      <c r="H263" s="1" t="s">
        <v>17</v>
      </c>
      <c r="I263" s="2">
        <v>40780</v>
      </c>
      <c r="J263" t="b">
        <v>0</v>
      </c>
      <c r="K263" t="b">
        <v>1</v>
      </c>
      <c r="L263">
        <v>-1</v>
      </c>
    </row>
    <row r="264" spans="1:12" x14ac:dyDescent="0.25">
      <c r="A264">
        <v>263</v>
      </c>
      <c r="B264" s="1" t="s">
        <v>38</v>
      </c>
      <c r="C264" s="1" t="s">
        <v>277</v>
      </c>
      <c r="D264" s="1" t="s">
        <v>14</v>
      </c>
      <c r="E264">
        <v>0.63</v>
      </c>
      <c r="F264" s="1" t="s">
        <v>15</v>
      </c>
      <c r="G264" s="1" t="s">
        <v>278</v>
      </c>
      <c r="H264" s="1" t="s">
        <v>17</v>
      </c>
      <c r="I264" s="2">
        <v>40780</v>
      </c>
      <c r="J264" t="b">
        <v>0</v>
      </c>
      <c r="K264" t="b">
        <v>0</v>
      </c>
      <c r="L264">
        <v>0.63</v>
      </c>
    </row>
    <row r="265" spans="1:12" x14ac:dyDescent="0.25">
      <c r="A265">
        <v>264</v>
      </c>
      <c r="B265" s="1" t="s">
        <v>38</v>
      </c>
      <c r="C265" s="1" t="s">
        <v>277</v>
      </c>
      <c r="D265" s="1" t="s">
        <v>110</v>
      </c>
      <c r="E265">
        <v>-1</v>
      </c>
      <c r="F265" s="1" t="s">
        <v>15</v>
      </c>
      <c r="G265" s="1" t="s">
        <v>278</v>
      </c>
      <c r="H265" s="1" t="s">
        <v>17</v>
      </c>
      <c r="I265" s="2">
        <v>40780</v>
      </c>
      <c r="J265" t="b">
        <v>0</v>
      </c>
      <c r="K265" t="b">
        <v>1</v>
      </c>
      <c r="L265">
        <v>-1</v>
      </c>
    </row>
    <row r="266" spans="1:12" x14ac:dyDescent="0.25">
      <c r="A266">
        <v>265</v>
      </c>
      <c r="B266" s="1" t="s">
        <v>38</v>
      </c>
      <c r="C266" s="1" t="s">
        <v>279</v>
      </c>
      <c r="D266" s="1" t="s">
        <v>108</v>
      </c>
      <c r="E266">
        <v>11</v>
      </c>
      <c r="F266" s="1" t="s">
        <v>15</v>
      </c>
      <c r="G266" s="1" t="s">
        <v>280</v>
      </c>
      <c r="H266" s="1" t="s">
        <v>17</v>
      </c>
      <c r="I266" s="2">
        <v>40780</v>
      </c>
      <c r="J266" t="b">
        <v>1</v>
      </c>
      <c r="K266" t="b">
        <v>0</v>
      </c>
      <c r="L266">
        <v>11</v>
      </c>
    </row>
    <row r="267" spans="1:12" x14ac:dyDescent="0.25">
      <c r="A267">
        <v>266</v>
      </c>
      <c r="B267" s="1" t="s">
        <v>38</v>
      </c>
      <c r="C267" s="1" t="s">
        <v>279</v>
      </c>
      <c r="D267" s="1" t="s">
        <v>14</v>
      </c>
      <c r="E267">
        <v>6.6</v>
      </c>
      <c r="F267" s="1" t="s">
        <v>15</v>
      </c>
      <c r="G267" s="1" t="s">
        <v>280</v>
      </c>
      <c r="H267" s="1" t="s">
        <v>17</v>
      </c>
      <c r="I267" s="2">
        <v>40780</v>
      </c>
      <c r="J267" t="b">
        <v>1</v>
      </c>
      <c r="K267" t="b">
        <v>0</v>
      </c>
      <c r="L267">
        <v>6.6</v>
      </c>
    </row>
    <row r="268" spans="1:12" x14ac:dyDescent="0.25">
      <c r="A268">
        <v>267</v>
      </c>
      <c r="B268" s="1" t="s">
        <v>38</v>
      </c>
      <c r="C268" s="1" t="s">
        <v>279</v>
      </c>
      <c r="D268" s="1" t="s">
        <v>110</v>
      </c>
      <c r="E268">
        <v>1.4</v>
      </c>
      <c r="F268" s="1" t="s">
        <v>15</v>
      </c>
      <c r="G268" s="1" t="s">
        <v>280</v>
      </c>
      <c r="H268" s="1" t="s">
        <v>17</v>
      </c>
      <c r="I268" s="2">
        <v>40780</v>
      </c>
      <c r="J268" t="b">
        <v>0</v>
      </c>
      <c r="K268" t="b">
        <v>0</v>
      </c>
      <c r="L268">
        <v>1.4</v>
      </c>
    </row>
    <row r="269" spans="1:12" x14ac:dyDescent="0.25">
      <c r="A269">
        <v>268</v>
      </c>
      <c r="B269" s="1" t="s">
        <v>38</v>
      </c>
      <c r="C269" s="1" t="s">
        <v>281</v>
      </c>
      <c r="D269" s="1" t="s">
        <v>108</v>
      </c>
      <c r="E269">
        <v>-1</v>
      </c>
      <c r="F269" s="1" t="s">
        <v>15</v>
      </c>
      <c r="G269" s="1" t="s">
        <v>282</v>
      </c>
      <c r="H269" s="1" t="s">
        <v>17</v>
      </c>
      <c r="I269" s="2">
        <v>40780</v>
      </c>
      <c r="J269" t="b">
        <v>0</v>
      </c>
      <c r="K269" t="b">
        <v>1</v>
      </c>
      <c r="L269">
        <v>-1</v>
      </c>
    </row>
    <row r="270" spans="1:12" x14ac:dyDescent="0.25">
      <c r="A270">
        <v>269</v>
      </c>
      <c r="B270" s="1" t="s">
        <v>38</v>
      </c>
      <c r="C270" s="1" t="s">
        <v>281</v>
      </c>
      <c r="D270" s="1" t="s">
        <v>14</v>
      </c>
      <c r="E270">
        <v>-1</v>
      </c>
      <c r="F270" s="1" t="s">
        <v>15</v>
      </c>
      <c r="G270" s="1" t="s">
        <v>282</v>
      </c>
      <c r="H270" s="1" t="s">
        <v>17</v>
      </c>
      <c r="I270" s="2">
        <v>40780</v>
      </c>
      <c r="J270" t="b">
        <v>0</v>
      </c>
      <c r="K270" t="b">
        <v>1</v>
      </c>
      <c r="L270">
        <v>-1</v>
      </c>
    </row>
    <row r="271" spans="1:12" x14ac:dyDescent="0.25">
      <c r="A271">
        <v>270</v>
      </c>
      <c r="B271" s="1" t="s">
        <v>38</v>
      </c>
      <c r="C271" s="1" t="s">
        <v>281</v>
      </c>
      <c r="D271" s="1" t="s">
        <v>110</v>
      </c>
      <c r="E271">
        <v>-1</v>
      </c>
      <c r="F271" s="1" t="s">
        <v>15</v>
      </c>
      <c r="G271" s="1" t="s">
        <v>282</v>
      </c>
      <c r="H271" s="1" t="s">
        <v>17</v>
      </c>
      <c r="I271" s="2">
        <v>40780</v>
      </c>
      <c r="J271" t="b">
        <v>0</v>
      </c>
      <c r="K271" t="b">
        <v>1</v>
      </c>
      <c r="L271">
        <v>-1</v>
      </c>
    </row>
    <row r="272" spans="1:12" x14ac:dyDescent="0.25">
      <c r="A272">
        <v>271</v>
      </c>
      <c r="B272" s="1" t="s">
        <v>38</v>
      </c>
      <c r="C272" s="1" t="s">
        <v>283</v>
      </c>
      <c r="D272" s="1" t="s">
        <v>108</v>
      </c>
      <c r="E272">
        <v>59</v>
      </c>
      <c r="F272" s="1" t="s">
        <v>15</v>
      </c>
      <c r="G272" s="1" t="s">
        <v>284</v>
      </c>
      <c r="H272" s="1" t="s">
        <v>17</v>
      </c>
      <c r="I272" s="2">
        <v>40780</v>
      </c>
      <c r="J272" t="b">
        <v>1</v>
      </c>
      <c r="K272" t="b">
        <v>0</v>
      </c>
      <c r="L272">
        <v>59</v>
      </c>
    </row>
    <row r="273" spans="1:12" x14ac:dyDescent="0.25">
      <c r="A273">
        <v>272</v>
      </c>
      <c r="B273" s="1" t="s">
        <v>38</v>
      </c>
      <c r="C273" s="1" t="s">
        <v>283</v>
      </c>
      <c r="D273" s="1" t="s">
        <v>108</v>
      </c>
      <c r="E273">
        <v>1200</v>
      </c>
      <c r="F273" s="1" t="s">
        <v>15</v>
      </c>
      <c r="G273" s="1" t="s">
        <v>284</v>
      </c>
      <c r="H273" s="1" t="s">
        <v>17</v>
      </c>
      <c r="I273" s="2">
        <v>40780</v>
      </c>
      <c r="J273" t="b">
        <v>1</v>
      </c>
      <c r="K273" t="b">
        <v>0</v>
      </c>
      <c r="L273">
        <v>1200</v>
      </c>
    </row>
    <row r="274" spans="1:12" x14ac:dyDescent="0.25">
      <c r="A274">
        <v>273</v>
      </c>
      <c r="B274" s="1" t="s">
        <v>38</v>
      </c>
      <c r="C274" s="1" t="s">
        <v>283</v>
      </c>
      <c r="D274" s="1" t="s">
        <v>108</v>
      </c>
      <c r="E274">
        <v>1000</v>
      </c>
      <c r="F274" s="1" t="s">
        <v>15</v>
      </c>
      <c r="G274" s="1" t="s">
        <v>284</v>
      </c>
      <c r="H274" s="1" t="s">
        <v>17</v>
      </c>
      <c r="I274" s="2">
        <v>40780</v>
      </c>
      <c r="J274" t="b">
        <v>1</v>
      </c>
      <c r="K274" t="b">
        <v>0</v>
      </c>
      <c r="L274">
        <v>1000</v>
      </c>
    </row>
    <row r="275" spans="1:12" x14ac:dyDescent="0.25">
      <c r="A275">
        <v>274</v>
      </c>
      <c r="B275" s="1" t="s">
        <v>38</v>
      </c>
      <c r="C275" s="1" t="s">
        <v>283</v>
      </c>
      <c r="D275" s="1" t="s">
        <v>108</v>
      </c>
      <c r="E275">
        <v>5.2</v>
      </c>
      <c r="F275" s="1" t="s">
        <v>15</v>
      </c>
      <c r="G275" s="1" t="s">
        <v>284</v>
      </c>
      <c r="H275" s="1" t="s">
        <v>17</v>
      </c>
      <c r="I275" s="2">
        <v>40780</v>
      </c>
      <c r="J275" t="b">
        <v>1</v>
      </c>
      <c r="K275" t="b">
        <v>0</v>
      </c>
      <c r="L275">
        <v>5.2</v>
      </c>
    </row>
    <row r="276" spans="1:12" x14ac:dyDescent="0.25">
      <c r="A276">
        <v>275</v>
      </c>
      <c r="B276" s="1" t="s">
        <v>38</v>
      </c>
      <c r="C276" s="1" t="s">
        <v>283</v>
      </c>
      <c r="D276" s="1" t="s">
        <v>14</v>
      </c>
      <c r="E276">
        <v>450</v>
      </c>
      <c r="F276" s="1" t="s">
        <v>15</v>
      </c>
      <c r="G276" s="1" t="s">
        <v>284</v>
      </c>
      <c r="H276" s="1" t="s">
        <v>17</v>
      </c>
      <c r="I276" s="2">
        <v>40780</v>
      </c>
      <c r="J276" t="b">
        <v>1</v>
      </c>
      <c r="K276" t="b">
        <v>0</v>
      </c>
      <c r="L276">
        <v>450</v>
      </c>
    </row>
    <row r="277" spans="1:12" x14ac:dyDescent="0.25">
      <c r="A277">
        <v>276</v>
      </c>
      <c r="B277" s="1" t="s">
        <v>38</v>
      </c>
      <c r="C277" s="1" t="s">
        <v>283</v>
      </c>
      <c r="D277" s="1" t="s">
        <v>14</v>
      </c>
      <c r="E277">
        <v>6800</v>
      </c>
      <c r="F277" s="1" t="s">
        <v>15</v>
      </c>
      <c r="G277" s="1" t="s">
        <v>284</v>
      </c>
      <c r="H277" s="1" t="s">
        <v>17</v>
      </c>
      <c r="I277" s="2">
        <v>40780</v>
      </c>
      <c r="J277" t="b">
        <v>1</v>
      </c>
      <c r="K277" t="b">
        <v>0</v>
      </c>
      <c r="L277">
        <v>6800</v>
      </c>
    </row>
    <row r="278" spans="1:12" x14ac:dyDescent="0.25">
      <c r="A278">
        <v>277</v>
      </c>
      <c r="B278" s="1" t="s">
        <v>38</v>
      </c>
      <c r="C278" s="1" t="s">
        <v>283</v>
      </c>
      <c r="D278" s="1" t="s">
        <v>14</v>
      </c>
      <c r="E278">
        <v>12000</v>
      </c>
      <c r="F278" s="1" t="s">
        <v>15</v>
      </c>
      <c r="G278" s="1" t="s">
        <v>284</v>
      </c>
      <c r="H278" s="1" t="s">
        <v>17</v>
      </c>
      <c r="I278" s="2">
        <v>40780</v>
      </c>
      <c r="J278" t="b">
        <v>1</v>
      </c>
      <c r="K278" t="b">
        <v>0</v>
      </c>
      <c r="L278">
        <v>12000</v>
      </c>
    </row>
    <row r="279" spans="1:12" x14ac:dyDescent="0.25">
      <c r="A279">
        <v>278</v>
      </c>
      <c r="B279" s="1" t="s">
        <v>38</v>
      </c>
      <c r="C279" s="1" t="s">
        <v>283</v>
      </c>
      <c r="D279" s="1" t="s">
        <v>14</v>
      </c>
      <c r="E279">
        <v>35</v>
      </c>
      <c r="F279" s="1" t="s">
        <v>15</v>
      </c>
      <c r="G279" s="1" t="s">
        <v>284</v>
      </c>
      <c r="H279" s="1" t="s">
        <v>17</v>
      </c>
      <c r="I279" s="2">
        <v>40780</v>
      </c>
      <c r="J279" t="b">
        <v>1</v>
      </c>
      <c r="K279" t="b">
        <v>0</v>
      </c>
      <c r="L279">
        <v>35</v>
      </c>
    </row>
    <row r="280" spans="1:12" x14ac:dyDescent="0.25">
      <c r="A280">
        <v>279</v>
      </c>
      <c r="B280" s="1" t="s">
        <v>38</v>
      </c>
      <c r="C280" s="1" t="s">
        <v>283</v>
      </c>
      <c r="D280" s="1" t="s">
        <v>110</v>
      </c>
      <c r="E280">
        <v>18000</v>
      </c>
      <c r="F280" s="1" t="s">
        <v>15</v>
      </c>
      <c r="G280" s="1" t="s">
        <v>284</v>
      </c>
      <c r="H280" s="1" t="s">
        <v>17</v>
      </c>
      <c r="I280" s="2">
        <v>40780</v>
      </c>
      <c r="J280" t="b">
        <v>1</v>
      </c>
      <c r="K280" t="b">
        <v>0</v>
      </c>
      <c r="L280">
        <v>18000</v>
      </c>
    </row>
    <row r="281" spans="1:12" x14ac:dyDescent="0.25">
      <c r="A281">
        <v>280</v>
      </c>
      <c r="B281" s="1" t="s">
        <v>12</v>
      </c>
      <c r="C281" s="1" t="s">
        <v>13</v>
      </c>
      <c r="D281" s="1" t="s">
        <v>14</v>
      </c>
      <c r="E281">
        <v>0.72</v>
      </c>
      <c r="F281" s="1" t="s">
        <v>15</v>
      </c>
      <c r="G281" s="1" t="s">
        <v>16</v>
      </c>
      <c r="H281" s="1" t="s">
        <v>16</v>
      </c>
      <c r="I281" s="2">
        <v>40780</v>
      </c>
      <c r="J281" t="b">
        <v>0</v>
      </c>
      <c r="K281" t="b">
        <v>0</v>
      </c>
      <c r="L281">
        <v>0.72</v>
      </c>
    </row>
    <row r="282" spans="1:12" x14ac:dyDescent="0.25">
      <c r="A282">
        <v>281</v>
      </c>
      <c r="B282" s="1" t="s">
        <v>12</v>
      </c>
      <c r="C282" s="1" t="s">
        <v>101</v>
      </c>
      <c r="D282" s="1" t="s">
        <v>14</v>
      </c>
      <c r="E282">
        <v>11000</v>
      </c>
      <c r="F282" s="1" t="s">
        <v>15</v>
      </c>
      <c r="G282" s="1" t="s">
        <v>16</v>
      </c>
      <c r="H282" s="1" t="s">
        <v>16</v>
      </c>
      <c r="I282" s="2">
        <v>40781</v>
      </c>
      <c r="J282" t="b">
        <v>1</v>
      </c>
      <c r="K282" t="b">
        <v>0</v>
      </c>
      <c r="L282">
        <v>11000</v>
      </c>
    </row>
    <row r="283" spans="1:12" x14ac:dyDescent="0.25">
      <c r="A283">
        <v>282</v>
      </c>
      <c r="B283" s="1" t="s">
        <v>12</v>
      </c>
      <c r="C283" s="1" t="s">
        <v>285</v>
      </c>
      <c r="D283" s="1" t="s">
        <v>14</v>
      </c>
      <c r="E283">
        <v>-1</v>
      </c>
      <c r="F283" s="1" t="s">
        <v>15</v>
      </c>
      <c r="G283" s="1" t="s">
        <v>16</v>
      </c>
      <c r="H283" s="1" t="s">
        <v>286</v>
      </c>
      <c r="I283" s="2">
        <v>40781</v>
      </c>
      <c r="J283" t="b">
        <v>0</v>
      </c>
      <c r="K283" t="b">
        <v>1</v>
      </c>
      <c r="L283">
        <v>-1</v>
      </c>
    </row>
    <row r="284" spans="1:12" x14ac:dyDescent="0.25">
      <c r="A284">
        <v>283</v>
      </c>
      <c r="B284" s="1" t="s">
        <v>30</v>
      </c>
      <c r="C284" s="1" t="s">
        <v>31</v>
      </c>
      <c r="D284" s="1" t="s">
        <v>14</v>
      </c>
      <c r="E284">
        <v>610000</v>
      </c>
      <c r="F284" s="1" t="s">
        <v>15</v>
      </c>
      <c r="G284" s="1" t="s">
        <v>16</v>
      </c>
      <c r="H284" s="1" t="s">
        <v>16</v>
      </c>
      <c r="I284" s="2">
        <v>40785</v>
      </c>
      <c r="J284" t="b">
        <v>1</v>
      </c>
      <c r="K284" t="b">
        <v>0</v>
      </c>
      <c r="L284">
        <v>610000</v>
      </c>
    </row>
    <row r="285" spans="1:12" x14ac:dyDescent="0.25">
      <c r="A285">
        <v>284</v>
      </c>
      <c r="B285" s="1" t="s">
        <v>30</v>
      </c>
      <c r="C285" s="1" t="s">
        <v>239</v>
      </c>
      <c r="D285" s="1" t="s">
        <v>14</v>
      </c>
      <c r="E285">
        <v>770000</v>
      </c>
      <c r="F285" s="1" t="s">
        <v>15</v>
      </c>
      <c r="G285" s="1" t="s">
        <v>16</v>
      </c>
      <c r="H285" s="1" t="s">
        <v>32</v>
      </c>
      <c r="I285" s="2">
        <v>40788</v>
      </c>
      <c r="J285" t="b">
        <v>1</v>
      </c>
      <c r="K285" t="b">
        <v>0</v>
      </c>
      <c r="L285">
        <v>770000</v>
      </c>
    </row>
    <row r="286" spans="1:12" x14ac:dyDescent="0.25">
      <c r="A286">
        <v>285</v>
      </c>
      <c r="B286" s="1" t="s">
        <v>12</v>
      </c>
      <c r="C286" s="1" t="s">
        <v>37</v>
      </c>
      <c r="D286" s="1" t="s">
        <v>14</v>
      </c>
      <c r="E286">
        <v>-1</v>
      </c>
      <c r="F286" s="1" t="s">
        <v>15</v>
      </c>
      <c r="G286" s="1" t="s">
        <v>16</v>
      </c>
      <c r="H286" s="1" t="s">
        <v>16</v>
      </c>
      <c r="I286" s="2">
        <v>40788</v>
      </c>
      <c r="J286" t="b">
        <v>0</v>
      </c>
      <c r="K286" t="b">
        <v>1</v>
      </c>
      <c r="L286">
        <v>-1</v>
      </c>
    </row>
    <row r="287" spans="1:12" x14ac:dyDescent="0.25">
      <c r="A287">
        <v>286</v>
      </c>
      <c r="B287" s="1" t="s">
        <v>12</v>
      </c>
      <c r="C287" s="1" t="s">
        <v>43</v>
      </c>
      <c r="D287" s="1" t="s">
        <v>14</v>
      </c>
      <c r="E287">
        <v>-1</v>
      </c>
      <c r="F287" s="1" t="s">
        <v>15</v>
      </c>
      <c r="G287" s="1" t="s">
        <v>16</v>
      </c>
      <c r="H287" s="1" t="s">
        <v>28</v>
      </c>
      <c r="I287" s="2">
        <v>40788</v>
      </c>
      <c r="J287" t="b">
        <v>0</v>
      </c>
      <c r="K287" t="b">
        <v>1</v>
      </c>
      <c r="L287">
        <v>-1</v>
      </c>
    </row>
    <row r="288" spans="1:12" x14ac:dyDescent="0.25">
      <c r="A288">
        <v>287</v>
      </c>
      <c r="B288" s="1" t="s">
        <v>12</v>
      </c>
      <c r="C288" s="1" t="s">
        <v>287</v>
      </c>
      <c r="D288" s="1" t="s">
        <v>14</v>
      </c>
      <c r="E288">
        <v>-1</v>
      </c>
      <c r="F288" s="1" t="s">
        <v>15</v>
      </c>
      <c r="G288" s="1" t="s">
        <v>16</v>
      </c>
      <c r="H288" s="1" t="s">
        <v>28</v>
      </c>
      <c r="I288" s="2">
        <v>40788</v>
      </c>
      <c r="J288" t="b">
        <v>0</v>
      </c>
      <c r="K288" t="b">
        <v>1</v>
      </c>
      <c r="L288">
        <v>-1</v>
      </c>
    </row>
    <row r="289" spans="1:12" x14ac:dyDescent="0.25">
      <c r="A289">
        <v>288</v>
      </c>
      <c r="B289" s="1" t="s">
        <v>12</v>
      </c>
      <c r="C289" s="1" t="s">
        <v>37</v>
      </c>
      <c r="D289" s="1" t="s">
        <v>14</v>
      </c>
      <c r="E289">
        <v>-1</v>
      </c>
      <c r="F289" s="1" t="s">
        <v>15</v>
      </c>
      <c r="G289" s="1" t="s">
        <v>16</v>
      </c>
      <c r="H289" s="1" t="s">
        <v>28</v>
      </c>
      <c r="I289" s="2">
        <v>40788</v>
      </c>
      <c r="J289" t="b">
        <v>0</v>
      </c>
      <c r="K289" t="b">
        <v>1</v>
      </c>
      <c r="L289">
        <v>-1</v>
      </c>
    </row>
    <row r="290" spans="1:12" x14ac:dyDescent="0.25">
      <c r="A290">
        <v>289</v>
      </c>
      <c r="B290" s="1" t="s">
        <v>38</v>
      </c>
      <c r="C290" s="1" t="s">
        <v>288</v>
      </c>
      <c r="D290" s="1" t="s">
        <v>14</v>
      </c>
      <c r="E290">
        <v>-1</v>
      </c>
      <c r="F290" s="1" t="s">
        <v>15</v>
      </c>
      <c r="G290" s="1" t="s">
        <v>289</v>
      </c>
      <c r="H290" s="1" t="s">
        <v>25</v>
      </c>
      <c r="I290" s="2">
        <v>40794</v>
      </c>
      <c r="J290" t="b">
        <v>0</v>
      </c>
      <c r="K290" t="b">
        <v>1</v>
      </c>
      <c r="L290">
        <v>-1</v>
      </c>
    </row>
    <row r="291" spans="1:12" x14ac:dyDescent="0.25">
      <c r="A291">
        <v>290</v>
      </c>
      <c r="B291" s="1" t="s">
        <v>30</v>
      </c>
      <c r="C291" s="1" t="s">
        <v>239</v>
      </c>
      <c r="D291" s="1" t="s">
        <v>14</v>
      </c>
      <c r="E291">
        <v>350000</v>
      </c>
      <c r="F291" s="1" t="s">
        <v>15</v>
      </c>
      <c r="G291" s="1" t="s">
        <v>16</v>
      </c>
      <c r="H291" s="1" t="s">
        <v>32</v>
      </c>
      <c r="I291" s="2">
        <v>40794</v>
      </c>
      <c r="J291" t="b">
        <v>1</v>
      </c>
      <c r="K291" t="b">
        <v>0</v>
      </c>
      <c r="L291">
        <v>350000</v>
      </c>
    </row>
    <row r="292" spans="1:12" x14ac:dyDescent="0.25">
      <c r="A292">
        <v>291</v>
      </c>
      <c r="B292" s="1" t="s">
        <v>21</v>
      </c>
      <c r="C292" s="1" t="s">
        <v>263</v>
      </c>
      <c r="D292" s="1" t="s">
        <v>14</v>
      </c>
      <c r="E292">
        <v>-1</v>
      </c>
      <c r="F292" s="1" t="s">
        <v>15</v>
      </c>
      <c r="G292" s="1" t="s">
        <v>16</v>
      </c>
      <c r="H292" s="1" t="s">
        <v>16</v>
      </c>
      <c r="I292" s="2">
        <v>40794</v>
      </c>
      <c r="J292" t="b">
        <v>0</v>
      </c>
      <c r="K292" t="b">
        <v>1</v>
      </c>
      <c r="L292">
        <v>-1</v>
      </c>
    </row>
    <row r="293" spans="1:12" x14ac:dyDescent="0.25">
      <c r="A293">
        <v>292</v>
      </c>
      <c r="B293" s="1" t="s">
        <v>45</v>
      </c>
      <c r="C293" s="1" t="s">
        <v>290</v>
      </c>
      <c r="D293" s="1" t="s">
        <v>14</v>
      </c>
      <c r="E293">
        <v>-1</v>
      </c>
      <c r="F293" s="1" t="s">
        <v>15</v>
      </c>
      <c r="G293" s="1" t="s">
        <v>16</v>
      </c>
      <c r="H293" s="1" t="s">
        <v>16</v>
      </c>
      <c r="I293" s="2">
        <v>40794</v>
      </c>
      <c r="J293" t="b">
        <v>0</v>
      </c>
      <c r="K293" t="b">
        <v>1</v>
      </c>
      <c r="L293">
        <v>-1</v>
      </c>
    </row>
    <row r="294" spans="1:12" x14ac:dyDescent="0.25">
      <c r="A294">
        <v>293</v>
      </c>
      <c r="B294" s="1" t="s">
        <v>45</v>
      </c>
      <c r="C294" s="1" t="s">
        <v>291</v>
      </c>
      <c r="D294" s="1" t="s">
        <v>14</v>
      </c>
      <c r="E294">
        <v>-1</v>
      </c>
      <c r="F294" s="1" t="s">
        <v>15</v>
      </c>
      <c r="G294" s="1" t="s">
        <v>16</v>
      </c>
      <c r="H294" s="1" t="s">
        <v>16</v>
      </c>
      <c r="I294" s="2">
        <v>40794</v>
      </c>
      <c r="J294" t="b">
        <v>0</v>
      </c>
      <c r="K294" t="b">
        <v>1</v>
      </c>
      <c r="L294">
        <v>-1</v>
      </c>
    </row>
    <row r="295" spans="1:12" x14ac:dyDescent="0.25">
      <c r="A295">
        <v>294</v>
      </c>
      <c r="B295" s="1" t="s">
        <v>12</v>
      </c>
      <c r="C295" s="1" t="s">
        <v>285</v>
      </c>
      <c r="D295" s="1" t="s">
        <v>14</v>
      </c>
      <c r="E295">
        <v>0.76</v>
      </c>
      <c r="F295" s="1" t="s">
        <v>15</v>
      </c>
      <c r="G295" s="1" t="s">
        <v>16</v>
      </c>
      <c r="H295" s="1" t="s">
        <v>286</v>
      </c>
      <c r="I295" s="2">
        <v>40794</v>
      </c>
      <c r="J295" t="b">
        <v>0</v>
      </c>
      <c r="K295" t="b">
        <v>0</v>
      </c>
      <c r="L295">
        <v>0.76</v>
      </c>
    </row>
    <row r="296" spans="1:12" x14ac:dyDescent="0.25">
      <c r="A296">
        <v>295</v>
      </c>
      <c r="B296" s="1" t="s">
        <v>38</v>
      </c>
      <c r="C296" s="1" t="s">
        <v>292</v>
      </c>
      <c r="D296" s="1" t="s">
        <v>14</v>
      </c>
      <c r="E296">
        <v>2.2999999999999998</v>
      </c>
      <c r="F296" s="1" t="s">
        <v>15</v>
      </c>
      <c r="G296" s="1" t="s">
        <v>293</v>
      </c>
      <c r="H296" s="1" t="s">
        <v>294</v>
      </c>
      <c r="I296" s="2">
        <v>40794</v>
      </c>
      <c r="J296" t="b">
        <v>0</v>
      </c>
      <c r="K296" t="b">
        <v>0</v>
      </c>
      <c r="L296">
        <v>2.2999999999999998</v>
      </c>
    </row>
    <row r="297" spans="1:12" x14ac:dyDescent="0.25">
      <c r="A297">
        <v>296</v>
      </c>
      <c r="B297" s="1" t="s">
        <v>274</v>
      </c>
      <c r="C297" s="1" t="s">
        <v>295</v>
      </c>
      <c r="D297" s="1" t="s">
        <v>14</v>
      </c>
      <c r="E297">
        <v>-1</v>
      </c>
      <c r="F297" s="1" t="s">
        <v>15</v>
      </c>
      <c r="G297" s="1" t="s">
        <v>16</v>
      </c>
      <c r="H297" s="1" t="s">
        <v>16</v>
      </c>
      <c r="I297" s="2">
        <v>40800</v>
      </c>
      <c r="J297" t="b">
        <v>0</v>
      </c>
      <c r="K297" t="b">
        <v>1</v>
      </c>
      <c r="L297">
        <v>-1</v>
      </c>
    </row>
    <row r="298" spans="1:12" x14ac:dyDescent="0.25">
      <c r="A298">
        <v>297</v>
      </c>
      <c r="B298" s="1" t="s">
        <v>12</v>
      </c>
      <c r="C298" s="1" t="s">
        <v>43</v>
      </c>
      <c r="D298" s="1" t="s">
        <v>14</v>
      </c>
      <c r="E298">
        <v>1.9</v>
      </c>
      <c r="F298" s="1" t="s">
        <v>15</v>
      </c>
      <c r="G298" s="1" t="s">
        <v>16</v>
      </c>
      <c r="H298" s="1" t="s">
        <v>28</v>
      </c>
      <c r="I298" s="2">
        <v>40808</v>
      </c>
      <c r="J298" t="b">
        <v>0</v>
      </c>
      <c r="K298" t="b">
        <v>0</v>
      </c>
      <c r="L298">
        <v>1.9</v>
      </c>
    </row>
    <row r="299" spans="1:12" x14ac:dyDescent="0.25">
      <c r="A299">
        <v>298</v>
      </c>
      <c r="B299" s="1" t="s">
        <v>45</v>
      </c>
      <c r="C299" s="1" t="s">
        <v>152</v>
      </c>
      <c r="D299" s="1" t="s">
        <v>14</v>
      </c>
      <c r="E299">
        <v>0.66</v>
      </c>
      <c r="F299" s="1" t="s">
        <v>15</v>
      </c>
      <c r="G299" s="1" t="s">
        <v>16</v>
      </c>
      <c r="H299" s="1" t="s">
        <v>28</v>
      </c>
      <c r="I299" s="2">
        <v>40808</v>
      </c>
      <c r="J299" t="b">
        <v>0</v>
      </c>
      <c r="K299" t="b">
        <v>0</v>
      </c>
      <c r="L299">
        <v>0.66</v>
      </c>
    </row>
    <row r="300" spans="1:12" x14ac:dyDescent="0.25">
      <c r="A300">
        <v>299</v>
      </c>
      <c r="B300" s="1" t="s">
        <v>38</v>
      </c>
      <c r="C300" s="1" t="s">
        <v>296</v>
      </c>
      <c r="D300" s="1" t="s">
        <v>14</v>
      </c>
      <c r="E300">
        <v>-1</v>
      </c>
      <c r="F300" s="1" t="s">
        <v>15</v>
      </c>
      <c r="G300" s="1" t="s">
        <v>16</v>
      </c>
      <c r="H300" s="1" t="s">
        <v>16</v>
      </c>
      <c r="I300" s="2">
        <v>40809</v>
      </c>
      <c r="J300" t="b">
        <v>0</v>
      </c>
      <c r="K300" t="b">
        <v>1</v>
      </c>
      <c r="L300">
        <v>-1</v>
      </c>
    </row>
    <row r="301" spans="1:12" x14ac:dyDescent="0.25">
      <c r="A301">
        <v>300</v>
      </c>
      <c r="B301" s="1" t="s">
        <v>12</v>
      </c>
      <c r="C301" s="1" t="s">
        <v>297</v>
      </c>
      <c r="D301" s="1" t="s">
        <v>14</v>
      </c>
      <c r="E301">
        <v>-1</v>
      </c>
      <c r="F301" s="1" t="s">
        <v>15</v>
      </c>
      <c r="G301" s="1" t="s">
        <v>16</v>
      </c>
      <c r="H301" s="1" t="s">
        <v>96</v>
      </c>
      <c r="I301" s="2">
        <v>40809</v>
      </c>
      <c r="J301" t="b">
        <v>0</v>
      </c>
      <c r="K301" t="b">
        <v>1</v>
      </c>
      <c r="L301">
        <v>-1</v>
      </c>
    </row>
    <row r="302" spans="1:12" x14ac:dyDescent="0.25">
      <c r="A302">
        <v>301</v>
      </c>
      <c r="B302" s="1" t="s">
        <v>26</v>
      </c>
      <c r="C302" s="1" t="s">
        <v>298</v>
      </c>
      <c r="D302" s="1" t="s">
        <v>14</v>
      </c>
      <c r="E302">
        <v>-1</v>
      </c>
      <c r="F302" s="1" t="s">
        <v>15</v>
      </c>
      <c r="G302" s="1" t="s">
        <v>16</v>
      </c>
      <c r="H302" s="1" t="s">
        <v>299</v>
      </c>
      <c r="I302" s="2">
        <v>40819</v>
      </c>
      <c r="J302" t="b">
        <v>0</v>
      </c>
      <c r="K302" t="b">
        <v>1</v>
      </c>
      <c r="L302">
        <v>-1</v>
      </c>
    </row>
    <row r="303" spans="1:12" x14ac:dyDescent="0.25">
      <c r="A303">
        <v>302</v>
      </c>
      <c r="B303" s="1" t="s">
        <v>64</v>
      </c>
      <c r="C303" s="1" t="s">
        <v>208</v>
      </c>
      <c r="D303" s="1" t="s">
        <v>14</v>
      </c>
      <c r="E303">
        <v>-1</v>
      </c>
      <c r="F303" s="1" t="s">
        <v>15</v>
      </c>
      <c r="G303" s="1" t="s">
        <v>300</v>
      </c>
      <c r="H303" s="1" t="s">
        <v>73</v>
      </c>
      <c r="I303" s="2">
        <v>40821</v>
      </c>
      <c r="J303" t="b">
        <v>0</v>
      </c>
      <c r="K303" t="b">
        <v>1</v>
      </c>
      <c r="L303">
        <v>-1</v>
      </c>
    </row>
    <row r="304" spans="1:12" x14ac:dyDescent="0.25">
      <c r="A304">
        <v>303</v>
      </c>
      <c r="B304" s="1" t="s">
        <v>45</v>
      </c>
      <c r="C304" s="1" t="s">
        <v>301</v>
      </c>
      <c r="D304" s="1" t="s">
        <v>14</v>
      </c>
      <c r="E304">
        <v>-1</v>
      </c>
      <c r="F304" s="1" t="s">
        <v>15</v>
      </c>
      <c r="G304" s="1" t="s">
        <v>16</v>
      </c>
      <c r="H304" s="1" t="s">
        <v>16</v>
      </c>
      <c r="I304" s="2">
        <v>40822</v>
      </c>
      <c r="J304" t="b">
        <v>0</v>
      </c>
      <c r="K304" t="b">
        <v>1</v>
      </c>
      <c r="L304">
        <v>-1</v>
      </c>
    </row>
    <row r="305" spans="1:12" x14ac:dyDescent="0.25">
      <c r="A305">
        <v>304</v>
      </c>
      <c r="B305" s="1" t="s">
        <v>45</v>
      </c>
      <c r="C305" s="1" t="s">
        <v>302</v>
      </c>
      <c r="D305" s="1" t="s">
        <v>14</v>
      </c>
      <c r="E305">
        <v>-1</v>
      </c>
      <c r="F305" s="1" t="s">
        <v>15</v>
      </c>
      <c r="G305" s="1" t="s">
        <v>16</v>
      </c>
      <c r="H305" s="1" t="s">
        <v>16</v>
      </c>
      <c r="I305" s="2">
        <v>40822</v>
      </c>
      <c r="J305" t="b">
        <v>0</v>
      </c>
      <c r="K305" t="b">
        <v>1</v>
      </c>
      <c r="L305">
        <v>-1</v>
      </c>
    </row>
    <row r="306" spans="1:12" x14ac:dyDescent="0.25">
      <c r="A306">
        <v>305</v>
      </c>
      <c r="B306" s="1" t="s">
        <v>12</v>
      </c>
      <c r="C306" s="1" t="s">
        <v>43</v>
      </c>
      <c r="D306" s="1" t="s">
        <v>14</v>
      </c>
      <c r="E306">
        <v>-1</v>
      </c>
      <c r="F306" s="1" t="s">
        <v>15</v>
      </c>
      <c r="G306" s="1" t="s">
        <v>16</v>
      </c>
      <c r="H306" s="1" t="s">
        <v>16</v>
      </c>
      <c r="I306" s="2">
        <v>40834</v>
      </c>
      <c r="J306" t="b">
        <v>0</v>
      </c>
      <c r="K306" t="b">
        <v>1</v>
      </c>
      <c r="L306">
        <v>-1</v>
      </c>
    </row>
    <row r="307" spans="1:12" x14ac:dyDescent="0.25">
      <c r="A307">
        <v>306</v>
      </c>
      <c r="B307" s="1" t="s">
        <v>12</v>
      </c>
      <c r="C307" s="1" t="s">
        <v>103</v>
      </c>
      <c r="D307" s="1" t="s">
        <v>14</v>
      </c>
      <c r="E307">
        <v>3.2</v>
      </c>
      <c r="F307" s="1" t="s">
        <v>15</v>
      </c>
      <c r="G307" s="1" t="s">
        <v>16</v>
      </c>
      <c r="H307" s="1" t="s">
        <v>16</v>
      </c>
      <c r="I307" s="2">
        <v>40834</v>
      </c>
      <c r="J307" t="b">
        <v>0</v>
      </c>
      <c r="K307" t="b">
        <v>0</v>
      </c>
      <c r="L307">
        <v>3.2</v>
      </c>
    </row>
    <row r="308" spans="1:12" x14ac:dyDescent="0.25">
      <c r="A308">
        <v>307</v>
      </c>
      <c r="B308" s="1" t="s">
        <v>12</v>
      </c>
      <c r="C308" s="1" t="s">
        <v>303</v>
      </c>
      <c r="D308" s="1" t="s">
        <v>14</v>
      </c>
      <c r="E308">
        <v>3.7</v>
      </c>
      <c r="F308" s="1" t="s">
        <v>15</v>
      </c>
      <c r="G308" s="1" t="s">
        <v>16</v>
      </c>
      <c r="H308" s="1" t="s">
        <v>16</v>
      </c>
      <c r="I308" s="2">
        <v>40834</v>
      </c>
      <c r="J308" t="b">
        <v>0</v>
      </c>
      <c r="K308" t="b">
        <v>0</v>
      </c>
      <c r="L308">
        <v>3.7</v>
      </c>
    </row>
    <row r="309" spans="1:12" x14ac:dyDescent="0.25">
      <c r="A309">
        <v>308</v>
      </c>
      <c r="B309" s="1" t="s">
        <v>38</v>
      </c>
      <c r="C309" s="1" t="s">
        <v>304</v>
      </c>
      <c r="D309" s="1" t="s">
        <v>14</v>
      </c>
      <c r="E309">
        <v>-1</v>
      </c>
      <c r="F309" s="1" t="s">
        <v>15</v>
      </c>
      <c r="G309" s="1" t="s">
        <v>16</v>
      </c>
      <c r="H309" s="1" t="s">
        <v>16</v>
      </c>
      <c r="I309" s="2">
        <v>40836</v>
      </c>
      <c r="J309" t="b">
        <v>0</v>
      </c>
      <c r="K309" t="b">
        <v>1</v>
      </c>
      <c r="L309">
        <v>-1</v>
      </c>
    </row>
    <row r="310" spans="1:12" x14ac:dyDescent="0.25">
      <c r="A310">
        <v>309</v>
      </c>
      <c r="B310" s="1" t="s">
        <v>12</v>
      </c>
      <c r="C310" s="1" t="s">
        <v>305</v>
      </c>
      <c r="D310" s="1" t="s">
        <v>14</v>
      </c>
      <c r="E310">
        <v>-1</v>
      </c>
      <c r="F310" s="1" t="s">
        <v>15</v>
      </c>
      <c r="G310" s="1" t="s">
        <v>16</v>
      </c>
      <c r="H310" s="1" t="s">
        <v>16</v>
      </c>
      <c r="I310" s="2">
        <v>40836</v>
      </c>
      <c r="J310" t="b">
        <v>0</v>
      </c>
      <c r="K310" t="b">
        <v>1</v>
      </c>
      <c r="L310">
        <v>-1</v>
      </c>
    </row>
    <row r="311" spans="1:12" x14ac:dyDescent="0.25">
      <c r="A311">
        <v>310</v>
      </c>
      <c r="B311" s="1" t="s">
        <v>45</v>
      </c>
      <c r="C311" s="1" t="s">
        <v>306</v>
      </c>
      <c r="D311" s="1" t="s">
        <v>14</v>
      </c>
      <c r="E311">
        <v>1.6</v>
      </c>
      <c r="F311" s="1" t="s">
        <v>15</v>
      </c>
      <c r="G311" s="1" t="s">
        <v>16</v>
      </c>
      <c r="H311" s="1" t="s">
        <v>16</v>
      </c>
      <c r="I311" s="2">
        <v>40836</v>
      </c>
      <c r="J311" t="b">
        <v>0</v>
      </c>
      <c r="K311" t="b">
        <v>0</v>
      </c>
      <c r="L311">
        <v>1.6</v>
      </c>
    </row>
    <row r="312" spans="1:12" x14ac:dyDescent="0.25">
      <c r="A312">
        <v>311</v>
      </c>
      <c r="B312" s="1" t="s">
        <v>45</v>
      </c>
      <c r="C312" s="1" t="s">
        <v>173</v>
      </c>
      <c r="D312" s="1" t="s">
        <v>14</v>
      </c>
      <c r="E312">
        <v>1.1000000000000001</v>
      </c>
      <c r="F312" s="1" t="s">
        <v>15</v>
      </c>
      <c r="G312" s="1" t="s">
        <v>16</v>
      </c>
      <c r="H312" s="1" t="s">
        <v>25</v>
      </c>
      <c r="I312" s="2">
        <v>40836</v>
      </c>
      <c r="J312" t="b">
        <v>0</v>
      </c>
      <c r="K312" t="b">
        <v>0</v>
      </c>
      <c r="L312">
        <v>1.1000000000000001</v>
      </c>
    </row>
    <row r="313" spans="1:12" x14ac:dyDescent="0.25">
      <c r="A313">
        <v>312</v>
      </c>
      <c r="B313" s="1" t="s">
        <v>12</v>
      </c>
      <c r="C313" s="1" t="s">
        <v>307</v>
      </c>
      <c r="D313" s="1" t="s">
        <v>14</v>
      </c>
      <c r="E313">
        <v>-1</v>
      </c>
      <c r="F313" s="1" t="s">
        <v>15</v>
      </c>
      <c r="G313" s="1" t="s">
        <v>16</v>
      </c>
      <c r="H313" s="1" t="s">
        <v>25</v>
      </c>
      <c r="I313" s="2">
        <v>40836</v>
      </c>
      <c r="J313" t="b">
        <v>0</v>
      </c>
      <c r="K313" t="b">
        <v>1</v>
      </c>
      <c r="L313">
        <v>-1</v>
      </c>
    </row>
    <row r="314" spans="1:12" x14ac:dyDescent="0.25">
      <c r="A314">
        <v>313</v>
      </c>
      <c r="B314" s="1" t="s">
        <v>45</v>
      </c>
      <c r="C314" s="1" t="s">
        <v>308</v>
      </c>
      <c r="D314" s="1" t="s">
        <v>14</v>
      </c>
      <c r="E314">
        <v>-1</v>
      </c>
      <c r="F314" s="1" t="s">
        <v>15</v>
      </c>
      <c r="G314" s="1" t="s">
        <v>16</v>
      </c>
      <c r="H314" s="1" t="s">
        <v>16</v>
      </c>
      <c r="I314" s="2">
        <v>40836</v>
      </c>
      <c r="J314" t="b">
        <v>0</v>
      </c>
      <c r="K314" t="b">
        <v>1</v>
      </c>
      <c r="L314">
        <v>-1</v>
      </c>
    </row>
    <row r="315" spans="1:12" x14ac:dyDescent="0.25">
      <c r="A315">
        <v>314</v>
      </c>
      <c r="B315" s="1" t="s">
        <v>21</v>
      </c>
      <c r="C315" s="1" t="s">
        <v>174</v>
      </c>
      <c r="D315" s="1" t="s">
        <v>14</v>
      </c>
      <c r="E315">
        <v>5.0999999999999996</v>
      </c>
      <c r="F315" s="1" t="s">
        <v>15</v>
      </c>
      <c r="G315" s="1" t="s">
        <v>16</v>
      </c>
      <c r="H315" s="1" t="s">
        <v>25</v>
      </c>
      <c r="I315" s="2">
        <v>40836</v>
      </c>
      <c r="J315" t="b">
        <v>1</v>
      </c>
      <c r="K315" t="b">
        <v>0</v>
      </c>
      <c r="L315">
        <v>5.0999999999999996</v>
      </c>
    </row>
    <row r="316" spans="1:12" x14ac:dyDescent="0.25">
      <c r="A316">
        <v>315</v>
      </c>
      <c r="B316" s="1" t="s">
        <v>30</v>
      </c>
      <c r="C316" s="1" t="s">
        <v>239</v>
      </c>
      <c r="D316" s="1" t="s">
        <v>14</v>
      </c>
      <c r="E316">
        <v>360000</v>
      </c>
      <c r="F316" s="1" t="s">
        <v>15</v>
      </c>
      <c r="G316" s="1" t="s">
        <v>16</v>
      </c>
      <c r="H316" s="1" t="s">
        <v>17</v>
      </c>
      <c r="I316" s="2">
        <v>40848</v>
      </c>
      <c r="J316" t="b">
        <v>1</v>
      </c>
      <c r="K316" t="b">
        <v>0</v>
      </c>
      <c r="L316">
        <v>360000</v>
      </c>
    </row>
    <row r="317" spans="1:12" x14ac:dyDescent="0.25">
      <c r="A317">
        <v>316</v>
      </c>
      <c r="B317" s="1" t="s">
        <v>12</v>
      </c>
      <c r="C317" s="1" t="s">
        <v>309</v>
      </c>
      <c r="D317" s="1" t="s">
        <v>14</v>
      </c>
      <c r="E317">
        <v>-1</v>
      </c>
      <c r="F317" s="1" t="s">
        <v>15</v>
      </c>
      <c r="G317" s="1" t="s">
        <v>16</v>
      </c>
      <c r="H317" s="1" t="s">
        <v>96</v>
      </c>
      <c r="I317" s="2">
        <v>40851</v>
      </c>
      <c r="J317" t="b">
        <v>0</v>
      </c>
      <c r="K317" t="b">
        <v>1</v>
      </c>
      <c r="L317">
        <v>-1</v>
      </c>
    </row>
    <row r="318" spans="1:12" x14ac:dyDescent="0.25">
      <c r="A318">
        <v>317</v>
      </c>
      <c r="B318" s="1" t="s">
        <v>12</v>
      </c>
      <c r="C318" s="1" t="s">
        <v>285</v>
      </c>
      <c r="D318" s="1" t="s">
        <v>14</v>
      </c>
      <c r="E318">
        <v>-1</v>
      </c>
      <c r="F318" s="1" t="s">
        <v>15</v>
      </c>
      <c r="G318" s="1" t="s">
        <v>16</v>
      </c>
      <c r="H318" s="1" t="s">
        <v>96</v>
      </c>
      <c r="I318" s="2">
        <v>40851</v>
      </c>
      <c r="J318" t="b">
        <v>0</v>
      </c>
      <c r="K318" t="b">
        <v>1</v>
      </c>
      <c r="L318">
        <v>-1</v>
      </c>
    </row>
    <row r="319" spans="1:12" x14ac:dyDescent="0.25">
      <c r="A319">
        <v>318</v>
      </c>
      <c r="B319" s="1" t="s">
        <v>12</v>
      </c>
      <c r="C319" s="1" t="s">
        <v>101</v>
      </c>
      <c r="D319" s="1" t="s">
        <v>14</v>
      </c>
      <c r="E319">
        <v>-1</v>
      </c>
      <c r="F319" s="1" t="s">
        <v>15</v>
      </c>
      <c r="G319" s="1" t="s">
        <v>16</v>
      </c>
      <c r="H319" s="1" t="s">
        <v>102</v>
      </c>
      <c r="I319" s="2">
        <v>40857</v>
      </c>
      <c r="J319" t="b">
        <v>0</v>
      </c>
      <c r="K319" t="b">
        <v>1</v>
      </c>
      <c r="L319">
        <v>-1</v>
      </c>
    </row>
    <row r="320" spans="1:12" x14ac:dyDescent="0.25">
      <c r="A320">
        <v>319</v>
      </c>
      <c r="B320" s="1" t="s">
        <v>12</v>
      </c>
      <c r="C320" s="1" t="s">
        <v>101</v>
      </c>
      <c r="D320" s="1" t="s">
        <v>14</v>
      </c>
      <c r="E320">
        <v>2800</v>
      </c>
      <c r="F320" s="1" t="s">
        <v>15</v>
      </c>
      <c r="G320" s="1" t="s">
        <v>16</v>
      </c>
      <c r="H320" s="1" t="s">
        <v>102</v>
      </c>
      <c r="I320" s="2">
        <v>40857</v>
      </c>
      <c r="J320" t="b">
        <v>1</v>
      </c>
      <c r="K320" t="b">
        <v>0</v>
      </c>
      <c r="L320">
        <v>2800</v>
      </c>
    </row>
    <row r="321" spans="1:12" x14ac:dyDescent="0.25">
      <c r="A321">
        <v>320</v>
      </c>
      <c r="B321" s="1" t="s">
        <v>12</v>
      </c>
      <c r="C321" s="1" t="s">
        <v>101</v>
      </c>
      <c r="D321" s="1" t="s">
        <v>14</v>
      </c>
      <c r="E321">
        <v>2900</v>
      </c>
      <c r="F321" s="1" t="s">
        <v>15</v>
      </c>
      <c r="G321" s="1" t="s">
        <v>16</v>
      </c>
      <c r="H321" s="1" t="s">
        <v>102</v>
      </c>
      <c r="I321" s="2">
        <v>40857</v>
      </c>
      <c r="J321" t="b">
        <v>1</v>
      </c>
      <c r="K321" t="b">
        <v>0</v>
      </c>
      <c r="L321">
        <v>2900</v>
      </c>
    </row>
    <row r="322" spans="1:12" x14ac:dyDescent="0.25">
      <c r="A322">
        <v>321</v>
      </c>
      <c r="B322" s="1" t="s">
        <v>45</v>
      </c>
      <c r="C322" s="1" t="s">
        <v>310</v>
      </c>
      <c r="D322" s="1" t="s">
        <v>14</v>
      </c>
      <c r="E322">
        <v>-1</v>
      </c>
      <c r="F322" s="1" t="s">
        <v>15</v>
      </c>
      <c r="G322" s="1" t="s">
        <v>16</v>
      </c>
      <c r="H322" s="1" t="s">
        <v>25</v>
      </c>
      <c r="I322" s="2">
        <v>40862</v>
      </c>
      <c r="J322" t="b">
        <v>0</v>
      </c>
      <c r="K322" t="b">
        <v>1</v>
      </c>
      <c r="L322">
        <v>-1</v>
      </c>
    </row>
    <row r="323" spans="1:12" x14ac:dyDescent="0.25">
      <c r="A323">
        <v>322</v>
      </c>
      <c r="B323" s="1" t="s">
        <v>12</v>
      </c>
      <c r="C323" s="1" t="s">
        <v>311</v>
      </c>
      <c r="D323" s="1" t="s">
        <v>14</v>
      </c>
      <c r="E323">
        <v>-1</v>
      </c>
      <c r="F323" s="1" t="s">
        <v>15</v>
      </c>
      <c r="G323" s="1" t="s">
        <v>16</v>
      </c>
      <c r="H323" s="1" t="s">
        <v>25</v>
      </c>
      <c r="I323" s="2">
        <v>40862</v>
      </c>
      <c r="J323" t="b">
        <v>0</v>
      </c>
      <c r="K323" t="b">
        <v>1</v>
      </c>
      <c r="L323">
        <v>-1</v>
      </c>
    </row>
    <row r="324" spans="1:12" x14ac:dyDescent="0.25">
      <c r="A324">
        <v>323</v>
      </c>
      <c r="B324" s="1" t="s">
        <v>45</v>
      </c>
      <c r="C324" s="1" t="s">
        <v>312</v>
      </c>
      <c r="D324" s="1" t="s">
        <v>14</v>
      </c>
      <c r="E324">
        <v>-1</v>
      </c>
      <c r="F324" s="1" t="s">
        <v>15</v>
      </c>
      <c r="G324" s="1" t="s">
        <v>16</v>
      </c>
      <c r="H324" s="1" t="s">
        <v>25</v>
      </c>
      <c r="I324" s="2">
        <v>40862</v>
      </c>
      <c r="J324" t="b">
        <v>0</v>
      </c>
      <c r="K324" t="b">
        <v>1</v>
      </c>
      <c r="L324">
        <v>-1</v>
      </c>
    </row>
    <row r="325" spans="1:12" x14ac:dyDescent="0.25">
      <c r="A325">
        <v>324</v>
      </c>
      <c r="B325" s="1" t="s">
        <v>12</v>
      </c>
      <c r="C325" s="1" t="s">
        <v>313</v>
      </c>
      <c r="D325" s="1" t="s">
        <v>14</v>
      </c>
      <c r="E325">
        <v>-1</v>
      </c>
      <c r="F325" s="1" t="s">
        <v>15</v>
      </c>
      <c r="G325" s="1" t="s">
        <v>16</v>
      </c>
      <c r="H325" s="1" t="s">
        <v>16</v>
      </c>
      <c r="I325" s="2">
        <v>40869</v>
      </c>
      <c r="J325" t="b">
        <v>0</v>
      </c>
      <c r="K325" t="b">
        <v>1</v>
      </c>
      <c r="L325">
        <v>-1</v>
      </c>
    </row>
    <row r="326" spans="1:12" x14ac:dyDescent="0.25">
      <c r="A326">
        <v>325</v>
      </c>
      <c r="B326" s="1" t="s">
        <v>12</v>
      </c>
      <c r="C326" s="1" t="s">
        <v>13</v>
      </c>
      <c r="D326" s="1" t="s">
        <v>14</v>
      </c>
      <c r="E326">
        <v>-1</v>
      </c>
      <c r="F326" s="1" t="s">
        <v>15</v>
      </c>
      <c r="G326" s="1" t="s">
        <v>16</v>
      </c>
      <c r="H326" s="1" t="s">
        <v>16</v>
      </c>
      <c r="I326" s="2">
        <v>40869</v>
      </c>
      <c r="J326" t="b">
        <v>0</v>
      </c>
      <c r="K326" t="b">
        <v>1</v>
      </c>
      <c r="L326">
        <v>-1</v>
      </c>
    </row>
    <row r="327" spans="1:12" x14ac:dyDescent="0.25">
      <c r="A327">
        <v>326</v>
      </c>
      <c r="B327" s="1" t="s">
        <v>38</v>
      </c>
      <c r="C327" s="1" t="s">
        <v>314</v>
      </c>
      <c r="D327" s="1" t="s">
        <v>14</v>
      </c>
      <c r="E327">
        <v>-1</v>
      </c>
      <c r="F327" s="1" t="s">
        <v>15</v>
      </c>
      <c r="G327" s="1" t="s">
        <v>315</v>
      </c>
      <c r="H327" s="1" t="s">
        <v>28</v>
      </c>
      <c r="I327" s="2">
        <v>40870</v>
      </c>
      <c r="J327" t="b">
        <v>0</v>
      </c>
      <c r="K327" t="b">
        <v>1</v>
      </c>
      <c r="L327">
        <v>-1</v>
      </c>
    </row>
    <row r="328" spans="1:12" x14ac:dyDescent="0.25">
      <c r="A328">
        <v>327</v>
      </c>
      <c r="B328" s="1" t="s">
        <v>38</v>
      </c>
      <c r="C328" s="1" t="s">
        <v>316</v>
      </c>
      <c r="D328" s="1" t="s">
        <v>14</v>
      </c>
      <c r="E328">
        <v>-1</v>
      </c>
      <c r="F328" s="1" t="s">
        <v>15</v>
      </c>
      <c r="G328" s="1" t="s">
        <v>317</v>
      </c>
      <c r="H328" s="1" t="s">
        <v>28</v>
      </c>
      <c r="I328" s="2">
        <v>40870</v>
      </c>
      <c r="J328" t="b">
        <v>0</v>
      </c>
      <c r="K328" t="b">
        <v>1</v>
      </c>
      <c r="L328">
        <v>-1</v>
      </c>
    </row>
    <row r="329" spans="1:12" x14ac:dyDescent="0.25">
      <c r="A329">
        <v>328</v>
      </c>
      <c r="B329" s="1" t="s">
        <v>38</v>
      </c>
      <c r="C329" s="1" t="s">
        <v>318</v>
      </c>
      <c r="D329" s="1" t="s">
        <v>14</v>
      </c>
      <c r="E329">
        <v>-1</v>
      </c>
      <c r="F329" s="1" t="s">
        <v>15</v>
      </c>
      <c r="G329" s="1" t="s">
        <v>319</v>
      </c>
      <c r="H329" s="1" t="s">
        <v>28</v>
      </c>
      <c r="I329" s="2">
        <v>40870</v>
      </c>
      <c r="J329" t="b">
        <v>0</v>
      </c>
      <c r="K329" t="b">
        <v>1</v>
      </c>
      <c r="L329">
        <v>-1</v>
      </c>
    </row>
    <row r="330" spans="1:12" x14ac:dyDescent="0.25">
      <c r="A330">
        <v>329</v>
      </c>
      <c r="B330" s="1" t="s">
        <v>38</v>
      </c>
      <c r="C330" s="1" t="s">
        <v>180</v>
      </c>
      <c r="D330" s="1" t="s">
        <v>14</v>
      </c>
      <c r="E330">
        <v>-1</v>
      </c>
      <c r="F330" s="1" t="s">
        <v>15</v>
      </c>
      <c r="G330" s="1" t="s">
        <v>320</v>
      </c>
      <c r="H330" s="1" t="s">
        <v>28</v>
      </c>
      <c r="I330" s="2">
        <v>40870</v>
      </c>
      <c r="J330" t="b">
        <v>0</v>
      </c>
      <c r="K330" t="b">
        <v>1</v>
      </c>
      <c r="L330">
        <v>-1</v>
      </c>
    </row>
    <row r="331" spans="1:12" x14ac:dyDescent="0.25">
      <c r="A331">
        <v>330</v>
      </c>
      <c r="B331" s="1" t="s">
        <v>45</v>
      </c>
      <c r="C331" s="1" t="s">
        <v>321</v>
      </c>
      <c r="D331" s="1" t="s">
        <v>14</v>
      </c>
      <c r="E331">
        <v>0.72</v>
      </c>
      <c r="F331" s="1" t="s">
        <v>15</v>
      </c>
      <c r="G331" s="1" t="s">
        <v>16</v>
      </c>
      <c r="H331" s="1" t="s">
        <v>16</v>
      </c>
      <c r="I331" s="2">
        <v>40882</v>
      </c>
      <c r="J331" t="b">
        <v>0</v>
      </c>
      <c r="K331" t="b">
        <v>0</v>
      </c>
      <c r="L331">
        <v>0.72</v>
      </c>
    </row>
    <row r="332" spans="1:12" x14ac:dyDescent="0.25">
      <c r="A332">
        <v>331</v>
      </c>
      <c r="B332" s="1" t="s">
        <v>12</v>
      </c>
      <c r="C332" s="1" t="s">
        <v>322</v>
      </c>
      <c r="D332" s="1" t="s">
        <v>14</v>
      </c>
      <c r="E332">
        <v>260</v>
      </c>
      <c r="F332" s="1" t="s">
        <v>15</v>
      </c>
      <c r="G332" s="1" t="s">
        <v>16</v>
      </c>
      <c r="H332" s="1" t="s">
        <v>102</v>
      </c>
      <c r="I332" s="2">
        <v>40882</v>
      </c>
      <c r="J332" t="b">
        <v>1</v>
      </c>
      <c r="K332" t="b">
        <v>0</v>
      </c>
      <c r="L332">
        <v>260</v>
      </c>
    </row>
    <row r="333" spans="1:12" x14ac:dyDescent="0.25">
      <c r="A333">
        <v>332</v>
      </c>
      <c r="B333" s="1" t="s">
        <v>12</v>
      </c>
      <c r="C333" s="1" t="s">
        <v>323</v>
      </c>
      <c r="D333" s="1" t="s">
        <v>14</v>
      </c>
      <c r="E333">
        <v>22000</v>
      </c>
      <c r="F333" s="1" t="s">
        <v>15</v>
      </c>
      <c r="G333" s="1" t="s">
        <v>16</v>
      </c>
      <c r="H333" s="1" t="s">
        <v>102</v>
      </c>
      <c r="I333" s="2">
        <v>40882</v>
      </c>
      <c r="J333" t="b">
        <v>1</v>
      </c>
      <c r="K333" t="b">
        <v>0</v>
      </c>
      <c r="L333">
        <v>22000</v>
      </c>
    </row>
    <row r="334" spans="1:12" x14ac:dyDescent="0.25">
      <c r="A334">
        <v>333</v>
      </c>
      <c r="B334" s="1" t="s">
        <v>12</v>
      </c>
      <c r="C334" s="1" t="s">
        <v>285</v>
      </c>
      <c r="D334" s="1" t="s">
        <v>14</v>
      </c>
      <c r="E334">
        <v>2.1</v>
      </c>
      <c r="F334" s="1" t="s">
        <v>15</v>
      </c>
      <c r="G334" s="1" t="s">
        <v>16</v>
      </c>
      <c r="H334" s="1" t="s">
        <v>16</v>
      </c>
      <c r="I334" s="2">
        <v>40882</v>
      </c>
      <c r="J334" t="b">
        <v>0</v>
      </c>
      <c r="K334" t="b">
        <v>0</v>
      </c>
      <c r="L334">
        <v>2.1</v>
      </c>
    </row>
    <row r="335" spans="1:12" x14ac:dyDescent="0.25">
      <c r="A335">
        <v>334</v>
      </c>
      <c r="B335" s="1" t="s">
        <v>38</v>
      </c>
      <c r="C335" s="1" t="s">
        <v>324</v>
      </c>
      <c r="D335" s="1" t="s">
        <v>14</v>
      </c>
      <c r="E335">
        <v>0.87</v>
      </c>
      <c r="F335" s="1" t="s">
        <v>15</v>
      </c>
      <c r="G335" s="1" t="s">
        <v>16</v>
      </c>
      <c r="H335" s="1" t="s">
        <v>16</v>
      </c>
      <c r="I335" s="2">
        <v>40882</v>
      </c>
      <c r="J335" t="b">
        <v>0</v>
      </c>
      <c r="K335" t="b">
        <v>0</v>
      </c>
      <c r="L335">
        <v>0.87</v>
      </c>
    </row>
    <row r="336" spans="1:12" x14ac:dyDescent="0.25">
      <c r="A336">
        <v>335</v>
      </c>
      <c r="B336" s="1" t="s">
        <v>21</v>
      </c>
      <c r="C336" s="1" t="s">
        <v>325</v>
      </c>
      <c r="D336" s="1" t="s">
        <v>14</v>
      </c>
      <c r="E336">
        <v>-1</v>
      </c>
      <c r="F336" s="1" t="s">
        <v>15</v>
      </c>
      <c r="G336" s="1" t="s">
        <v>326</v>
      </c>
      <c r="H336" s="1" t="s">
        <v>25</v>
      </c>
      <c r="I336" s="2">
        <v>40884</v>
      </c>
      <c r="J336" t="b">
        <v>0</v>
      </c>
      <c r="K336" t="b">
        <v>1</v>
      </c>
      <c r="L336">
        <v>-1</v>
      </c>
    </row>
    <row r="337" spans="1:12" x14ac:dyDescent="0.25">
      <c r="A337">
        <v>336</v>
      </c>
      <c r="B337" s="1" t="s">
        <v>45</v>
      </c>
      <c r="C337" s="1" t="s">
        <v>327</v>
      </c>
      <c r="D337" s="1" t="s">
        <v>14</v>
      </c>
      <c r="E337">
        <v>-1</v>
      </c>
      <c r="F337" s="1" t="s">
        <v>15</v>
      </c>
      <c r="G337" s="1" t="s">
        <v>16</v>
      </c>
      <c r="H337" s="1" t="s">
        <v>16</v>
      </c>
      <c r="I337" s="2">
        <v>40884</v>
      </c>
      <c r="J337" t="b">
        <v>0</v>
      </c>
      <c r="K337" t="b">
        <v>1</v>
      </c>
      <c r="L337">
        <v>-1</v>
      </c>
    </row>
    <row r="338" spans="1:12" x14ac:dyDescent="0.25">
      <c r="A338">
        <v>337</v>
      </c>
      <c r="B338" s="1" t="s">
        <v>12</v>
      </c>
      <c r="C338" s="1" t="s">
        <v>187</v>
      </c>
      <c r="D338" s="1" t="s">
        <v>14</v>
      </c>
      <c r="E338">
        <v>450</v>
      </c>
      <c r="F338" s="1" t="s">
        <v>15</v>
      </c>
      <c r="G338" s="1" t="s">
        <v>16</v>
      </c>
      <c r="H338" s="1" t="s">
        <v>102</v>
      </c>
      <c r="I338" s="2">
        <v>40889</v>
      </c>
      <c r="J338" t="b">
        <v>1</v>
      </c>
      <c r="K338" t="b">
        <v>0</v>
      </c>
      <c r="L338">
        <v>450</v>
      </c>
    </row>
    <row r="339" spans="1:12" x14ac:dyDescent="0.25">
      <c r="A339">
        <v>338</v>
      </c>
      <c r="B339" s="1" t="s">
        <v>12</v>
      </c>
      <c r="C339" s="1" t="s">
        <v>101</v>
      </c>
      <c r="D339" s="1" t="s">
        <v>14</v>
      </c>
      <c r="E339">
        <v>420</v>
      </c>
      <c r="F339" s="1" t="s">
        <v>15</v>
      </c>
      <c r="G339" s="1" t="s">
        <v>16</v>
      </c>
      <c r="H339" s="1" t="s">
        <v>16</v>
      </c>
      <c r="I339" s="2">
        <v>40889</v>
      </c>
      <c r="J339" t="b">
        <v>1</v>
      </c>
      <c r="K339" t="b">
        <v>0</v>
      </c>
      <c r="L339">
        <v>420</v>
      </c>
    </row>
    <row r="340" spans="1:12" x14ac:dyDescent="0.25">
      <c r="A340">
        <v>339</v>
      </c>
      <c r="B340" s="1" t="s">
        <v>12</v>
      </c>
      <c r="C340" s="1" t="s">
        <v>328</v>
      </c>
      <c r="D340" s="1" t="s">
        <v>14</v>
      </c>
      <c r="E340">
        <v>4.5999999999999996</v>
      </c>
      <c r="F340" s="1" t="s">
        <v>15</v>
      </c>
      <c r="G340" s="1" t="s">
        <v>16</v>
      </c>
      <c r="H340" s="1" t="s">
        <v>16</v>
      </c>
      <c r="I340" s="2">
        <v>40889</v>
      </c>
      <c r="J340" t="b">
        <v>0</v>
      </c>
      <c r="K340" t="b">
        <v>0</v>
      </c>
      <c r="L340">
        <v>4.5999999999999996</v>
      </c>
    </row>
    <row r="341" spans="1:12" x14ac:dyDescent="0.25">
      <c r="A341">
        <v>340</v>
      </c>
      <c r="B341" s="1" t="s">
        <v>12</v>
      </c>
      <c r="C341" s="1" t="s">
        <v>101</v>
      </c>
      <c r="D341" s="1" t="s">
        <v>14</v>
      </c>
      <c r="E341">
        <v>8.6999999999999993</v>
      </c>
      <c r="F341" s="1" t="s">
        <v>15</v>
      </c>
      <c r="G341" s="1" t="s">
        <v>16</v>
      </c>
      <c r="H341" s="1" t="s">
        <v>16</v>
      </c>
      <c r="I341" s="2">
        <v>40889</v>
      </c>
      <c r="J341" t="b">
        <v>1</v>
      </c>
      <c r="K341" t="b">
        <v>0</v>
      </c>
      <c r="L341">
        <v>8.6999999999999993</v>
      </c>
    </row>
    <row r="342" spans="1:12" x14ac:dyDescent="0.25">
      <c r="A342">
        <v>341</v>
      </c>
      <c r="B342" s="1" t="s">
        <v>12</v>
      </c>
      <c r="C342" s="1" t="s">
        <v>101</v>
      </c>
      <c r="D342" s="1" t="s">
        <v>14</v>
      </c>
      <c r="E342">
        <v>8.4</v>
      </c>
      <c r="F342" s="1" t="s">
        <v>15</v>
      </c>
      <c r="G342" s="1" t="s">
        <v>16</v>
      </c>
      <c r="H342" s="1" t="s">
        <v>16</v>
      </c>
      <c r="I342" s="2">
        <v>40889</v>
      </c>
      <c r="J342" t="b">
        <v>1</v>
      </c>
      <c r="K342" t="b">
        <v>0</v>
      </c>
      <c r="L342">
        <v>8.4</v>
      </c>
    </row>
    <row r="343" spans="1:12" x14ac:dyDescent="0.25">
      <c r="A343">
        <v>342</v>
      </c>
      <c r="B343" s="1" t="s">
        <v>12</v>
      </c>
      <c r="C343" s="1" t="s">
        <v>101</v>
      </c>
      <c r="D343" s="1" t="s">
        <v>14</v>
      </c>
      <c r="E343">
        <v>17000</v>
      </c>
      <c r="F343" s="1" t="s">
        <v>15</v>
      </c>
      <c r="G343" s="1" t="s">
        <v>16</v>
      </c>
      <c r="H343" s="1" t="s">
        <v>16</v>
      </c>
      <c r="I343" s="2">
        <v>40889</v>
      </c>
      <c r="J343" t="b">
        <v>1</v>
      </c>
      <c r="K343" t="b">
        <v>0</v>
      </c>
      <c r="L343">
        <v>17000</v>
      </c>
    </row>
    <row r="344" spans="1:12" x14ac:dyDescent="0.25">
      <c r="A344">
        <v>343</v>
      </c>
      <c r="B344" s="1" t="s">
        <v>12</v>
      </c>
      <c r="C344" s="1" t="s">
        <v>305</v>
      </c>
      <c r="D344" s="1" t="s">
        <v>14</v>
      </c>
      <c r="E344">
        <v>7.9</v>
      </c>
      <c r="F344" s="1" t="s">
        <v>15</v>
      </c>
      <c r="G344" s="1" t="s">
        <v>16</v>
      </c>
      <c r="H344" s="1" t="s">
        <v>102</v>
      </c>
      <c r="I344" s="2">
        <v>40889</v>
      </c>
      <c r="J344" t="b">
        <v>1</v>
      </c>
      <c r="K344" t="b">
        <v>0</v>
      </c>
      <c r="L344">
        <v>7.9</v>
      </c>
    </row>
    <row r="345" spans="1:12" x14ac:dyDescent="0.25">
      <c r="A345">
        <v>344</v>
      </c>
      <c r="B345" s="1" t="s">
        <v>21</v>
      </c>
      <c r="C345" s="1" t="s">
        <v>329</v>
      </c>
      <c r="D345" s="1" t="s">
        <v>14</v>
      </c>
      <c r="E345">
        <v>-1</v>
      </c>
      <c r="F345" s="1" t="s">
        <v>15</v>
      </c>
      <c r="G345" s="1" t="s">
        <v>16</v>
      </c>
      <c r="H345" s="1" t="s">
        <v>16</v>
      </c>
      <c r="I345" s="2">
        <v>40890</v>
      </c>
      <c r="J345" t="b">
        <v>0</v>
      </c>
      <c r="K345" t="b">
        <v>1</v>
      </c>
      <c r="L345">
        <v>-1</v>
      </c>
    </row>
    <row r="346" spans="1:12" x14ac:dyDescent="0.25">
      <c r="A346">
        <v>345</v>
      </c>
      <c r="B346" s="1" t="s">
        <v>21</v>
      </c>
      <c r="C346" s="1" t="s">
        <v>330</v>
      </c>
      <c r="D346" s="1" t="s">
        <v>14</v>
      </c>
      <c r="E346">
        <v>-1</v>
      </c>
      <c r="F346" s="1" t="s">
        <v>15</v>
      </c>
      <c r="G346" s="1" t="s">
        <v>331</v>
      </c>
      <c r="H346" s="1" t="s">
        <v>28</v>
      </c>
      <c r="I346" s="2">
        <v>40890</v>
      </c>
      <c r="J346" t="b">
        <v>0</v>
      </c>
      <c r="K346" t="b">
        <v>1</v>
      </c>
      <c r="L346">
        <v>-1</v>
      </c>
    </row>
    <row r="347" spans="1:12" x14ac:dyDescent="0.25">
      <c r="A347">
        <v>346</v>
      </c>
      <c r="B347" s="1" t="s">
        <v>21</v>
      </c>
      <c r="C347" s="1" t="s">
        <v>263</v>
      </c>
      <c r="D347" s="1" t="s">
        <v>14</v>
      </c>
      <c r="E347">
        <v>-1</v>
      </c>
      <c r="F347" s="1" t="s">
        <v>15</v>
      </c>
      <c r="G347" s="1" t="s">
        <v>332</v>
      </c>
      <c r="H347" s="1" t="s">
        <v>25</v>
      </c>
      <c r="I347" s="2">
        <v>40890</v>
      </c>
      <c r="J347" t="b">
        <v>0</v>
      </c>
      <c r="K347" t="b">
        <v>1</v>
      </c>
      <c r="L347">
        <v>-1</v>
      </c>
    </row>
    <row r="348" spans="1:12" x14ac:dyDescent="0.25">
      <c r="A348">
        <v>347</v>
      </c>
      <c r="B348" s="1" t="s">
        <v>21</v>
      </c>
      <c r="C348" s="1" t="s">
        <v>333</v>
      </c>
      <c r="D348" s="1" t="s">
        <v>14</v>
      </c>
      <c r="E348">
        <v>-1</v>
      </c>
      <c r="F348" s="1" t="s">
        <v>15</v>
      </c>
      <c r="G348" s="1" t="s">
        <v>16</v>
      </c>
      <c r="H348" s="1" t="s">
        <v>16</v>
      </c>
      <c r="I348" s="2">
        <v>40890</v>
      </c>
      <c r="J348" t="b">
        <v>0</v>
      </c>
      <c r="K348" t="b">
        <v>1</v>
      </c>
      <c r="L348">
        <v>-1</v>
      </c>
    </row>
    <row r="349" spans="1:12" x14ac:dyDescent="0.25">
      <c r="A349">
        <v>348</v>
      </c>
      <c r="B349" s="1" t="s">
        <v>12</v>
      </c>
      <c r="C349" s="1" t="s">
        <v>13</v>
      </c>
      <c r="D349" s="1" t="s">
        <v>14</v>
      </c>
      <c r="E349">
        <v>1.5</v>
      </c>
      <c r="F349" s="1" t="s">
        <v>15</v>
      </c>
      <c r="G349" s="1" t="s">
        <v>334</v>
      </c>
      <c r="H349" s="1" t="s">
        <v>28</v>
      </c>
      <c r="I349" s="2">
        <v>40892</v>
      </c>
      <c r="J349" t="b">
        <v>0</v>
      </c>
      <c r="K349" t="b">
        <v>0</v>
      </c>
      <c r="L349">
        <v>1.5</v>
      </c>
    </row>
    <row r="350" spans="1:12" x14ac:dyDescent="0.25">
      <c r="A350">
        <v>349</v>
      </c>
      <c r="B350" s="1" t="s">
        <v>12</v>
      </c>
      <c r="C350" s="1" t="s">
        <v>70</v>
      </c>
      <c r="D350" s="1" t="s">
        <v>14</v>
      </c>
      <c r="E350">
        <v>-1</v>
      </c>
      <c r="F350" s="1" t="s">
        <v>15</v>
      </c>
      <c r="G350" s="1" t="s">
        <v>334</v>
      </c>
      <c r="H350" s="1" t="s">
        <v>28</v>
      </c>
      <c r="I350" s="2">
        <v>40892</v>
      </c>
      <c r="J350" t="b">
        <v>0</v>
      </c>
      <c r="K350" t="b">
        <v>1</v>
      </c>
      <c r="L350">
        <v>-1</v>
      </c>
    </row>
    <row r="351" spans="1:12" x14ac:dyDescent="0.25">
      <c r="A351">
        <v>350</v>
      </c>
      <c r="B351" s="1" t="s">
        <v>12</v>
      </c>
      <c r="C351" s="1" t="s">
        <v>37</v>
      </c>
      <c r="D351" s="1" t="s">
        <v>14</v>
      </c>
      <c r="E351">
        <v>0.78</v>
      </c>
      <c r="F351" s="1" t="s">
        <v>15</v>
      </c>
      <c r="G351" s="1" t="s">
        <v>16</v>
      </c>
      <c r="H351" s="1" t="s">
        <v>16</v>
      </c>
      <c r="I351" s="2">
        <v>40892</v>
      </c>
      <c r="J351" t="b">
        <v>0</v>
      </c>
      <c r="K351" t="b">
        <v>0</v>
      </c>
      <c r="L351">
        <v>0.78</v>
      </c>
    </row>
    <row r="352" spans="1:12" x14ac:dyDescent="0.25">
      <c r="A352">
        <v>351</v>
      </c>
      <c r="B352" s="1" t="s">
        <v>45</v>
      </c>
      <c r="C352" s="1" t="s">
        <v>335</v>
      </c>
      <c r="D352" s="1" t="s">
        <v>14</v>
      </c>
      <c r="E352">
        <v>70</v>
      </c>
      <c r="F352" s="1" t="s">
        <v>15</v>
      </c>
      <c r="G352" s="1" t="s">
        <v>16</v>
      </c>
      <c r="H352" s="1" t="s">
        <v>25</v>
      </c>
      <c r="I352" s="2">
        <v>40893</v>
      </c>
      <c r="J352" t="b">
        <v>1</v>
      </c>
      <c r="K352" t="b">
        <v>0</v>
      </c>
      <c r="L352">
        <v>70</v>
      </c>
    </row>
    <row r="353" spans="1:12" x14ac:dyDescent="0.25">
      <c r="A353">
        <v>352</v>
      </c>
      <c r="B353" s="1" t="s">
        <v>26</v>
      </c>
      <c r="C353" s="1" t="s">
        <v>153</v>
      </c>
      <c r="D353" s="1" t="s">
        <v>14</v>
      </c>
      <c r="E353">
        <v>160</v>
      </c>
      <c r="F353" s="1" t="s">
        <v>15</v>
      </c>
      <c r="G353" s="1" t="s">
        <v>16</v>
      </c>
      <c r="H353" s="1" t="s">
        <v>16</v>
      </c>
      <c r="I353" s="2">
        <v>40896</v>
      </c>
      <c r="J353" t="b">
        <v>1</v>
      </c>
      <c r="K353" t="b">
        <v>0</v>
      </c>
      <c r="L353">
        <v>160</v>
      </c>
    </row>
    <row r="354" spans="1:12" x14ac:dyDescent="0.25">
      <c r="A354">
        <v>353</v>
      </c>
      <c r="B354" s="1" t="s">
        <v>45</v>
      </c>
      <c r="C354" s="1" t="s">
        <v>336</v>
      </c>
      <c r="D354" s="1" t="s">
        <v>14</v>
      </c>
      <c r="E354">
        <v>2.7</v>
      </c>
      <c r="F354" s="1" t="s">
        <v>15</v>
      </c>
      <c r="G354" s="1" t="s">
        <v>16</v>
      </c>
      <c r="H354" s="1" t="s">
        <v>337</v>
      </c>
      <c r="I354" s="2">
        <v>40913</v>
      </c>
      <c r="J354" t="b">
        <v>0</v>
      </c>
      <c r="K354" t="b">
        <v>0</v>
      </c>
      <c r="L354">
        <v>2.7</v>
      </c>
    </row>
    <row r="355" spans="1:12" x14ac:dyDescent="0.25">
      <c r="A355">
        <v>354</v>
      </c>
      <c r="B355" s="1" t="s">
        <v>30</v>
      </c>
      <c r="C355" s="1" t="s">
        <v>31</v>
      </c>
      <c r="D355" s="1" t="s">
        <v>14</v>
      </c>
      <c r="E355">
        <v>600000</v>
      </c>
      <c r="F355" s="1" t="s">
        <v>15</v>
      </c>
      <c r="G355" s="1" t="s">
        <v>338</v>
      </c>
      <c r="H355" s="1" t="s">
        <v>32</v>
      </c>
      <c r="I355" s="2">
        <v>40920</v>
      </c>
      <c r="J355" t="b">
        <v>1</v>
      </c>
      <c r="K355" t="b">
        <v>0</v>
      </c>
      <c r="L355">
        <v>600000</v>
      </c>
    </row>
    <row r="356" spans="1:12" x14ac:dyDescent="0.25">
      <c r="A356">
        <v>355</v>
      </c>
      <c r="B356" s="1" t="s">
        <v>38</v>
      </c>
      <c r="C356" s="1" t="s">
        <v>339</v>
      </c>
      <c r="D356" s="1" t="s">
        <v>108</v>
      </c>
      <c r="E356">
        <v>140</v>
      </c>
      <c r="F356" s="1" t="s">
        <v>15</v>
      </c>
      <c r="G356" s="1" t="s">
        <v>112</v>
      </c>
      <c r="H356" s="1" t="s">
        <v>17</v>
      </c>
      <c r="I356" s="2">
        <v>40931</v>
      </c>
      <c r="J356" t="b">
        <v>1</v>
      </c>
      <c r="K356" t="b">
        <v>0</v>
      </c>
      <c r="L356">
        <v>140</v>
      </c>
    </row>
    <row r="357" spans="1:12" x14ac:dyDescent="0.25">
      <c r="A357">
        <v>356</v>
      </c>
      <c r="B357" s="1" t="s">
        <v>38</v>
      </c>
      <c r="C357" s="1" t="s">
        <v>339</v>
      </c>
      <c r="D357" s="1" t="s">
        <v>14</v>
      </c>
      <c r="E357">
        <v>110</v>
      </c>
      <c r="F357" s="1" t="s">
        <v>15</v>
      </c>
      <c r="G357" s="1" t="s">
        <v>112</v>
      </c>
      <c r="H357" s="1" t="s">
        <v>17</v>
      </c>
      <c r="I357" s="2">
        <v>40931</v>
      </c>
      <c r="J357" t="b">
        <v>1</v>
      </c>
      <c r="K357" t="b">
        <v>0</v>
      </c>
      <c r="L357">
        <v>110</v>
      </c>
    </row>
    <row r="358" spans="1:12" x14ac:dyDescent="0.25">
      <c r="A358">
        <v>357</v>
      </c>
      <c r="B358" s="1" t="s">
        <v>38</v>
      </c>
      <c r="C358" s="1" t="s">
        <v>339</v>
      </c>
      <c r="D358" s="1" t="s">
        <v>110</v>
      </c>
      <c r="E358">
        <v>100000</v>
      </c>
      <c r="F358" s="1" t="s">
        <v>15</v>
      </c>
      <c r="G358" s="1" t="s">
        <v>112</v>
      </c>
      <c r="H358" s="1" t="s">
        <v>17</v>
      </c>
      <c r="I358" s="2">
        <v>40931</v>
      </c>
      <c r="J358" t="b">
        <v>1</v>
      </c>
      <c r="K358" t="b">
        <v>0</v>
      </c>
      <c r="L358">
        <v>100000</v>
      </c>
    </row>
    <row r="359" spans="1:12" x14ac:dyDescent="0.25">
      <c r="A359">
        <v>358</v>
      </c>
      <c r="B359" s="1" t="s">
        <v>38</v>
      </c>
      <c r="C359" s="1" t="s">
        <v>340</v>
      </c>
      <c r="D359" s="1" t="s">
        <v>108</v>
      </c>
      <c r="E359">
        <v>12</v>
      </c>
      <c r="F359" s="1" t="s">
        <v>15</v>
      </c>
      <c r="G359" s="1" t="s">
        <v>112</v>
      </c>
      <c r="H359" s="1" t="s">
        <v>17</v>
      </c>
      <c r="I359" s="2">
        <v>40931</v>
      </c>
      <c r="J359" t="b">
        <v>1</v>
      </c>
      <c r="K359" t="b">
        <v>0</v>
      </c>
      <c r="L359">
        <v>12</v>
      </c>
    </row>
    <row r="360" spans="1:12" x14ac:dyDescent="0.25">
      <c r="A360">
        <v>359</v>
      </c>
      <c r="B360" s="1" t="s">
        <v>38</v>
      </c>
      <c r="C360" s="1" t="s">
        <v>340</v>
      </c>
      <c r="D360" s="1" t="s">
        <v>14</v>
      </c>
      <c r="E360">
        <v>180</v>
      </c>
      <c r="F360" s="1" t="s">
        <v>15</v>
      </c>
      <c r="G360" s="1" t="s">
        <v>112</v>
      </c>
      <c r="H360" s="1" t="s">
        <v>17</v>
      </c>
      <c r="I360" s="2">
        <v>40931</v>
      </c>
      <c r="J360" t="b">
        <v>1</v>
      </c>
      <c r="K360" t="b">
        <v>0</v>
      </c>
      <c r="L360">
        <v>180</v>
      </c>
    </row>
    <row r="361" spans="1:12" x14ac:dyDescent="0.25">
      <c r="A361">
        <v>360</v>
      </c>
      <c r="B361" s="1" t="s">
        <v>38</v>
      </c>
      <c r="C361" s="1" t="s">
        <v>340</v>
      </c>
      <c r="D361" s="1" t="s">
        <v>110</v>
      </c>
      <c r="E361">
        <v>120</v>
      </c>
      <c r="F361" s="1" t="s">
        <v>15</v>
      </c>
      <c r="G361" s="1" t="s">
        <v>112</v>
      </c>
      <c r="H361" s="1" t="s">
        <v>17</v>
      </c>
      <c r="I361" s="2">
        <v>40931</v>
      </c>
      <c r="J361" t="b">
        <v>1</v>
      </c>
      <c r="K361" t="b">
        <v>0</v>
      </c>
      <c r="L361">
        <v>120</v>
      </c>
    </row>
    <row r="362" spans="1:12" x14ac:dyDescent="0.25">
      <c r="A362">
        <v>361</v>
      </c>
      <c r="B362" s="1" t="s">
        <v>38</v>
      </c>
      <c r="C362" s="1" t="s">
        <v>341</v>
      </c>
      <c r="D362" s="1" t="s">
        <v>108</v>
      </c>
      <c r="E362">
        <v>-1</v>
      </c>
      <c r="F362" s="1" t="s">
        <v>15</v>
      </c>
      <c r="G362" s="1" t="s">
        <v>342</v>
      </c>
      <c r="H362" s="1" t="s">
        <v>17</v>
      </c>
      <c r="I362" s="2">
        <v>40931</v>
      </c>
      <c r="J362" t="b">
        <v>0</v>
      </c>
      <c r="K362" t="b">
        <v>1</v>
      </c>
      <c r="L362">
        <v>-1</v>
      </c>
    </row>
    <row r="363" spans="1:12" x14ac:dyDescent="0.25">
      <c r="A363">
        <v>362</v>
      </c>
      <c r="B363" s="1" t="s">
        <v>38</v>
      </c>
      <c r="C363" s="1" t="s">
        <v>341</v>
      </c>
      <c r="D363" s="1" t="s">
        <v>14</v>
      </c>
      <c r="E363">
        <v>1.1000000000000001</v>
      </c>
      <c r="F363" s="1" t="s">
        <v>15</v>
      </c>
      <c r="G363" s="1" t="s">
        <v>342</v>
      </c>
      <c r="H363" s="1" t="s">
        <v>17</v>
      </c>
      <c r="I363" s="2">
        <v>40931</v>
      </c>
      <c r="J363" t="b">
        <v>0</v>
      </c>
      <c r="K363" t="b">
        <v>0</v>
      </c>
      <c r="L363">
        <v>1.1000000000000001</v>
      </c>
    </row>
    <row r="364" spans="1:12" x14ac:dyDescent="0.25">
      <c r="A364">
        <v>363</v>
      </c>
      <c r="B364" s="1" t="s">
        <v>38</v>
      </c>
      <c r="C364" s="1" t="s">
        <v>341</v>
      </c>
      <c r="D364" s="1" t="s">
        <v>110</v>
      </c>
      <c r="E364">
        <v>-1</v>
      </c>
      <c r="F364" s="1" t="s">
        <v>15</v>
      </c>
      <c r="G364" s="1" t="s">
        <v>342</v>
      </c>
      <c r="H364" s="1" t="s">
        <v>17</v>
      </c>
      <c r="I364" s="2">
        <v>40931</v>
      </c>
      <c r="J364" t="b">
        <v>0</v>
      </c>
      <c r="K364" t="b">
        <v>1</v>
      </c>
      <c r="L364">
        <v>-1</v>
      </c>
    </row>
    <row r="365" spans="1:12" x14ac:dyDescent="0.25">
      <c r="A365">
        <v>364</v>
      </c>
      <c r="B365" s="1" t="s">
        <v>38</v>
      </c>
      <c r="C365" s="1" t="s">
        <v>283</v>
      </c>
      <c r="D365" s="1" t="s">
        <v>108</v>
      </c>
      <c r="E365">
        <v>100</v>
      </c>
      <c r="F365" s="1" t="s">
        <v>15</v>
      </c>
      <c r="G365" s="1" t="s">
        <v>284</v>
      </c>
      <c r="H365" s="1" t="s">
        <v>17</v>
      </c>
      <c r="I365" s="2">
        <v>40931</v>
      </c>
      <c r="J365" t="b">
        <v>1</v>
      </c>
      <c r="K365" t="b">
        <v>0</v>
      </c>
      <c r="L365">
        <v>100</v>
      </c>
    </row>
    <row r="366" spans="1:12" x14ac:dyDescent="0.25">
      <c r="A366">
        <v>365</v>
      </c>
      <c r="B366" s="1" t="s">
        <v>38</v>
      </c>
      <c r="C366" s="1" t="s">
        <v>283</v>
      </c>
      <c r="D366" s="1" t="s">
        <v>14</v>
      </c>
      <c r="E366">
        <v>24000</v>
      </c>
      <c r="F366" s="1" t="s">
        <v>15</v>
      </c>
      <c r="G366" s="1" t="s">
        <v>284</v>
      </c>
      <c r="H366" s="1" t="s">
        <v>17</v>
      </c>
      <c r="I366" s="2">
        <v>40931</v>
      </c>
      <c r="J366" t="b">
        <v>1</v>
      </c>
      <c r="K366" t="b">
        <v>0</v>
      </c>
      <c r="L366">
        <v>24000</v>
      </c>
    </row>
    <row r="367" spans="1:12" x14ac:dyDescent="0.25">
      <c r="A367">
        <v>366</v>
      </c>
      <c r="B367" s="1" t="s">
        <v>38</v>
      </c>
      <c r="C367" s="1" t="s">
        <v>283</v>
      </c>
      <c r="D367" s="1" t="s">
        <v>110</v>
      </c>
      <c r="E367">
        <v>70000</v>
      </c>
      <c r="F367" s="1" t="s">
        <v>15</v>
      </c>
      <c r="G367" s="1" t="s">
        <v>284</v>
      </c>
      <c r="H367" s="1" t="s">
        <v>17</v>
      </c>
      <c r="I367" s="2">
        <v>40931</v>
      </c>
      <c r="J367" t="b">
        <v>1</v>
      </c>
      <c r="K367" t="b">
        <v>0</v>
      </c>
      <c r="L367">
        <v>70000</v>
      </c>
    </row>
    <row r="368" spans="1:12" x14ac:dyDescent="0.25">
      <c r="A368">
        <v>367</v>
      </c>
      <c r="B368" s="1" t="s">
        <v>38</v>
      </c>
      <c r="C368" s="1" t="s">
        <v>343</v>
      </c>
      <c r="D368" s="1" t="s">
        <v>108</v>
      </c>
      <c r="E368">
        <v>52000</v>
      </c>
      <c r="F368" s="1" t="s">
        <v>15</v>
      </c>
      <c r="G368" s="1" t="s">
        <v>236</v>
      </c>
      <c r="H368" s="1" t="s">
        <v>17</v>
      </c>
      <c r="I368" s="2">
        <v>40931</v>
      </c>
      <c r="J368" t="b">
        <v>1</v>
      </c>
      <c r="K368" t="b">
        <v>0</v>
      </c>
      <c r="L368">
        <v>52000</v>
      </c>
    </row>
    <row r="369" spans="1:12" x14ac:dyDescent="0.25">
      <c r="A369">
        <v>368</v>
      </c>
      <c r="B369" s="1" t="s">
        <v>38</v>
      </c>
      <c r="C369" s="1" t="s">
        <v>343</v>
      </c>
      <c r="D369" s="1" t="s">
        <v>14</v>
      </c>
      <c r="E369">
        <v>-1</v>
      </c>
      <c r="F369" s="1" t="s">
        <v>15</v>
      </c>
      <c r="G369" s="1" t="s">
        <v>236</v>
      </c>
      <c r="H369" s="1" t="s">
        <v>17</v>
      </c>
      <c r="I369" s="2">
        <v>40931</v>
      </c>
      <c r="J369" t="b">
        <v>0</v>
      </c>
      <c r="K369" t="b">
        <v>1</v>
      </c>
      <c r="L369">
        <v>-1</v>
      </c>
    </row>
    <row r="370" spans="1:12" x14ac:dyDescent="0.25">
      <c r="A370">
        <v>369</v>
      </c>
      <c r="B370" s="1" t="s">
        <v>38</v>
      </c>
      <c r="C370" s="1" t="s">
        <v>343</v>
      </c>
      <c r="D370" s="1" t="s">
        <v>14</v>
      </c>
      <c r="E370">
        <v>120</v>
      </c>
      <c r="F370" s="1" t="s">
        <v>15</v>
      </c>
      <c r="G370" s="1" t="s">
        <v>236</v>
      </c>
      <c r="H370" s="1" t="s">
        <v>17</v>
      </c>
      <c r="I370" s="2">
        <v>40931</v>
      </c>
      <c r="J370" t="b">
        <v>1</v>
      </c>
      <c r="K370" t="b">
        <v>0</v>
      </c>
      <c r="L370">
        <v>120</v>
      </c>
    </row>
    <row r="371" spans="1:12" x14ac:dyDescent="0.25">
      <c r="A371">
        <v>370</v>
      </c>
      <c r="B371" s="1" t="s">
        <v>38</v>
      </c>
      <c r="C371" s="1" t="s">
        <v>344</v>
      </c>
      <c r="D371" s="1" t="s">
        <v>108</v>
      </c>
      <c r="E371">
        <v>27</v>
      </c>
      <c r="F371" s="1" t="s">
        <v>15</v>
      </c>
      <c r="G371" s="1" t="s">
        <v>345</v>
      </c>
      <c r="H371" s="1" t="s">
        <v>17</v>
      </c>
      <c r="I371" s="2">
        <v>40931</v>
      </c>
      <c r="J371" t="b">
        <v>1</v>
      </c>
      <c r="K371" t="b">
        <v>0</v>
      </c>
      <c r="L371">
        <v>27</v>
      </c>
    </row>
    <row r="372" spans="1:12" x14ac:dyDescent="0.25">
      <c r="A372">
        <v>371</v>
      </c>
      <c r="B372" s="1" t="s">
        <v>38</v>
      </c>
      <c r="C372" s="1" t="s">
        <v>344</v>
      </c>
      <c r="D372" s="1" t="s">
        <v>14</v>
      </c>
      <c r="E372">
        <v>7.3</v>
      </c>
      <c r="F372" s="1" t="s">
        <v>15</v>
      </c>
      <c r="G372" s="1" t="s">
        <v>345</v>
      </c>
      <c r="H372" s="1" t="s">
        <v>17</v>
      </c>
      <c r="I372" s="2">
        <v>40931</v>
      </c>
      <c r="J372" t="b">
        <v>1</v>
      </c>
      <c r="K372" t="b">
        <v>0</v>
      </c>
      <c r="L372">
        <v>7.3</v>
      </c>
    </row>
    <row r="373" spans="1:12" x14ac:dyDescent="0.25">
      <c r="A373">
        <v>372</v>
      </c>
      <c r="B373" s="1" t="s">
        <v>38</v>
      </c>
      <c r="C373" s="1" t="s">
        <v>344</v>
      </c>
      <c r="D373" s="1" t="s">
        <v>110</v>
      </c>
      <c r="E373">
        <v>29000</v>
      </c>
      <c r="F373" s="1" t="s">
        <v>15</v>
      </c>
      <c r="G373" s="1" t="s">
        <v>345</v>
      </c>
      <c r="H373" s="1" t="s">
        <v>17</v>
      </c>
      <c r="I373" s="2">
        <v>40931</v>
      </c>
      <c r="J373" t="b">
        <v>1</v>
      </c>
      <c r="K373" t="b">
        <v>0</v>
      </c>
      <c r="L373">
        <v>29000</v>
      </c>
    </row>
    <row r="374" spans="1:12" x14ac:dyDescent="0.25">
      <c r="A374">
        <v>373</v>
      </c>
      <c r="B374" s="1" t="s">
        <v>12</v>
      </c>
      <c r="C374" s="1" t="s">
        <v>13</v>
      </c>
      <c r="D374" s="1" t="s">
        <v>14</v>
      </c>
      <c r="E374">
        <v>-1</v>
      </c>
      <c r="F374" s="1" t="s">
        <v>15</v>
      </c>
      <c r="G374" s="1" t="s">
        <v>16</v>
      </c>
      <c r="H374" s="1" t="s">
        <v>17</v>
      </c>
      <c r="I374" s="2">
        <v>40931</v>
      </c>
      <c r="J374" t="b">
        <v>0</v>
      </c>
      <c r="K374" t="b">
        <v>1</v>
      </c>
      <c r="L374">
        <v>-1</v>
      </c>
    </row>
    <row r="375" spans="1:12" x14ac:dyDescent="0.25">
      <c r="A375">
        <v>374</v>
      </c>
      <c r="B375" s="1" t="s">
        <v>12</v>
      </c>
      <c r="C375" s="1" t="s">
        <v>37</v>
      </c>
      <c r="D375" s="1" t="s">
        <v>14</v>
      </c>
      <c r="E375">
        <v>-1</v>
      </c>
      <c r="F375" s="1" t="s">
        <v>15</v>
      </c>
      <c r="G375" s="1" t="s">
        <v>16</v>
      </c>
      <c r="H375" s="1" t="s">
        <v>17</v>
      </c>
      <c r="I375" s="2">
        <v>40931</v>
      </c>
      <c r="J375" t="b">
        <v>0</v>
      </c>
      <c r="K375" t="b">
        <v>1</v>
      </c>
      <c r="L375">
        <v>-1</v>
      </c>
    </row>
    <row r="376" spans="1:12" x14ac:dyDescent="0.25">
      <c r="A376">
        <v>375</v>
      </c>
      <c r="B376" s="1" t="s">
        <v>12</v>
      </c>
      <c r="C376" s="1" t="s">
        <v>13</v>
      </c>
      <c r="D376" s="1" t="s">
        <v>14</v>
      </c>
      <c r="E376">
        <v>-1</v>
      </c>
      <c r="F376" s="1" t="s">
        <v>15</v>
      </c>
      <c r="G376" s="1" t="s">
        <v>16</v>
      </c>
      <c r="H376" s="1" t="s">
        <v>17</v>
      </c>
      <c r="I376" s="2">
        <v>40931</v>
      </c>
      <c r="J376" t="b">
        <v>0</v>
      </c>
      <c r="K376" t="b">
        <v>1</v>
      </c>
      <c r="L376">
        <v>-1</v>
      </c>
    </row>
    <row r="377" spans="1:12" x14ac:dyDescent="0.25">
      <c r="A377">
        <v>376</v>
      </c>
      <c r="B377" s="1" t="s">
        <v>38</v>
      </c>
      <c r="C377" s="1" t="s">
        <v>346</v>
      </c>
      <c r="D377" s="1" t="s">
        <v>14</v>
      </c>
      <c r="E377">
        <v>-1</v>
      </c>
      <c r="F377" s="1" t="s">
        <v>15</v>
      </c>
      <c r="G377" s="1" t="s">
        <v>16</v>
      </c>
      <c r="H377" s="1" t="s">
        <v>17</v>
      </c>
      <c r="I377" s="2">
        <v>40931</v>
      </c>
      <c r="J377" t="b">
        <v>0</v>
      </c>
      <c r="K377" t="b">
        <v>1</v>
      </c>
      <c r="L377">
        <v>-1</v>
      </c>
    </row>
    <row r="378" spans="1:12" x14ac:dyDescent="0.25">
      <c r="A378">
        <v>377</v>
      </c>
      <c r="B378" s="1" t="s">
        <v>45</v>
      </c>
      <c r="C378" s="1" t="s">
        <v>347</v>
      </c>
      <c r="D378" s="1" t="s">
        <v>14</v>
      </c>
      <c r="E378">
        <v>-1</v>
      </c>
      <c r="F378" s="1" t="s">
        <v>15</v>
      </c>
      <c r="G378" s="1" t="s">
        <v>16</v>
      </c>
      <c r="H378" s="1" t="s">
        <v>17</v>
      </c>
      <c r="I378" s="2">
        <v>40931</v>
      </c>
      <c r="J378" t="b">
        <v>0</v>
      </c>
      <c r="K378" t="b">
        <v>1</v>
      </c>
      <c r="L378">
        <v>-1</v>
      </c>
    </row>
    <row r="379" spans="1:12" x14ac:dyDescent="0.25">
      <c r="A379">
        <v>378</v>
      </c>
      <c r="B379" s="1" t="s">
        <v>12</v>
      </c>
      <c r="C379" s="1" t="s">
        <v>348</v>
      </c>
      <c r="D379" s="1" t="s">
        <v>14</v>
      </c>
      <c r="E379">
        <v>3.6</v>
      </c>
      <c r="F379" s="1" t="s">
        <v>15</v>
      </c>
      <c r="G379" s="1" t="s">
        <v>16</v>
      </c>
      <c r="H379" s="1" t="s">
        <v>17</v>
      </c>
      <c r="I379" s="2">
        <v>40931</v>
      </c>
      <c r="J379" t="b">
        <v>0</v>
      </c>
      <c r="K379" t="b">
        <v>0</v>
      </c>
      <c r="L379">
        <v>3.6</v>
      </c>
    </row>
    <row r="380" spans="1:12" x14ac:dyDescent="0.25">
      <c r="A380">
        <v>379</v>
      </c>
      <c r="B380" s="1" t="s">
        <v>64</v>
      </c>
      <c r="C380" s="1" t="s">
        <v>208</v>
      </c>
      <c r="D380" s="1" t="s">
        <v>14</v>
      </c>
      <c r="E380">
        <v>0.74</v>
      </c>
      <c r="F380" s="1" t="s">
        <v>15</v>
      </c>
      <c r="G380" s="1" t="s">
        <v>349</v>
      </c>
      <c r="H380" s="1" t="s">
        <v>299</v>
      </c>
      <c r="I380" s="2">
        <v>40939</v>
      </c>
      <c r="J380" t="b">
        <v>0</v>
      </c>
      <c r="K380" t="b">
        <v>0</v>
      </c>
      <c r="L380">
        <v>0.74</v>
      </c>
    </row>
    <row r="381" spans="1:12" x14ac:dyDescent="0.25">
      <c r="A381">
        <v>380</v>
      </c>
      <c r="B381" s="1" t="s">
        <v>45</v>
      </c>
      <c r="C381" s="1" t="s">
        <v>227</v>
      </c>
      <c r="D381" s="1" t="s">
        <v>14</v>
      </c>
      <c r="E381">
        <v>1.3</v>
      </c>
      <c r="F381" s="1" t="s">
        <v>15</v>
      </c>
      <c r="G381" s="1" t="s">
        <v>350</v>
      </c>
      <c r="H381" s="1" t="s">
        <v>351</v>
      </c>
      <c r="I381" s="2">
        <v>40940</v>
      </c>
      <c r="J381" t="b">
        <v>0</v>
      </c>
      <c r="K381" t="b">
        <v>0</v>
      </c>
      <c r="L381">
        <v>1.3</v>
      </c>
    </row>
    <row r="382" spans="1:12" x14ac:dyDescent="0.25">
      <c r="A382">
        <v>381</v>
      </c>
      <c r="B382" s="1" t="s">
        <v>45</v>
      </c>
      <c r="C382" s="1" t="s">
        <v>352</v>
      </c>
      <c r="D382" s="1" t="s">
        <v>14</v>
      </c>
      <c r="E382">
        <v>0.6</v>
      </c>
      <c r="F382" s="1" t="s">
        <v>15</v>
      </c>
      <c r="G382" s="1" t="s">
        <v>353</v>
      </c>
      <c r="H382" s="1" t="s">
        <v>96</v>
      </c>
      <c r="I382" s="2">
        <v>40940</v>
      </c>
      <c r="J382" t="b">
        <v>0</v>
      </c>
      <c r="K382" t="b">
        <v>0</v>
      </c>
      <c r="L382">
        <v>0.6</v>
      </c>
    </row>
    <row r="383" spans="1:12" x14ac:dyDescent="0.25">
      <c r="A383">
        <v>382</v>
      </c>
      <c r="B383" s="1" t="s">
        <v>12</v>
      </c>
      <c r="C383" s="1" t="s">
        <v>13</v>
      </c>
      <c r="D383" s="1" t="s">
        <v>14</v>
      </c>
      <c r="E383">
        <v>850</v>
      </c>
      <c r="F383" s="1" t="s">
        <v>15</v>
      </c>
      <c r="G383" s="1" t="s">
        <v>16</v>
      </c>
      <c r="H383" s="1" t="s">
        <v>28</v>
      </c>
      <c r="I383" s="2">
        <v>40940</v>
      </c>
      <c r="J383" t="b">
        <v>1</v>
      </c>
      <c r="K383" t="b">
        <v>0</v>
      </c>
      <c r="L383">
        <v>850</v>
      </c>
    </row>
    <row r="384" spans="1:12" x14ac:dyDescent="0.25">
      <c r="A384">
        <v>383</v>
      </c>
      <c r="B384" s="1" t="s">
        <v>12</v>
      </c>
      <c r="C384" s="1" t="s">
        <v>37</v>
      </c>
      <c r="D384" s="1" t="s">
        <v>14</v>
      </c>
      <c r="E384">
        <v>5.5</v>
      </c>
      <c r="F384" s="1" t="s">
        <v>15</v>
      </c>
      <c r="G384" s="1" t="s">
        <v>16</v>
      </c>
      <c r="H384" s="1" t="s">
        <v>28</v>
      </c>
      <c r="I384" s="2">
        <v>40940</v>
      </c>
      <c r="J384" t="b">
        <v>1</v>
      </c>
      <c r="K384" t="b">
        <v>0</v>
      </c>
      <c r="L384">
        <v>5.5</v>
      </c>
    </row>
    <row r="385" spans="1:12" x14ac:dyDescent="0.25">
      <c r="A385">
        <v>384</v>
      </c>
      <c r="B385" s="1" t="s">
        <v>12</v>
      </c>
      <c r="C385" s="1" t="s">
        <v>37</v>
      </c>
      <c r="D385" s="1" t="s">
        <v>14</v>
      </c>
      <c r="E385">
        <v>3.3</v>
      </c>
      <c r="F385" s="1" t="s">
        <v>15</v>
      </c>
      <c r="G385" s="1" t="s">
        <v>16</v>
      </c>
      <c r="H385" s="1" t="s">
        <v>28</v>
      </c>
      <c r="I385" s="2">
        <v>40942</v>
      </c>
      <c r="J385" t="b">
        <v>0</v>
      </c>
      <c r="K385" t="b">
        <v>0</v>
      </c>
      <c r="L385">
        <v>3.3</v>
      </c>
    </row>
    <row r="386" spans="1:12" x14ac:dyDescent="0.25">
      <c r="A386">
        <v>385</v>
      </c>
      <c r="B386" s="1" t="s">
        <v>12</v>
      </c>
      <c r="C386" s="1" t="s">
        <v>13</v>
      </c>
      <c r="D386" s="1" t="s">
        <v>14</v>
      </c>
      <c r="E386">
        <v>870</v>
      </c>
      <c r="F386" s="1" t="s">
        <v>15</v>
      </c>
      <c r="G386" s="1" t="s">
        <v>16</v>
      </c>
      <c r="H386" s="1" t="s">
        <v>28</v>
      </c>
      <c r="I386" s="2">
        <v>40942</v>
      </c>
      <c r="J386" t="b">
        <v>1</v>
      </c>
      <c r="K386" t="b">
        <v>0</v>
      </c>
      <c r="L386">
        <v>870</v>
      </c>
    </row>
    <row r="387" spans="1:12" x14ac:dyDescent="0.25">
      <c r="A387">
        <v>386</v>
      </c>
      <c r="B387" s="1" t="s">
        <v>64</v>
      </c>
      <c r="C387" s="1" t="s">
        <v>354</v>
      </c>
      <c r="D387" s="1" t="s">
        <v>14</v>
      </c>
      <c r="E387">
        <v>-1</v>
      </c>
      <c r="F387" s="1" t="s">
        <v>15</v>
      </c>
      <c r="G387" s="1" t="s">
        <v>16</v>
      </c>
      <c r="H387" s="1" t="s">
        <v>16</v>
      </c>
      <c r="I387" s="2">
        <v>40953</v>
      </c>
      <c r="J387" t="b">
        <v>0</v>
      </c>
      <c r="K387" t="b">
        <v>1</v>
      </c>
      <c r="L387">
        <v>-1</v>
      </c>
    </row>
    <row r="388" spans="1:12" x14ac:dyDescent="0.25">
      <c r="A388">
        <v>387</v>
      </c>
      <c r="B388" s="1" t="s">
        <v>45</v>
      </c>
      <c r="C388" s="1" t="s">
        <v>355</v>
      </c>
      <c r="D388" s="1" t="s">
        <v>14</v>
      </c>
      <c r="E388">
        <v>-1</v>
      </c>
      <c r="F388" s="1" t="s">
        <v>15</v>
      </c>
      <c r="G388" s="1" t="s">
        <v>16</v>
      </c>
      <c r="H388" s="1" t="s">
        <v>17</v>
      </c>
      <c r="I388" s="2">
        <v>40953</v>
      </c>
      <c r="J388" t="b">
        <v>0</v>
      </c>
      <c r="K388" t="b">
        <v>1</v>
      </c>
      <c r="L388">
        <v>-1</v>
      </c>
    </row>
    <row r="389" spans="1:12" x14ac:dyDescent="0.25">
      <c r="A389">
        <v>388</v>
      </c>
      <c r="B389" s="1" t="s">
        <v>45</v>
      </c>
      <c r="C389" s="1" t="s">
        <v>356</v>
      </c>
      <c r="D389" s="1" t="s">
        <v>14</v>
      </c>
      <c r="E389">
        <v>-1</v>
      </c>
      <c r="F389" s="1" t="s">
        <v>15</v>
      </c>
      <c r="G389" s="1" t="s">
        <v>357</v>
      </c>
      <c r="H389" s="1" t="s">
        <v>17</v>
      </c>
      <c r="I389" s="2">
        <v>40953</v>
      </c>
      <c r="J389" t="b">
        <v>0</v>
      </c>
      <c r="K389" t="b">
        <v>1</v>
      </c>
      <c r="L389">
        <v>-1</v>
      </c>
    </row>
    <row r="390" spans="1:12" x14ac:dyDescent="0.25">
      <c r="A390">
        <v>389</v>
      </c>
      <c r="B390" s="1" t="s">
        <v>45</v>
      </c>
      <c r="C390" s="1" t="s">
        <v>358</v>
      </c>
      <c r="D390" s="1" t="s">
        <v>14</v>
      </c>
      <c r="E390">
        <v>-1</v>
      </c>
      <c r="F390" s="1" t="s">
        <v>15</v>
      </c>
      <c r="G390" s="1" t="s">
        <v>359</v>
      </c>
      <c r="H390" s="1" t="s">
        <v>32</v>
      </c>
      <c r="I390" s="2">
        <v>40953</v>
      </c>
      <c r="J390" t="b">
        <v>0</v>
      </c>
      <c r="K390" t="b">
        <v>1</v>
      </c>
      <c r="L390">
        <v>-1</v>
      </c>
    </row>
    <row r="391" spans="1:12" x14ac:dyDescent="0.25">
      <c r="A391">
        <v>390</v>
      </c>
      <c r="B391" s="1" t="s">
        <v>64</v>
      </c>
      <c r="C391" s="1" t="s">
        <v>360</v>
      </c>
      <c r="D391" s="1" t="s">
        <v>14</v>
      </c>
      <c r="E391">
        <v>-1</v>
      </c>
      <c r="F391" s="1" t="s">
        <v>15</v>
      </c>
      <c r="G391" s="1" t="s">
        <v>16</v>
      </c>
      <c r="H391" s="1" t="s">
        <v>73</v>
      </c>
      <c r="I391" s="2">
        <v>40953</v>
      </c>
      <c r="J391" t="b">
        <v>0</v>
      </c>
      <c r="K391" t="b">
        <v>1</v>
      </c>
      <c r="L391">
        <v>-1</v>
      </c>
    </row>
    <row r="392" spans="1:12" x14ac:dyDescent="0.25">
      <c r="A392">
        <v>391</v>
      </c>
      <c r="B392" s="1" t="s">
        <v>30</v>
      </c>
      <c r="C392" s="1" t="s">
        <v>361</v>
      </c>
      <c r="D392" s="1" t="s">
        <v>14</v>
      </c>
      <c r="E392">
        <v>-1</v>
      </c>
      <c r="F392" s="1" t="s">
        <v>15</v>
      </c>
      <c r="G392" s="1" t="s">
        <v>362</v>
      </c>
      <c r="H392" s="1" t="s">
        <v>25</v>
      </c>
      <c r="I392" s="2">
        <v>40962</v>
      </c>
      <c r="J392" t="b">
        <v>0</v>
      </c>
      <c r="K392" t="b">
        <v>1</v>
      </c>
      <c r="L392">
        <v>-1</v>
      </c>
    </row>
    <row r="393" spans="1:12" x14ac:dyDescent="0.25">
      <c r="A393">
        <v>392</v>
      </c>
      <c r="B393" s="1" t="s">
        <v>64</v>
      </c>
      <c r="C393" s="1" t="s">
        <v>214</v>
      </c>
      <c r="D393" s="1" t="s">
        <v>14</v>
      </c>
      <c r="E393">
        <v>350</v>
      </c>
      <c r="F393" s="1" t="s">
        <v>15</v>
      </c>
      <c r="G393" s="1" t="s">
        <v>16</v>
      </c>
      <c r="H393" s="1" t="s">
        <v>73</v>
      </c>
      <c r="I393" s="2">
        <v>40962</v>
      </c>
      <c r="J393" t="b">
        <v>1</v>
      </c>
      <c r="K393" t="b">
        <v>0</v>
      </c>
      <c r="L393">
        <v>350</v>
      </c>
    </row>
    <row r="394" spans="1:12" x14ac:dyDescent="0.25">
      <c r="A394">
        <v>393</v>
      </c>
      <c r="B394" s="1" t="s">
        <v>64</v>
      </c>
      <c r="C394" s="1" t="s">
        <v>363</v>
      </c>
      <c r="D394" s="1" t="s">
        <v>14</v>
      </c>
      <c r="E394">
        <v>-1</v>
      </c>
      <c r="F394" s="1" t="s">
        <v>15</v>
      </c>
      <c r="G394" s="1" t="s">
        <v>16</v>
      </c>
      <c r="H394" s="1" t="s">
        <v>16</v>
      </c>
      <c r="I394" s="2">
        <v>40962</v>
      </c>
      <c r="J394" t="b">
        <v>0</v>
      </c>
      <c r="K394" t="b">
        <v>1</v>
      </c>
      <c r="L394">
        <v>-1</v>
      </c>
    </row>
    <row r="395" spans="1:12" x14ac:dyDescent="0.25">
      <c r="A395">
        <v>394</v>
      </c>
      <c r="B395" s="1" t="s">
        <v>274</v>
      </c>
      <c r="C395" s="1" t="s">
        <v>364</v>
      </c>
      <c r="D395" s="1" t="s">
        <v>14</v>
      </c>
      <c r="E395">
        <v>-1</v>
      </c>
      <c r="F395" s="1" t="s">
        <v>15</v>
      </c>
      <c r="G395" s="1" t="s">
        <v>16</v>
      </c>
      <c r="H395" s="1" t="s">
        <v>16</v>
      </c>
      <c r="I395" s="2">
        <v>40973</v>
      </c>
      <c r="J395" t="b">
        <v>0</v>
      </c>
      <c r="K395" t="b">
        <v>1</v>
      </c>
      <c r="L395">
        <v>-1</v>
      </c>
    </row>
    <row r="396" spans="1:12" x14ac:dyDescent="0.25">
      <c r="A396">
        <v>395</v>
      </c>
      <c r="B396" s="1" t="s">
        <v>12</v>
      </c>
      <c r="C396" s="1" t="s">
        <v>365</v>
      </c>
      <c r="D396" s="1" t="s">
        <v>14</v>
      </c>
      <c r="E396">
        <v>9.8000000000000007</v>
      </c>
      <c r="F396" s="1" t="s">
        <v>15</v>
      </c>
      <c r="G396" s="1" t="s">
        <v>16</v>
      </c>
      <c r="H396" s="1" t="s">
        <v>102</v>
      </c>
      <c r="I396" s="2">
        <v>40977</v>
      </c>
      <c r="J396" t="b">
        <v>1</v>
      </c>
      <c r="K396" t="b">
        <v>0</v>
      </c>
      <c r="L396">
        <v>9.8000000000000007</v>
      </c>
    </row>
    <row r="397" spans="1:12" x14ac:dyDescent="0.25">
      <c r="A397">
        <v>396</v>
      </c>
      <c r="B397" s="1" t="s">
        <v>12</v>
      </c>
      <c r="C397" s="1" t="s">
        <v>101</v>
      </c>
      <c r="D397" s="1" t="s">
        <v>14</v>
      </c>
      <c r="E397">
        <v>1200</v>
      </c>
      <c r="F397" s="1" t="s">
        <v>15</v>
      </c>
      <c r="G397" s="1" t="s">
        <v>16</v>
      </c>
      <c r="H397" s="1" t="s">
        <v>16</v>
      </c>
      <c r="I397" s="2">
        <v>40977</v>
      </c>
      <c r="J397" t="b">
        <v>1</v>
      </c>
      <c r="K397" t="b">
        <v>0</v>
      </c>
      <c r="L397">
        <v>1200</v>
      </c>
    </row>
    <row r="398" spans="1:12" x14ac:dyDescent="0.25">
      <c r="A398">
        <v>397</v>
      </c>
      <c r="B398" s="1" t="s">
        <v>12</v>
      </c>
      <c r="C398" s="1" t="s">
        <v>101</v>
      </c>
      <c r="D398" s="1" t="s">
        <v>14</v>
      </c>
      <c r="E398">
        <v>11</v>
      </c>
      <c r="F398" s="1" t="s">
        <v>15</v>
      </c>
      <c r="G398" s="1" t="s">
        <v>16</v>
      </c>
      <c r="H398" s="1" t="s">
        <v>16</v>
      </c>
      <c r="I398" s="2">
        <v>40977</v>
      </c>
      <c r="J398" t="b">
        <v>1</v>
      </c>
      <c r="K398" t="b">
        <v>0</v>
      </c>
      <c r="L398">
        <v>11</v>
      </c>
    </row>
    <row r="399" spans="1:12" x14ac:dyDescent="0.25">
      <c r="A399">
        <v>398</v>
      </c>
      <c r="B399" s="1" t="s">
        <v>12</v>
      </c>
      <c r="C399" s="1" t="s">
        <v>101</v>
      </c>
      <c r="D399" s="1" t="s">
        <v>14</v>
      </c>
      <c r="E399">
        <v>-1</v>
      </c>
      <c r="F399" s="1" t="s">
        <v>15</v>
      </c>
      <c r="G399" s="1" t="s">
        <v>16</v>
      </c>
      <c r="H399" s="1" t="s">
        <v>16</v>
      </c>
      <c r="I399" s="2">
        <v>40977</v>
      </c>
      <c r="J399" t="b">
        <v>0</v>
      </c>
      <c r="K399" t="b">
        <v>1</v>
      </c>
      <c r="L399">
        <v>-1</v>
      </c>
    </row>
    <row r="400" spans="1:12" x14ac:dyDescent="0.25">
      <c r="A400">
        <v>399</v>
      </c>
      <c r="B400" s="1" t="s">
        <v>12</v>
      </c>
      <c r="C400" s="1" t="s">
        <v>101</v>
      </c>
      <c r="D400" s="1" t="s">
        <v>14</v>
      </c>
      <c r="E400">
        <v>1000</v>
      </c>
      <c r="F400" s="1" t="s">
        <v>15</v>
      </c>
      <c r="G400" s="1" t="s">
        <v>16</v>
      </c>
      <c r="H400" s="1" t="s">
        <v>16</v>
      </c>
      <c r="I400" s="2">
        <v>40977</v>
      </c>
      <c r="J400" t="b">
        <v>1</v>
      </c>
      <c r="K400" t="b">
        <v>0</v>
      </c>
      <c r="L400">
        <v>1000</v>
      </c>
    </row>
    <row r="401" spans="1:12" x14ac:dyDescent="0.25">
      <c r="A401">
        <v>400</v>
      </c>
      <c r="B401" s="1" t="s">
        <v>12</v>
      </c>
      <c r="C401" s="1" t="s">
        <v>101</v>
      </c>
      <c r="D401" s="1" t="s">
        <v>14</v>
      </c>
      <c r="E401">
        <v>18000</v>
      </c>
      <c r="F401" s="1" t="s">
        <v>15</v>
      </c>
      <c r="G401" s="1" t="s">
        <v>16</v>
      </c>
      <c r="H401" s="1" t="s">
        <v>16</v>
      </c>
      <c r="I401" s="2">
        <v>40977</v>
      </c>
      <c r="J401" t="b">
        <v>1</v>
      </c>
      <c r="K401" t="b">
        <v>0</v>
      </c>
      <c r="L401">
        <v>18000</v>
      </c>
    </row>
    <row r="402" spans="1:12" x14ac:dyDescent="0.25">
      <c r="A402">
        <v>401</v>
      </c>
      <c r="B402" s="1" t="s">
        <v>64</v>
      </c>
      <c r="C402" s="1" t="s">
        <v>366</v>
      </c>
      <c r="D402" s="1" t="s">
        <v>14</v>
      </c>
      <c r="E402">
        <v>-1</v>
      </c>
      <c r="F402" s="1" t="s">
        <v>15</v>
      </c>
      <c r="G402" s="1" t="s">
        <v>367</v>
      </c>
      <c r="H402" s="1" t="s">
        <v>73</v>
      </c>
      <c r="I402" s="2">
        <v>40990</v>
      </c>
      <c r="J402" t="b">
        <v>0</v>
      </c>
      <c r="K402" t="b">
        <v>1</v>
      </c>
      <c r="L402">
        <v>-1</v>
      </c>
    </row>
    <row r="403" spans="1:12" x14ac:dyDescent="0.25">
      <c r="A403">
        <v>402</v>
      </c>
      <c r="B403" s="1" t="s">
        <v>38</v>
      </c>
      <c r="C403" s="1" t="s">
        <v>368</v>
      </c>
      <c r="D403" s="1" t="s">
        <v>14</v>
      </c>
      <c r="E403">
        <v>-1</v>
      </c>
      <c r="F403" s="1" t="s">
        <v>15</v>
      </c>
      <c r="G403" s="1" t="s">
        <v>16</v>
      </c>
      <c r="H403" s="1" t="s">
        <v>73</v>
      </c>
      <c r="I403" s="2">
        <v>40996</v>
      </c>
      <c r="J403" t="b">
        <v>0</v>
      </c>
      <c r="K403" t="b">
        <v>1</v>
      </c>
      <c r="L403">
        <v>-1</v>
      </c>
    </row>
    <row r="404" spans="1:12" x14ac:dyDescent="0.25">
      <c r="A404">
        <v>403</v>
      </c>
      <c r="B404" s="1" t="s">
        <v>12</v>
      </c>
      <c r="C404" s="1" t="s">
        <v>37</v>
      </c>
      <c r="D404" s="1" t="s">
        <v>14</v>
      </c>
      <c r="E404">
        <v>5.3</v>
      </c>
      <c r="F404" s="1" t="s">
        <v>15</v>
      </c>
      <c r="G404" s="1" t="s">
        <v>16</v>
      </c>
      <c r="H404" s="1" t="s">
        <v>16</v>
      </c>
      <c r="I404" s="2">
        <v>40998</v>
      </c>
      <c r="J404" t="b">
        <v>1</v>
      </c>
      <c r="K404" t="b">
        <v>0</v>
      </c>
      <c r="L404">
        <v>5.3</v>
      </c>
    </row>
    <row r="405" spans="1:12" x14ac:dyDescent="0.25">
      <c r="A405">
        <v>404</v>
      </c>
      <c r="B405" s="1" t="s">
        <v>12</v>
      </c>
      <c r="C405" s="1" t="s">
        <v>87</v>
      </c>
      <c r="D405" s="1" t="s">
        <v>14</v>
      </c>
      <c r="E405">
        <v>-1</v>
      </c>
      <c r="F405" s="1" t="s">
        <v>15</v>
      </c>
      <c r="G405" s="1" t="s">
        <v>16</v>
      </c>
      <c r="H405" s="1" t="s">
        <v>16</v>
      </c>
      <c r="I405" s="2">
        <v>40998</v>
      </c>
      <c r="J405" t="b">
        <v>0</v>
      </c>
      <c r="K405" t="b">
        <v>1</v>
      </c>
      <c r="L405">
        <v>-1</v>
      </c>
    </row>
    <row r="406" spans="1:12" x14ac:dyDescent="0.25">
      <c r="A406">
        <v>405</v>
      </c>
      <c r="B406" s="1" t="s">
        <v>12</v>
      </c>
      <c r="C406" s="1" t="s">
        <v>369</v>
      </c>
      <c r="D406" s="1" t="s">
        <v>14</v>
      </c>
      <c r="E406">
        <v>23</v>
      </c>
      <c r="F406" s="1" t="s">
        <v>15</v>
      </c>
      <c r="G406" s="1" t="s">
        <v>16</v>
      </c>
      <c r="H406" s="1" t="s">
        <v>16</v>
      </c>
      <c r="I406" s="2">
        <v>40998</v>
      </c>
      <c r="J406" t="b">
        <v>1</v>
      </c>
      <c r="K406" t="b">
        <v>0</v>
      </c>
      <c r="L406">
        <v>23</v>
      </c>
    </row>
    <row r="407" spans="1:12" x14ac:dyDescent="0.25">
      <c r="A407">
        <v>406</v>
      </c>
      <c r="B407" s="1" t="s">
        <v>30</v>
      </c>
      <c r="C407" s="1" t="s">
        <v>191</v>
      </c>
      <c r="D407" s="1" t="s">
        <v>14</v>
      </c>
      <c r="E407">
        <v>500000</v>
      </c>
      <c r="F407" s="1" t="s">
        <v>15</v>
      </c>
      <c r="G407" s="1" t="s">
        <v>16</v>
      </c>
      <c r="H407" s="1" t="s">
        <v>16</v>
      </c>
      <c r="I407" s="2">
        <v>40998</v>
      </c>
      <c r="J407" t="b">
        <v>1</v>
      </c>
      <c r="K407" t="b">
        <v>0</v>
      </c>
      <c r="L407">
        <v>500000</v>
      </c>
    </row>
    <row r="408" spans="1:12" x14ac:dyDescent="0.25">
      <c r="A408">
        <v>407</v>
      </c>
      <c r="B408" s="1" t="s">
        <v>12</v>
      </c>
      <c r="C408" s="1" t="s">
        <v>370</v>
      </c>
      <c r="D408" s="1" t="s">
        <v>14</v>
      </c>
      <c r="E408">
        <v>-1</v>
      </c>
      <c r="F408" s="1" t="s">
        <v>15</v>
      </c>
      <c r="G408" s="1" t="s">
        <v>371</v>
      </c>
      <c r="H408" s="1" t="s">
        <v>32</v>
      </c>
      <c r="I408" s="2">
        <v>40999</v>
      </c>
      <c r="J408" t="b">
        <v>0</v>
      </c>
      <c r="K408" t="b">
        <v>1</v>
      </c>
      <c r="L408">
        <v>-1</v>
      </c>
    </row>
    <row r="409" spans="1:12" x14ac:dyDescent="0.25">
      <c r="A409">
        <v>408</v>
      </c>
      <c r="B409" s="1" t="s">
        <v>12</v>
      </c>
      <c r="C409" s="1" t="s">
        <v>43</v>
      </c>
      <c r="D409" s="1" t="s">
        <v>14</v>
      </c>
      <c r="E409">
        <v>-1</v>
      </c>
      <c r="F409" s="1" t="s">
        <v>15</v>
      </c>
      <c r="G409" s="1" t="s">
        <v>16</v>
      </c>
      <c r="H409" s="1" t="s">
        <v>32</v>
      </c>
      <c r="I409" s="2">
        <v>40999</v>
      </c>
      <c r="J409" t="b">
        <v>0</v>
      </c>
      <c r="K409" t="b">
        <v>1</v>
      </c>
      <c r="L409">
        <v>-1</v>
      </c>
    </row>
    <row r="410" spans="1:12" x14ac:dyDescent="0.25">
      <c r="A410">
        <v>409</v>
      </c>
      <c r="B410" s="1" t="s">
        <v>45</v>
      </c>
      <c r="C410" s="1" t="s">
        <v>372</v>
      </c>
      <c r="D410" s="1" t="s">
        <v>14</v>
      </c>
      <c r="E410">
        <v>-1</v>
      </c>
      <c r="F410" s="1" t="s">
        <v>15</v>
      </c>
      <c r="G410" s="1" t="s">
        <v>16</v>
      </c>
      <c r="H410" s="1" t="s">
        <v>373</v>
      </c>
      <c r="I410" s="2">
        <v>41002</v>
      </c>
      <c r="J410" t="b">
        <v>0</v>
      </c>
      <c r="K410" t="b">
        <v>1</v>
      </c>
      <c r="L410">
        <v>-1</v>
      </c>
    </row>
    <row r="411" spans="1:12" x14ac:dyDescent="0.25">
      <c r="A411">
        <v>410</v>
      </c>
      <c r="B411" s="1" t="s">
        <v>45</v>
      </c>
      <c r="C411" s="1" t="s">
        <v>374</v>
      </c>
      <c r="D411" s="1" t="s">
        <v>14</v>
      </c>
      <c r="E411">
        <v>-1</v>
      </c>
      <c r="F411" s="1" t="s">
        <v>15</v>
      </c>
      <c r="G411" s="1" t="s">
        <v>16</v>
      </c>
      <c r="H411" s="1" t="s">
        <v>373</v>
      </c>
      <c r="I411" s="2">
        <v>41002</v>
      </c>
      <c r="J411" t="b">
        <v>0</v>
      </c>
      <c r="K411" t="b">
        <v>1</v>
      </c>
      <c r="L411">
        <v>-1</v>
      </c>
    </row>
    <row r="412" spans="1:12" x14ac:dyDescent="0.25">
      <c r="A412">
        <v>411</v>
      </c>
      <c r="B412" s="1" t="s">
        <v>45</v>
      </c>
      <c r="C412" s="1" t="s">
        <v>375</v>
      </c>
      <c r="D412" s="1" t="s">
        <v>14</v>
      </c>
      <c r="E412">
        <v>-1</v>
      </c>
      <c r="F412" s="1" t="s">
        <v>15</v>
      </c>
      <c r="G412" s="1" t="s">
        <v>16</v>
      </c>
      <c r="H412" s="1" t="s">
        <v>373</v>
      </c>
      <c r="I412" s="2">
        <v>41002</v>
      </c>
      <c r="J412" t="b">
        <v>0</v>
      </c>
      <c r="K412" t="b">
        <v>1</v>
      </c>
      <c r="L412">
        <v>-1</v>
      </c>
    </row>
    <row r="413" spans="1:12" x14ac:dyDescent="0.25">
      <c r="A413">
        <v>412</v>
      </c>
      <c r="B413" s="1" t="s">
        <v>38</v>
      </c>
      <c r="C413" s="1" t="s">
        <v>376</v>
      </c>
      <c r="D413" s="1" t="s">
        <v>14</v>
      </c>
      <c r="E413">
        <v>3.2</v>
      </c>
      <c r="F413" s="1" t="s">
        <v>15</v>
      </c>
      <c r="G413" s="1" t="s">
        <v>16</v>
      </c>
      <c r="H413" s="1" t="s">
        <v>73</v>
      </c>
      <c r="I413" s="2">
        <v>41003</v>
      </c>
      <c r="J413" t="b">
        <v>0</v>
      </c>
      <c r="K413" t="b">
        <v>0</v>
      </c>
      <c r="L413">
        <v>3.2</v>
      </c>
    </row>
    <row r="414" spans="1:12" x14ac:dyDescent="0.25">
      <c r="A414">
        <v>413</v>
      </c>
      <c r="B414" s="1" t="s">
        <v>237</v>
      </c>
      <c r="C414" s="1" t="s">
        <v>377</v>
      </c>
      <c r="D414" s="1" t="s">
        <v>14</v>
      </c>
      <c r="E414">
        <v>32</v>
      </c>
      <c r="F414" s="1" t="s">
        <v>15</v>
      </c>
      <c r="G414" s="1" t="s">
        <v>16</v>
      </c>
      <c r="H414" s="1" t="s">
        <v>17</v>
      </c>
      <c r="I414" s="2">
        <v>41004</v>
      </c>
      <c r="J414" t="b">
        <v>1</v>
      </c>
      <c r="K414" t="b">
        <v>0</v>
      </c>
      <c r="L414">
        <v>32</v>
      </c>
    </row>
    <row r="415" spans="1:12" x14ac:dyDescent="0.25">
      <c r="A415">
        <v>414</v>
      </c>
      <c r="B415" s="1" t="s">
        <v>12</v>
      </c>
      <c r="C415" s="1" t="s">
        <v>103</v>
      </c>
      <c r="D415" s="1" t="s">
        <v>14</v>
      </c>
      <c r="E415">
        <v>-1</v>
      </c>
      <c r="F415" s="1" t="s">
        <v>15</v>
      </c>
      <c r="G415" s="1" t="s">
        <v>16</v>
      </c>
      <c r="H415" s="1" t="s">
        <v>16</v>
      </c>
      <c r="I415" s="2">
        <v>41004</v>
      </c>
      <c r="J415" t="b">
        <v>0</v>
      </c>
      <c r="K415" t="b">
        <v>1</v>
      </c>
      <c r="L415">
        <v>-1</v>
      </c>
    </row>
    <row r="416" spans="1:12" x14ac:dyDescent="0.25">
      <c r="A416">
        <v>415</v>
      </c>
      <c r="B416" s="1" t="s">
        <v>12</v>
      </c>
      <c r="C416" s="1" t="s">
        <v>37</v>
      </c>
      <c r="D416" s="1" t="s">
        <v>14</v>
      </c>
      <c r="E416">
        <v>-1</v>
      </c>
      <c r="F416" s="1" t="s">
        <v>15</v>
      </c>
      <c r="G416" s="1" t="s">
        <v>16</v>
      </c>
      <c r="H416" s="1" t="s">
        <v>17</v>
      </c>
      <c r="I416" s="2">
        <v>41004</v>
      </c>
      <c r="J416" t="b">
        <v>0</v>
      </c>
      <c r="K416" t="b">
        <v>1</v>
      </c>
      <c r="L416">
        <v>-1</v>
      </c>
    </row>
    <row r="417" spans="1:12" x14ac:dyDescent="0.25">
      <c r="A417">
        <v>416</v>
      </c>
      <c r="B417" s="1" t="s">
        <v>12</v>
      </c>
      <c r="C417" s="1" t="s">
        <v>43</v>
      </c>
      <c r="D417" s="1" t="s">
        <v>14</v>
      </c>
      <c r="E417">
        <v>-1</v>
      </c>
      <c r="F417" s="1" t="s">
        <v>15</v>
      </c>
      <c r="G417" s="1" t="s">
        <v>16</v>
      </c>
      <c r="H417" s="1" t="s">
        <v>17</v>
      </c>
      <c r="I417" s="2">
        <v>41004</v>
      </c>
      <c r="J417" t="b">
        <v>0</v>
      </c>
      <c r="K417" t="b">
        <v>1</v>
      </c>
      <c r="L417">
        <v>-1</v>
      </c>
    </row>
    <row r="418" spans="1:12" x14ac:dyDescent="0.25">
      <c r="A418">
        <v>417</v>
      </c>
      <c r="B418" s="1" t="s">
        <v>38</v>
      </c>
      <c r="C418" s="1" t="s">
        <v>378</v>
      </c>
      <c r="D418" s="1" t="s">
        <v>14</v>
      </c>
      <c r="E418">
        <v>-1</v>
      </c>
      <c r="F418" s="1" t="s">
        <v>15</v>
      </c>
      <c r="G418" s="1" t="s">
        <v>379</v>
      </c>
      <c r="H418" s="1" t="s">
        <v>48</v>
      </c>
      <c r="I418" s="2">
        <v>41004</v>
      </c>
      <c r="J418" t="b">
        <v>0</v>
      </c>
      <c r="K418" t="b">
        <v>1</v>
      </c>
      <c r="L418">
        <v>-1</v>
      </c>
    </row>
    <row r="419" spans="1:12" x14ac:dyDescent="0.25">
      <c r="A419">
        <v>418</v>
      </c>
      <c r="B419" s="1" t="s">
        <v>38</v>
      </c>
      <c r="C419" s="1" t="s">
        <v>380</v>
      </c>
      <c r="D419" s="1" t="s">
        <v>14</v>
      </c>
      <c r="E419">
        <v>-1</v>
      </c>
      <c r="F419" s="1" t="s">
        <v>15</v>
      </c>
      <c r="G419" s="1" t="s">
        <v>381</v>
      </c>
      <c r="H419" s="1" t="s">
        <v>48</v>
      </c>
      <c r="I419" s="2">
        <v>41004</v>
      </c>
      <c r="J419" t="b">
        <v>0</v>
      </c>
      <c r="K419" t="b">
        <v>1</v>
      </c>
      <c r="L419">
        <v>-1</v>
      </c>
    </row>
    <row r="420" spans="1:12" x14ac:dyDescent="0.25">
      <c r="A420">
        <v>419</v>
      </c>
      <c r="B420" s="1" t="s">
        <v>38</v>
      </c>
      <c r="C420" s="1" t="s">
        <v>382</v>
      </c>
      <c r="D420" s="1" t="s">
        <v>14</v>
      </c>
      <c r="E420">
        <v>-1</v>
      </c>
      <c r="F420" s="1" t="s">
        <v>15</v>
      </c>
      <c r="G420" s="1" t="s">
        <v>383</v>
      </c>
      <c r="H420" s="1" t="s">
        <v>48</v>
      </c>
      <c r="I420" s="2">
        <v>41004</v>
      </c>
      <c r="J420" t="b">
        <v>0</v>
      </c>
      <c r="K420" t="b">
        <v>1</v>
      </c>
      <c r="L420">
        <v>-1</v>
      </c>
    </row>
    <row r="421" spans="1:12" x14ac:dyDescent="0.25">
      <c r="A421">
        <v>420</v>
      </c>
      <c r="B421" s="1" t="s">
        <v>64</v>
      </c>
      <c r="C421" s="1" t="s">
        <v>384</v>
      </c>
      <c r="D421" s="1" t="s">
        <v>14</v>
      </c>
      <c r="E421">
        <v>4.5999999999999996</v>
      </c>
      <c r="F421" s="1" t="s">
        <v>15</v>
      </c>
      <c r="G421" s="1" t="s">
        <v>16</v>
      </c>
      <c r="H421" s="1" t="s">
        <v>16</v>
      </c>
      <c r="I421" s="2">
        <v>41004</v>
      </c>
      <c r="J421" t="b">
        <v>0</v>
      </c>
      <c r="K421" t="b">
        <v>0</v>
      </c>
      <c r="L421">
        <v>4.5999999999999996</v>
      </c>
    </row>
    <row r="422" spans="1:12" x14ac:dyDescent="0.25">
      <c r="A422">
        <v>421</v>
      </c>
      <c r="B422" s="1" t="s">
        <v>12</v>
      </c>
      <c r="C422" s="1" t="s">
        <v>385</v>
      </c>
      <c r="D422" s="1" t="s">
        <v>14</v>
      </c>
      <c r="E422">
        <v>-1</v>
      </c>
      <c r="F422" s="1" t="s">
        <v>15</v>
      </c>
      <c r="G422" s="1" t="s">
        <v>16</v>
      </c>
      <c r="H422" s="1" t="s">
        <v>386</v>
      </c>
      <c r="I422" s="2">
        <v>41009</v>
      </c>
      <c r="J422" t="b">
        <v>0</v>
      </c>
      <c r="K422" t="b">
        <v>1</v>
      </c>
      <c r="L422">
        <v>-1</v>
      </c>
    </row>
    <row r="423" spans="1:12" x14ac:dyDescent="0.25">
      <c r="A423">
        <v>422</v>
      </c>
      <c r="B423" s="1" t="s">
        <v>45</v>
      </c>
      <c r="C423" s="1" t="s">
        <v>387</v>
      </c>
      <c r="D423" s="1" t="s">
        <v>14</v>
      </c>
      <c r="E423">
        <v>-1</v>
      </c>
      <c r="F423" s="1" t="s">
        <v>15</v>
      </c>
      <c r="G423" s="1" t="s">
        <v>16</v>
      </c>
      <c r="H423" s="1" t="s">
        <v>386</v>
      </c>
      <c r="I423" s="2">
        <v>41009</v>
      </c>
      <c r="J423" t="b">
        <v>0</v>
      </c>
      <c r="K423" t="b">
        <v>1</v>
      </c>
      <c r="L423">
        <v>-1</v>
      </c>
    </row>
    <row r="424" spans="1:12" x14ac:dyDescent="0.25">
      <c r="A424">
        <v>423</v>
      </c>
      <c r="B424" s="1" t="s">
        <v>45</v>
      </c>
      <c r="C424" s="1" t="s">
        <v>387</v>
      </c>
      <c r="D424" s="1" t="s">
        <v>14</v>
      </c>
      <c r="E424">
        <v>-1</v>
      </c>
      <c r="F424" s="1" t="s">
        <v>15</v>
      </c>
      <c r="G424" s="1" t="s">
        <v>16</v>
      </c>
      <c r="H424" s="1" t="s">
        <v>17</v>
      </c>
      <c r="I424" s="2">
        <v>41009</v>
      </c>
      <c r="J424" t="b">
        <v>0</v>
      </c>
      <c r="K424" t="b">
        <v>1</v>
      </c>
      <c r="L424">
        <v>-1</v>
      </c>
    </row>
    <row r="425" spans="1:12" x14ac:dyDescent="0.25">
      <c r="A425">
        <v>424</v>
      </c>
      <c r="B425" s="1" t="s">
        <v>45</v>
      </c>
      <c r="C425" s="1" t="s">
        <v>388</v>
      </c>
      <c r="D425" s="1" t="s">
        <v>14</v>
      </c>
      <c r="E425">
        <v>-1</v>
      </c>
      <c r="F425" s="1" t="s">
        <v>15</v>
      </c>
      <c r="G425" s="1" t="s">
        <v>16</v>
      </c>
      <c r="H425" s="1" t="s">
        <v>386</v>
      </c>
      <c r="I425" s="2">
        <v>41009</v>
      </c>
      <c r="J425" t="b">
        <v>0</v>
      </c>
      <c r="K425" t="b">
        <v>1</v>
      </c>
      <c r="L425">
        <v>-1</v>
      </c>
    </row>
    <row r="426" spans="1:12" x14ac:dyDescent="0.25">
      <c r="A426">
        <v>425</v>
      </c>
      <c r="B426" s="1" t="s">
        <v>21</v>
      </c>
      <c r="C426" s="1" t="s">
        <v>389</v>
      </c>
      <c r="D426" s="1" t="s">
        <v>14</v>
      </c>
      <c r="E426">
        <v>-1</v>
      </c>
      <c r="F426" s="1" t="s">
        <v>15</v>
      </c>
      <c r="G426" s="1" t="s">
        <v>390</v>
      </c>
      <c r="H426" s="1" t="s">
        <v>25</v>
      </c>
      <c r="I426" s="2">
        <v>41010</v>
      </c>
      <c r="J426" t="b">
        <v>0</v>
      </c>
      <c r="K426" t="b">
        <v>1</v>
      </c>
      <c r="L426">
        <v>-1</v>
      </c>
    </row>
    <row r="427" spans="1:12" x14ac:dyDescent="0.25">
      <c r="A427">
        <v>426</v>
      </c>
      <c r="B427" s="1" t="s">
        <v>21</v>
      </c>
      <c r="C427" s="1" t="s">
        <v>391</v>
      </c>
      <c r="D427" s="1" t="s">
        <v>14</v>
      </c>
      <c r="E427">
        <v>-1</v>
      </c>
      <c r="F427" s="1" t="s">
        <v>15</v>
      </c>
      <c r="G427" s="1" t="s">
        <v>392</v>
      </c>
      <c r="H427" s="1" t="s">
        <v>25</v>
      </c>
      <c r="I427" s="2">
        <v>41010</v>
      </c>
      <c r="J427" t="b">
        <v>0</v>
      </c>
      <c r="K427" t="b">
        <v>1</v>
      </c>
      <c r="L427">
        <v>-1</v>
      </c>
    </row>
    <row r="428" spans="1:12" x14ac:dyDescent="0.25">
      <c r="A428">
        <v>427</v>
      </c>
      <c r="B428" s="1" t="s">
        <v>26</v>
      </c>
      <c r="C428" s="1" t="s">
        <v>153</v>
      </c>
      <c r="D428" s="1" t="s">
        <v>14</v>
      </c>
      <c r="E428">
        <v>1300</v>
      </c>
      <c r="F428" s="1" t="s">
        <v>15</v>
      </c>
      <c r="G428" s="1" t="s">
        <v>393</v>
      </c>
      <c r="H428" s="1" t="s">
        <v>16</v>
      </c>
      <c r="I428" s="2">
        <v>41010</v>
      </c>
      <c r="J428" t="b">
        <v>1</v>
      </c>
      <c r="K428" t="b">
        <v>0</v>
      </c>
      <c r="L428">
        <v>1300</v>
      </c>
    </row>
    <row r="429" spans="1:12" x14ac:dyDescent="0.25">
      <c r="A429">
        <v>428</v>
      </c>
      <c r="B429" s="1" t="s">
        <v>64</v>
      </c>
      <c r="C429" s="1" t="s">
        <v>214</v>
      </c>
      <c r="D429" s="1" t="s">
        <v>14</v>
      </c>
      <c r="E429">
        <v>-1</v>
      </c>
      <c r="F429" s="1" t="s">
        <v>15</v>
      </c>
      <c r="G429" s="1" t="s">
        <v>394</v>
      </c>
      <c r="H429" s="1" t="s">
        <v>73</v>
      </c>
      <c r="I429" s="2">
        <v>41011</v>
      </c>
      <c r="J429" t="b">
        <v>0</v>
      </c>
      <c r="K429" t="b">
        <v>1</v>
      </c>
      <c r="L429">
        <v>-1</v>
      </c>
    </row>
    <row r="430" spans="1:12" x14ac:dyDescent="0.25">
      <c r="A430">
        <v>429</v>
      </c>
      <c r="B430" s="1" t="s">
        <v>30</v>
      </c>
      <c r="C430" s="1" t="s">
        <v>395</v>
      </c>
      <c r="D430" s="1" t="s">
        <v>14</v>
      </c>
      <c r="E430">
        <v>-1</v>
      </c>
      <c r="F430" s="1" t="s">
        <v>15</v>
      </c>
      <c r="G430" s="1" t="s">
        <v>396</v>
      </c>
      <c r="H430" s="1" t="s">
        <v>299</v>
      </c>
      <c r="I430" s="2">
        <v>41016</v>
      </c>
      <c r="J430" t="b">
        <v>0</v>
      </c>
      <c r="K430" t="b">
        <v>1</v>
      </c>
      <c r="L430">
        <v>-1</v>
      </c>
    </row>
    <row r="431" spans="1:12" x14ac:dyDescent="0.25">
      <c r="A431">
        <v>430</v>
      </c>
      <c r="B431" s="1" t="s">
        <v>12</v>
      </c>
      <c r="C431" s="1" t="s">
        <v>134</v>
      </c>
      <c r="D431" s="1" t="s">
        <v>14</v>
      </c>
      <c r="E431">
        <v>250</v>
      </c>
      <c r="F431" s="1" t="s">
        <v>15</v>
      </c>
      <c r="G431" s="1" t="s">
        <v>16</v>
      </c>
      <c r="H431" s="1" t="s">
        <v>102</v>
      </c>
      <c r="I431" s="2">
        <v>41022</v>
      </c>
      <c r="J431" t="b">
        <v>1</v>
      </c>
      <c r="K431" t="b">
        <v>0</v>
      </c>
      <c r="L431">
        <v>250</v>
      </c>
    </row>
    <row r="432" spans="1:12" x14ac:dyDescent="0.25">
      <c r="A432">
        <v>431</v>
      </c>
      <c r="B432" s="1" t="s">
        <v>38</v>
      </c>
      <c r="C432" s="1" t="s">
        <v>397</v>
      </c>
      <c r="D432" s="1" t="s">
        <v>14</v>
      </c>
      <c r="E432">
        <v>-1</v>
      </c>
      <c r="F432" s="1" t="s">
        <v>15</v>
      </c>
      <c r="G432" s="1" t="s">
        <v>16</v>
      </c>
      <c r="H432" s="1" t="s">
        <v>16</v>
      </c>
      <c r="I432" s="2">
        <v>41022</v>
      </c>
      <c r="J432" t="b">
        <v>0</v>
      </c>
      <c r="K432" t="b">
        <v>1</v>
      </c>
      <c r="L432">
        <v>-1</v>
      </c>
    </row>
    <row r="433" spans="1:12" x14ac:dyDescent="0.25">
      <c r="A433">
        <v>432</v>
      </c>
      <c r="B433" s="1" t="s">
        <v>38</v>
      </c>
      <c r="C433" s="1" t="s">
        <v>398</v>
      </c>
      <c r="D433" s="1" t="s">
        <v>14</v>
      </c>
      <c r="E433">
        <v>-1</v>
      </c>
      <c r="F433" s="1" t="s">
        <v>15</v>
      </c>
      <c r="G433" s="1" t="s">
        <v>16</v>
      </c>
      <c r="H433" s="1" t="s">
        <v>16</v>
      </c>
      <c r="I433" s="2">
        <v>41022</v>
      </c>
      <c r="J433" t="b">
        <v>0</v>
      </c>
      <c r="K433" t="b">
        <v>1</v>
      </c>
      <c r="L433">
        <v>-1</v>
      </c>
    </row>
    <row r="434" spans="1:12" x14ac:dyDescent="0.25">
      <c r="A434">
        <v>433</v>
      </c>
      <c r="B434" s="1" t="s">
        <v>64</v>
      </c>
      <c r="C434" s="1" t="s">
        <v>399</v>
      </c>
      <c r="D434" s="1" t="s">
        <v>14</v>
      </c>
      <c r="E434">
        <v>-1</v>
      </c>
      <c r="F434" s="1" t="s">
        <v>15</v>
      </c>
      <c r="G434" s="1" t="s">
        <v>16</v>
      </c>
      <c r="H434" s="1" t="s">
        <v>132</v>
      </c>
      <c r="I434" s="2">
        <v>41022</v>
      </c>
      <c r="J434" t="b">
        <v>0</v>
      </c>
      <c r="K434" t="b">
        <v>1</v>
      </c>
      <c r="L434">
        <v>-1</v>
      </c>
    </row>
    <row r="435" spans="1:12" x14ac:dyDescent="0.25">
      <c r="A435">
        <v>434</v>
      </c>
      <c r="B435" s="1" t="s">
        <v>64</v>
      </c>
      <c r="C435" s="1" t="s">
        <v>400</v>
      </c>
      <c r="D435" s="1" t="s">
        <v>14</v>
      </c>
      <c r="E435">
        <v>-1</v>
      </c>
      <c r="F435" s="1" t="s">
        <v>15</v>
      </c>
      <c r="G435" s="1" t="s">
        <v>16</v>
      </c>
      <c r="H435" s="1" t="s">
        <v>253</v>
      </c>
      <c r="I435" s="2">
        <v>41022</v>
      </c>
      <c r="J435" t="b">
        <v>0</v>
      </c>
      <c r="K435" t="b">
        <v>1</v>
      </c>
      <c r="L435">
        <v>-1</v>
      </c>
    </row>
    <row r="436" spans="1:12" x14ac:dyDescent="0.25">
      <c r="A436">
        <v>435</v>
      </c>
      <c r="B436" s="1" t="s">
        <v>64</v>
      </c>
      <c r="C436" s="1" t="s">
        <v>214</v>
      </c>
      <c r="D436" s="1" t="s">
        <v>14</v>
      </c>
      <c r="E436">
        <v>-1</v>
      </c>
      <c r="F436" s="1" t="s">
        <v>15</v>
      </c>
      <c r="G436" s="1" t="s">
        <v>16</v>
      </c>
      <c r="H436" s="1" t="s">
        <v>73</v>
      </c>
      <c r="I436" s="2">
        <v>41022</v>
      </c>
      <c r="J436" t="b">
        <v>0</v>
      </c>
      <c r="K436" t="b">
        <v>1</v>
      </c>
      <c r="L436">
        <v>-1</v>
      </c>
    </row>
    <row r="437" spans="1:12" x14ac:dyDescent="0.25">
      <c r="A437">
        <v>436</v>
      </c>
      <c r="B437" s="1" t="s">
        <v>64</v>
      </c>
      <c r="C437" s="1" t="s">
        <v>250</v>
      </c>
      <c r="D437" s="1" t="s">
        <v>14</v>
      </c>
      <c r="E437">
        <v>-1</v>
      </c>
      <c r="F437" s="1" t="s">
        <v>15</v>
      </c>
      <c r="G437" s="1" t="s">
        <v>16</v>
      </c>
      <c r="H437" s="1" t="s">
        <v>253</v>
      </c>
      <c r="I437" s="2">
        <v>41022</v>
      </c>
      <c r="J437" t="b">
        <v>0</v>
      </c>
      <c r="K437" t="b">
        <v>1</v>
      </c>
      <c r="L437">
        <v>-1</v>
      </c>
    </row>
    <row r="438" spans="1:12" x14ac:dyDescent="0.25">
      <c r="A438">
        <v>437</v>
      </c>
      <c r="B438" s="1" t="s">
        <v>26</v>
      </c>
      <c r="C438" s="1" t="s">
        <v>401</v>
      </c>
      <c r="D438" s="1" t="s">
        <v>14</v>
      </c>
      <c r="E438">
        <v>4.0999999999999996</v>
      </c>
      <c r="F438" s="1" t="s">
        <v>15</v>
      </c>
      <c r="G438" s="1" t="s">
        <v>16</v>
      </c>
      <c r="H438" s="1" t="s">
        <v>253</v>
      </c>
      <c r="I438" s="2">
        <v>41022</v>
      </c>
      <c r="J438" t="b">
        <v>0</v>
      </c>
      <c r="K438" t="b">
        <v>0</v>
      </c>
      <c r="L438">
        <v>4.0999999999999996</v>
      </c>
    </row>
    <row r="439" spans="1:12" x14ac:dyDescent="0.25">
      <c r="A439">
        <v>438</v>
      </c>
      <c r="B439" s="1" t="s">
        <v>64</v>
      </c>
      <c r="C439" s="1" t="s">
        <v>402</v>
      </c>
      <c r="D439" s="1" t="s">
        <v>14</v>
      </c>
      <c r="E439">
        <v>-1</v>
      </c>
      <c r="F439" s="1" t="s">
        <v>15</v>
      </c>
      <c r="G439" s="1" t="s">
        <v>16</v>
      </c>
      <c r="H439" s="1" t="s">
        <v>253</v>
      </c>
      <c r="I439" s="2">
        <v>41022</v>
      </c>
      <c r="J439" t="b">
        <v>0</v>
      </c>
      <c r="K439" t="b">
        <v>1</v>
      </c>
      <c r="L439">
        <v>-1</v>
      </c>
    </row>
    <row r="440" spans="1:12" x14ac:dyDescent="0.25">
      <c r="A440">
        <v>439</v>
      </c>
      <c r="B440" s="1" t="s">
        <v>12</v>
      </c>
      <c r="C440" s="1" t="s">
        <v>37</v>
      </c>
      <c r="D440" s="1" t="s">
        <v>14</v>
      </c>
      <c r="E440">
        <v>26</v>
      </c>
      <c r="F440" s="1" t="s">
        <v>15</v>
      </c>
      <c r="G440" s="1" t="s">
        <v>16</v>
      </c>
      <c r="H440" s="1" t="s">
        <v>28</v>
      </c>
      <c r="I440" s="2">
        <v>41029</v>
      </c>
      <c r="J440" t="b">
        <v>1</v>
      </c>
      <c r="K440" t="b">
        <v>0</v>
      </c>
      <c r="L440">
        <v>26</v>
      </c>
    </row>
    <row r="441" spans="1:12" x14ac:dyDescent="0.25">
      <c r="A441">
        <v>440</v>
      </c>
      <c r="B441" s="1" t="s">
        <v>12</v>
      </c>
      <c r="C441" s="1" t="s">
        <v>43</v>
      </c>
      <c r="D441" s="1" t="s">
        <v>14</v>
      </c>
      <c r="E441">
        <v>920</v>
      </c>
      <c r="F441" s="1" t="s">
        <v>15</v>
      </c>
      <c r="G441" s="1" t="s">
        <v>16</v>
      </c>
      <c r="H441" s="1" t="s">
        <v>28</v>
      </c>
      <c r="I441" s="2">
        <v>41029</v>
      </c>
      <c r="J441" t="b">
        <v>1</v>
      </c>
      <c r="K441" t="b">
        <v>0</v>
      </c>
      <c r="L441">
        <v>920</v>
      </c>
    </row>
    <row r="442" spans="1:12" x14ac:dyDescent="0.25">
      <c r="A442">
        <v>441</v>
      </c>
      <c r="B442" s="1" t="s">
        <v>21</v>
      </c>
      <c r="C442" s="1" t="s">
        <v>403</v>
      </c>
      <c r="D442" s="1" t="s">
        <v>14</v>
      </c>
      <c r="E442">
        <v>-1</v>
      </c>
      <c r="F442" s="1" t="s">
        <v>15</v>
      </c>
      <c r="G442" s="1" t="s">
        <v>404</v>
      </c>
      <c r="H442" s="1" t="s">
        <v>25</v>
      </c>
      <c r="I442" s="2">
        <v>41029</v>
      </c>
      <c r="J442" t="b">
        <v>0</v>
      </c>
      <c r="K442" t="b">
        <v>1</v>
      </c>
      <c r="L442">
        <v>-1</v>
      </c>
    </row>
    <row r="443" spans="1:12" x14ac:dyDescent="0.25">
      <c r="A443">
        <v>442</v>
      </c>
      <c r="B443" s="1" t="s">
        <v>21</v>
      </c>
      <c r="C443" s="1" t="s">
        <v>405</v>
      </c>
      <c r="D443" s="1" t="s">
        <v>14</v>
      </c>
      <c r="E443">
        <v>-1</v>
      </c>
      <c r="F443" s="1" t="s">
        <v>15</v>
      </c>
      <c r="G443" s="1" t="s">
        <v>406</v>
      </c>
      <c r="H443" s="1" t="s">
        <v>25</v>
      </c>
      <c r="I443" s="2">
        <v>41029</v>
      </c>
      <c r="J443" t="b">
        <v>0</v>
      </c>
      <c r="K443" t="b">
        <v>1</v>
      </c>
      <c r="L443">
        <v>-1</v>
      </c>
    </row>
    <row r="444" spans="1:12" x14ac:dyDescent="0.25">
      <c r="A444">
        <v>443</v>
      </c>
      <c r="B444" s="1" t="s">
        <v>45</v>
      </c>
      <c r="C444" s="1" t="s">
        <v>89</v>
      </c>
      <c r="D444" s="1" t="s">
        <v>14</v>
      </c>
      <c r="E444">
        <v>1</v>
      </c>
      <c r="F444" s="1" t="s">
        <v>15</v>
      </c>
      <c r="G444" s="1" t="s">
        <v>407</v>
      </c>
      <c r="H444" s="1" t="s">
        <v>25</v>
      </c>
      <c r="I444" s="2">
        <v>41029</v>
      </c>
      <c r="J444" t="b">
        <v>0</v>
      </c>
      <c r="K444" t="b">
        <v>0</v>
      </c>
      <c r="L444">
        <v>1</v>
      </c>
    </row>
    <row r="445" spans="1:12" x14ac:dyDescent="0.25">
      <c r="A445">
        <v>444</v>
      </c>
      <c r="B445" s="1" t="s">
        <v>21</v>
      </c>
      <c r="C445" s="1" t="s">
        <v>408</v>
      </c>
      <c r="D445" s="1" t="s">
        <v>14</v>
      </c>
      <c r="E445">
        <v>-1</v>
      </c>
      <c r="F445" s="1" t="s">
        <v>15</v>
      </c>
      <c r="G445" s="1" t="s">
        <v>16</v>
      </c>
      <c r="H445" s="1" t="s">
        <v>25</v>
      </c>
      <c r="I445" s="2">
        <v>41029</v>
      </c>
      <c r="J445" t="b">
        <v>0</v>
      </c>
      <c r="K445" t="b">
        <v>1</v>
      </c>
      <c r="L445">
        <v>-1</v>
      </c>
    </row>
    <row r="446" spans="1:12" x14ac:dyDescent="0.25">
      <c r="A446">
        <v>445</v>
      </c>
      <c r="B446" s="1" t="s">
        <v>12</v>
      </c>
      <c r="C446" s="1" t="s">
        <v>409</v>
      </c>
      <c r="D446" s="1" t="s">
        <v>14</v>
      </c>
      <c r="E446">
        <v>0.84</v>
      </c>
      <c r="F446" s="1" t="s">
        <v>15</v>
      </c>
      <c r="G446" s="1" t="s">
        <v>410</v>
      </c>
      <c r="H446" s="1" t="s">
        <v>132</v>
      </c>
      <c r="I446" s="2">
        <v>41031</v>
      </c>
      <c r="J446" t="b">
        <v>0</v>
      </c>
      <c r="K446" t="b">
        <v>0</v>
      </c>
      <c r="L446">
        <v>0.84</v>
      </c>
    </row>
    <row r="447" spans="1:12" x14ac:dyDescent="0.25">
      <c r="A447">
        <v>446</v>
      </c>
      <c r="B447" s="1" t="s">
        <v>12</v>
      </c>
      <c r="C447" s="1" t="s">
        <v>411</v>
      </c>
      <c r="D447" s="1" t="s">
        <v>14</v>
      </c>
      <c r="E447">
        <v>-1</v>
      </c>
      <c r="F447" s="1" t="s">
        <v>15</v>
      </c>
      <c r="G447" s="1" t="s">
        <v>412</v>
      </c>
      <c r="H447" s="1" t="s">
        <v>413</v>
      </c>
      <c r="I447" s="2">
        <v>41031</v>
      </c>
      <c r="J447" t="b">
        <v>0</v>
      </c>
      <c r="K447" t="b">
        <v>1</v>
      </c>
      <c r="L447">
        <v>-1</v>
      </c>
    </row>
    <row r="448" spans="1:12" x14ac:dyDescent="0.25">
      <c r="A448">
        <v>447</v>
      </c>
      <c r="B448" s="1" t="s">
        <v>30</v>
      </c>
      <c r="C448" s="1" t="s">
        <v>31</v>
      </c>
      <c r="D448" s="1" t="s">
        <v>14</v>
      </c>
      <c r="E448">
        <v>260000</v>
      </c>
      <c r="F448" s="1" t="s">
        <v>15</v>
      </c>
      <c r="G448" s="1" t="s">
        <v>16</v>
      </c>
      <c r="H448" s="1" t="s">
        <v>32</v>
      </c>
      <c r="I448" s="2">
        <v>41033</v>
      </c>
      <c r="J448" t="b">
        <v>1</v>
      </c>
      <c r="K448" t="b">
        <v>0</v>
      </c>
      <c r="L448">
        <v>260000</v>
      </c>
    </row>
    <row r="449" spans="1:12" x14ac:dyDescent="0.25">
      <c r="A449">
        <v>448</v>
      </c>
      <c r="B449" s="1" t="s">
        <v>12</v>
      </c>
      <c r="C449" s="1" t="s">
        <v>103</v>
      </c>
      <c r="D449" s="1" t="s">
        <v>14</v>
      </c>
      <c r="E449">
        <v>-1</v>
      </c>
      <c r="F449" s="1" t="s">
        <v>15</v>
      </c>
      <c r="G449" s="1" t="s">
        <v>414</v>
      </c>
      <c r="H449" s="1" t="s">
        <v>17</v>
      </c>
      <c r="I449" s="2">
        <v>41040</v>
      </c>
      <c r="J449" t="b">
        <v>0</v>
      </c>
      <c r="K449" t="b">
        <v>1</v>
      </c>
      <c r="L449">
        <v>-1</v>
      </c>
    </row>
    <row r="450" spans="1:12" x14ac:dyDescent="0.25">
      <c r="A450">
        <v>449</v>
      </c>
      <c r="B450" s="1" t="s">
        <v>12</v>
      </c>
      <c r="C450" s="1" t="s">
        <v>259</v>
      </c>
      <c r="D450" s="1" t="s">
        <v>14</v>
      </c>
      <c r="E450">
        <v>-1</v>
      </c>
      <c r="F450" s="1" t="s">
        <v>15</v>
      </c>
      <c r="G450" s="1" t="s">
        <v>414</v>
      </c>
      <c r="H450" s="1" t="s">
        <v>17</v>
      </c>
      <c r="I450" s="2">
        <v>41040</v>
      </c>
      <c r="J450" t="b">
        <v>0</v>
      </c>
      <c r="K450" t="b">
        <v>1</v>
      </c>
      <c r="L450">
        <v>-1</v>
      </c>
    </row>
    <row r="451" spans="1:12" x14ac:dyDescent="0.25">
      <c r="A451">
        <v>450</v>
      </c>
      <c r="B451" s="1" t="s">
        <v>12</v>
      </c>
      <c r="C451" s="1" t="s">
        <v>87</v>
      </c>
      <c r="D451" s="1" t="s">
        <v>14</v>
      </c>
      <c r="E451">
        <v>0.7</v>
      </c>
      <c r="F451" s="1" t="s">
        <v>15</v>
      </c>
      <c r="G451" s="1" t="s">
        <v>16</v>
      </c>
      <c r="H451" s="1" t="s">
        <v>17</v>
      </c>
      <c r="I451" s="2">
        <v>41040</v>
      </c>
      <c r="J451" t="b">
        <v>0</v>
      </c>
      <c r="K451" t="b">
        <v>0</v>
      </c>
      <c r="L451">
        <v>0.7</v>
      </c>
    </row>
    <row r="452" spans="1:12" x14ac:dyDescent="0.25">
      <c r="A452">
        <v>451</v>
      </c>
      <c r="B452" s="1" t="s">
        <v>12</v>
      </c>
      <c r="C452" s="1" t="s">
        <v>43</v>
      </c>
      <c r="D452" s="1" t="s">
        <v>14</v>
      </c>
      <c r="E452">
        <v>-1</v>
      </c>
      <c r="F452" s="1" t="s">
        <v>15</v>
      </c>
      <c r="G452" s="1" t="s">
        <v>414</v>
      </c>
      <c r="H452" s="1" t="s">
        <v>17</v>
      </c>
      <c r="I452" s="2">
        <v>41040</v>
      </c>
      <c r="J452" t="b">
        <v>0</v>
      </c>
      <c r="K452" t="b">
        <v>1</v>
      </c>
      <c r="L452">
        <v>-1</v>
      </c>
    </row>
    <row r="453" spans="1:12" x14ac:dyDescent="0.25">
      <c r="A453">
        <v>452</v>
      </c>
      <c r="B453" s="1" t="s">
        <v>12</v>
      </c>
      <c r="C453" s="1" t="s">
        <v>37</v>
      </c>
      <c r="D453" s="1" t="s">
        <v>14</v>
      </c>
      <c r="E453">
        <v>0.87</v>
      </c>
      <c r="F453" s="1" t="s">
        <v>15</v>
      </c>
      <c r="G453" s="1" t="s">
        <v>415</v>
      </c>
      <c r="H453" s="1" t="s">
        <v>28</v>
      </c>
      <c r="I453" s="2">
        <v>41040</v>
      </c>
      <c r="J453" t="b">
        <v>0</v>
      </c>
      <c r="K453" t="b">
        <v>0</v>
      </c>
      <c r="L453">
        <v>0.87</v>
      </c>
    </row>
    <row r="454" spans="1:12" x14ac:dyDescent="0.25">
      <c r="A454">
        <v>453</v>
      </c>
      <c r="B454" s="1" t="s">
        <v>30</v>
      </c>
      <c r="C454" s="1" t="s">
        <v>31</v>
      </c>
      <c r="D454" s="1" t="s">
        <v>14</v>
      </c>
      <c r="E454">
        <v>26000</v>
      </c>
      <c r="F454" s="1" t="s">
        <v>15</v>
      </c>
      <c r="G454" s="1" t="s">
        <v>16</v>
      </c>
      <c r="H454" s="1" t="s">
        <v>32</v>
      </c>
      <c r="I454" s="2">
        <v>41043</v>
      </c>
      <c r="J454" t="b">
        <v>1</v>
      </c>
      <c r="K454" t="b">
        <v>0</v>
      </c>
      <c r="L454">
        <v>26000</v>
      </c>
    </row>
    <row r="455" spans="1:12" x14ac:dyDescent="0.25">
      <c r="A455">
        <v>454</v>
      </c>
      <c r="B455" s="1" t="s">
        <v>38</v>
      </c>
      <c r="C455" s="1" t="s">
        <v>416</v>
      </c>
      <c r="D455" s="1" t="s">
        <v>14</v>
      </c>
      <c r="E455">
        <v>-1</v>
      </c>
      <c r="F455" s="1" t="s">
        <v>15</v>
      </c>
      <c r="G455" s="1" t="s">
        <v>16</v>
      </c>
      <c r="H455" s="1" t="s">
        <v>132</v>
      </c>
      <c r="I455" s="2">
        <v>41043</v>
      </c>
      <c r="J455" t="b">
        <v>0</v>
      </c>
      <c r="K455" t="b">
        <v>1</v>
      </c>
      <c r="L455">
        <v>-1</v>
      </c>
    </row>
    <row r="456" spans="1:12" x14ac:dyDescent="0.25">
      <c r="A456">
        <v>455</v>
      </c>
      <c r="B456" s="1" t="s">
        <v>38</v>
      </c>
      <c r="C456" s="1" t="s">
        <v>416</v>
      </c>
      <c r="D456" s="1" t="s">
        <v>14</v>
      </c>
      <c r="E456">
        <v>-1</v>
      </c>
      <c r="F456" s="1" t="s">
        <v>15</v>
      </c>
      <c r="G456" s="1" t="s">
        <v>16</v>
      </c>
      <c r="H456" s="1" t="s">
        <v>132</v>
      </c>
      <c r="I456" s="2">
        <v>41043</v>
      </c>
      <c r="J456" t="b">
        <v>0</v>
      </c>
      <c r="K456" t="b">
        <v>1</v>
      </c>
      <c r="L456">
        <v>-1</v>
      </c>
    </row>
    <row r="457" spans="1:12" x14ac:dyDescent="0.25">
      <c r="A457">
        <v>456</v>
      </c>
      <c r="B457" s="1" t="s">
        <v>45</v>
      </c>
      <c r="C457" s="1" t="s">
        <v>417</v>
      </c>
      <c r="D457" s="1" t="s">
        <v>14</v>
      </c>
      <c r="E457">
        <v>-1</v>
      </c>
      <c r="F457" s="1" t="s">
        <v>15</v>
      </c>
      <c r="G457" s="1" t="s">
        <v>225</v>
      </c>
      <c r="H457" s="1" t="s">
        <v>418</v>
      </c>
      <c r="I457" s="2">
        <v>41043</v>
      </c>
      <c r="J457" t="b">
        <v>0</v>
      </c>
      <c r="K457" t="b">
        <v>1</v>
      </c>
      <c r="L457">
        <v>-1</v>
      </c>
    </row>
    <row r="458" spans="1:12" x14ac:dyDescent="0.25">
      <c r="A458">
        <v>457</v>
      </c>
      <c r="B458" s="1" t="s">
        <v>21</v>
      </c>
      <c r="C458" s="1" t="s">
        <v>419</v>
      </c>
      <c r="D458" s="1" t="s">
        <v>14</v>
      </c>
      <c r="E458">
        <v>-1</v>
      </c>
      <c r="F458" s="1" t="s">
        <v>15</v>
      </c>
      <c r="G458" s="1" t="s">
        <v>225</v>
      </c>
      <c r="H458" s="1" t="s">
        <v>418</v>
      </c>
      <c r="I458" s="2">
        <v>41043</v>
      </c>
      <c r="J458" t="b">
        <v>0</v>
      </c>
      <c r="K458" t="b">
        <v>1</v>
      </c>
      <c r="L458">
        <v>-1</v>
      </c>
    </row>
    <row r="459" spans="1:12" x14ac:dyDescent="0.25">
      <c r="A459">
        <v>458</v>
      </c>
      <c r="B459" s="1" t="s">
        <v>21</v>
      </c>
      <c r="C459" s="1" t="s">
        <v>263</v>
      </c>
      <c r="D459" s="1" t="s">
        <v>14</v>
      </c>
      <c r="E459">
        <v>-1</v>
      </c>
      <c r="F459" s="1" t="s">
        <v>15</v>
      </c>
      <c r="G459" s="1" t="s">
        <v>16</v>
      </c>
      <c r="H459" s="1" t="s">
        <v>16</v>
      </c>
      <c r="I459" s="2">
        <v>41043</v>
      </c>
      <c r="J459" t="b">
        <v>0</v>
      </c>
      <c r="K459" t="b">
        <v>1</v>
      </c>
      <c r="L459">
        <v>-1</v>
      </c>
    </row>
    <row r="460" spans="1:12" x14ac:dyDescent="0.25">
      <c r="A460">
        <v>459</v>
      </c>
      <c r="B460" s="1" t="s">
        <v>38</v>
      </c>
      <c r="C460" s="1" t="s">
        <v>420</v>
      </c>
      <c r="D460" s="1" t="s">
        <v>14</v>
      </c>
      <c r="E460">
        <v>-1</v>
      </c>
      <c r="F460" s="1" t="s">
        <v>15</v>
      </c>
      <c r="G460" s="1" t="s">
        <v>421</v>
      </c>
      <c r="H460" s="1" t="s">
        <v>25</v>
      </c>
      <c r="I460" s="2">
        <v>41045</v>
      </c>
      <c r="J460" t="b">
        <v>0</v>
      </c>
      <c r="K460" t="b">
        <v>1</v>
      </c>
      <c r="L460">
        <v>-1</v>
      </c>
    </row>
    <row r="461" spans="1:12" x14ac:dyDescent="0.25">
      <c r="A461">
        <v>460</v>
      </c>
      <c r="B461" s="1" t="s">
        <v>38</v>
      </c>
      <c r="C461" s="1" t="s">
        <v>422</v>
      </c>
      <c r="D461" s="1" t="s">
        <v>14</v>
      </c>
      <c r="E461">
        <v>-1</v>
      </c>
      <c r="F461" s="1" t="s">
        <v>15</v>
      </c>
      <c r="G461" s="1" t="s">
        <v>423</v>
      </c>
      <c r="H461" s="1" t="s">
        <v>17</v>
      </c>
      <c r="I461" s="2">
        <v>41045</v>
      </c>
      <c r="J461" t="b">
        <v>0</v>
      </c>
      <c r="K461" t="b">
        <v>1</v>
      </c>
      <c r="L461">
        <v>-1</v>
      </c>
    </row>
    <row r="462" spans="1:12" x14ac:dyDescent="0.25">
      <c r="A462">
        <v>461</v>
      </c>
      <c r="B462" s="1" t="s">
        <v>26</v>
      </c>
      <c r="C462" s="1" t="s">
        <v>424</v>
      </c>
      <c r="D462" s="1" t="s">
        <v>14</v>
      </c>
      <c r="E462">
        <v>1.2</v>
      </c>
      <c r="F462" s="1" t="s">
        <v>15</v>
      </c>
      <c r="G462" s="1" t="s">
        <v>16</v>
      </c>
      <c r="H462" s="1" t="s">
        <v>25</v>
      </c>
      <c r="I462" s="2">
        <v>41045</v>
      </c>
      <c r="J462" t="b">
        <v>0</v>
      </c>
      <c r="K462" t="b">
        <v>0</v>
      </c>
      <c r="L462">
        <v>1.2</v>
      </c>
    </row>
    <row r="463" spans="1:12" x14ac:dyDescent="0.25">
      <c r="A463">
        <v>462</v>
      </c>
      <c r="B463" s="1" t="s">
        <v>26</v>
      </c>
      <c r="C463" s="1" t="s">
        <v>424</v>
      </c>
      <c r="D463" s="1" t="s">
        <v>14</v>
      </c>
      <c r="E463">
        <v>-1</v>
      </c>
      <c r="F463" s="1" t="s">
        <v>15</v>
      </c>
      <c r="G463" s="1" t="s">
        <v>16</v>
      </c>
      <c r="H463" s="1" t="s">
        <v>25</v>
      </c>
      <c r="I463" s="2">
        <v>41045</v>
      </c>
      <c r="J463" t="b">
        <v>0</v>
      </c>
      <c r="K463" t="b">
        <v>1</v>
      </c>
      <c r="L463">
        <v>-1</v>
      </c>
    </row>
    <row r="464" spans="1:12" x14ac:dyDescent="0.25">
      <c r="A464">
        <v>463</v>
      </c>
      <c r="B464" s="1" t="s">
        <v>26</v>
      </c>
      <c r="C464" s="1" t="s">
        <v>424</v>
      </c>
      <c r="D464" s="1" t="s">
        <v>14</v>
      </c>
      <c r="E464">
        <v>2.7</v>
      </c>
      <c r="F464" s="1" t="s">
        <v>15</v>
      </c>
      <c r="G464" s="1" t="s">
        <v>16</v>
      </c>
      <c r="H464" s="1" t="s">
        <v>25</v>
      </c>
      <c r="I464" s="2">
        <v>41045</v>
      </c>
      <c r="J464" t="b">
        <v>0</v>
      </c>
      <c r="K464" t="b">
        <v>0</v>
      </c>
      <c r="L464">
        <v>2.7</v>
      </c>
    </row>
    <row r="465" spans="1:12" x14ac:dyDescent="0.25">
      <c r="A465">
        <v>464</v>
      </c>
      <c r="B465" s="1" t="s">
        <v>26</v>
      </c>
      <c r="C465" s="1" t="s">
        <v>424</v>
      </c>
      <c r="D465" s="1" t="s">
        <v>14</v>
      </c>
      <c r="E465">
        <v>17</v>
      </c>
      <c r="F465" s="1" t="s">
        <v>15</v>
      </c>
      <c r="G465" s="1" t="s">
        <v>16</v>
      </c>
      <c r="H465" s="1" t="s">
        <v>25</v>
      </c>
      <c r="I465" s="2">
        <v>41045</v>
      </c>
      <c r="J465" t="b">
        <v>1</v>
      </c>
      <c r="K465" t="b">
        <v>0</v>
      </c>
      <c r="L465">
        <v>17</v>
      </c>
    </row>
    <row r="466" spans="1:12" x14ac:dyDescent="0.25">
      <c r="A466">
        <v>465</v>
      </c>
      <c r="B466" s="1" t="s">
        <v>26</v>
      </c>
      <c r="C466" s="1" t="s">
        <v>424</v>
      </c>
      <c r="D466" s="1" t="s">
        <v>14</v>
      </c>
      <c r="E466">
        <v>1.4</v>
      </c>
      <c r="F466" s="1" t="s">
        <v>15</v>
      </c>
      <c r="G466" s="1" t="s">
        <v>16</v>
      </c>
      <c r="H466" s="1" t="s">
        <v>25</v>
      </c>
      <c r="I466" s="2">
        <v>41045</v>
      </c>
      <c r="J466" t="b">
        <v>0</v>
      </c>
      <c r="K466" t="b">
        <v>0</v>
      </c>
      <c r="L466">
        <v>1.4</v>
      </c>
    </row>
    <row r="467" spans="1:12" x14ac:dyDescent="0.25">
      <c r="A467">
        <v>466</v>
      </c>
      <c r="B467" s="1" t="s">
        <v>26</v>
      </c>
      <c r="C467" s="1" t="s">
        <v>424</v>
      </c>
      <c r="D467" s="1" t="s">
        <v>14</v>
      </c>
      <c r="E467">
        <v>1.8</v>
      </c>
      <c r="F467" s="1" t="s">
        <v>15</v>
      </c>
      <c r="G467" s="1" t="s">
        <v>16</v>
      </c>
      <c r="H467" s="1" t="s">
        <v>25</v>
      </c>
      <c r="I467" s="2">
        <v>41045</v>
      </c>
      <c r="J467" t="b">
        <v>0</v>
      </c>
      <c r="K467" t="b">
        <v>0</v>
      </c>
      <c r="L467">
        <v>1.8</v>
      </c>
    </row>
    <row r="468" spans="1:12" x14ac:dyDescent="0.25">
      <c r="A468">
        <v>467</v>
      </c>
      <c r="B468" s="1" t="s">
        <v>38</v>
      </c>
      <c r="C468" s="1" t="s">
        <v>425</v>
      </c>
      <c r="D468" s="1" t="s">
        <v>14</v>
      </c>
      <c r="E468">
        <v>-1</v>
      </c>
      <c r="F468" s="1" t="s">
        <v>15</v>
      </c>
      <c r="G468" s="1" t="s">
        <v>16</v>
      </c>
      <c r="H468" s="1" t="s">
        <v>426</v>
      </c>
      <c r="I468" s="2">
        <v>41046</v>
      </c>
      <c r="J468" t="b">
        <v>0</v>
      </c>
      <c r="K468" t="b">
        <v>1</v>
      </c>
      <c r="L468">
        <v>-1</v>
      </c>
    </row>
    <row r="469" spans="1:12" x14ac:dyDescent="0.25">
      <c r="A469">
        <v>468</v>
      </c>
      <c r="B469" s="1" t="s">
        <v>38</v>
      </c>
      <c r="C469" s="1" t="s">
        <v>420</v>
      </c>
      <c r="D469" s="1" t="s">
        <v>14</v>
      </c>
      <c r="E469">
        <v>-1</v>
      </c>
      <c r="F469" s="1" t="s">
        <v>15</v>
      </c>
      <c r="G469" s="1" t="s">
        <v>427</v>
      </c>
      <c r="H469" s="1" t="s">
        <v>25</v>
      </c>
      <c r="I469" s="2">
        <v>41052</v>
      </c>
      <c r="J469" t="b">
        <v>0</v>
      </c>
      <c r="K469" t="b">
        <v>1</v>
      </c>
      <c r="L469">
        <v>-1</v>
      </c>
    </row>
    <row r="470" spans="1:12" x14ac:dyDescent="0.25">
      <c r="A470">
        <v>469</v>
      </c>
      <c r="B470" s="1" t="s">
        <v>64</v>
      </c>
      <c r="C470" s="1" t="s">
        <v>229</v>
      </c>
      <c r="D470" s="1" t="s">
        <v>14</v>
      </c>
      <c r="E470">
        <v>1.9</v>
      </c>
      <c r="F470" s="1" t="s">
        <v>15</v>
      </c>
      <c r="G470" s="1" t="s">
        <v>428</v>
      </c>
      <c r="H470" s="1" t="s">
        <v>73</v>
      </c>
      <c r="I470" s="2">
        <v>41052</v>
      </c>
      <c r="J470" t="b">
        <v>0</v>
      </c>
      <c r="K470" t="b">
        <v>0</v>
      </c>
      <c r="L470">
        <v>1.9</v>
      </c>
    </row>
    <row r="471" spans="1:12" x14ac:dyDescent="0.25">
      <c r="A471">
        <v>470</v>
      </c>
      <c r="B471" s="1" t="s">
        <v>64</v>
      </c>
      <c r="C471" s="1" t="s">
        <v>208</v>
      </c>
      <c r="D471" s="1" t="s">
        <v>14</v>
      </c>
      <c r="E471">
        <v>0.85</v>
      </c>
      <c r="F471" s="1" t="s">
        <v>15</v>
      </c>
      <c r="G471" s="1" t="s">
        <v>16</v>
      </c>
      <c r="H471" s="1" t="s">
        <v>73</v>
      </c>
      <c r="I471" s="2">
        <v>41059</v>
      </c>
      <c r="J471" t="b">
        <v>0</v>
      </c>
      <c r="K471" t="b">
        <v>0</v>
      </c>
      <c r="L471">
        <v>0.85</v>
      </c>
    </row>
    <row r="472" spans="1:12" x14ac:dyDescent="0.25">
      <c r="A472">
        <v>471</v>
      </c>
      <c r="B472" s="1" t="s">
        <v>64</v>
      </c>
      <c r="C472" s="1" t="s">
        <v>208</v>
      </c>
      <c r="D472" s="1" t="s">
        <v>14</v>
      </c>
      <c r="E472">
        <v>0.56999999999999995</v>
      </c>
      <c r="F472" s="1" t="s">
        <v>15</v>
      </c>
      <c r="G472" s="1" t="s">
        <v>16</v>
      </c>
      <c r="H472" s="1" t="s">
        <v>16</v>
      </c>
      <c r="I472" s="2">
        <v>41059</v>
      </c>
      <c r="J472" t="b">
        <v>0</v>
      </c>
      <c r="K472" t="b">
        <v>0</v>
      </c>
      <c r="L472">
        <v>0.56999999999999995</v>
      </c>
    </row>
    <row r="473" spans="1:12" x14ac:dyDescent="0.25">
      <c r="A473">
        <v>472</v>
      </c>
      <c r="B473" s="1" t="s">
        <v>274</v>
      </c>
      <c r="C473" s="1" t="s">
        <v>429</v>
      </c>
      <c r="D473" s="1" t="s">
        <v>14</v>
      </c>
      <c r="E473">
        <v>16</v>
      </c>
      <c r="F473" s="1" t="s">
        <v>15</v>
      </c>
      <c r="G473" s="1" t="s">
        <v>16</v>
      </c>
      <c r="H473" s="1" t="s">
        <v>48</v>
      </c>
      <c r="I473" s="2">
        <v>41059</v>
      </c>
      <c r="J473" t="b">
        <v>1</v>
      </c>
      <c r="K473" t="b">
        <v>0</v>
      </c>
      <c r="L473">
        <v>16</v>
      </c>
    </row>
    <row r="474" spans="1:12" x14ac:dyDescent="0.25">
      <c r="A474">
        <v>473</v>
      </c>
      <c r="B474" s="1" t="s">
        <v>237</v>
      </c>
      <c r="C474" s="1" t="s">
        <v>430</v>
      </c>
      <c r="D474" s="1" t="s">
        <v>62</v>
      </c>
      <c r="E474">
        <v>-1</v>
      </c>
      <c r="F474" s="1" t="s">
        <v>15</v>
      </c>
      <c r="G474" s="1" t="s">
        <v>16</v>
      </c>
      <c r="H474" s="1" t="s">
        <v>16</v>
      </c>
      <c r="I474" s="2">
        <v>41060</v>
      </c>
      <c r="J474" t="b">
        <v>0</v>
      </c>
      <c r="K474" t="b">
        <v>1</v>
      </c>
      <c r="L474">
        <v>-1</v>
      </c>
    </row>
    <row r="475" spans="1:12" x14ac:dyDescent="0.25">
      <c r="A475">
        <v>474</v>
      </c>
      <c r="B475" s="1" t="s">
        <v>237</v>
      </c>
      <c r="C475" s="1" t="s">
        <v>430</v>
      </c>
      <c r="D475" s="1" t="s">
        <v>14</v>
      </c>
      <c r="E475">
        <v>330000</v>
      </c>
      <c r="F475" s="1" t="s">
        <v>15</v>
      </c>
      <c r="G475" s="1" t="s">
        <v>16</v>
      </c>
      <c r="H475" s="1" t="s">
        <v>16</v>
      </c>
      <c r="I475" s="2">
        <v>41060</v>
      </c>
      <c r="J475" t="b">
        <v>1</v>
      </c>
      <c r="K475" t="b">
        <v>0</v>
      </c>
      <c r="L475">
        <v>330000</v>
      </c>
    </row>
    <row r="476" spans="1:12" x14ac:dyDescent="0.25">
      <c r="A476">
        <v>475</v>
      </c>
      <c r="B476" s="1" t="s">
        <v>237</v>
      </c>
      <c r="C476" s="1" t="s">
        <v>430</v>
      </c>
      <c r="D476" s="1" t="s">
        <v>110</v>
      </c>
      <c r="E476">
        <v>-1</v>
      </c>
      <c r="F476" s="1" t="s">
        <v>15</v>
      </c>
      <c r="G476" s="1" t="s">
        <v>16</v>
      </c>
      <c r="H476" s="1" t="s">
        <v>16</v>
      </c>
      <c r="I476" s="2">
        <v>41060</v>
      </c>
      <c r="J476" t="b">
        <v>0</v>
      </c>
      <c r="K476" t="b">
        <v>1</v>
      </c>
      <c r="L476">
        <v>-1</v>
      </c>
    </row>
    <row r="477" spans="1:12" x14ac:dyDescent="0.25">
      <c r="A477">
        <v>476</v>
      </c>
      <c r="B477" s="1" t="s">
        <v>237</v>
      </c>
      <c r="C477" s="1" t="s">
        <v>261</v>
      </c>
      <c r="D477" s="1" t="s">
        <v>14</v>
      </c>
      <c r="E477">
        <v>3.2</v>
      </c>
      <c r="F477" s="1" t="s">
        <v>15</v>
      </c>
      <c r="G477" s="1" t="s">
        <v>16</v>
      </c>
      <c r="H477" s="1" t="s">
        <v>16</v>
      </c>
      <c r="I477" s="2">
        <v>41060</v>
      </c>
      <c r="J477" t="b">
        <v>0</v>
      </c>
      <c r="K477" t="b">
        <v>0</v>
      </c>
      <c r="L477">
        <v>3.2</v>
      </c>
    </row>
    <row r="478" spans="1:12" x14ac:dyDescent="0.25">
      <c r="A478">
        <v>477</v>
      </c>
      <c r="B478" s="1" t="s">
        <v>237</v>
      </c>
      <c r="C478" s="1" t="s">
        <v>431</v>
      </c>
      <c r="D478" s="1" t="s">
        <v>62</v>
      </c>
      <c r="E478">
        <v>-1</v>
      </c>
      <c r="F478" s="1" t="s">
        <v>15</v>
      </c>
      <c r="G478" s="1" t="s">
        <v>16</v>
      </c>
      <c r="H478" s="1" t="s">
        <v>16</v>
      </c>
      <c r="I478" s="2">
        <v>41060</v>
      </c>
      <c r="J478" t="b">
        <v>0</v>
      </c>
      <c r="K478" t="b">
        <v>1</v>
      </c>
      <c r="L478">
        <v>-1</v>
      </c>
    </row>
    <row r="479" spans="1:12" x14ac:dyDescent="0.25">
      <c r="A479">
        <v>478</v>
      </c>
      <c r="B479" s="1" t="s">
        <v>237</v>
      </c>
      <c r="C479" s="1" t="s">
        <v>431</v>
      </c>
      <c r="D479" s="1" t="s">
        <v>14</v>
      </c>
      <c r="E479">
        <v>470</v>
      </c>
      <c r="F479" s="1" t="s">
        <v>15</v>
      </c>
      <c r="G479" s="1" t="s">
        <v>16</v>
      </c>
      <c r="H479" s="1" t="s">
        <v>16</v>
      </c>
      <c r="I479" s="2">
        <v>41060</v>
      </c>
      <c r="J479" t="b">
        <v>1</v>
      </c>
      <c r="K479" t="b">
        <v>0</v>
      </c>
      <c r="L479">
        <v>470</v>
      </c>
    </row>
    <row r="480" spans="1:12" x14ac:dyDescent="0.25">
      <c r="A480">
        <v>479</v>
      </c>
      <c r="B480" s="1" t="s">
        <v>237</v>
      </c>
      <c r="C480" s="1" t="s">
        <v>431</v>
      </c>
      <c r="D480" s="1" t="s">
        <v>110</v>
      </c>
      <c r="E480">
        <v>-1</v>
      </c>
      <c r="F480" s="1" t="s">
        <v>15</v>
      </c>
      <c r="G480" s="1" t="s">
        <v>16</v>
      </c>
      <c r="H480" s="1" t="s">
        <v>16</v>
      </c>
      <c r="I480" s="2">
        <v>41060</v>
      </c>
      <c r="J480" t="b">
        <v>0</v>
      </c>
      <c r="K480" t="b">
        <v>1</v>
      </c>
      <c r="L480">
        <v>-1</v>
      </c>
    </row>
    <row r="481" spans="1:12" x14ac:dyDescent="0.25">
      <c r="A481">
        <v>480</v>
      </c>
      <c r="B481" s="1" t="s">
        <v>12</v>
      </c>
      <c r="C481" s="1" t="s">
        <v>13</v>
      </c>
      <c r="D481" s="1" t="s">
        <v>14</v>
      </c>
      <c r="E481">
        <v>-1</v>
      </c>
      <c r="F481" s="1" t="s">
        <v>15</v>
      </c>
      <c r="G481" s="1" t="s">
        <v>16</v>
      </c>
      <c r="H481" s="1" t="s">
        <v>16</v>
      </c>
      <c r="I481" s="2">
        <v>41060</v>
      </c>
      <c r="J481" t="b">
        <v>0</v>
      </c>
      <c r="K481" t="b">
        <v>1</v>
      </c>
      <c r="L481">
        <v>-1</v>
      </c>
    </row>
    <row r="482" spans="1:12" x14ac:dyDescent="0.25">
      <c r="A482">
        <v>481</v>
      </c>
      <c r="B482" s="1" t="s">
        <v>12</v>
      </c>
      <c r="C482" s="1" t="s">
        <v>20</v>
      </c>
      <c r="D482" s="1" t="s">
        <v>14</v>
      </c>
      <c r="E482">
        <v>0.76</v>
      </c>
      <c r="F482" s="1" t="s">
        <v>15</v>
      </c>
      <c r="G482" s="1" t="s">
        <v>16</v>
      </c>
      <c r="H482" s="1" t="s">
        <v>299</v>
      </c>
      <c r="I482" s="2">
        <v>41060</v>
      </c>
      <c r="J482" t="b">
        <v>0</v>
      </c>
      <c r="K482" t="b">
        <v>0</v>
      </c>
      <c r="L482">
        <v>0.76</v>
      </c>
    </row>
    <row r="483" spans="1:12" x14ac:dyDescent="0.25">
      <c r="A483">
        <v>482</v>
      </c>
      <c r="B483" s="1" t="s">
        <v>12</v>
      </c>
      <c r="C483" s="1" t="s">
        <v>432</v>
      </c>
      <c r="D483" s="1" t="s">
        <v>14</v>
      </c>
      <c r="E483">
        <v>2.8</v>
      </c>
      <c r="F483" s="1" t="s">
        <v>15</v>
      </c>
      <c r="G483" s="1" t="s">
        <v>433</v>
      </c>
      <c r="H483" s="1" t="s">
        <v>28</v>
      </c>
      <c r="I483" s="2">
        <v>41062</v>
      </c>
      <c r="J483" t="b">
        <v>0</v>
      </c>
      <c r="K483" t="b">
        <v>0</v>
      </c>
      <c r="L483">
        <v>2.8</v>
      </c>
    </row>
    <row r="484" spans="1:12" x14ac:dyDescent="0.25">
      <c r="A484">
        <v>483</v>
      </c>
      <c r="B484" s="1" t="s">
        <v>64</v>
      </c>
      <c r="C484" s="1" t="s">
        <v>434</v>
      </c>
      <c r="D484" s="1" t="s">
        <v>14</v>
      </c>
      <c r="E484">
        <v>-1</v>
      </c>
      <c r="F484" s="1" t="s">
        <v>15</v>
      </c>
      <c r="G484" s="1" t="s">
        <v>16</v>
      </c>
      <c r="H484" s="1" t="s">
        <v>16</v>
      </c>
      <c r="I484" s="2">
        <v>41066</v>
      </c>
      <c r="J484" t="b">
        <v>0</v>
      </c>
      <c r="K484" t="b">
        <v>1</v>
      </c>
      <c r="L484">
        <v>-1</v>
      </c>
    </row>
    <row r="485" spans="1:12" x14ac:dyDescent="0.25">
      <c r="A485">
        <v>484</v>
      </c>
      <c r="B485" s="1" t="s">
        <v>38</v>
      </c>
      <c r="C485" s="1" t="s">
        <v>435</v>
      </c>
      <c r="D485" s="1" t="s">
        <v>14</v>
      </c>
      <c r="E485">
        <v>1.8</v>
      </c>
      <c r="F485" s="1" t="s">
        <v>15</v>
      </c>
      <c r="G485" s="1" t="s">
        <v>16</v>
      </c>
      <c r="H485" s="1" t="s">
        <v>48</v>
      </c>
      <c r="I485" s="2">
        <v>41066</v>
      </c>
      <c r="J485" t="b">
        <v>0</v>
      </c>
      <c r="K485" t="b">
        <v>0</v>
      </c>
      <c r="L485">
        <v>1.8</v>
      </c>
    </row>
    <row r="486" spans="1:12" x14ac:dyDescent="0.25">
      <c r="A486">
        <v>485</v>
      </c>
      <c r="B486" s="1" t="s">
        <v>38</v>
      </c>
      <c r="C486" s="1" t="s">
        <v>436</v>
      </c>
      <c r="D486" s="1" t="s">
        <v>14</v>
      </c>
      <c r="E486">
        <v>-1</v>
      </c>
      <c r="F486" s="1" t="s">
        <v>15</v>
      </c>
      <c r="G486" s="1" t="s">
        <v>437</v>
      </c>
      <c r="H486" s="1" t="s">
        <v>48</v>
      </c>
      <c r="I486" s="2">
        <v>41066</v>
      </c>
      <c r="J486" t="b">
        <v>0</v>
      </c>
      <c r="K486" t="b">
        <v>1</v>
      </c>
      <c r="L486">
        <v>-1</v>
      </c>
    </row>
    <row r="487" spans="1:12" x14ac:dyDescent="0.25">
      <c r="A487">
        <v>486</v>
      </c>
      <c r="B487" s="1" t="s">
        <v>38</v>
      </c>
      <c r="C487" s="1" t="s">
        <v>438</v>
      </c>
      <c r="D487" s="1" t="s">
        <v>14</v>
      </c>
      <c r="E487">
        <v>-1</v>
      </c>
      <c r="F487" s="1" t="s">
        <v>15</v>
      </c>
      <c r="G487" s="1" t="s">
        <v>439</v>
      </c>
      <c r="H487" s="1" t="s">
        <v>48</v>
      </c>
      <c r="I487" s="2">
        <v>41066</v>
      </c>
      <c r="J487" t="b">
        <v>0</v>
      </c>
      <c r="K487" t="b">
        <v>1</v>
      </c>
      <c r="L487">
        <v>-1</v>
      </c>
    </row>
    <row r="488" spans="1:12" x14ac:dyDescent="0.25">
      <c r="A488">
        <v>487</v>
      </c>
      <c r="B488" s="1" t="s">
        <v>45</v>
      </c>
      <c r="C488" s="1" t="s">
        <v>440</v>
      </c>
      <c r="D488" s="1" t="s">
        <v>14</v>
      </c>
      <c r="E488">
        <v>1.2</v>
      </c>
      <c r="F488" s="1" t="s">
        <v>15</v>
      </c>
      <c r="G488" s="1" t="s">
        <v>16</v>
      </c>
      <c r="H488" s="1" t="s">
        <v>16</v>
      </c>
      <c r="I488" s="2">
        <v>41066</v>
      </c>
      <c r="J488" t="b">
        <v>0</v>
      </c>
      <c r="K488" t="b">
        <v>0</v>
      </c>
      <c r="L488">
        <v>1.2</v>
      </c>
    </row>
    <row r="489" spans="1:12" x14ac:dyDescent="0.25">
      <c r="A489">
        <v>488</v>
      </c>
      <c r="B489" s="1" t="s">
        <v>30</v>
      </c>
      <c r="C489" s="1" t="s">
        <v>441</v>
      </c>
      <c r="D489" s="1" t="s">
        <v>14</v>
      </c>
      <c r="E489">
        <v>14</v>
      </c>
      <c r="F489" s="1" t="s">
        <v>15</v>
      </c>
      <c r="G489" s="1" t="s">
        <v>16</v>
      </c>
      <c r="H489" s="1" t="s">
        <v>442</v>
      </c>
      <c r="I489" s="2">
        <v>41067</v>
      </c>
      <c r="J489" t="b">
        <v>1</v>
      </c>
      <c r="K489" t="b">
        <v>0</v>
      </c>
      <c r="L489">
        <v>14</v>
      </c>
    </row>
    <row r="490" spans="1:12" x14ac:dyDescent="0.25">
      <c r="A490">
        <v>489</v>
      </c>
      <c r="B490" s="1" t="s">
        <v>38</v>
      </c>
      <c r="C490" s="1" t="s">
        <v>443</v>
      </c>
      <c r="D490" s="1" t="s">
        <v>14</v>
      </c>
      <c r="E490">
        <v>2.6</v>
      </c>
      <c r="F490" s="1" t="s">
        <v>15</v>
      </c>
      <c r="G490" s="1" t="s">
        <v>444</v>
      </c>
      <c r="H490" s="1" t="s">
        <v>17</v>
      </c>
      <c r="I490" s="2">
        <v>41067</v>
      </c>
      <c r="J490" t="b">
        <v>0</v>
      </c>
      <c r="K490" t="b">
        <v>0</v>
      </c>
      <c r="L490">
        <v>2.6</v>
      </c>
    </row>
    <row r="491" spans="1:12" x14ac:dyDescent="0.25">
      <c r="A491">
        <v>490</v>
      </c>
      <c r="B491" s="1" t="s">
        <v>38</v>
      </c>
      <c r="C491" s="1" t="s">
        <v>445</v>
      </c>
      <c r="D491" s="1" t="s">
        <v>14</v>
      </c>
      <c r="E491">
        <v>1.2</v>
      </c>
      <c r="F491" s="1" t="s">
        <v>15</v>
      </c>
      <c r="G491" s="1" t="s">
        <v>446</v>
      </c>
      <c r="H491" s="1" t="s">
        <v>17</v>
      </c>
      <c r="I491" s="2">
        <v>41067</v>
      </c>
      <c r="J491" t="b">
        <v>0</v>
      </c>
      <c r="K491" t="b">
        <v>0</v>
      </c>
      <c r="L491">
        <v>1.2</v>
      </c>
    </row>
    <row r="492" spans="1:12" x14ac:dyDescent="0.25">
      <c r="A492">
        <v>491</v>
      </c>
      <c r="B492" s="1" t="s">
        <v>38</v>
      </c>
      <c r="C492" s="1" t="s">
        <v>447</v>
      </c>
      <c r="D492" s="1" t="s">
        <v>14</v>
      </c>
      <c r="E492">
        <v>0.54</v>
      </c>
      <c r="F492" s="1" t="s">
        <v>15</v>
      </c>
      <c r="G492" s="1" t="s">
        <v>16</v>
      </c>
      <c r="H492" s="1" t="s">
        <v>17</v>
      </c>
      <c r="I492" s="2">
        <v>41067</v>
      </c>
      <c r="J492" t="b">
        <v>0</v>
      </c>
      <c r="K492" t="b">
        <v>0</v>
      </c>
      <c r="L492">
        <v>0.54</v>
      </c>
    </row>
    <row r="493" spans="1:12" x14ac:dyDescent="0.25">
      <c r="A493">
        <v>492</v>
      </c>
      <c r="B493" s="1" t="s">
        <v>38</v>
      </c>
      <c r="C493" s="1" t="s">
        <v>448</v>
      </c>
      <c r="D493" s="1" t="s">
        <v>14</v>
      </c>
      <c r="E493">
        <v>2.2999999999999998</v>
      </c>
      <c r="F493" s="1" t="s">
        <v>15</v>
      </c>
      <c r="G493" s="1" t="s">
        <v>16</v>
      </c>
      <c r="H493" s="1" t="s">
        <v>17</v>
      </c>
      <c r="I493" s="2">
        <v>41067</v>
      </c>
      <c r="J493" t="b">
        <v>0</v>
      </c>
      <c r="K493" t="b">
        <v>0</v>
      </c>
      <c r="L493">
        <v>2.2999999999999998</v>
      </c>
    </row>
    <row r="494" spans="1:12" x14ac:dyDescent="0.25">
      <c r="A494">
        <v>493</v>
      </c>
      <c r="B494" s="1" t="s">
        <v>38</v>
      </c>
      <c r="C494" s="1" t="s">
        <v>448</v>
      </c>
      <c r="D494" s="1" t="s">
        <v>14</v>
      </c>
      <c r="E494">
        <v>8.4</v>
      </c>
      <c r="F494" s="1" t="s">
        <v>15</v>
      </c>
      <c r="G494" s="1" t="s">
        <v>16</v>
      </c>
      <c r="H494" s="1" t="s">
        <v>17</v>
      </c>
      <c r="I494" s="2">
        <v>41067</v>
      </c>
      <c r="J494" t="b">
        <v>1</v>
      </c>
      <c r="K494" t="b">
        <v>0</v>
      </c>
      <c r="L494">
        <v>8.4</v>
      </c>
    </row>
    <row r="495" spans="1:12" x14ac:dyDescent="0.25">
      <c r="A495">
        <v>494</v>
      </c>
      <c r="B495" s="1" t="s">
        <v>38</v>
      </c>
      <c r="C495" s="1" t="s">
        <v>241</v>
      </c>
      <c r="D495" s="1" t="s">
        <v>108</v>
      </c>
      <c r="E495">
        <v>81</v>
      </c>
      <c r="F495" s="1" t="s">
        <v>15</v>
      </c>
      <c r="G495" s="1" t="s">
        <v>449</v>
      </c>
      <c r="H495" s="1" t="s">
        <v>17</v>
      </c>
      <c r="I495" s="2">
        <v>41067</v>
      </c>
      <c r="J495" t="b">
        <v>1</v>
      </c>
      <c r="K495" t="b">
        <v>0</v>
      </c>
      <c r="L495">
        <v>81</v>
      </c>
    </row>
    <row r="496" spans="1:12" x14ac:dyDescent="0.25">
      <c r="A496">
        <v>495</v>
      </c>
      <c r="B496" s="1" t="s">
        <v>38</v>
      </c>
      <c r="C496" s="1" t="s">
        <v>241</v>
      </c>
      <c r="D496" s="1" t="s">
        <v>14</v>
      </c>
      <c r="E496">
        <v>15000</v>
      </c>
      <c r="F496" s="1" t="s">
        <v>15</v>
      </c>
      <c r="G496" s="1" t="s">
        <v>449</v>
      </c>
      <c r="H496" s="1" t="s">
        <v>17</v>
      </c>
      <c r="I496" s="2">
        <v>41067</v>
      </c>
      <c r="J496" t="b">
        <v>1</v>
      </c>
      <c r="K496" t="b">
        <v>0</v>
      </c>
      <c r="L496">
        <v>15000</v>
      </c>
    </row>
    <row r="497" spans="1:12" x14ac:dyDescent="0.25">
      <c r="A497">
        <v>496</v>
      </c>
      <c r="B497" s="1" t="s">
        <v>38</v>
      </c>
      <c r="C497" s="1" t="s">
        <v>241</v>
      </c>
      <c r="D497" s="1" t="s">
        <v>110</v>
      </c>
      <c r="E497">
        <v>4400</v>
      </c>
      <c r="F497" s="1" t="s">
        <v>15</v>
      </c>
      <c r="G497" s="1" t="s">
        <v>449</v>
      </c>
      <c r="H497" s="1" t="s">
        <v>17</v>
      </c>
      <c r="I497" s="2">
        <v>41067</v>
      </c>
      <c r="J497" t="b">
        <v>1</v>
      </c>
      <c r="K497" t="b">
        <v>0</v>
      </c>
      <c r="L497">
        <v>4400</v>
      </c>
    </row>
    <row r="498" spans="1:12" x14ac:dyDescent="0.25">
      <c r="A498">
        <v>497</v>
      </c>
      <c r="B498" s="1" t="s">
        <v>38</v>
      </c>
      <c r="C498" s="1" t="s">
        <v>450</v>
      </c>
      <c r="D498" s="1" t="s">
        <v>14</v>
      </c>
      <c r="E498">
        <v>5.9</v>
      </c>
      <c r="F498" s="1" t="s">
        <v>15</v>
      </c>
      <c r="G498" s="1" t="s">
        <v>444</v>
      </c>
      <c r="H498" s="1" t="s">
        <v>17</v>
      </c>
      <c r="I498" s="2">
        <v>41067</v>
      </c>
      <c r="J498" t="b">
        <v>1</v>
      </c>
      <c r="K498" t="b">
        <v>0</v>
      </c>
      <c r="L498">
        <v>5.9</v>
      </c>
    </row>
    <row r="499" spans="1:12" x14ac:dyDescent="0.25">
      <c r="A499">
        <v>498</v>
      </c>
      <c r="B499" s="1" t="s">
        <v>45</v>
      </c>
      <c r="C499" s="1" t="s">
        <v>451</v>
      </c>
      <c r="D499" s="1" t="s">
        <v>14</v>
      </c>
      <c r="E499">
        <v>1.2</v>
      </c>
      <c r="F499" s="1" t="s">
        <v>15</v>
      </c>
      <c r="G499" s="1" t="s">
        <v>16</v>
      </c>
      <c r="H499" s="1" t="s">
        <v>96</v>
      </c>
      <c r="I499" s="2">
        <v>41068</v>
      </c>
      <c r="J499" t="b">
        <v>0</v>
      </c>
      <c r="K499" t="b">
        <v>0</v>
      </c>
      <c r="L499">
        <v>1.2</v>
      </c>
    </row>
    <row r="500" spans="1:12" x14ac:dyDescent="0.25">
      <c r="A500">
        <v>499</v>
      </c>
      <c r="B500" s="1" t="s">
        <v>45</v>
      </c>
      <c r="C500" s="1" t="s">
        <v>136</v>
      </c>
      <c r="D500" s="1" t="s">
        <v>14</v>
      </c>
      <c r="E500">
        <v>0.85</v>
      </c>
      <c r="F500" s="1" t="s">
        <v>15</v>
      </c>
      <c r="G500" s="1" t="s">
        <v>16</v>
      </c>
      <c r="H500" s="1" t="s">
        <v>452</v>
      </c>
      <c r="I500" s="2">
        <v>41068</v>
      </c>
      <c r="J500" t="b">
        <v>0</v>
      </c>
      <c r="K500" t="b">
        <v>0</v>
      </c>
      <c r="L500">
        <v>0.85</v>
      </c>
    </row>
    <row r="501" spans="1:12" x14ac:dyDescent="0.25">
      <c r="A501">
        <v>500</v>
      </c>
      <c r="B501" s="1" t="s">
        <v>45</v>
      </c>
      <c r="C501" s="1" t="s">
        <v>453</v>
      </c>
      <c r="D501" s="1" t="s">
        <v>14</v>
      </c>
      <c r="E501">
        <v>1.6</v>
      </c>
      <c r="F501" s="1" t="s">
        <v>15</v>
      </c>
      <c r="G501" s="1" t="s">
        <v>16</v>
      </c>
      <c r="H501" s="1" t="s">
        <v>452</v>
      </c>
      <c r="I501" s="2">
        <v>41068</v>
      </c>
      <c r="J501" t="b">
        <v>0</v>
      </c>
      <c r="K501" t="b">
        <v>0</v>
      </c>
      <c r="L501">
        <v>1.6</v>
      </c>
    </row>
    <row r="502" spans="1:12" x14ac:dyDescent="0.25">
      <c r="A502">
        <v>501</v>
      </c>
      <c r="B502" s="1" t="s">
        <v>45</v>
      </c>
      <c r="C502" s="1" t="s">
        <v>454</v>
      </c>
      <c r="D502" s="1" t="s">
        <v>14</v>
      </c>
      <c r="E502">
        <v>0.87</v>
      </c>
      <c r="F502" s="1" t="s">
        <v>15</v>
      </c>
      <c r="G502" s="1" t="s">
        <v>16</v>
      </c>
      <c r="H502" s="1" t="s">
        <v>452</v>
      </c>
      <c r="I502" s="2">
        <v>41068</v>
      </c>
      <c r="J502" t="b">
        <v>0</v>
      </c>
      <c r="K502" t="b">
        <v>0</v>
      </c>
      <c r="L502">
        <v>0.87</v>
      </c>
    </row>
    <row r="503" spans="1:12" x14ac:dyDescent="0.25">
      <c r="A503">
        <v>502</v>
      </c>
      <c r="B503" s="1" t="s">
        <v>30</v>
      </c>
      <c r="C503" s="1" t="s">
        <v>455</v>
      </c>
      <c r="D503" s="1" t="s">
        <v>14</v>
      </c>
      <c r="E503">
        <v>0.57999999999999996</v>
      </c>
      <c r="F503" s="1" t="s">
        <v>15</v>
      </c>
      <c r="G503" s="1" t="s">
        <v>456</v>
      </c>
      <c r="H503" s="1" t="s">
        <v>457</v>
      </c>
      <c r="I503" s="2">
        <v>41068</v>
      </c>
      <c r="J503" t="b">
        <v>0</v>
      </c>
      <c r="K503" t="b">
        <v>0</v>
      </c>
      <c r="L503">
        <v>0.57999999999999996</v>
      </c>
    </row>
    <row r="504" spans="1:12" x14ac:dyDescent="0.25">
      <c r="A504">
        <v>503</v>
      </c>
      <c r="B504" s="1" t="s">
        <v>45</v>
      </c>
      <c r="C504" s="1" t="s">
        <v>458</v>
      </c>
      <c r="D504" s="1" t="s">
        <v>14</v>
      </c>
      <c r="E504">
        <v>0.53</v>
      </c>
      <c r="F504" s="1" t="s">
        <v>15</v>
      </c>
      <c r="G504" s="1" t="s">
        <v>16</v>
      </c>
      <c r="H504" s="1" t="s">
        <v>452</v>
      </c>
      <c r="I504" s="2">
        <v>41068</v>
      </c>
      <c r="J504" t="b">
        <v>0</v>
      </c>
      <c r="K504" t="b">
        <v>0</v>
      </c>
      <c r="L504">
        <v>0.53</v>
      </c>
    </row>
    <row r="505" spans="1:12" x14ac:dyDescent="0.25">
      <c r="A505">
        <v>504</v>
      </c>
      <c r="B505" s="1" t="s">
        <v>30</v>
      </c>
      <c r="C505" s="1" t="s">
        <v>459</v>
      </c>
      <c r="D505" s="1" t="s">
        <v>14</v>
      </c>
      <c r="E505">
        <v>-1</v>
      </c>
      <c r="F505" s="1" t="s">
        <v>15</v>
      </c>
      <c r="G505" s="1" t="s">
        <v>16</v>
      </c>
      <c r="H505" s="1" t="s">
        <v>452</v>
      </c>
      <c r="I505" s="2">
        <v>41068</v>
      </c>
      <c r="J505" t="b">
        <v>0</v>
      </c>
      <c r="K505" t="b">
        <v>1</v>
      </c>
      <c r="L505">
        <v>-1</v>
      </c>
    </row>
    <row r="506" spans="1:12" x14ac:dyDescent="0.25">
      <c r="A506">
        <v>505</v>
      </c>
      <c r="B506" s="1" t="s">
        <v>12</v>
      </c>
      <c r="C506" s="1" t="s">
        <v>43</v>
      </c>
      <c r="D506" s="1" t="s">
        <v>14</v>
      </c>
      <c r="E506">
        <v>-1</v>
      </c>
      <c r="F506" s="1" t="s">
        <v>15</v>
      </c>
      <c r="G506" s="1" t="s">
        <v>16</v>
      </c>
      <c r="H506" s="1" t="s">
        <v>28</v>
      </c>
      <c r="I506" s="2">
        <v>41075</v>
      </c>
      <c r="J506" t="b">
        <v>0</v>
      </c>
      <c r="K506" t="b">
        <v>1</v>
      </c>
      <c r="L506">
        <v>-1</v>
      </c>
    </row>
    <row r="507" spans="1:12" x14ac:dyDescent="0.25">
      <c r="A507">
        <v>506</v>
      </c>
      <c r="B507" s="1" t="s">
        <v>12</v>
      </c>
      <c r="C507" s="1" t="s">
        <v>43</v>
      </c>
      <c r="D507" s="1" t="s">
        <v>14</v>
      </c>
      <c r="E507">
        <v>-1</v>
      </c>
      <c r="F507" s="1" t="s">
        <v>15</v>
      </c>
      <c r="G507" s="1" t="s">
        <v>16</v>
      </c>
      <c r="H507" s="1" t="s">
        <v>28</v>
      </c>
      <c r="I507" s="2">
        <v>41075</v>
      </c>
      <c r="J507" t="b">
        <v>0</v>
      </c>
      <c r="K507" t="b">
        <v>1</v>
      </c>
      <c r="L507">
        <v>-1</v>
      </c>
    </row>
    <row r="508" spans="1:12" x14ac:dyDescent="0.25">
      <c r="A508">
        <v>507</v>
      </c>
      <c r="B508" s="1" t="s">
        <v>12</v>
      </c>
      <c r="C508" s="1" t="s">
        <v>43</v>
      </c>
      <c r="D508" s="1" t="s">
        <v>14</v>
      </c>
      <c r="E508">
        <v>-1</v>
      </c>
      <c r="F508" s="1" t="s">
        <v>15</v>
      </c>
      <c r="G508" s="1" t="s">
        <v>16</v>
      </c>
      <c r="H508" s="1" t="s">
        <v>28</v>
      </c>
      <c r="I508" s="2">
        <v>41075</v>
      </c>
      <c r="J508" t="b">
        <v>0</v>
      </c>
      <c r="K508" t="b">
        <v>1</v>
      </c>
      <c r="L508">
        <v>-1</v>
      </c>
    </row>
    <row r="509" spans="1:12" x14ac:dyDescent="0.25">
      <c r="A509">
        <v>508</v>
      </c>
      <c r="B509" s="1" t="s">
        <v>12</v>
      </c>
      <c r="C509" s="1" t="s">
        <v>460</v>
      </c>
      <c r="D509" s="1" t="s">
        <v>14</v>
      </c>
      <c r="E509">
        <v>-1</v>
      </c>
      <c r="F509" s="1" t="s">
        <v>15</v>
      </c>
      <c r="G509" s="1" t="s">
        <v>16</v>
      </c>
      <c r="H509" s="1" t="s">
        <v>102</v>
      </c>
      <c r="I509" s="2">
        <v>41075</v>
      </c>
      <c r="J509" t="b">
        <v>0</v>
      </c>
      <c r="K509" t="b">
        <v>1</v>
      </c>
      <c r="L509">
        <v>-1</v>
      </c>
    </row>
    <row r="510" spans="1:12" x14ac:dyDescent="0.25">
      <c r="A510">
        <v>509</v>
      </c>
      <c r="B510" s="1" t="s">
        <v>12</v>
      </c>
      <c r="C510" s="1" t="s">
        <v>461</v>
      </c>
      <c r="D510" s="1" t="s">
        <v>14</v>
      </c>
      <c r="E510">
        <v>27000</v>
      </c>
      <c r="F510" s="1" t="s">
        <v>15</v>
      </c>
      <c r="G510" s="1" t="s">
        <v>16</v>
      </c>
      <c r="H510" s="1" t="s">
        <v>102</v>
      </c>
      <c r="I510" s="2">
        <v>41075</v>
      </c>
      <c r="J510" t="b">
        <v>1</v>
      </c>
      <c r="K510" t="b">
        <v>0</v>
      </c>
      <c r="L510">
        <v>27000</v>
      </c>
    </row>
    <row r="511" spans="1:12" x14ac:dyDescent="0.25">
      <c r="A511">
        <v>510</v>
      </c>
      <c r="B511" s="1" t="s">
        <v>12</v>
      </c>
      <c r="C511" s="1" t="s">
        <v>462</v>
      </c>
      <c r="D511" s="1" t="s">
        <v>14</v>
      </c>
      <c r="E511">
        <v>410</v>
      </c>
      <c r="F511" s="1" t="s">
        <v>15</v>
      </c>
      <c r="G511" s="1" t="s">
        <v>16</v>
      </c>
      <c r="H511" s="1" t="s">
        <v>102</v>
      </c>
      <c r="I511" s="2">
        <v>41075</v>
      </c>
      <c r="J511" t="b">
        <v>1</v>
      </c>
      <c r="K511" t="b">
        <v>0</v>
      </c>
      <c r="L511">
        <v>410</v>
      </c>
    </row>
    <row r="512" spans="1:12" x14ac:dyDescent="0.25">
      <c r="A512">
        <v>511</v>
      </c>
      <c r="B512" s="1" t="s">
        <v>12</v>
      </c>
      <c r="C512" s="1" t="s">
        <v>101</v>
      </c>
      <c r="D512" s="1" t="s">
        <v>14</v>
      </c>
      <c r="E512">
        <v>11</v>
      </c>
      <c r="F512" s="1" t="s">
        <v>15</v>
      </c>
      <c r="G512" s="1" t="s">
        <v>16</v>
      </c>
      <c r="H512" s="1" t="s">
        <v>102</v>
      </c>
      <c r="I512" s="2">
        <v>41075</v>
      </c>
      <c r="J512" t="b">
        <v>1</v>
      </c>
      <c r="K512" t="b">
        <v>0</v>
      </c>
      <c r="L512">
        <v>11</v>
      </c>
    </row>
    <row r="513" spans="1:12" x14ac:dyDescent="0.25">
      <c r="A513">
        <v>512</v>
      </c>
      <c r="B513" s="1" t="s">
        <v>12</v>
      </c>
      <c r="C513" s="1" t="s">
        <v>101</v>
      </c>
      <c r="D513" s="1" t="s">
        <v>14</v>
      </c>
      <c r="E513">
        <v>3.2</v>
      </c>
      <c r="F513" s="1" t="s">
        <v>15</v>
      </c>
      <c r="G513" s="1" t="s">
        <v>16</v>
      </c>
      <c r="H513" s="1" t="s">
        <v>102</v>
      </c>
      <c r="I513" s="2">
        <v>41075</v>
      </c>
      <c r="J513" t="b">
        <v>0</v>
      </c>
      <c r="K513" t="b">
        <v>0</v>
      </c>
      <c r="L513">
        <v>3.2</v>
      </c>
    </row>
    <row r="514" spans="1:12" x14ac:dyDescent="0.25">
      <c r="A514">
        <v>513</v>
      </c>
      <c r="B514" s="1" t="s">
        <v>12</v>
      </c>
      <c r="C514" s="1" t="s">
        <v>461</v>
      </c>
      <c r="D514" s="1" t="s">
        <v>14</v>
      </c>
      <c r="E514">
        <v>5.8</v>
      </c>
      <c r="F514" s="1" t="s">
        <v>15</v>
      </c>
      <c r="G514" s="1" t="s">
        <v>16</v>
      </c>
      <c r="H514" s="1" t="s">
        <v>102</v>
      </c>
      <c r="I514" s="2">
        <v>41075</v>
      </c>
      <c r="J514" t="b">
        <v>1</v>
      </c>
      <c r="K514" t="b">
        <v>0</v>
      </c>
      <c r="L514">
        <v>5.8</v>
      </c>
    </row>
    <row r="515" spans="1:12" x14ac:dyDescent="0.25">
      <c r="A515">
        <v>514</v>
      </c>
      <c r="B515" s="1" t="s">
        <v>21</v>
      </c>
      <c r="C515" s="1" t="s">
        <v>463</v>
      </c>
      <c r="D515" s="1" t="s">
        <v>14</v>
      </c>
      <c r="E515">
        <v>-1</v>
      </c>
      <c r="F515" s="1" t="s">
        <v>15</v>
      </c>
      <c r="G515" s="1" t="s">
        <v>464</v>
      </c>
      <c r="H515" s="1" t="s">
        <v>25</v>
      </c>
      <c r="I515" s="2">
        <v>41075</v>
      </c>
      <c r="J515" t="b">
        <v>0</v>
      </c>
      <c r="K515" t="b">
        <v>1</v>
      </c>
      <c r="L515">
        <v>-1</v>
      </c>
    </row>
    <row r="516" spans="1:12" x14ac:dyDescent="0.25">
      <c r="A516">
        <v>515</v>
      </c>
      <c r="B516" s="1" t="s">
        <v>64</v>
      </c>
      <c r="C516" s="1" t="s">
        <v>465</v>
      </c>
      <c r="D516" s="1" t="s">
        <v>14</v>
      </c>
      <c r="E516">
        <v>-1</v>
      </c>
      <c r="F516" s="1" t="s">
        <v>15</v>
      </c>
      <c r="G516" s="1" t="s">
        <v>16</v>
      </c>
      <c r="H516" s="1" t="s">
        <v>16</v>
      </c>
      <c r="I516" s="2">
        <v>41075</v>
      </c>
      <c r="J516" t="b">
        <v>0</v>
      </c>
      <c r="K516" t="b">
        <v>1</v>
      </c>
      <c r="L516">
        <v>-1</v>
      </c>
    </row>
    <row r="517" spans="1:12" x14ac:dyDescent="0.25">
      <c r="A517">
        <v>516</v>
      </c>
      <c r="B517" s="1" t="s">
        <v>64</v>
      </c>
      <c r="C517" s="1" t="s">
        <v>466</v>
      </c>
      <c r="D517" s="1" t="s">
        <v>14</v>
      </c>
      <c r="E517">
        <v>-1</v>
      </c>
      <c r="F517" s="1" t="s">
        <v>15</v>
      </c>
      <c r="G517" s="1" t="s">
        <v>16</v>
      </c>
      <c r="H517" s="1" t="s">
        <v>73</v>
      </c>
      <c r="I517" s="2">
        <v>41075</v>
      </c>
      <c r="J517" t="b">
        <v>0</v>
      </c>
      <c r="K517" t="b">
        <v>1</v>
      </c>
      <c r="L517">
        <v>-1</v>
      </c>
    </row>
    <row r="518" spans="1:12" x14ac:dyDescent="0.25">
      <c r="A518">
        <v>517</v>
      </c>
      <c r="B518" s="1" t="s">
        <v>12</v>
      </c>
      <c r="C518" s="1" t="s">
        <v>43</v>
      </c>
      <c r="D518" s="1" t="s">
        <v>14</v>
      </c>
      <c r="E518">
        <v>-1</v>
      </c>
      <c r="F518" s="1" t="s">
        <v>15</v>
      </c>
      <c r="G518" s="1" t="s">
        <v>16</v>
      </c>
      <c r="H518" s="1" t="s">
        <v>16</v>
      </c>
      <c r="I518" s="2">
        <v>41079</v>
      </c>
      <c r="J518" t="b">
        <v>0</v>
      </c>
      <c r="K518" t="b">
        <v>1</v>
      </c>
      <c r="L518">
        <v>-1</v>
      </c>
    </row>
    <row r="519" spans="1:12" x14ac:dyDescent="0.25">
      <c r="A519">
        <v>518</v>
      </c>
      <c r="B519" s="1" t="s">
        <v>45</v>
      </c>
      <c r="C519" s="1" t="s">
        <v>467</v>
      </c>
      <c r="D519" s="1" t="s">
        <v>14</v>
      </c>
      <c r="E519">
        <v>-1</v>
      </c>
      <c r="F519" s="1" t="s">
        <v>15</v>
      </c>
      <c r="G519" s="1" t="s">
        <v>16</v>
      </c>
      <c r="H519" s="1" t="s">
        <v>16</v>
      </c>
      <c r="I519" s="2">
        <v>41079</v>
      </c>
      <c r="J519" t="b">
        <v>0</v>
      </c>
      <c r="K519" t="b">
        <v>1</v>
      </c>
      <c r="L519">
        <v>-1</v>
      </c>
    </row>
    <row r="520" spans="1:12" x14ac:dyDescent="0.25">
      <c r="A520">
        <v>519</v>
      </c>
      <c r="B520" s="1" t="s">
        <v>274</v>
      </c>
      <c r="C520" s="1" t="s">
        <v>468</v>
      </c>
      <c r="D520" s="1" t="s">
        <v>14</v>
      </c>
      <c r="E520">
        <v>-1</v>
      </c>
      <c r="F520" s="1" t="s">
        <v>15</v>
      </c>
      <c r="G520" s="1" t="s">
        <v>16</v>
      </c>
      <c r="H520" s="1" t="s">
        <v>16</v>
      </c>
      <c r="I520" s="2">
        <v>41083</v>
      </c>
      <c r="J520" t="b">
        <v>0</v>
      </c>
      <c r="K520" t="b">
        <v>1</v>
      </c>
      <c r="L520">
        <v>-1</v>
      </c>
    </row>
    <row r="521" spans="1:12" x14ac:dyDescent="0.25">
      <c r="A521">
        <v>520</v>
      </c>
      <c r="B521" s="1" t="s">
        <v>64</v>
      </c>
      <c r="C521" s="1" t="s">
        <v>192</v>
      </c>
      <c r="D521" s="1" t="s">
        <v>14</v>
      </c>
      <c r="E521">
        <v>3.2</v>
      </c>
      <c r="F521" s="1" t="s">
        <v>15</v>
      </c>
      <c r="G521" s="1" t="s">
        <v>16</v>
      </c>
      <c r="H521" s="1" t="s">
        <v>16</v>
      </c>
      <c r="I521" s="2">
        <v>41083</v>
      </c>
      <c r="J521" t="b">
        <v>0</v>
      </c>
      <c r="K521" t="b">
        <v>0</v>
      </c>
      <c r="L521">
        <v>3.2</v>
      </c>
    </row>
    <row r="522" spans="1:12" x14ac:dyDescent="0.25">
      <c r="A522">
        <v>521</v>
      </c>
      <c r="B522" s="1" t="s">
        <v>469</v>
      </c>
      <c r="C522" s="1" t="s">
        <v>470</v>
      </c>
      <c r="D522" s="1" t="s">
        <v>14</v>
      </c>
      <c r="E522">
        <v>-1</v>
      </c>
      <c r="F522" s="1" t="s">
        <v>15</v>
      </c>
      <c r="G522" s="1" t="s">
        <v>16</v>
      </c>
      <c r="H522" s="1" t="s">
        <v>16</v>
      </c>
      <c r="I522" s="2">
        <v>41083</v>
      </c>
      <c r="J522" t="b">
        <v>0</v>
      </c>
      <c r="K522" t="b">
        <v>1</v>
      </c>
      <c r="L522">
        <v>-1</v>
      </c>
    </row>
    <row r="523" spans="1:12" x14ac:dyDescent="0.25">
      <c r="A523">
        <v>522</v>
      </c>
      <c r="B523" s="1" t="s">
        <v>469</v>
      </c>
      <c r="C523" s="1" t="s">
        <v>471</v>
      </c>
      <c r="D523" s="1" t="s">
        <v>14</v>
      </c>
      <c r="E523">
        <v>-1</v>
      </c>
      <c r="F523" s="1" t="s">
        <v>15</v>
      </c>
      <c r="G523" s="1" t="s">
        <v>472</v>
      </c>
      <c r="H523" s="1" t="s">
        <v>299</v>
      </c>
      <c r="I523" s="2">
        <v>41083</v>
      </c>
      <c r="J523" t="b">
        <v>0</v>
      </c>
      <c r="K523" t="b">
        <v>1</v>
      </c>
      <c r="L523">
        <v>-1</v>
      </c>
    </row>
    <row r="524" spans="1:12" x14ac:dyDescent="0.25">
      <c r="A524">
        <v>523</v>
      </c>
      <c r="B524" s="1" t="s">
        <v>64</v>
      </c>
      <c r="C524" s="1" t="s">
        <v>473</v>
      </c>
      <c r="D524" s="1" t="s">
        <v>14</v>
      </c>
      <c r="E524">
        <v>-1</v>
      </c>
      <c r="F524" s="1" t="s">
        <v>15</v>
      </c>
      <c r="G524" s="1" t="s">
        <v>16</v>
      </c>
      <c r="H524" s="1" t="s">
        <v>73</v>
      </c>
      <c r="I524" s="2">
        <v>41083</v>
      </c>
      <c r="J524" t="b">
        <v>0</v>
      </c>
      <c r="K524" t="b">
        <v>1</v>
      </c>
      <c r="L524">
        <v>-1</v>
      </c>
    </row>
    <row r="525" spans="1:12" x14ac:dyDescent="0.25">
      <c r="A525">
        <v>524</v>
      </c>
      <c r="B525" s="1" t="s">
        <v>64</v>
      </c>
      <c r="C525" s="1" t="s">
        <v>474</v>
      </c>
      <c r="D525" s="1" t="s">
        <v>14</v>
      </c>
      <c r="E525">
        <v>-1</v>
      </c>
      <c r="F525" s="1" t="s">
        <v>15</v>
      </c>
      <c r="G525" s="1" t="s">
        <v>16</v>
      </c>
      <c r="H525" s="1" t="s">
        <v>16</v>
      </c>
      <c r="I525" s="2">
        <v>41083</v>
      </c>
      <c r="J525" t="b">
        <v>0</v>
      </c>
      <c r="K525" t="b">
        <v>1</v>
      </c>
      <c r="L525">
        <v>-1</v>
      </c>
    </row>
    <row r="526" spans="1:12" x14ac:dyDescent="0.25">
      <c r="A526">
        <v>525</v>
      </c>
      <c r="B526" s="1" t="s">
        <v>64</v>
      </c>
      <c r="C526" s="1" t="s">
        <v>354</v>
      </c>
      <c r="D526" s="1" t="s">
        <v>14</v>
      </c>
      <c r="E526">
        <v>26</v>
      </c>
      <c r="F526" s="1" t="s">
        <v>15</v>
      </c>
      <c r="G526" s="1" t="s">
        <v>475</v>
      </c>
      <c r="H526" s="1" t="s">
        <v>413</v>
      </c>
      <c r="I526" s="2">
        <v>41083</v>
      </c>
      <c r="J526" t="b">
        <v>1</v>
      </c>
      <c r="K526" t="b">
        <v>0</v>
      </c>
      <c r="L526">
        <v>26</v>
      </c>
    </row>
    <row r="527" spans="1:12" x14ac:dyDescent="0.25">
      <c r="A527">
        <v>526</v>
      </c>
      <c r="B527" s="1" t="s">
        <v>64</v>
      </c>
      <c r="C527" s="1" t="s">
        <v>354</v>
      </c>
      <c r="D527" s="1" t="s">
        <v>14</v>
      </c>
      <c r="E527">
        <v>32</v>
      </c>
      <c r="F527" s="1" t="s">
        <v>15</v>
      </c>
      <c r="G527" s="1" t="s">
        <v>476</v>
      </c>
      <c r="H527" s="1" t="s">
        <v>73</v>
      </c>
      <c r="I527" s="2">
        <v>41083</v>
      </c>
      <c r="J527" t="b">
        <v>1</v>
      </c>
      <c r="K527" t="b">
        <v>0</v>
      </c>
      <c r="L527">
        <v>32</v>
      </c>
    </row>
    <row r="528" spans="1:12" x14ac:dyDescent="0.25">
      <c r="A528">
        <v>527</v>
      </c>
      <c r="B528" s="1" t="s">
        <v>64</v>
      </c>
      <c r="C528" s="1" t="s">
        <v>354</v>
      </c>
      <c r="D528" s="1" t="s">
        <v>14</v>
      </c>
      <c r="E528">
        <v>35</v>
      </c>
      <c r="F528" s="1" t="s">
        <v>15</v>
      </c>
      <c r="G528" s="1" t="s">
        <v>16</v>
      </c>
      <c r="H528" s="1" t="s">
        <v>16</v>
      </c>
      <c r="I528" s="2">
        <v>41083</v>
      </c>
      <c r="J528" t="b">
        <v>1</v>
      </c>
      <c r="K528" t="b">
        <v>0</v>
      </c>
      <c r="L528">
        <v>35</v>
      </c>
    </row>
    <row r="529" spans="1:12" x14ac:dyDescent="0.25">
      <c r="A529">
        <v>528</v>
      </c>
      <c r="B529" s="1" t="s">
        <v>38</v>
      </c>
      <c r="C529" s="1" t="s">
        <v>477</v>
      </c>
      <c r="D529" s="1" t="s">
        <v>14</v>
      </c>
      <c r="E529">
        <v>-1</v>
      </c>
      <c r="F529" s="1" t="s">
        <v>15</v>
      </c>
      <c r="G529" s="1" t="s">
        <v>478</v>
      </c>
      <c r="H529" s="1" t="s">
        <v>25</v>
      </c>
      <c r="I529" s="2">
        <v>41086</v>
      </c>
      <c r="J529" t="b">
        <v>0</v>
      </c>
      <c r="K529" t="b">
        <v>1</v>
      </c>
      <c r="L529">
        <v>-1</v>
      </c>
    </row>
    <row r="530" spans="1:12" x14ac:dyDescent="0.25">
      <c r="A530">
        <v>529</v>
      </c>
      <c r="B530" s="1" t="s">
        <v>30</v>
      </c>
      <c r="C530" s="1" t="s">
        <v>239</v>
      </c>
      <c r="D530" s="1" t="s">
        <v>14</v>
      </c>
      <c r="E530">
        <v>300000</v>
      </c>
      <c r="F530" s="1" t="s">
        <v>15</v>
      </c>
      <c r="G530" s="1" t="s">
        <v>16</v>
      </c>
      <c r="H530" s="1" t="s">
        <v>32</v>
      </c>
      <c r="I530" s="2">
        <v>41088</v>
      </c>
      <c r="J530" t="b">
        <v>1</v>
      </c>
      <c r="K530" t="b">
        <v>0</v>
      </c>
      <c r="L530">
        <v>300000</v>
      </c>
    </row>
    <row r="531" spans="1:12" x14ac:dyDescent="0.25">
      <c r="A531">
        <v>530</v>
      </c>
      <c r="B531" s="1" t="s">
        <v>21</v>
      </c>
      <c r="C531" s="1" t="s">
        <v>479</v>
      </c>
      <c r="D531" s="1" t="s">
        <v>14</v>
      </c>
      <c r="E531">
        <v>-1</v>
      </c>
      <c r="F531" s="1" t="s">
        <v>15</v>
      </c>
      <c r="G531" s="1" t="s">
        <v>16</v>
      </c>
      <c r="H531" s="1" t="s">
        <v>25</v>
      </c>
      <c r="I531" s="2">
        <v>41096</v>
      </c>
      <c r="J531" t="b">
        <v>0</v>
      </c>
      <c r="K531" t="b">
        <v>1</v>
      </c>
      <c r="L531">
        <v>-1</v>
      </c>
    </row>
    <row r="532" spans="1:12" x14ac:dyDescent="0.25">
      <c r="A532">
        <v>531</v>
      </c>
      <c r="B532" s="1" t="s">
        <v>64</v>
      </c>
      <c r="C532" s="1" t="s">
        <v>480</v>
      </c>
      <c r="D532" s="1" t="s">
        <v>14</v>
      </c>
      <c r="E532">
        <v>-1</v>
      </c>
      <c r="F532" s="1" t="s">
        <v>15</v>
      </c>
      <c r="G532" s="1" t="s">
        <v>16</v>
      </c>
      <c r="H532" s="1" t="s">
        <v>16</v>
      </c>
      <c r="I532" s="2">
        <v>41099</v>
      </c>
      <c r="J532" t="b">
        <v>0</v>
      </c>
      <c r="K532" t="b">
        <v>1</v>
      </c>
      <c r="L532">
        <v>-1</v>
      </c>
    </row>
    <row r="533" spans="1:12" x14ac:dyDescent="0.25">
      <c r="A533">
        <v>532</v>
      </c>
      <c r="B533" s="1" t="s">
        <v>64</v>
      </c>
      <c r="C533" s="1" t="s">
        <v>229</v>
      </c>
      <c r="D533" s="1" t="s">
        <v>14</v>
      </c>
      <c r="E533">
        <v>-1</v>
      </c>
      <c r="F533" s="1" t="s">
        <v>15</v>
      </c>
      <c r="G533" s="1" t="s">
        <v>16</v>
      </c>
      <c r="H533" s="1" t="s">
        <v>16</v>
      </c>
      <c r="I533" s="2">
        <v>41099</v>
      </c>
      <c r="J533" t="b">
        <v>0</v>
      </c>
      <c r="K533" t="b">
        <v>1</v>
      </c>
      <c r="L533">
        <v>-1</v>
      </c>
    </row>
    <row r="534" spans="1:12" x14ac:dyDescent="0.25">
      <c r="A534">
        <v>533</v>
      </c>
      <c r="B534" s="1" t="s">
        <v>64</v>
      </c>
      <c r="C534" s="1" t="s">
        <v>481</v>
      </c>
      <c r="D534" s="1" t="s">
        <v>14</v>
      </c>
      <c r="E534">
        <v>-1</v>
      </c>
      <c r="F534" s="1" t="s">
        <v>15</v>
      </c>
      <c r="G534" s="1" t="s">
        <v>16</v>
      </c>
      <c r="H534" s="1" t="s">
        <v>16</v>
      </c>
      <c r="I534" s="2">
        <v>41103</v>
      </c>
      <c r="J534" t="b">
        <v>0</v>
      </c>
      <c r="K534" t="b">
        <v>1</v>
      </c>
      <c r="L534">
        <v>-1</v>
      </c>
    </row>
    <row r="535" spans="1:12" x14ac:dyDescent="0.25">
      <c r="A535">
        <v>534</v>
      </c>
      <c r="B535" s="1" t="s">
        <v>12</v>
      </c>
      <c r="C535" s="1" t="s">
        <v>482</v>
      </c>
      <c r="D535" s="1" t="s">
        <v>14</v>
      </c>
      <c r="E535">
        <v>-1</v>
      </c>
      <c r="F535" s="1" t="s">
        <v>15</v>
      </c>
      <c r="G535" s="1" t="s">
        <v>483</v>
      </c>
      <c r="H535" s="1" t="s">
        <v>484</v>
      </c>
      <c r="I535" s="2">
        <v>41107</v>
      </c>
      <c r="J535" t="b">
        <v>0</v>
      </c>
      <c r="K535" t="b">
        <v>1</v>
      </c>
      <c r="L535">
        <v>-1</v>
      </c>
    </row>
    <row r="536" spans="1:12" x14ac:dyDescent="0.25">
      <c r="A536">
        <v>535</v>
      </c>
      <c r="B536" s="1" t="s">
        <v>45</v>
      </c>
      <c r="C536" s="1" t="s">
        <v>485</v>
      </c>
      <c r="D536" s="1" t="s">
        <v>14</v>
      </c>
      <c r="E536">
        <v>-1</v>
      </c>
      <c r="F536" s="1" t="s">
        <v>15</v>
      </c>
      <c r="G536" s="1" t="s">
        <v>486</v>
      </c>
      <c r="H536" s="1" t="s">
        <v>413</v>
      </c>
      <c r="I536" s="2">
        <v>41107</v>
      </c>
      <c r="J536" t="b">
        <v>0</v>
      </c>
      <c r="K536" t="b">
        <v>1</v>
      </c>
      <c r="L536">
        <v>-1</v>
      </c>
    </row>
    <row r="537" spans="1:12" x14ac:dyDescent="0.25">
      <c r="A537">
        <v>536</v>
      </c>
      <c r="B537" s="1" t="s">
        <v>64</v>
      </c>
      <c r="C537" s="1" t="s">
        <v>487</v>
      </c>
      <c r="D537" s="1" t="s">
        <v>14</v>
      </c>
      <c r="E537">
        <v>-1</v>
      </c>
      <c r="F537" s="1" t="s">
        <v>15</v>
      </c>
      <c r="G537" s="1" t="s">
        <v>16</v>
      </c>
      <c r="H537" s="1" t="s">
        <v>16</v>
      </c>
      <c r="I537" s="2">
        <v>41107</v>
      </c>
      <c r="J537" t="b">
        <v>0</v>
      </c>
      <c r="K537" t="b">
        <v>1</v>
      </c>
      <c r="L537">
        <v>-1</v>
      </c>
    </row>
    <row r="538" spans="1:12" x14ac:dyDescent="0.25">
      <c r="A538">
        <v>537</v>
      </c>
      <c r="B538" s="1" t="s">
        <v>12</v>
      </c>
      <c r="C538" s="1" t="s">
        <v>488</v>
      </c>
      <c r="D538" s="1" t="s">
        <v>14</v>
      </c>
      <c r="E538">
        <v>-1</v>
      </c>
      <c r="F538" s="1" t="s">
        <v>15</v>
      </c>
      <c r="G538" s="1" t="s">
        <v>489</v>
      </c>
      <c r="H538" s="1" t="s">
        <v>490</v>
      </c>
      <c r="I538" s="2">
        <v>41108</v>
      </c>
      <c r="J538" t="b">
        <v>0</v>
      </c>
      <c r="K538" t="b">
        <v>1</v>
      </c>
      <c r="L538">
        <v>-1</v>
      </c>
    </row>
    <row r="539" spans="1:12" x14ac:dyDescent="0.25">
      <c r="A539">
        <v>538</v>
      </c>
      <c r="B539" s="1" t="s">
        <v>45</v>
      </c>
      <c r="C539" s="1" t="s">
        <v>491</v>
      </c>
      <c r="D539" s="1" t="s">
        <v>14</v>
      </c>
      <c r="E539">
        <v>-1</v>
      </c>
      <c r="F539" s="1" t="s">
        <v>15</v>
      </c>
      <c r="G539" s="1" t="s">
        <v>16</v>
      </c>
      <c r="H539" s="1" t="s">
        <v>32</v>
      </c>
      <c r="I539" s="2">
        <v>41115</v>
      </c>
      <c r="J539" t="b">
        <v>0</v>
      </c>
      <c r="K539" t="b">
        <v>1</v>
      </c>
      <c r="L539">
        <v>-1</v>
      </c>
    </row>
    <row r="540" spans="1:12" x14ac:dyDescent="0.25">
      <c r="A540">
        <v>539</v>
      </c>
      <c r="B540" s="1" t="s">
        <v>38</v>
      </c>
      <c r="C540" s="1" t="s">
        <v>492</v>
      </c>
      <c r="D540" s="1" t="s">
        <v>14</v>
      </c>
      <c r="E540">
        <v>-1</v>
      </c>
      <c r="F540" s="1" t="s">
        <v>15</v>
      </c>
      <c r="G540" s="1" t="s">
        <v>16</v>
      </c>
      <c r="H540" s="1" t="s">
        <v>16</v>
      </c>
      <c r="I540" s="2">
        <v>41117</v>
      </c>
      <c r="J540" t="b">
        <v>0</v>
      </c>
      <c r="K540" t="b">
        <v>1</v>
      </c>
      <c r="L540">
        <v>-1</v>
      </c>
    </row>
    <row r="541" spans="1:12" x14ac:dyDescent="0.25">
      <c r="A541">
        <v>540</v>
      </c>
      <c r="B541" s="1" t="s">
        <v>38</v>
      </c>
      <c r="C541" s="1" t="s">
        <v>493</v>
      </c>
      <c r="D541" s="1" t="s">
        <v>14</v>
      </c>
      <c r="E541">
        <v>-1</v>
      </c>
      <c r="F541" s="1" t="s">
        <v>15</v>
      </c>
      <c r="G541" s="1" t="s">
        <v>16</v>
      </c>
      <c r="H541" s="1" t="s">
        <v>16</v>
      </c>
      <c r="I541" s="2">
        <v>41117</v>
      </c>
      <c r="J541" t="b">
        <v>0</v>
      </c>
      <c r="K541" t="b">
        <v>1</v>
      </c>
      <c r="L541">
        <v>-1</v>
      </c>
    </row>
    <row r="542" spans="1:12" x14ac:dyDescent="0.25">
      <c r="A542">
        <v>541</v>
      </c>
      <c r="B542" s="1" t="s">
        <v>38</v>
      </c>
      <c r="C542" s="1" t="s">
        <v>494</v>
      </c>
      <c r="D542" s="1" t="s">
        <v>14</v>
      </c>
      <c r="E542">
        <v>-1</v>
      </c>
      <c r="F542" s="1" t="s">
        <v>15</v>
      </c>
      <c r="G542" s="1" t="s">
        <v>16</v>
      </c>
      <c r="H542" s="1" t="s">
        <v>16</v>
      </c>
      <c r="I542" s="2">
        <v>41117</v>
      </c>
      <c r="J542" t="b">
        <v>0</v>
      </c>
      <c r="K542" t="b">
        <v>1</v>
      </c>
      <c r="L542">
        <v>-1</v>
      </c>
    </row>
    <row r="543" spans="1:12" x14ac:dyDescent="0.25">
      <c r="A543">
        <v>542</v>
      </c>
      <c r="B543" s="1" t="s">
        <v>12</v>
      </c>
      <c r="C543" s="1" t="s">
        <v>43</v>
      </c>
      <c r="D543" s="1" t="s">
        <v>14</v>
      </c>
      <c r="E543">
        <v>0.67</v>
      </c>
      <c r="F543" s="1" t="s">
        <v>15</v>
      </c>
      <c r="G543" s="1" t="s">
        <v>16</v>
      </c>
      <c r="H543" s="1" t="s">
        <v>16</v>
      </c>
      <c r="I543" s="2">
        <v>41117</v>
      </c>
      <c r="J543" t="b">
        <v>0</v>
      </c>
      <c r="K543" t="b">
        <v>0</v>
      </c>
      <c r="L543">
        <v>0.67</v>
      </c>
    </row>
    <row r="544" spans="1:12" x14ac:dyDescent="0.25">
      <c r="A544">
        <v>543</v>
      </c>
      <c r="B544" s="1" t="s">
        <v>12</v>
      </c>
      <c r="C544" s="1" t="s">
        <v>432</v>
      </c>
      <c r="D544" s="1" t="s">
        <v>14</v>
      </c>
      <c r="E544">
        <v>0.57999999999999996</v>
      </c>
      <c r="F544" s="1" t="s">
        <v>15</v>
      </c>
      <c r="G544" s="1" t="s">
        <v>16</v>
      </c>
      <c r="H544" s="1" t="s">
        <v>16</v>
      </c>
      <c r="I544" s="2">
        <v>41117</v>
      </c>
      <c r="J544" t="b">
        <v>0</v>
      </c>
      <c r="K544" t="b">
        <v>0</v>
      </c>
      <c r="L544">
        <v>0.57999999999999996</v>
      </c>
    </row>
    <row r="545" spans="1:12" x14ac:dyDescent="0.25">
      <c r="A545">
        <v>544</v>
      </c>
      <c r="B545" s="1" t="s">
        <v>12</v>
      </c>
      <c r="C545" s="1" t="s">
        <v>259</v>
      </c>
      <c r="D545" s="1" t="s">
        <v>14</v>
      </c>
      <c r="E545">
        <v>1.4</v>
      </c>
      <c r="F545" s="1" t="s">
        <v>15</v>
      </c>
      <c r="G545" s="1" t="s">
        <v>16</v>
      </c>
      <c r="H545" s="1" t="s">
        <v>16</v>
      </c>
      <c r="I545" s="2">
        <v>41117</v>
      </c>
      <c r="J545" t="b">
        <v>0</v>
      </c>
      <c r="K545" t="b">
        <v>0</v>
      </c>
      <c r="L545">
        <v>1.4</v>
      </c>
    </row>
    <row r="546" spans="1:12" x14ac:dyDescent="0.25">
      <c r="A546">
        <v>545</v>
      </c>
      <c r="B546" s="1" t="s">
        <v>38</v>
      </c>
      <c r="C546" s="1" t="s">
        <v>495</v>
      </c>
      <c r="D546" s="1" t="s">
        <v>14</v>
      </c>
      <c r="E546">
        <v>0.53</v>
      </c>
      <c r="F546" s="1" t="s">
        <v>15</v>
      </c>
      <c r="G546" s="1" t="s">
        <v>16</v>
      </c>
      <c r="H546" s="1" t="s">
        <v>16</v>
      </c>
      <c r="I546" s="2">
        <v>41117</v>
      </c>
      <c r="J546" t="b">
        <v>0</v>
      </c>
      <c r="K546" t="b">
        <v>0</v>
      </c>
      <c r="L546">
        <v>0.53</v>
      </c>
    </row>
    <row r="547" spans="1:12" x14ac:dyDescent="0.25">
      <c r="A547">
        <v>546</v>
      </c>
      <c r="B547" s="1" t="s">
        <v>45</v>
      </c>
      <c r="C547" s="1" t="s">
        <v>496</v>
      </c>
      <c r="D547" s="1" t="s">
        <v>14</v>
      </c>
      <c r="E547">
        <v>-1</v>
      </c>
      <c r="F547" s="1" t="s">
        <v>15</v>
      </c>
      <c r="G547" s="1" t="s">
        <v>16</v>
      </c>
      <c r="H547" s="1" t="s">
        <v>299</v>
      </c>
      <c r="I547" s="2">
        <v>41117</v>
      </c>
      <c r="J547" t="b">
        <v>0</v>
      </c>
      <c r="K547" t="b">
        <v>1</v>
      </c>
      <c r="L547">
        <v>-1</v>
      </c>
    </row>
    <row r="548" spans="1:12" x14ac:dyDescent="0.25">
      <c r="A548">
        <v>547</v>
      </c>
      <c r="B548" s="1" t="s">
        <v>12</v>
      </c>
      <c r="C548" s="1" t="s">
        <v>13</v>
      </c>
      <c r="D548" s="1" t="s">
        <v>14</v>
      </c>
      <c r="E548">
        <v>0.67</v>
      </c>
      <c r="F548" s="1" t="s">
        <v>15</v>
      </c>
      <c r="G548" s="1" t="s">
        <v>16</v>
      </c>
      <c r="H548" s="1" t="s">
        <v>16</v>
      </c>
      <c r="I548" s="2">
        <v>41121</v>
      </c>
      <c r="J548" t="b">
        <v>0</v>
      </c>
      <c r="K548" t="b">
        <v>0</v>
      </c>
      <c r="L548">
        <v>0.67</v>
      </c>
    </row>
    <row r="549" spans="1:12" x14ac:dyDescent="0.25">
      <c r="A549">
        <v>548</v>
      </c>
      <c r="B549" s="1" t="s">
        <v>12</v>
      </c>
      <c r="C549" s="1" t="s">
        <v>259</v>
      </c>
      <c r="D549" s="1" t="s">
        <v>14</v>
      </c>
      <c r="E549">
        <v>0.55000000000000004</v>
      </c>
      <c r="F549" s="1" t="s">
        <v>15</v>
      </c>
      <c r="G549" s="1" t="s">
        <v>16</v>
      </c>
      <c r="H549" s="1" t="s">
        <v>102</v>
      </c>
      <c r="I549" s="2">
        <v>41124</v>
      </c>
      <c r="J549" t="b">
        <v>0</v>
      </c>
      <c r="K549" t="b">
        <v>0</v>
      </c>
      <c r="L549">
        <v>0.55000000000000004</v>
      </c>
    </row>
    <row r="550" spans="1:12" x14ac:dyDescent="0.25">
      <c r="A550">
        <v>549</v>
      </c>
      <c r="B550" s="1" t="s">
        <v>12</v>
      </c>
      <c r="C550" s="1" t="s">
        <v>497</v>
      </c>
      <c r="D550" s="1" t="s">
        <v>14</v>
      </c>
      <c r="E550">
        <v>1.4</v>
      </c>
      <c r="F550" s="1" t="s">
        <v>15</v>
      </c>
      <c r="G550" s="1" t="s">
        <v>16</v>
      </c>
      <c r="H550" s="1" t="s">
        <v>102</v>
      </c>
      <c r="I550" s="2">
        <v>41124</v>
      </c>
      <c r="J550" t="b">
        <v>0</v>
      </c>
      <c r="K550" t="b">
        <v>0</v>
      </c>
      <c r="L550">
        <v>1.4</v>
      </c>
    </row>
    <row r="551" spans="1:12" x14ac:dyDescent="0.25">
      <c r="A551">
        <v>550</v>
      </c>
      <c r="B551" s="1" t="s">
        <v>12</v>
      </c>
      <c r="C551" s="1" t="s">
        <v>460</v>
      </c>
      <c r="D551" s="1" t="s">
        <v>14</v>
      </c>
      <c r="E551">
        <v>1.6</v>
      </c>
      <c r="F551" s="1" t="s">
        <v>15</v>
      </c>
      <c r="G551" s="1" t="s">
        <v>16</v>
      </c>
      <c r="H551" s="1" t="s">
        <v>102</v>
      </c>
      <c r="I551" s="2">
        <v>41124</v>
      </c>
      <c r="J551" t="b">
        <v>0</v>
      </c>
      <c r="K551" t="b">
        <v>0</v>
      </c>
      <c r="L551">
        <v>1.6</v>
      </c>
    </row>
    <row r="552" spans="1:12" x14ac:dyDescent="0.25">
      <c r="A552">
        <v>551</v>
      </c>
      <c r="B552" s="1" t="s">
        <v>38</v>
      </c>
      <c r="C552" s="1" t="s">
        <v>498</v>
      </c>
      <c r="D552" s="1" t="s">
        <v>108</v>
      </c>
      <c r="E552">
        <v>-1</v>
      </c>
      <c r="F552" s="1" t="s">
        <v>15</v>
      </c>
      <c r="G552" s="1" t="s">
        <v>499</v>
      </c>
      <c r="H552" s="1" t="s">
        <v>17</v>
      </c>
      <c r="I552" s="2">
        <v>41129</v>
      </c>
      <c r="J552" t="b">
        <v>0</v>
      </c>
      <c r="K552" t="b">
        <v>1</v>
      </c>
      <c r="L552">
        <v>-1</v>
      </c>
    </row>
    <row r="553" spans="1:12" x14ac:dyDescent="0.25">
      <c r="A553">
        <v>552</v>
      </c>
      <c r="B553" s="1" t="s">
        <v>38</v>
      </c>
      <c r="C553" s="1" t="s">
        <v>498</v>
      </c>
      <c r="D553" s="1" t="s">
        <v>14</v>
      </c>
      <c r="E553">
        <v>17000</v>
      </c>
      <c r="F553" s="1" t="s">
        <v>15</v>
      </c>
      <c r="G553" s="1" t="s">
        <v>499</v>
      </c>
      <c r="H553" s="1" t="s">
        <v>17</v>
      </c>
      <c r="I553" s="2">
        <v>41129</v>
      </c>
      <c r="J553" t="b">
        <v>1</v>
      </c>
      <c r="K553" t="b">
        <v>0</v>
      </c>
      <c r="L553">
        <v>17000</v>
      </c>
    </row>
    <row r="554" spans="1:12" x14ac:dyDescent="0.25">
      <c r="A554">
        <v>553</v>
      </c>
      <c r="B554" s="1" t="s">
        <v>38</v>
      </c>
      <c r="C554" s="1" t="s">
        <v>498</v>
      </c>
      <c r="D554" s="1" t="s">
        <v>110</v>
      </c>
      <c r="E554">
        <v>1</v>
      </c>
      <c r="F554" s="1" t="s">
        <v>15</v>
      </c>
      <c r="G554" s="1" t="s">
        <v>499</v>
      </c>
      <c r="H554" s="1" t="s">
        <v>17</v>
      </c>
      <c r="I554" s="2">
        <v>41129</v>
      </c>
      <c r="J554" t="b">
        <v>0</v>
      </c>
      <c r="K554" t="b">
        <v>0</v>
      </c>
      <c r="L554">
        <v>1</v>
      </c>
    </row>
    <row r="555" spans="1:12" x14ac:dyDescent="0.25">
      <c r="A555">
        <v>554</v>
      </c>
      <c r="B555" s="1" t="s">
        <v>38</v>
      </c>
      <c r="C555" s="1" t="s">
        <v>500</v>
      </c>
      <c r="D555" s="1" t="s">
        <v>14</v>
      </c>
      <c r="E555">
        <v>-1</v>
      </c>
      <c r="F555" s="1" t="s">
        <v>15</v>
      </c>
      <c r="G555" s="1" t="s">
        <v>16</v>
      </c>
      <c r="H555" s="1" t="s">
        <v>501</v>
      </c>
      <c r="I555" s="2">
        <v>41130</v>
      </c>
      <c r="J555" t="b">
        <v>0</v>
      </c>
      <c r="K555" t="b">
        <v>1</v>
      </c>
      <c r="L555">
        <v>-1</v>
      </c>
    </row>
    <row r="556" spans="1:12" x14ac:dyDescent="0.25">
      <c r="A556">
        <v>555</v>
      </c>
      <c r="B556" s="1" t="s">
        <v>64</v>
      </c>
      <c r="C556" s="1" t="s">
        <v>502</v>
      </c>
      <c r="D556" s="1" t="s">
        <v>14</v>
      </c>
      <c r="E556">
        <v>1.1000000000000001</v>
      </c>
      <c r="F556" s="1" t="s">
        <v>15</v>
      </c>
      <c r="G556" s="1" t="s">
        <v>503</v>
      </c>
      <c r="H556" s="1" t="s">
        <v>299</v>
      </c>
      <c r="I556" s="2">
        <v>41131</v>
      </c>
      <c r="J556" t="b">
        <v>0</v>
      </c>
      <c r="K556" t="b">
        <v>0</v>
      </c>
      <c r="L556">
        <v>1.1000000000000001</v>
      </c>
    </row>
    <row r="557" spans="1:12" x14ac:dyDescent="0.25">
      <c r="A557">
        <v>556</v>
      </c>
      <c r="B557" s="1" t="s">
        <v>64</v>
      </c>
      <c r="C557" s="1" t="s">
        <v>504</v>
      </c>
      <c r="D557" s="1" t="s">
        <v>14</v>
      </c>
      <c r="E557">
        <v>5.0999999999999996</v>
      </c>
      <c r="F557" s="1" t="s">
        <v>15</v>
      </c>
      <c r="G557" s="1" t="s">
        <v>505</v>
      </c>
      <c r="H557" s="1" t="s">
        <v>506</v>
      </c>
      <c r="I557" s="2">
        <v>41131</v>
      </c>
      <c r="J557" t="b">
        <v>1</v>
      </c>
      <c r="K557" t="b">
        <v>0</v>
      </c>
      <c r="L557">
        <v>5.0999999999999996</v>
      </c>
    </row>
    <row r="558" spans="1:12" x14ac:dyDescent="0.25">
      <c r="A558">
        <v>557</v>
      </c>
      <c r="B558" s="1" t="s">
        <v>38</v>
      </c>
      <c r="C558" s="1" t="s">
        <v>458</v>
      </c>
      <c r="D558" s="1" t="s">
        <v>14</v>
      </c>
      <c r="E558">
        <v>1.6</v>
      </c>
      <c r="F558" s="1" t="s">
        <v>15</v>
      </c>
      <c r="G558" s="1" t="s">
        <v>16</v>
      </c>
      <c r="H558" s="1" t="s">
        <v>373</v>
      </c>
      <c r="I558" s="2">
        <v>41131</v>
      </c>
      <c r="J558" t="b">
        <v>0</v>
      </c>
      <c r="K558" t="b">
        <v>0</v>
      </c>
      <c r="L558">
        <v>1.6</v>
      </c>
    </row>
    <row r="559" spans="1:12" x14ac:dyDescent="0.25">
      <c r="A559">
        <v>558</v>
      </c>
      <c r="B559" s="1" t="s">
        <v>64</v>
      </c>
      <c r="C559" s="1" t="s">
        <v>507</v>
      </c>
      <c r="D559" s="1" t="s">
        <v>14</v>
      </c>
      <c r="E559">
        <v>4.3</v>
      </c>
      <c r="F559" s="1" t="s">
        <v>15</v>
      </c>
      <c r="G559" s="1" t="s">
        <v>16</v>
      </c>
      <c r="H559" s="1" t="s">
        <v>73</v>
      </c>
      <c r="I559" s="2">
        <v>41131</v>
      </c>
      <c r="J559" t="b">
        <v>0</v>
      </c>
      <c r="K559" t="b">
        <v>0</v>
      </c>
      <c r="L559">
        <v>4.3</v>
      </c>
    </row>
    <row r="560" spans="1:12" x14ac:dyDescent="0.25">
      <c r="A560">
        <v>559</v>
      </c>
      <c r="B560" s="1" t="s">
        <v>64</v>
      </c>
      <c r="C560" s="1" t="s">
        <v>508</v>
      </c>
      <c r="D560" s="1" t="s">
        <v>14</v>
      </c>
      <c r="E560">
        <v>-1</v>
      </c>
      <c r="F560" s="1" t="s">
        <v>15</v>
      </c>
      <c r="G560" s="1" t="s">
        <v>509</v>
      </c>
      <c r="H560" s="1" t="s">
        <v>73</v>
      </c>
      <c r="I560" s="2">
        <v>41131</v>
      </c>
      <c r="J560" t="b">
        <v>0</v>
      </c>
      <c r="K560" t="b">
        <v>1</v>
      </c>
      <c r="L560">
        <v>-1</v>
      </c>
    </row>
    <row r="561" spans="1:12" x14ac:dyDescent="0.25">
      <c r="A561">
        <v>560</v>
      </c>
      <c r="B561" s="1" t="s">
        <v>12</v>
      </c>
      <c r="C561" s="1" t="s">
        <v>130</v>
      </c>
      <c r="D561" s="1" t="s">
        <v>14</v>
      </c>
      <c r="E561">
        <v>0.6</v>
      </c>
      <c r="F561" s="1" t="s">
        <v>15</v>
      </c>
      <c r="G561" s="1" t="s">
        <v>16</v>
      </c>
      <c r="H561" s="1" t="s">
        <v>16</v>
      </c>
      <c r="I561" s="2">
        <v>41134</v>
      </c>
      <c r="J561" t="b">
        <v>0</v>
      </c>
      <c r="K561" t="b">
        <v>0</v>
      </c>
      <c r="L561">
        <v>0.6</v>
      </c>
    </row>
    <row r="562" spans="1:12" x14ac:dyDescent="0.25">
      <c r="A562">
        <v>561</v>
      </c>
      <c r="B562" s="1" t="s">
        <v>64</v>
      </c>
      <c r="C562" s="1" t="s">
        <v>208</v>
      </c>
      <c r="D562" s="1" t="s">
        <v>14</v>
      </c>
      <c r="E562">
        <v>0.74</v>
      </c>
      <c r="F562" s="1" t="s">
        <v>15</v>
      </c>
      <c r="G562" s="1" t="s">
        <v>16</v>
      </c>
      <c r="H562" s="1" t="s">
        <v>73</v>
      </c>
      <c r="I562" s="2">
        <v>41134</v>
      </c>
      <c r="J562" t="b">
        <v>0</v>
      </c>
      <c r="K562" t="b">
        <v>0</v>
      </c>
      <c r="L562">
        <v>0.74</v>
      </c>
    </row>
    <row r="563" spans="1:12" x14ac:dyDescent="0.25">
      <c r="A563">
        <v>562</v>
      </c>
      <c r="B563" s="1" t="s">
        <v>64</v>
      </c>
      <c r="C563" s="1" t="s">
        <v>510</v>
      </c>
      <c r="D563" s="1" t="s">
        <v>14</v>
      </c>
      <c r="E563">
        <v>-1</v>
      </c>
      <c r="F563" s="1" t="s">
        <v>15</v>
      </c>
      <c r="G563" s="1" t="s">
        <v>16</v>
      </c>
      <c r="H563" s="1" t="s">
        <v>16</v>
      </c>
      <c r="I563" s="2">
        <v>41134</v>
      </c>
      <c r="J563" t="b">
        <v>0</v>
      </c>
      <c r="K563" t="b">
        <v>1</v>
      </c>
      <c r="L563">
        <v>-1</v>
      </c>
    </row>
    <row r="564" spans="1:12" x14ac:dyDescent="0.25">
      <c r="A564">
        <v>563</v>
      </c>
      <c r="B564" s="1" t="s">
        <v>64</v>
      </c>
      <c r="C564" s="1" t="s">
        <v>511</v>
      </c>
      <c r="D564" s="1" t="s">
        <v>14</v>
      </c>
      <c r="E564">
        <v>-1</v>
      </c>
      <c r="F564" s="1" t="s">
        <v>15</v>
      </c>
      <c r="G564" s="1" t="s">
        <v>16</v>
      </c>
      <c r="H564" s="1" t="s">
        <v>16</v>
      </c>
      <c r="I564" s="2">
        <v>41134</v>
      </c>
      <c r="J564" t="b">
        <v>0</v>
      </c>
      <c r="K564" t="b">
        <v>1</v>
      </c>
      <c r="L564">
        <v>-1</v>
      </c>
    </row>
    <row r="565" spans="1:12" x14ac:dyDescent="0.25">
      <c r="A565">
        <v>564</v>
      </c>
      <c r="B565" s="1" t="s">
        <v>45</v>
      </c>
      <c r="C565" s="1" t="s">
        <v>512</v>
      </c>
      <c r="D565" s="1" t="s">
        <v>14</v>
      </c>
      <c r="E565">
        <v>-1</v>
      </c>
      <c r="F565" s="1" t="s">
        <v>15</v>
      </c>
      <c r="G565" s="1" t="s">
        <v>16</v>
      </c>
      <c r="H565" s="1" t="s">
        <v>16</v>
      </c>
      <c r="I565" s="2">
        <v>41137</v>
      </c>
      <c r="J565" t="b">
        <v>0</v>
      </c>
      <c r="K565" t="b">
        <v>1</v>
      </c>
      <c r="L565">
        <v>-1</v>
      </c>
    </row>
    <row r="566" spans="1:12" x14ac:dyDescent="0.25">
      <c r="A566">
        <v>565</v>
      </c>
      <c r="B566" s="1" t="s">
        <v>45</v>
      </c>
      <c r="C566" s="1" t="s">
        <v>513</v>
      </c>
      <c r="D566" s="1" t="s">
        <v>14</v>
      </c>
      <c r="E566">
        <v>0.74</v>
      </c>
      <c r="F566" s="1" t="s">
        <v>15</v>
      </c>
      <c r="G566" s="1" t="s">
        <v>514</v>
      </c>
      <c r="H566" s="1" t="s">
        <v>515</v>
      </c>
      <c r="I566" s="2">
        <v>41141</v>
      </c>
      <c r="J566" t="b">
        <v>0</v>
      </c>
      <c r="K566" t="b">
        <v>0</v>
      </c>
      <c r="L566">
        <v>0.74</v>
      </c>
    </row>
    <row r="567" spans="1:12" x14ac:dyDescent="0.25">
      <c r="A567">
        <v>566</v>
      </c>
      <c r="B567" s="1" t="s">
        <v>38</v>
      </c>
      <c r="C567" s="1" t="s">
        <v>516</v>
      </c>
      <c r="D567" s="1" t="s">
        <v>108</v>
      </c>
      <c r="E567">
        <v>-1</v>
      </c>
      <c r="F567" s="1" t="s">
        <v>15</v>
      </c>
      <c r="G567" s="1" t="s">
        <v>517</v>
      </c>
      <c r="H567" s="1" t="s">
        <v>426</v>
      </c>
      <c r="I567" s="2">
        <v>41143</v>
      </c>
      <c r="J567" t="b">
        <v>0</v>
      </c>
      <c r="K567" t="b">
        <v>1</v>
      </c>
      <c r="L567">
        <v>-1</v>
      </c>
    </row>
    <row r="568" spans="1:12" x14ac:dyDescent="0.25">
      <c r="A568">
        <v>567</v>
      </c>
      <c r="B568" s="1" t="s">
        <v>38</v>
      </c>
      <c r="C568" s="1" t="s">
        <v>516</v>
      </c>
      <c r="D568" s="1" t="s">
        <v>14</v>
      </c>
      <c r="E568">
        <v>-1</v>
      </c>
      <c r="F568" s="1" t="s">
        <v>15</v>
      </c>
      <c r="G568" s="1" t="s">
        <v>517</v>
      </c>
      <c r="H568" s="1" t="s">
        <v>426</v>
      </c>
      <c r="I568" s="2">
        <v>41143</v>
      </c>
      <c r="J568" t="b">
        <v>0</v>
      </c>
      <c r="K568" t="b">
        <v>1</v>
      </c>
      <c r="L568">
        <v>-1</v>
      </c>
    </row>
    <row r="569" spans="1:12" x14ac:dyDescent="0.25">
      <c r="A569">
        <v>568</v>
      </c>
      <c r="B569" s="1" t="s">
        <v>38</v>
      </c>
      <c r="C569" s="1" t="s">
        <v>516</v>
      </c>
      <c r="D569" s="1" t="s">
        <v>110</v>
      </c>
      <c r="E569">
        <v>-1</v>
      </c>
      <c r="F569" s="1" t="s">
        <v>15</v>
      </c>
      <c r="G569" s="1" t="s">
        <v>517</v>
      </c>
      <c r="H569" s="1" t="s">
        <v>426</v>
      </c>
      <c r="I569" s="2">
        <v>41143</v>
      </c>
      <c r="J569" t="b">
        <v>0</v>
      </c>
      <c r="K569" t="b">
        <v>1</v>
      </c>
      <c r="L569">
        <v>-1</v>
      </c>
    </row>
    <row r="570" spans="1:12" x14ac:dyDescent="0.25">
      <c r="A570">
        <v>569</v>
      </c>
      <c r="B570" s="1" t="s">
        <v>30</v>
      </c>
      <c r="C570" s="1" t="s">
        <v>518</v>
      </c>
      <c r="D570" s="1" t="s">
        <v>14</v>
      </c>
      <c r="E570">
        <v>140</v>
      </c>
      <c r="F570" s="1" t="s">
        <v>15</v>
      </c>
      <c r="G570" s="1" t="s">
        <v>16</v>
      </c>
      <c r="H570" s="1" t="s">
        <v>16</v>
      </c>
      <c r="I570" s="2">
        <v>41143</v>
      </c>
      <c r="J570" t="b">
        <v>1</v>
      </c>
      <c r="K570" t="b">
        <v>0</v>
      </c>
      <c r="L570">
        <v>140</v>
      </c>
    </row>
    <row r="571" spans="1:12" x14ac:dyDescent="0.25">
      <c r="A571">
        <v>570</v>
      </c>
      <c r="B571" s="1" t="s">
        <v>12</v>
      </c>
      <c r="C571" s="1" t="s">
        <v>285</v>
      </c>
      <c r="D571" s="1" t="s">
        <v>14</v>
      </c>
      <c r="E571">
        <v>-1</v>
      </c>
      <c r="F571" s="1" t="s">
        <v>15</v>
      </c>
      <c r="G571" s="1" t="s">
        <v>16</v>
      </c>
      <c r="H571" s="1" t="s">
        <v>16</v>
      </c>
      <c r="I571" s="2">
        <v>41152</v>
      </c>
      <c r="J571" t="b">
        <v>0</v>
      </c>
      <c r="K571" t="b">
        <v>1</v>
      </c>
      <c r="L571">
        <v>-1</v>
      </c>
    </row>
    <row r="572" spans="1:12" x14ac:dyDescent="0.25">
      <c r="A572">
        <v>571</v>
      </c>
      <c r="B572" s="1" t="s">
        <v>64</v>
      </c>
      <c r="C572" s="1" t="s">
        <v>208</v>
      </c>
      <c r="D572" s="1" t="s">
        <v>14</v>
      </c>
      <c r="E572">
        <v>-1</v>
      </c>
      <c r="F572" s="1" t="s">
        <v>15</v>
      </c>
      <c r="G572" s="1" t="s">
        <v>16</v>
      </c>
      <c r="H572" s="1" t="s">
        <v>73</v>
      </c>
      <c r="I572" s="2">
        <v>41156</v>
      </c>
      <c r="J572" t="b">
        <v>0</v>
      </c>
      <c r="K572" t="b">
        <v>1</v>
      </c>
      <c r="L572">
        <v>-1</v>
      </c>
    </row>
    <row r="573" spans="1:12" x14ac:dyDescent="0.25">
      <c r="A573">
        <v>572</v>
      </c>
      <c r="B573" s="1" t="s">
        <v>64</v>
      </c>
      <c r="C573" s="1" t="s">
        <v>208</v>
      </c>
      <c r="D573" s="1" t="s">
        <v>14</v>
      </c>
      <c r="E573">
        <v>0.97</v>
      </c>
      <c r="F573" s="1" t="s">
        <v>15</v>
      </c>
      <c r="G573" s="1" t="s">
        <v>16</v>
      </c>
      <c r="H573" s="1" t="s">
        <v>413</v>
      </c>
      <c r="I573" s="2">
        <v>41156</v>
      </c>
      <c r="J573" t="b">
        <v>0</v>
      </c>
      <c r="K573" t="b">
        <v>0</v>
      </c>
      <c r="L573">
        <v>0.97</v>
      </c>
    </row>
    <row r="574" spans="1:12" x14ac:dyDescent="0.25">
      <c r="A574">
        <v>573</v>
      </c>
      <c r="B574" s="1" t="s">
        <v>64</v>
      </c>
      <c r="C574" s="1" t="s">
        <v>208</v>
      </c>
      <c r="D574" s="1" t="s">
        <v>14</v>
      </c>
      <c r="E574">
        <v>0.96</v>
      </c>
      <c r="F574" s="1" t="s">
        <v>15</v>
      </c>
      <c r="G574" s="1" t="s">
        <v>16</v>
      </c>
      <c r="H574" s="1" t="s">
        <v>73</v>
      </c>
      <c r="I574" s="2">
        <v>41156</v>
      </c>
      <c r="J574" t="b">
        <v>0</v>
      </c>
      <c r="K574" t="b">
        <v>0</v>
      </c>
      <c r="L574">
        <v>0.96</v>
      </c>
    </row>
    <row r="575" spans="1:12" x14ac:dyDescent="0.25">
      <c r="A575">
        <v>574</v>
      </c>
      <c r="B575" s="1" t="s">
        <v>64</v>
      </c>
      <c r="C575" s="1" t="s">
        <v>519</v>
      </c>
      <c r="D575" s="1" t="s">
        <v>14</v>
      </c>
      <c r="E575">
        <v>0.56000000000000005</v>
      </c>
      <c r="F575" s="1" t="s">
        <v>15</v>
      </c>
      <c r="G575" s="1" t="s">
        <v>16</v>
      </c>
      <c r="H575" s="1" t="s">
        <v>16</v>
      </c>
      <c r="I575" s="2">
        <v>41156</v>
      </c>
      <c r="J575" t="b">
        <v>0</v>
      </c>
      <c r="K575" t="b">
        <v>0</v>
      </c>
      <c r="L575">
        <v>0.56000000000000005</v>
      </c>
    </row>
    <row r="576" spans="1:12" x14ac:dyDescent="0.25">
      <c r="A576">
        <v>575</v>
      </c>
      <c r="B576" s="1" t="s">
        <v>64</v>
      </c>
      <c r="C576" s="1" t="s">
        <v>520</v>
      </c>
      <c r="D576" s="1" t="s">
        <v>14</v>
      </c>
      <c r="E576">
        <v>3</v>
      </c>
      <c r="F576" s="1" t="s">
        <v>15</v>
      </c>
      <c r="G576" s="1" t="s">
        <v>16</v>
      </c>
      <c r="H576" s="1" t="s">
        <v>16</v>
      </c>
      <c r="I576" s="2">
        <v>41156</v>
      </c>
      <c r="J576" t="b">
        <v>0</v>
      </c>
      <c r="K576" t="b">
        <v>0</v>
      </c>
      <c r="L576">
        <v>3</v>
      </c>
    </row>
    <row r="577" spans="1:12" x14ac:dyDescent="0.25">
      <c r="A577">
        <v>576</v>
      </c>
      <c r="B577" s="1" t="s">
        <v>21</v>
      </c>
      <c r="C577" s="1" t="s">
        <v>521</v>
      </c>
      <c r="D577" s="1" t="s">
        <v>14</v>
      </c>
      <c r="E577">
        <v>-1</v>
      </c>
      <c r="F577" s="1" t="s">
        <v>15</v>
      </c>
      <c r="G577" s="1" t="s">
        <v>522</v>
      </c>
      <c r="H577" s="1" t="s">
        <v>373</v>
      </c>
      <c r="I577" s="2">
        <v>41156</v>
      </c>
      <c r="J577" t="b">
        <v>0</v>
      </c>
      <c r="K577" t="b">
        <v>1</v>
      </c>
      <c r="L577">
        <v>-1</v>
      </c>
    </row>
    <row r="578" spans="1:12" x14ac:dyDescent="0.25">
      <c r="A578">
        <v>577</v>
      </c>
      <c r="B578" s="1" t="s">
        <v>45</v>
      </c>
      <c r="C578" s="1" t="s">
        <v>523</v>
      </c>
      <c r="D578" s="1" t="s">
        <v>14</v>
      </c>
      <c r="E578">
        <v>-1</v>
      </c>
      <c r="F578" s="1" t="s">
        <v>15</v>
      </c>
      <c r="G578" s="1" t="s">
        <v>524</v>
      </c>
      <c r="H578" s="1" t="s">
        <v>373</v>
      </c>
      <c r="I578" s="2">
        <v>41156</v>
      </c>
      <c r="J578" t="b">
        <v>0</v>
      </c>
      <c r="K578" t="b">
        <v>1</v>
      </c>
      <c r="L578">
        <v>-1</v>
      </c>
    </row>
    <row r="579" spans="1:12" x14ac:dyDescent="0.25">
      <c r="A579">
        <v>578</v>
      </c>
      <c r="B579" s="1" t="s">
        <v>64</v>
      </c>
      <c r="C579" s="1" t="s">
        <v>525</v>
      </c>
      <c r="D579" s="1" t="s">
        <v>14</v>
      </c>
      <c r="E579">
        <v>28</v>
      </c>
      <c r="F579" s="1" t="s">
        <v>15</v>
      </c>
      <c r="G579" s="1" t="s">
        <v>526</v>
      </c>
      <c r="H579" s="1" t="s">
        <v>73</v>
      </c>
      <c r="I579" s="2">
        <v>41157</v>
      </c>
      <c r="J579" t="b">
        <v>1</v>
      </c>
      <c r="K579" t="b">
        <v>0</v>
      </c>
      <c r="L579">
        <v>28</v>
      </c>
    </row>
    <row r="580" spans="1:12" x14ac:dyDescent="0.25">
      <c r="A580">
        <v>579</v>
      </c>
      <c r="B580" s="1" t="s">
        <v>12</v>
      </c>
      <c r="C580" s="1" t="s">
        <v>119</v>
      </c>
      <c r="D580" s="1" t="s">
        <v>14</v>
      </c>
      <c r="E580">
        <v>-1</v>
      </c>
      <c r="F580" s="1" t="s">
        <v>15</v>
      </c>
      <c r="G580" s="1" t="s">
        <v>16</v>
      </c>
      <c r="H580" s="1" t="s">
        <v>48</v>
      </c>
      <c r="I580" s="2">
        <v>41157</v>
      </c>
      <c r="J580" t="b">
        <v>0</v>
      </c>
      <c r="K580" t="b">
        <v>1</v>
      </c>
      <c r="L580">
        <v>-1</v>
      </c>
    </row>
    <row r="581" spans="1:12" x14ac:dyDescent="0.25">
      <c r="A581">
        <v>580</v>
      </c>
      <c r="B581" s="1" t="s">
        <v>45</v>
      </c>
      <c r="C581" s="1" t="s">
        <v>527</v>
      </c>
      <c r="D581" s="1" t="s">
        <v>14</v>
      </c>
      <c r="E581">
        <v>13</v>
      </c>
      <c r="F581" s="1" t="s">
        <v>15</v>
      </c>
      <c r="G581" s="1" t="s">
        <v>16</v>
      </c>
      <c r="H581" s="1" t="s">
        <v>16</v>
      </c>
      <c r="I581" s="2">
        <v>41157</v>
      </c>
      <c r="J581" t="b">
        <v>1</v>
      </c>
      <c r="K581" t="b">
        <v>0</v>
      </c>
      <c r="L581">
        <v>13</v>
      </c>
    </row>
    <row r="582" spans="1:12" x14ac:dyDescent="0.25">
      <c r="A582">
        <v>581</v>
      </c>
      <c r="B582" s="1" t="s">
        <v>12</v>
      </c>
      <c r="C582" s="1" t="s">
        <v>528</v>
      </c>
      <c r="D582" s="1" t="s">
        <v>14</v>
      </c>
      <c r="E582">
        <v>-1</v>
      </c>
      <c r="F582" s="1" t="s">
        <v>15</v>
      </c>
      <c r="G582" s="1" t="s">
        <v>529</v>
      </c>
      <c r="H582" s="1" t="s">
        <v>96</v>
      </c>
      <c r="I582" s="2">
        <v>41159</v>
      </c>
      <c r="J582" t="b">
        <v>0</v>
      </c>
      <c r="K582" t="b">
        <v>1</v>
      </c>
      <c r="L582">
        <v>-1</v>
      </c>
    </row>
    <row r="583" spans="1:12" x14ac:dyDescent="0.25">
      <c r="A583">
        <v>582</v>
      </c>
      <c r="B583" s="1" t="s">
        <v>12</v>
      </c>
      <c r="C583" s="1" t="s">
        <v>530</v>
      </c>
      <c r="D583" s="1" t="s">
        <v>14</v>
      </c>
      <c r="E583">
        <v>-1</v>
      </c>
      <c r="F583" s="1" t="s">
        <v>15</v>
      </c>
      <c r="G583" s="1" t="s">
        <v>16</v>
      </c>
      <c r="H583" s="1" t="s">
        <v>484</v>
      </c>
      <c r="I583" s="2">
        <v>41159</v>
      </c>
      <c r="J583" t="b">
        <v>0</v>
      </c>
      <c r="K583" t="b">
        <v>1</v>
      </c>
      <c r="L583">
        <v>-1</v>
      </c>
    </row>
    <row r="584" spans="1:12" x14ac:dyDescent="0.25">
      <c r="A584">
        <v>583</v>
      </c>
      <c r="B584" s="1" t="s">
        <v>12</v>
      </c>
      <c r="C584" s="1" t="s">
        <v>531</v>
      </c>
      <c r="D584" s="1" t="s">
        <v>14</v>
      </c>
      <c r="E584">
        <v>-1</v>
      </c>
      <c r="F584" s="1" t="s">
        <v>15</v>
      </c>
      <c r="G584" s="1" t="s">
        <v>16</v>
      </c>
      <c r="H584" s="1" t="s">
        <v>484</v>
      </c>
      <c r="I584" s="2">
        <v>41159</v>
      </c>
      <c r="J584" t="b">
        <v>0</v>
      </c>
      <c r="K584" t="b">
        <v>1</v>
      </c>
      <c r="L584">
        <v>-1</v>
      </c>
    </row>
    <row r="585" spans="1:12" x14ac:dyDescent="0.25">
      <c r="A585">
        <v>584</v>
      </c>
      <c r="B585" s="1" t="s">
        <v>12</v>
      </c>
      <c r="C585" s="1" t="s">
        <v>532</v>
      </c>
      <c r="D585" s="1" t="s">
        <v>14</v>
      </c>
      <c r="E585">
        <v>-1</v>
      </c>
      <c r="F585" s="1" t="s">
        <v>15</v>
      </c>
      <c r="G585" s="1" t="s">
        <v>16</v>
      </c>
      <c r="H585" s="1" t="s">
        <v>484</v>
      </c>
      <c r="I585" s="2">
        <v>41159</v>
      </c>
      <c r="J585" t="b">
        <v>0</v>
      </c>
      <c r="K585" t="b">
        <v>1</v>
      </c>
      <c r="L585">
        <v>-1</v>
      </c>
    </row>
    <row r="586" spans="1:12" x14ac:dyDescent="0.25">
      <c r="A586">
        <v>585</v>
      </c>
      <c r="B586" s="1" t="s">
        <v>45</v>
      </c>
      <c r="C586" s="1" t="s">
        <v>533</v>
      </c>
      <c r="D586" s="1" t="s">
        <v>14</v>
      </c>
      <c r="E586">
        <v>-1</v>
      </c>
      <c r="F586" s="1" t="s">
        <v>15</v>
      </c>
      <c r="G586" s="1" t="s">
        <v>534</v>
      </c>
      <c r="H586" s="1" t="s">
        <v>535</v>
      </c>
      <c r="I586" s="2">
        <v>41159</v>
      </c>
      <c r="J586" t="b">
        <v>0</v>
      </c>
      <c r="K586" t="b">
        <v>1</v>
      </c>
      <c r="L586">
        <v>-1</v>
      </c>
    </row>
    <row r="587" spans="1:12" x14ac:dyDescent="0.25">
      <c r="A587">
        <v>586</v>
      </c>
      <c r="B587" s="1" t="s">
        <v>64</v>
      </c>
      <c r="C587" s="1" t="s">
        <v>536</v>
      </c>
      <c r="D587" s="1" t="s">
        <v>14</v>
      </c>
      <c r="E587">
        <v>-1</v>
      </c>
      <c r="F587" s="1" t="s">
        <v>15</v>
      </c>
      <c r="G587" s="1" t="s">
        <v>16</v>
      </c>
      <c r="H587" s="1" t="s">
        <v>73</v>
      </c>
      <c r="I587" s="2">
        <v>41159</v>
      </c>
      <c r="J587" t="b">
        <v>0</v>
      </c>
      <c r="K587" t="b">
        <v>1</v>
      </c>
      <c r="L587">
        <v>-1</v>
      </c>
    </row>
    <row r="588" spans="1:12" x14ac:dyDescent="0.25">
      <c r="A588">
        <v>587</v>
      </c>
      <c r="B588" s="1" t="s">
        <v>64</v>
      </c>
      <c r="C588" s="1" t="s">
        <v>537</v>
      </c>
      <c r="D588" s="1" t="s">
        <v>14</v>
      </c>
      <c r="E588">
        <v>-1</v>
      </c>
      <c r="F588" s="1" t="s">
        <v>15</v>
      </c>
      <c r="G588" s="1" t="s">
        <v>538</v>
      </c>
      <c r="H588" s="1" t="s">
        <v>539</v>
      </c>
      <c r="I588" s="2">
        <v>41159</v>
      </c>
      <c r="J588" t="b">
        <v>0</v>
      </c>
      <c r="K588" t="b">
        <v>1</v>
      </c>
      <c r="L588">
        <v>-1</v>
      </c>
    </row>
    <row r="589" spans="1:12" x14ac:dyDescent="0.25">
      <c r="A589">
        <v>588</v>
      </c>
      <c r="B589" s="1" t="s">
        <v>64</v>
      </c>
      <c r="C589" s="1" t="s">
        <v>540</v>
      </c>
      <c r="D589" s="1" t="s">
        <v>14</v>
      </c>
      <c r="E589">
        <v>-1</v>
      </c>
      <c r="F589" s="1" t="s">
        <v>15</v>
      </c>
      <c r="G589" s="1" t="s">
        <v>16</v>
      </c>
      <c r="H589" s="1" t="s">
        <v>73</v>
      </c>
      <c r="I589" s="2">
        <v>41159</v>
      </c>
      <c r="J589" t="b">
        <v>0</v>
      </c>
      <c r="K589" t="b">
        <v>1</v>
      </c>
      <c r="L589">
        <v>-1</v>
      </c>
    </row>
    <row r="590" spans="1:12" x14ac:dyDescent="0.25">
      <c r="A590">
        <v>589</v>
      </c>
      <c r="B590" s="1" t="s">
        <v>38</v>
      </c>
      <c r="C590" s="1" t="s">
        <v>541</v>
      </c>
      <c r="D590" s="1" t="s">
        <v>14</v>
      </c>
      <c r="E590">
        <v>-1</v>
      </c>
      <c r="F590" s="1" t="s">
        <v>15</v>
      </c>
      <c r="G590" s="1" t="s">
        <v>16</v>
      </c>
      <c r="H590" s="1" t="s">
        <v>96</v>
      </c>
      <c r="I590" s="2">
        <v>41159</v>
      </c>
      <c r="J590" t="b">
        <v>0</v>
      </c>
      <c r="K590" t="b">
        <v>1</v>
      </c>
      <c r="L590">
        <v>-1</v>
      </c>
    </row>
    <row r="591" spans="1:12" x14ac:dyDescent="0.25">
      <c r="A591">
        <v>590</v>
      </c>
      <c r="B591" s="1" t="s">
        <v>64</v>
      </c>
      <c r="C591" s="1" t="s">
        <v>542</v>
      </c>
      <c r="D591" s="1" t="s">
        <v>14</v>
      </c>
      <c r="E591">
        <v>-1</v>
      </c>
      <c r="F591" s="1" t="s">
        <v>15</v>
      </c>
      <c r="G591" s="1" t="s">
        <v>16</v>
      </c>
      <c r="H591" s="1" t="s">
        <v>16</v>
      </c>
      <c r="I591" s="2">
        <v>41163</v>
      </c>
      <c r="J591" t="b">
        <v>0</v>
      </c>
      <c r="K591" t="b">
        <v>1</v>
      </c>
      <c r="L591">
        <v>-1</v>
      </c>
    </row>
    <row r="592" spans="1:12" x14ac:dyDescent="0.25">
      <c r="A592">
        <v>591</v>
      </c>
      <c r="B592" s="1" t="s">
        <v>64</v>
      </c>
      <c r="C592" s="1" t="s">
        <v>543</v>
      </c>
      <c r="D592" s="1" t="s">
        <v>14</v>
      </c>
      <c r="E592">
        <v>1.1000000000000001</v>
      </c>
      <c r="F592" s="1" t="s">
        <v>15</v>
      </c>
      <c r="G592" s="1" t="s">
        <v>16</v>
      </c>
      <c r="H592" s="1" t="s">
        <v>16</v>
      </c>
      <c r="I592" s="2">
        <v>41163</v>
      </c>
      <c r="J592" t="b">
        <v>0</v>
      </c>
      <c r="K592" t="b">
        <v>0</v>
      </c>
      <c r="L592">
        <v>1.1000000000000001</v>
      </c>
    </row>
    <row r="593" spans="1:12" x14ac:dyDescent="0.25">
      <c r="A593">
        <v>592</v>
      </c>
      <c r="B593" s="1" t="s">
        <v>64</v>
      </c>
      <c r="C593" s="1" t="s">
        <v>544</v>
      </c>
      <c r="D593" s="1" t="s">
        <v>14</v>
      </c>
      <c r="E593">
        <v>2.6</v>
      </c>
      <c r="F593" s="1" t="s">
        <v>15</v>
      </c>
      <c r="G593" s="1" t="s">
        <v>16</v>
      </c>
      <c r="H593" s="1" t="s">
        <v>16</v>
      </c>
      <c r="I593" s="2">
        <v>41164</v>
      </c>
      <c r="J593" t="b">
        <v>0</v>
      </c>
      <c r="K593" t="b">
        <v>0</v>
      </c>
      <c r="L593">
        <v>2.6</v>
      </c>
    </row>
    <row r="594" spans="1:12" x14ac:dyDescent="0.25">
      <c r="A594">
        <v>593</v>
      </c>
      <c r="B594" s="1" t="s">
        <v>64</v>
      </c>
      <c r="C594" s="1" t="s">
        <v>545</v>
      </c>
      <c r="D594" s="1" t="s">
        <v>14</v>
      </c>
      <c r="E594">
        <v>-1</v>
      </c>
      <c r="F594" s="1" t="s">
        <v>15</v>
      </c>
      <c r="G594" s="1" t="s">
        <v>546</v>
      </c>
      <c r="H594" s="1" t="s">
        <v>73</v>
      </c>
      <c r="I594" s="2">
        <v>41164</v>
      </c>
      <c r="J594" t="b">
        <v>0</v>
      </c>
      <c r="K594" t="b">
        <v>1</v>
      </c>
      <c r="L594">
        <v>-1</v>
      </c>
    </row>
    <row r="595" spans="1:12" x14ac:dyDescent="0.25">
      <c r="A595">
        <v>594</v>
      </c>
      <c r="B595" s="1" t="s">
        <v>274</v>
      </c>
      <c r="C595" s="1" t="s">
        <v>547</v>
      </c>
      <c r="D595" s="1" t="s">
        <v>14</v>
      </c>
      <c r="E595">
        <v>6.4</v>
      </c>
      <c r="F595" s="1" t="s">
        <v>15</v>
      </c>
      <c r="G595" s="1" t="s">
        <v>16</v>
      </c>
      <c r="H595" s="1" t="s">
        <v>16</v>
      </c>
      <c r="I595" s="2">
        <v>41164</v>
      </c>
      <c r="J595" t="b">
        <v>1</v>
      </c>
      <c r="K595" t="b">
        <v>0</v>
      </c>
      <c r="L595">
        <v>6.4</v>
      </c>
    </row>
    <row r="596" spans="1:12" x14ac:dyDescent="0.25">
      <c r="A596">
        <v>595</v>
      </c>
      <c r="B596" s="1" t="s">
        <v>12</v>
      </c>
      <c r="C596" s="1" t="s">
        <v>548</v>
      </c>
      <c r="D596" s="1" t="s">
        <v>14</v>
      </c>
      <c r="E596">
        <v>-1</v>
      </c>
      <c r="F596" s="1" t="s">
        <v>15</v>
      </c>
      <c r="G596" s="1" t="s">
        <v>16</v>
      </c>
      <c r="H596" s="1" t="s">
        <v>549</v>
      </c>
      <c r="I596" s="2">
        <v>41164</v>
      </c>
      <c r="J596" t="b">
        <v>0</v>
      </c>
      <c r="K596" t="b">
        <v>1</v>
      </c>
      <c r="L596">
        <v>-1</v>
      </c>
    </row>
    <row r="597" spans="1:12" x14ac:dyDescent="0.25">
      <c r="A597">
        <v>596</v>
      </c>
      <c r="B597" s="1" t="s">
        <v>45</v>
      </c>
      <c r="C597" s="1" t="s">
        <v>550</v>
      </c>
      <c r="D597" s="1" t="s">
        <v>14</v>
      </c>
      <c r="E597">
        <v>-1</v>
      </c>
      <c r="F597" s="1" t="s">
        <v>15</v>
      </c>
      <c r="G597" s="1" t="s">
        <v>16</v>
      </c>
      <c r="H597" s="1" t="s">
        <v>549</v>
      </c>
      <c r="I597" s="2">
        <v>41164</v>
      </c>
      <c r="J597" t="b">
        <v>0</v>
      </c>
      <c r="K597" t="b">
        <v>1</v>
      </c>
      <c r="L597">
        <v>-1</v>
      </c>
    </row>
    <row r="598" spans="1:12" x14ac:dyDescent="0.25">
      <c r="A598">
        <v>597</v>
      </c>
      <c r="B598" s="1" t="s">
        <v>12</v>
      </c>
      <c r="C598" s="1" t="s">
        <v>551</v>
      </c>
      <c r="D598" s="1" t="s">
        <v>14</v>
      </c>
      <c r="E598">
        <v>-1</v>
      </c>
      <c r="F598" s="1" t="s">
        <v>15</v>
      </c>
      <c r="G598" s="1" t="s">
        <v>16</v>
      </c>
      <c r="H598" s="1" t="s">
        <v>16</v>
      </c>
      <c r="I598" s="2">
        <v>41171</v>
      </c>
      <c r="J598" t="b">
        <v>0</v>
      </c>
      <c r="K598" t="b">
        <v>1</v>
      </c>
      <c r="L598">
        <v>-1</v>
      </c>
    </row>
    <row r="599" spans="1:12" x14ac:dyDescent="0.25">
      <c r="A599">
        <v>598</v>
      </c>
      <c r="B599" s="1" t="s">
        <v>38</v>
      </c>
      <c r="C599" s="1" t="s">
        <v>552</v>
      </c>
      <c r="D599" s="1" t="s">
        <v>108</v>
      </c>
      <c r="E599">
        <v>-1</v>
      </c>
      <c r="F599" s="1" t="s">
        <v>15</v>
      </c>
      <c r="G599" s="1" t="s">
        <v>16</v>
      </c>
      <c r="H599" s="1" t="s">
        <v>17</v>
      </c>
      <c r="I599" s="2">
        <v>41172</v>
      </c>
      <c r="J599" t="b">
        <v>0</v>
      </c>
      <c r="K599" t="b">
        <v>1</v>
      </c>
      <c r="L599">
        <v>-1</v>
      </c>
    </row>
    <row r="600" spans="1:12" x14ac:dyDescent="0.25">
      <c r="A600">
        <v>599</v>
      </c>
      <c r="B600" s="1" t="s">
        <v>38</v>
      </c>
      <c r="C600" s="1" t="s">
        <v>552</v>
      </c>
      <c r="D600" s="1" t="s">
        <v>14</v>
      </c>
      <c r="E600">
        <v>7.4</v>
      </c>
      <c r="F600" s="1" t="s">
        <v>15</v>
      </c>
      <c r="G600" s="1" t="s">
        <v>16</v>
      </c>
      <c r="H600" s="1" t="s">
        <v>17</v>
      </c>
      <c r="I600" s="2">
        <v>41172</v>
      </c>
      <c r="J600" t="b">
        <v>1</v>
      </c>
      <c r="K600" t="b">
        <v>0</v>
      </c>
      <c r="L600">
        <v>7.4</v>
      </c>
    </row>
    <row r="601" spans="1:12" x14ac:dyDescent="0.25">
      <c r="A601">
        <v>600</v>
      </c>
      <c r="B601" s="1" t="s">
        <v>38</v>
      </c>
      <c r="C601" s="1" t="s">
        <v>552</v>
      </c>
      <c r="D601" s="1" t="s">
        <v>110</v>
      </c>
      <c r="E601">
        <v>8300</v>
      </c>
      <c r="F601" s="1" t="s">
        <v>15</v>
      </c>
      <c r="G601" s="1" t="s">
        <v>16</v>
      </c>
      <c r="H601" s="1" t="s">
        <v>17</v>
      </c>
      <c r="I601" s="2">
        <v>41172</v>
      </c>
      <c r="J601" t="b">
        <v>1</v>
      </c>
      <c r="K601" t="b">
        <v>0</v>
      </c>
      <c r="L601">
        <v>8300</v>
      </c>
    </row>
    <row r="602" spans="1:12" x14ac:dyDescent="0.25">
      <c r="A602">
        <v>601</v>
      </c>
      <c r="B602" s="1" t="s">
        <v>38</v>
      </c>
      <c r="C602" s="1" t="s">
        <v>553</v>
      </c>
      <c r="D602" s="1" t="s">
        <v>108</v>
      </c>
      <c r="E602">
        <v>-1</v>
      </c>
      <c r="F602" s="1" t="s">
        <v>15</v>
      </c>
      <c r="G602" s="1" t="s">
        <v>554</v>
      </c>
      <c r="H602" s="1" t="s">
        <v>17</v>
      </c>
      <c r="I602" s="2">
        <v>41172</v>
      </c>
      <c r="J602" t="b">
        <v>0</v>
      </c>
      <c r="K602" t="b">
        <v>1</v>
      </c>
      <c r="L602">
        <v>-1</v>
      </c>
    </row>
    <row r="603" spans="1:12" x14ac:dyDescent="0.25">
      <c r="A603">
        <v>602</v>
      </c>
      <c r="B603" s="1" t="s">
        <v>38</v>
      </c>
      <c r="C603" s="1" t="s">
        <v>553</v>
      </c>
      <c r="D603" s="1" t="s">
        <v>14</v>
      </c>
      <c r="E603">
        <v>2.4</v>
      </c>
      <c r="F603" s="1" t="s">
        <v>15</v>
      </c>
      <c r="G603" s="1" t="s">
        <v>554</v>
      </c>
      <c r="H603" s="1" t="s">
        <v>17</v>
      </c>
      <c r="I603" s="2">
        <v>41172</v>
      </c>
      <c r="J603" t="b">
        <v>0</v>
      </c>
      <c r="K603" t="b">
        <v>0</v>
      </c>
      <c r="L603">
        <v>2.4</v>
      </c>
    </row>
    <row r="604" spans="1:12" x14ac:dyDescent="0.25">
      <c r="A604">
        <v>603</v>
      </c>
      <c r="B604" s="1" t="s">
        <v>38</v>
      </c>
      <c r="C604" s="1" t="s">
        <v>553</v>
      </c>
      <c r="D604" s="1" t="s">
        <v>110</v>
      </c>
      <c r="E604">
        <v>59000</v>
      </c>
      <c r="F604" s="1" t="s">
        <v>15</v>
      </c>
      <c r="G604" s="1" t="s">
        <v>554</v>
      </c>
      <c r="H604" s="1" t="s">
        <v>17</v>
      </c>
      <c r="I604" s="2">
        <v>41172</v>
      </c>
      <c r="J604" t="b">
        <v>1</v>
      </c>
      <c r="K604" t="b">
        <v>0</v>
      </c>
      <c r="L604">
        <v>59000</v>
      </c>
    </row>
    <row r="605" spans="1:12" x14ac:dyDescent="0.25">
      <c r="A605">
        <v>604</v>
      </c>
      <c r="B605" s="1" t="s">
        <v>38</v>
      </c>
      <c r="C605" s="1" t="s">
        <v>555</v>
      </c>
      <c r="D605" s="1" t="s">
        <v>108</v>
      </c>
      <c r="E605">
        <v>1300</v>
      </c>
      <c r="F605" s="1" t="s">
        <v>15</v>
      </c>
      <c r="G605" s="1" t="s">
        <v>556</v>
      </c>
      <c r="H605" s="1" t="s">
        <v>17</v>
      </c>
      <c r="I605" s="2">
        <v>41172</v>
      </c>
      <c r="J605" t="b">
        <v>1</v>
      </c>
      <c r="K605" t="b">
        <v>0</v>
      </c>
      <c r="L605">
        <v>1300</v>
      </c>
    </row>
    <row r="606" spans="1:12" x14ac:dyDescent="0.25">
      <c r="A606">
        <v>605</v>
      </c>
      <c r="B606" s="1" t="s">
        <v>38</v>
      </c>
      <c r="C606" s="1" t="s">
        <v>555</v>
      </c>
      <c r="D606" s="1" t="s">
        <v>14</v>
      </c>
      <c r="E606">
        <v>31000</v>
      </c>
      <c r="F606" s="1" t="s">
        <v>15</v>
      </c>
      <c r="G606" s="1" t="s">
        <v>556</v>
      </c>
      <c r="H606" s="1" t="s">
        <v>17</v>
      </c>
      <c r="I606" s="2">
        <v>41172</v>
      </c>
      <c r="J606" t="b">
        <v>1</v>
      </c>
      <c r="K606" t="b">
        <v>0</v>
      </c>
      <c r="L606">
        <v>31000</v>
      </c>
    </row>
    <row r="607" spans="1:12" x14ac:dyDescent="0.25">
      <c r="A607">
        <v>606</v>
      </c>
      <c r="B607" s="1" t="s">
        <v>38</v>
      </c>
      <c r="C607" s="1" t="s">
        <v>555</v>
      </c>
      <c r="D607" s="1" t="s">
        <v>110</v>
      </c>
      <c r="E607">
        <v>32000</v>
      </c>
      <c r="F607" s="1" t="s">
        <v>15</v>
      </c>
      <c r="G607" s="1" t="s">
        <v>556</v>
      </c>
      <c r="H607" s="1" t="s">
        <v>17</v>
      </c>
      <c r="I607" s="2">
        <v>41172</v>
      </c>
      <c r="J607" t="b">
        <v>1</v>
      </c>
      <c r="K607" t="b">
        <v>0</v>
      </c>
      <c r="L607">
        <v>32000</v>
      </c>
    </row>
    <row r="608" spans="1:12" x14ac:dyDescent="0.25">
      <c r="A608">
        <v>607</v>
      </c>
      <c r="B608" s="1" t="s">
        <v>12</v>
      </c>
      <c r="C608" s="1" t="s">
        <v>557</v>
      </c>
      <c r="D608" s="1" t="s">
        <v>14</v>
      </c>
      <c r="E608">
        <v>-1</v>
      </c>
      <c r="F608" s="1" t="s">
        <v>15</v>
      </c>
      <c r="G608" s="1" t="s">
        <v>16</v>
      </c>
      <c r="H608" s="1" t="s">
        <v>32</v>
      </c>
      <c r="I608" s="2">
        <v>41179</v>
      </c>
      <c r="J608" t="b">
        <v>0</v>
      </c>
      <c r="K608" t="b">
        <v>1</v>
      </c>
      <c r="L608">
        <v>-1</v>
      </c>
    </row>
    <row r="609" spans="1:12" x14ac:dyDescent="0.25">
      <c r="A609">
        <v>608</v>
      </c>
      <c r="B609" s="1" t="s">
        <v>12</v>
      </c>
      <c r="C609" s="1" t="s">
        <v>44</v>
      </c>
      <c r="D609" s="1" t="s">
        <v>14</v>
      </c>
      <c r="E609">
        <v>1500</v>
      </c>
      <c r="F609" s="1" t="s">
        <v>15</v>
      </c>
      <c r="G609" s="1" t="s">
        <v>16</v>
      </c>
      <c r="H609" s="1" t="s">
        <v>32</v>
      </c>
      <c r="I609" s="2">
        <v>41179</v>
      </c>
      <c r="J609" t="b">
        <v>1</v>
      </c>
      <c r="K609" t="b">
        <v>0</v>
      </c>
      <c r="L609">
        <v>1500</v>
      </c>
    </row>
    <row r="610" spans="1:12" x14ac:dyDescent="0.25">
      <c r="A610">
        <v>609</v>
      </c>
      <c r="B610" s="1" t="s">
        <v>64</v>
      </c>
      <c r="C610" s="1" t="s">
        <v>558</v>
      </c>
      <c r="D610" s="1" t="s">
        <v>14</v>
      </c>
      <c r="E610">
        <v>63000</v>
      </c>
      <c r="F610" s="1" t="s">
        <v>15</v>
      </c>
      <c r="G610" s="1" t="s">
        <v>16</v>
      </c>
      <c r="H610" s="1" t="s">
        <v>373</v>
      </c>
      <c r="I610" s="2">
        <v>41186</v>
      </c>
      <c r="J610" t="b">
        <v>1</v>
      </c>
      <c r="K610" t="b">
        <v>0</v>
      </c>
      <c r="L610">
        <v>63000</v>
      </c>
    </row>
    <row r="611" spans="1:12" x14ac:dyDescent="0.25">
      <c r="A611">
        <v>610</v>
      </c>
      <c r="B611" s="1" t="s">
        <v>64</v>
      </c>
      <c r="C611" s="1" t="s">
        <v>559</v>
      </c>
      <c r="D611" s="1" t="s">
        <v>14</v>
      </c>
      <c r="E611">
        <v>1.5</v>
      </c>
      <c r="F611" s="1" t="s">
        <v>15</v>
      </c>
      <c r="G611" s="1" t="s">
        <v>560</v>
      </c>
      <c r="H611" s="1" t="s">
        <v>16</v>
      </c>
      <c r="I611" s="2">
        <v>41187</v>
      </c>
      <c r="J611" t="b">
        <v>0</v>
      </c>
      <c r="K611" t="b">
        <v>0</v>
      </c>
      <c r="L611">
        <v>1.5</v>
      </c>
    </row>
    <row r="612" spans="1:12" x14ac:dyDescent="0.25">
      <c r="A612">
        <v>611</v>
      </c>
      <c r="B612" s="1" t="s">
        <v>64</v>
      </c>
      <c r="C612" s="1" t="s">
        <v>561</v>
      </c>
      <c r="D612" s="1" t="s">
        <v>14</v>
      </c>
      <c r="E612">
        <v>-1</v>
      </c>
      <c r="F612" s="1" t="s">
        <v>15</v>
      </c>
      <c r="G612" s="1" t="s">
        <v>16</v>
      </c>
      <c r="H612" s="1" t="s">
        <v>16</v>
      </c>
      <c r="I612" s="2">
        <v>41191</v>
      </c>
      <c r="J612" t="b">
        <v>0</v>
      </c>
      <c r="K612" t="b">
        <v>1</v>
      </c>
      <c r="L612">
        <v>-1</v>
      </c>
    </row>
    <row r="613" spans="1:12" x14ac:dyDescent="0.25">
      <c r="A613">
        <v>612</v>
      </c>
      <c r="B613" s="1" t="s">
        <v>64</v>
      </c>
      <c r="C613" s="1" t="s">
        <v>562</v>
      </c>
      <c r="D613" s="1" t="s">
        <v>14</v>
      </c>
      <c r="E613">
        <v>-1</v>
      </c>
      <c r="F613" s="1" t="s">
        <v>15</v>
      </c>
      <c r="G613" s="1" t="s">
        <v>16</v>
      </c>
      <c r="H613" s="1" t="s">
        <v>16</v>
      </c>
      <c r="I613" s="2">
        <v>41191</v>
      </c>
      <c r="J613" t="b">
        <v>0</v>
      </c>
      <c r="K613" t="b">
        <v>1</v>
      </c>
      <c r="L613">
        <v>-1</v>
      </c>
    </row>
    <row r="614" spans="1:12" x14ac:dyDescent="0.25">
      <c r="A614">
        <v>613</v>
      </c>
      <c r="B614" s="1" t="s">
        <v>64</v>
      </c>
      <c r="C614" s="1" t="s">
        <v>563</v>
      </c>
      <c r="D614" s="1" t="s">
        <v>14</v>
      </c>
      <c r="E614">
        <v>-1</v>
      </c>
      <c r="F614" s="1" t="s">
        <v>15</v>
      </c>
      <c r="G614" s="1" t="s">
        <v>16</v>
      </c>
      <c r="H614" s="1" t="s">
        <v>16</v>
      </c>
      <c r="I614" s="2">
        <v>41191</v>
      </c>
      <c r="J614" t="b">
        <v>0</v>
      </c>
      <c r="K614" t="b">
        <v>1</v>
      </c>
      <c r="L614">
        <v>-1</v>
      </c>
    </row>
    <row r="615" spans="1:12" x14ac:dyDescent="0.25">
      <c r="A615">
        <v>614</v>
      </c>
      <c r="B615" s="1" t="s">
        <v>30</v>
      </c>
      <c r="C615" s="1" t="s">
        <v>564</v>
      </c>
      <c r="D615" s="1" t="s">
        <v>14</v>
      </c>
      <c r="E615">
        <v>-1</v>
      </c>
      <c r="F615" s="1" t="s">
        <v>15</v>
      </c>
      <c r="G615" s="1" t="s">
        <v>16</v>
      </c>
      <c r="H615" s="1" t="s">
        <v>565</v>
      </c>
      <c r="I615" s="2">
        <v>41193</v>
      </c>
      <c r="J615" t="b">
        <v>0</v>
      </c>
      <c r="K615" t="b">
        <v>1</v>
      </c>
      <c r="L615">
        <v>-1</v>
      </c>
    </row>
    <row r="616" spans="1:12" x14ac:dyDescent="0.25">
      <c r="A616">
        <v>615</v>
      </c>
      <c r="B616" s="1" t="s">
        <v>45</v>
      </c>
      <c r="C616" s="1" t="s">
        <v>566</v>
      </c>
      <c r="D616" s="1" t="s">
        <v>14</v>
      </c>
      <c r="E616">
        <v>-1</v>
      </c>
      <c r="F616" s="1" t="s">
        <v>15</v>
      </c>
      <c r="G616" s="1" t="s">
        <v>16</v>
      </c>
      <c r="H616" s="1" t="s">
        <v>17</v>
      </c>
      <c r="I616" s="2">
        <v>41193</v>
      </c>
      <c r="J616" t="b">
        <v>0</v>
      </c>
      <c r="K616" t="b">
        <v>1</v>
      </c>
      <c r="L616">
        <v>-1</v>
      </c>
    </row>
    <row r="617" spans="1:12" x14ac:dyDescent="0.25">
      <c r="A617">
        <v>616</v>
      </c>
      <c r="B617" s="1" t="s">
        <v>45</v>
      </c>
      <c r="C617" s="1" t="s">
        <v>567</v>
      </c>
      <c r="D617" s="1" t="s">
        <v>14</v>
      </c>
      <c r="E617">
        <v>-1</v>
      </c>
      <c r="F617" s="1" t="s">
        <v>15</v>
      </c>
      <c r="G617" s="1" t="s">
        <v>16</v>
      </c>
      <c r="H617" s="1" t="s">
        <v>17</v>
      </c>
      <c r="I617" s="2">
        <v>41193</v>
      </c>
      <c r="J617" t="b">
        <v>0</v>
      </c>
      <c r="K617" t="b">
        <v>1</v>
      </c>
      <c r="L617">
        <v>-1</v>
      </c>
    </row>
    <row r="618" spans="1:12" x14ac:dyDescent="0.25">
      <c r="A618">
        <v>617</v>
      </c>
      <c r="B618" s="1" t="s">
        <v>45</v>
      </c>
      <c r="C618" s="1" t="s">
        <v>568</v>
      </c>
      <c r="D618" s="1" t="s">
        <v>14</v>
      </c>
      <c r="E618">
        <v>-1</v>
      </c>
      <c r="F618" s="1" t="s">
        <v>15</v>
      </c>
      <c r="G618" s="1" t="s">
        <v>16</v>
      </c>
      <c r="H618" s="1" t="s">
        <v>17</v>
      </c>
      <c r="I618" s="2">
        <v>41193</v>
      </c>
      <c r="J618" t="b">
        <v>0</v>
      </c>
      <c r="K618" t="b">
        <v>1</v>
      </c>
      <c r="L618">
        <v>-1</v>
      </c>
    </row>
    <row r="619" spans="1:12" x14ac:dyDescent="0.25">
      <c r="A619">
        <v>618</v>
      </c>
      <c r="B619" s="1" t="s">
        <v>12</v>
      </c>
      <c r="C619" s="1" t="s">
        <v>569</v>
      </c>
      <c r="D619" s="1" t="s">
        <v>14</v>
      </c>
      <c r="E619">
        <v>-1</v>
      </c>
      <c r="F619" s="1" t="s">
        <v>15</v>
      </c>
      <c r="G619" s="1" t="s">
        <v>16</v>
      </c>
      <c r="H619" s="1" t="s">
        <v>32</v>
      </c>
      <c r="I619" s="2">
        <v>41193</v>
      </c>
      <c r="J619" t="b">
        <v>0</v>
      </c>
      <c r="K619" t="b">
        <v>1</v>
      </c>
      <c r="L619">
        <v>-1</v>
      </c>
    </row>
    <row r="620" spans="1:12" x14ac:dyDescent="0.25">
      <c r="A620">
        <v>619</v>
      </c>
      <c r="B620" s="1" t="s">
        <v>12</v>
      </c>
      <c r="C620" s="1" t="s">
        <v>287</v>
      </c>
      <c r="D620" s="1" t="s">
        <v>14</v>
      </c>
      <c r="E620">
        <v>-1</v>
      </c>
      <c r="F620" s="1" t="s">
        <v>15</v>
      </c>
      <c r="G620" s="1" t="s">
        <v>16</v>
      </c>
      <c r="H620" s="1" t="s">
        <v>32</v>
      </c>
      <c r="I620" s="2">
        <v>41193</v>
      </c>
      <c r="J620" t="b">
        <v>0</v>
      </c>
      <c r="K620" t="b">
        <v>1</v>
      </c>
      <c r="L620">
        <v>-1</v>
      </c>
    </row>
    <row r="621" spans="1:12" x14ac:dyDescent="0.25">
      <c r="A621">
        <v>620</v>
      </c>
      <c r="B621" s="1" t="s">
        <v>12</v>
      </c>
      <c r="C621" s="1" t="s">
        <v>101</v>
      </c>
      <c r="D621" s="1" t="s">
        <v>14</v>
      </c>
      <c r="E621">
        <v>8000</v>
      </c>
      <c r="F621" s="1" t="s">
        <v>15</v>
      </c>
      <c r="G621" s="1" t="s">
        <v>16</v>
      </c>
      <c r="H621" s="1" t="s">
        <v>16</v>
      </c>
      <c r="I621" s="2">
        <v>41198</v>
      </c>
      <c r="J621" t="b">
        <v>1</v>
      </c>
      <c r="K621" t="b">
        <v>0</v>
      </c>
      <c r="L621">
        <v>8000</v>
      </c>
    </row>
    <row r="622" spans="1:12" x14ac:dyDescent="0.25">
      <c r="A622">
        <v>621</v>
      </c>
      <c r="B622" s="1" t="s">
        <v>12</v>
      </c>
      <c r="C622" s="1" t="s">
        <v>570</v>
      </c>
      <c r="D622" s="1" t="s">
        <v>14</v>
      </c>
      <c r="E622">
        <v>56</v>
      </c>
      <c r="F622" s="1" t="s">
        <v>15</v>
      </c>
      <c r="G622" s="1" t="s">
        <v>16</v>
      </c>
      <c r="H622" s="1" t="s">
        <v>16</v>
      </c>
      <c r="I622" s="2">
        <v>41198</v>
      </c>
      <c r="J622" t="b">
        <v>1</v>
      </c>
      <c r="K622" t="b">
        <v>0</v>
      </c>
      <c r="L622">
        <v>56</v>
      </c>
    </row>
    <row r="623" spans="1:12" x14ac:dyDescent="0.25">
      <c r="A623">
        <v>622</v>
      </c>
      <c r="B623" s="1" t="s">
        <v>12</v>
      </c>
      <c r="C623" s="1" t="s">
        <v>571</v>
      </c>
      <c r="D623" s="1" t="s">
        <v>14</v>
      </c>
      <c r="E623">
        <v>5.4</v>
      </c>
      <c r="F623" s="1" t="s">
        <v>15</v>
      </c>
      <c r="G623" s="1" t="s">
        <v>16</v>
      </c>
      <c r="H623" s="1" t="s">
        <v>16</v>
      </c>
      <c r="I623" s="2">
        <v>41198</v>
      </c>
      <c r="J623" t="b">
        <v>1</v>
      </c>
      <c r="K623" t="b">
        <v>0</v>
      </c>
      <c r="L623">
        <v>5.4</v>
      </c>
    </row>
    <row r="624" spans="1:12" x14ac:dyDescent="0.25">
      <c r="A624">
        <v>623</v>
      </c>
      <c r="B624" s="1" t="s">
        <v>12</v>
      </c>
      <c r="C624" s="1" t="s">
        <v>572</v>
      </c>
      <c r="D624" s="1" t="s">
        <v>14</v>
      </c>
      <c r="E624">
        <v>1.7</v>
      </c>
      <c r="F624" s="1" t="s">
        <v>15</v>
      </c>
      <c r="G624" s="1" t="s">
        <v>16</v>
      </c>
      <c r="H624" s="1" t="s">
        <v>16</v>
      </c>
      <c r="I624" s="2">
        <v>41198</v>
      </c>
      <c r="J624" t="b">
        <v>0</v>
      </c>
      <c r="K624" t="b">
        <v>0</v>
      </c>
      <c r="L624">
        <v>1.7</v>
      </c>
    </row>
    <row r="625" spans="1:12" x14ac:dyDescent="0.25">
      <c r="A625">
        <v>624</v>
      </c>
      <c r="B625" s="1" t="s">
        <v>12</v>
      </c>
      <c r="C625" s="1" t="s">
        <v>130</v>
      </c>
      <c r="D625" s="1" t="s">
        <v>14</v>
      </c>
      <c r="E625">
        <v>1.8</v>
      </c>
      <c r="F625" s="1" t="s">
        <v>15</v>
      </c>
      <c r="G625" s="1" t="s">
        <v>16</v>
      </c>
      <c r="H625" s="1" t="s">
        <v>16</v>
      </c>
      <c r="I625" s="2">
        <v>41198</v>
      </c>
      <c r="J625" t="b">
        <v>0</v>
      </c>
      <c r="K625" t="b">
        <v>0</v>
      </c>
      <c r="L625">
        <v>1.8</v>
      </c>
    </row>
    <row r="626" spans="1:12" x14ac:dyDescent="0.25">
      <c r="A626">
        <v>625</v>
      </c>
      <c r="B626" s="1" t="s">
        <v>45</v>
      </c>
      <c r="C626" s="1" t="s">
        <v>573</v>
      </c>
      <c r="D626" s="1" t="s">
        <v>14</v>
      </c>
      <c r="E626">
        <v>-1</v>
      </c>
      <c r="F626" s="1" t="s">
        <v>15</v>
      </c>
      <c r="G626" s="1" t="s">
        <v>16</v>
      </c>
      <c r="H626" s="1" t="s">
        <v>244</v>
      </c>
      <c r="I626" s="2">
        <v>41204</v>
      </c>
      <c r="J626" t="b">
        <v>0</v>
      </c>
      <c r="K626" t="b">
        <v>1</v>
      </c>
      <c r="L626">
        <v>-1</v>
      </c>
    </row>
    <row r="627" spans="1:12" x14ac:dyDescent="0.25">
      <c r="A627">
        <v>626</v>
      </c>
      <c r="B627" s="1" t="s">
        <v>12</v>
      </c>
      <c r="C627" s="1" t="s">
        <v>116</v>
      </c>
      <c r="D627" s="1" t="s">
        <v>14</v>
      </c>
      <c r="E627">
        <v>-1</v>
      </c>
      <c r="F627" s="1" t="s">
        <v>15</v>
      </c>
      <c r="G627" s="1" t="s">
        <v>16</v>
      </c>
      <c r="H627" s="1" t="s">
        <v>117</v>
      </c>
      <c r="I627" s="2">
        <v>41204</v>
      </c>
      <c r="J627" t="b">
        <v>0</v>
      </c>
      <c r="K627" t="b">
        <v>1</v>
      </c>
      <c r="L627">
        <v>-1</v>
      </c>
    </row>
    <row r="628" spans="1:12" x14ac:dyDescent="0.25">
      <c r="A628">
        <v>627</v>
      </c>
      <c r="B628" s="1" t="s">
        <v>12</v>
      </c>
      <c r="C628" s="1" t="s">
        <v>574</v>
      </c>
      <c r="D628" s="1" t="s">
        <v>14</v>
      </c>
      <c r="E628">
        <v>58</v>
      </c>
      <c r="F628" s="1" t="s">
        <v>15</v>
      </c>
      <c r="G628" s="1" t="s">
        <v>16</v>
      </c>
      <c r="H628" s="1" t="s">
        <v>117</v>
      </c>
      <c r="I628" s="2">
        <v>41204</v>
      </c>
      <c r="J628" t="b">
        <v>1</v>
      </c>
      <c r="K628" t="b">
        <v>0</v>
      </c>
      <c r="L628">
        <v>58</v>
      </c>
    </row>
    <row r="629" spans="1:12" x14ac:dyDescent="0.25">
      <c r="A629">
        <v>628</v>
      </c>
      <c r="B629" s="1" t="s">
        <v>12</v>
      </c>
      <c r="C629" s="1" t="s">
        <v>575</v>
      </c>
      <c r="D629" s="1" t="s">
        <v>14</v>
      </c>
      <c r="E629">
        <v>-1</v>
      </c>
      <c r="F629" s="1" t="s">
        <v>15</v>
      </c>
      <c r="G629" s="1" t="s">
        <v>16</v>
      </c>
      <c r="H629" s="1" t="s">
        <v>117</v>
      </c>
      <c r="I629" s="2">
        <v>41204</v>
      </c>
      <c r="J629" t="b">
        <v>0</v>
      </c>
      <c r="K629" t="b">
        <v>1</v>
      </c>
      <c r="L629">
        <v>-1</v>
      </c>
    </row>
    <row r="630" spans="1:12" x14ac:dyDescent="0.25">
      <c r="A630">
        <v>629</v>
      </c>
      <c r="B630" s="1" t="s">
        <v>12</v>
      </c>
      <c r="C630" s="1" t="s">
        <v>576</v>
      </c>
      <c r="D630" s="1" t="s">
        <v>14</v>
      </c>
      <c r="E630">
        <v>120</v>
      </c>
      <c r="F630" s="1" t="s">
        <v>15</v>
      </c>
      <c r="G630" s="1" t="s">
        <v>16</v>
      </c>
      <c r="H630" s="1" t="s">
        <v>117</v>
      </c>
      <c r="I630" s="2">
        <v>41204</v>
      </c>
      <c r="J630" t="b">
        <v>1</v>
      </c>
      <c r="K630" t="b">
        <v>0</v>
      </c>
      <c r="L630">
        <v>120</v>
      </c>
    </row>
    <row r="631" spans="1:12" x14ac:dyDescent="0.25">
      <c r="A631">
        <v>630</v>
      </c>
      <c r="B631" s="1" t="s">
        <v>12</v>
      </c>
      <c r="C631" s="1" t="s">
        <v>557</v>
      </c>
      <c r="D631" s="1" t="s">
        <v>14</v>
      </c>
      <c r="E631">
        <v>2.6</v>
      </c>
      <c r="F631" s="1" t="s">
        <v>15</v>
      </c>
      <c r="G631" s="1" t="s">
        <v>16</v>
      </c>
      <c r="H631" s="1" t="s">
        <v>117</v>
      </c>
      <c r="I631" s="2">
        <v>41204</v>
      </c>
      <c r="J631" t="b">
        <v>0</v>
      </c>
      <c r="K631" t="b">
        <v>0</v>
      </c>
      <c r="L631">
        <v>2.6</v>
      </c>
    </row>
    <row r="632" spans="1:12" x14ac:dyDescent="0.25">
      <c r="A632">
        <v>631</v>
      </c>
      <c r="B632" s="1" t="s">
        <v>12</v>
      </c>
      <c r="C632" s="1" t="s">
        <v>87</v>
      </c>
      <c r="D632" s="1" t="s">
        <v>14</v>
      </c>
      <c r="E632">
        <v>3.8</v>
      </c>
      <c r="F632" s="1" t="s">
        <v>15</v>
      </c>
      <c r="G632" s="1" t="s">
        <v>16</v>
      </c>
      <c r="H632" s="1" t="s">
        <v>117</v>
      </c>
      <c r="I632" s="2">
        <v>41204</v>
      </c>
      <c r="J632" t="b">
        <v>0</v>
      </c>
      <c r="K632" t="b">
        <v>0</v>
      </c>
      <c r="L632">
        <v>3.8</v>
      </c>
    </row>
    <row r="633" spans="1:12" x14ac:dyDescent="0.25">
      <c r="A633">
        <v>632</v>
      </c>
      <c r="B633" s="1" t="s">
        <v>237</v>
      </c>
      <c r="C633" s="1" t="s">
        <v>577</v>
      </c>
      <c r="D633" s="1" t="s">
        <v>14</v>
      </c>
      <c r="E633">
        <v>3.8</v>
      </c>
      <c r="F633" s="1" t="s">
        <v>15</v>
      </c>
      <c r="G633" s="1" t="s">
        <v>16</v>
      </c>
      <c r="H633" s="1" t="s">
        <v>117</v>
      </c>
      <c r="I633" s="2">
        <v>41204</v>
      </c>
      <c r="J633" t="b">
        <v>0</v>
      </c>
      <c r="K633" t="b">
        <v>0</v>
      </c>
      <c r="L633">
        <v>3.8</v>
      </c>
    </row>
    <row r="634" spans="1:12" x14ac:dyDescent="0.25">
      <c r="A634">
        <v>633</v>
      </c>
      <c r="B634" s="1" t="s">
        <v>45</v>
      </c>
      <c r="C634" s="1" t="s">
        <v>578</v>
      </c>
      <c r="D634" s="1" t="s">
        <v>14</v>
      </c>
      <c r="E634">
        <v>-1</v>
      </c>
      <c r="F634" s="1" t="s">
        <v>15</v>
      </c>
      <c r="G634" s="1" t="s">
        <v>16</v>
      </c>
      <c r="H634" s="1" t="s">
        <v>579</v>
      </c>
      <c r="I634" s="2">
        <v>41206</v>
      </c>
      <c r="J634" t="b">
        <v>0</v>
      </c>
      <c r="K634" t="b">
        <v>1</v>
      </c>
      <c r="L634">
        <v>-1</v>
      </c>
    </row>
    <row r="635" spans="1:12" x14ac:dyDescent="0.25">
      <c r="A635">
        <v>634</v>
      </c>
      <c r="B635" s="1" t="s">
        <v>30</v>
      </c>
      <c r="C635" s="1" t="s">
        <v>31</v>
      </c>
      <c r="D635" s="1" t="s">
        <v>14</v>
      </c>
      <c r="E635">
        <v>930000</v>
      </c>
      <c r="F635" s="1" t="s">
        <v>15</v>
      </c>
      <c r="G635" s="1" t="s">
        <v>580</v>
      </c>
      <c r="H635" s="1" t="s">
        <v>16</v>
      </c>
      <c r="I635" s="2">
        <v>41234</v>
      </c>
      <c r="J635" t="b">
        <v>1</v>
      </c>
      <c r="K635" t="b">
        <v>0</v>
      </c>
      <c r="L635">
        <v>930000</v>
      </c>
    </row>
    <row r="636" spans="1:12" x14ac:dyDescent="0.25">
      <c r="A636">
        <v>635</v>
      </c>
      <c r="B636" s="1" t="s">
        <v>30</v>
      </c>
      <c r="C636" s="1" t="s">
        <v>581</v>
      </c>
      <c r="D636" s="1" t="s">
        <v>14</v>
      </c>
      <c r="E636">
        <v>15</v>
      </c>
      <c r="F636" s="1" t="s">
        <v>15</v>
      </c>
      <c r="G636" s="1" t="s">
        <v>16</v>
      </c>
      <c r="H636" s="1" t="s">
        <v>17</v>
      </c>
      <c r="I636" s="2">
        <v>41234</v>
      </c>
      <c r="J636" t="b">
        <v>1</v>
      </c>
      <c r="K636" t="b">
        <v>0</v>
      </c>
      <c r="L636">
        <v>15</v>
      </c>
    </row>
    <row r="637" spans="1:12" x14ac:dyDescent="0.25">
      <c r="A637">
        <v>636</v>
      </c>
      <c r="B637" s="1" t="s">
        <v>30</v>
      </c>
      <c r="C637" s="1" t="s">
        <v>582</v>
      </c>
      <c r="D637" s="1" t="s">
        <v>14</v>
      </c>
      <c r="E637">
        <v>14</v>
      </c>
      <c r="F637" s="1" t="s">
        <v>15</v>
      </c>
      <c r="G637" s="1" t="s">
        <v>16</v>
      </c>
      <c r="H637" s="1" t="s">
        <v>17</v>
      </c>
      <c r="I637" s="2">
        <v>41234</v>
      </c>
      <c r="J637" t="b">
        <v>1</v>
      </c>
      <c r="K637" t="b">
        <v>0</v>
      </c>
      <c r="L637">
        <v>14</v>
      </c>
    </row>
    <row r="638" spans="1:12" x14ac:dyDescent="0.25">
      <c r="A638">
        <v>637</v>
      </c>
      <c r="B638" s="1" t="s">
        <v>30</v>
      </c>
      <c r="C638" s="1" t="s">
        <v>582</v>
      </c>
      <c r="D638" s="1" t="s">
        <v>110</v>
      </c>
      <c r="E638">
        <v>-1</v>
      </c>
      <c r="F638" s="1" t="s">
        <v>15</v>
      </c>
      <c r="G638" s="1" t="s">
        <v>16</v>
      </c>
      <c r="H638" s="1" t="s">
        <v>17</v>
      </c>
      <c r="I638" s="2">
        <v>41234</v>
      </c>
      <c r="J638" t="b">
        <v>0</v>
      </c>
      <c r="K638" t="b">
        <v>1</v>
      </c>
      <c r="L638">
        <v>-1</v>
      </c>
    </row>
    <row r="639" spans="1:12" x14ac:dyDescent="0.25">
      <c r="A639">
        <v>638</v>
      </c>
      <c r="B639" s="1" t="s">
        <v>237</v>
      </c>
      <c r="C639" s="1" t="s">
        <v>261</v>
      </c>
      <c r="D639" s="1" t="s">
        <v>14</v>
      </c>
      <c r="E639">
        <v>16</v>
      </c>
      <c r="F639" s="1" t="s">
        <v>15</v>
      </c>
      <c r="G639" s="1" t="s">
        <v>16</v>
      </c>
      <c r="H639" s="1" t="s">
        <v>16</v>
      </c>
      <c r="I639" s="2">
        <v>41234</v>
      </c>
      <c r="J639" t="b">
        <v>1</v>
      </c>
      <c r="K639" t="b">
        <v>0</v>
      </c>
      <c r="L639">
        <v>16</v>
      </c>
    </row>
    <row r="640" spans="1:12" x14ac:dyDescent="0.25">
      <c r="A640">
        <v>639</v>
      </c>
      <c r="B640" s="1" t="s">
        <v>237</v>
      </c>
      <c r="C640" s="1" t="s">
        <v>43</v>
      </c>
      <c r="D640" s="1" t="s">
        <v>14</v>
      </c>
      <c r="E640">
        <v>-1</v>
      </c>
      <c r="F640" s="1" t="s">
        <v>15</v>
      </c>
      <c r="G640" s="1" t="s">
        <v>16</v>
      </c>
      <c r="H640" s="1" t="s">
        <v>16</v>
      </c>
      <c r="I640" s="2">
        <v>41234</v>
      </c>
      <c r="J640" t="b">
        <v>0</v>
      </c>
      <c r="K640" t="b">
        <v>1</v>
      </c>
      <c r="L640">
        <v>-1</v>
      </c>
    </row>
    <row r="641" spans="1:12" x14ac:dyDescent="0.25">
      <c r="A641">
        <v>640</v>
      </c>
      <c r="B641" s="1" t="s">
        <v>12</v>
      </c>
      <c r="C641" s="1" t="s">
        <v>13</v>
      </c>
      <c r="D641" s="1" t="s">
        <v>14</v>
      </c>
      <c r="E641">
        <v>-1</v>
      </c>
      <c r="F641" s="1" t="s">
        <v>15</v>
      </c>
      <c r="G641" s="1" t="s">
        <v>16</v>
      </c>
      <c r="H641" s="1" t="s">
        <v>16</v>
      </c>
      <c r="I641" s="2">
        <v>41234</v>
      </c>
      <c r="J641" t="b">
        <v>0</v>
      </c>
      <c r="K641" t="b">
        <v>1</v>
      </c>
      <c r="L641">
        <v>-1</v>
      </c>
    </row>
    <row r="642" spans="1:12" x14ac:dyDescent="0.25">
      <c r="A642">
        <v>641</v>
      </c>
      <c r="B642" s="1" t="s">
        <v>30</v>
      </c>
      <c r="C642" s="1" t="s">
        <v>581</v>
      </c>
      <c r="D642" s="1" t="s">
        <v>14</v>
      </c>
      <c r="E642">
        <v>3</v>
      </c>
      <c r="F642" s="1" t="s">
        <v>15</v>
      </c>
      <c r="G642" s="1" t="s">
        <v>583</v>
      </c>
      <c r="H642" s="1" t="s">
        <v>17</v>
      </c>
      <c r="I642" s="2">
        <v>41234</v>
      </c>
      <c r="J642" t="b">
        <v>0</v>
      </c>
      <c r="K642" t="b">
        <v>0</v>
      </c>
      <c r="L642">
        <v>3</v>
      </c>
    </row>
    <row r="643" spans="1:12" x14ac:dyDescent="0.25">
      <c r="A643">
        <v>642</v>
      </c>
      <c r="B643" s="1" t="s">
        <v>237</v>
      </c>
      <c r="C643" s="1" t="s">
        <v>261</v>
      </c>
      <c r="D643" s="1" t="s">
        <v>14</v>
      </c>
      <c r="E643">
        <v>0.6</v>
      </c>
      <c r="F643" s="1" t="s">
        <v>15</v>
      </c>
      <c r="G643" s="1" t="s">
        <v>16</v>
      </c>
      <c r="H643" s="1" t="s">
        <v>16</v>
      </c>
      <c r="I643" s="2">
        <v>41234</v>
      </c>
      <c r="J643" t="b">
        <v>0</v>
      </c>
      <c r="K643" t="b">
        <v>0</v>
      </c>
      <c r="L643">
        <v>0.6</v>
      </c>
    </row>
    <row r="644" spans="1:12" x14ac:dyDescent="0.25">
      <c r="A644">
        <v>643</v>
      </c>
      <c r="B644" s="1" t="s">
        <v>237</v>
      </c>
      <c r="C644" s="1" t="s">
        <v>261</v>
      </c>
      <c r="D644" s="1" t="s">
        <v>110</v>
      </c>
      <c r="E644">
        <v>-1</v>
      </c>
      <c r="F644" s="1" t="s">
        <v>15</v>
      </c>
      <c r="G644" s="1" t="s">
        <v>16</v>
      </c>
      <c r="H644" s="1" t="s">
        <v>16</v>
      </c>
      <c r="I644" s="2">
        <v>41234</v>
      </c>
      <c r="J644" t="b">
        <v>0</v>
      </c>
      <c r="K644" t="b">
        <v>1</v>
      </c>
      <c r="L644">
        <v>-1</v>
      </c>
    </row>
    <row r="645" spans="1:12" x14ac:dyDescent="0.25">
      <c r="A645">
        <v>644</v>
      </c>
      <c r="B645" s="1" t="s">
        <v>237</v>
      </c>
      <c r="C645" s="1" t="s">
        <v>584</v>
      </c>
      <c r="D645" s="1" t="s">
        <v>14</v>
      </c>
      <c r="E645">
        <v>2.9</v>
      </c>
      <c r="F645" s="1" t="s">
        <v>15</v>
      </c>
      <c r="G645" s="1" t="s">
        <v>16</v>
      </c>
      <c r="H645" s="1" t="s">
        <v>17</v>
      </c>
      <c r="I645" s="2">
        <v>41234</v>
      </c>
      <c r="J645" t="b">
        <v>0</v>
      </c>
      <c r="K645" t="b">
        <v>0</v>
      </c>
      <c r="L645">
        <v>2.9</v>
      </c>
    </row>
    <row r="646" spans="1:12" x14ac:dyDescent="0.25">
      <c r="A646">
        <v>645</v>
      </c>
      <c r="B646" s="1" t="s">
        <v>237</v>
      </c>
      <c r="C646" s="1" t="s">
        <v>584</v>
      </c>
      <c r="D646" s="1" t="s">
        <v>110</v>
      </c>
      <c r="E646">
        <v>-1</v>
      </c>
      <c r="F646" s="1" t="s">
        <v>15</v>
      </c>
      <c r="G646" s="1" t="s">
        <v>16</v>
      </c>
      <c r="H646" s="1" t="s">
        <v>17</v>
      </c>
      <c r="I646" s="2">
        <v>41234</v>
      </c>
      <c r="J646" t="b">
        <v>0</v>
      </c>
      <c r="K646" t="b">
        <v>1</v>
      </c>
      <c r="L646">
        <v>-1</v>
      </c>
    </row>
    <row r="647" spans="1:12" x14ac:dyDescent="0.25">
      <c r="A647">
        <v>646</v>
      </c>
      <c r="B647" s="1" t="s">
        <v>38</v>
      </c>
      <c r="C647" s="1" t="s">
        <v>585</v>
      </c>
      <c r="D647" s="1" t="s">
        <v>14</v>
      </c>
      <c r="E647">
        <v>-1</v>
      </c>
      <c r="F647" s="1" t="s">
        <v>15</v>
      </c>
      <c r="G647" s="1" t="s">
        <v>586</v>
      </c>
      <c r="H647" s="1" t="s">
        <v>17</v>
      </c>
      <c r="I647" s="2">
        <v>41234</v>
      </c>
      <c r="J647" t="b">
        <v>0</v>
      </c>
      <c r="K647" t="b">
        <v>1</v>
      </c>
      <c r="L647">
        <v>-1</v>
      </c>
    </row>
    <row r="648" spans="1:12" x14ac:dyDescent="0.25">
      <c r="A648">
        <v>647</v>
      </c>
      <c r="B648" s="1" t="s">
        <v>237</v>
      </c>
      <c r="C648" s="1" t="s">
        <v>587</v>
      </c>
      <c r="D648" s="1" t="s">
        <v>14</v>
      </c>
      <c r="E648">
        <v>16</v>
      </c>
      <c r="F648" s="1" t="s">
        <v>15</v>
      </c>
      <c r="G648" s="1" t="s">
        <v>16</v>
      </c>
      <c r="H648" s="1" t="s">
        <v>17</v>
      </c>
      <c r="I648" s="2">
        <v>41234</v>
      </c>
      <c r="J648" t="b">
        <v>1</v>
      </c>
      <c r="K648" t="b">
        <v>0</v>
      </c>
      <c r="L648">
        <v>16</v>
      </c>
    </row>
    <row r="649" spans="1:12" x14ac:dyDescent="0.25">
      <c r="A649">
        <v>648</v>
      </c>
      <c r="B649" s="1" t="s">
        <v>237</v>
      </c>
      <c r="C649" s="1" t="s">
        <v>588</v>
      </c>
      <c r="D649" s="1" t="s">
        <v>14</v>
      </c>
      <c r="E649">
        <v>-1</v>
      </c>
      <c r="F649" s="1" t="s">
        <v>15</v>
      </c>
      <c r="G649" s="1" t="s">
        <v>16</v>
      </c>
      <c r="H649" s="1" t="s">
        <v>17</v>
      </c>
      <c r="I649" s="2">
        <v>41234</v>
      </c>
      <c r="J649" t="b">
        <v>0</v>
      </c>
      <c r="K649" t="b">
        <v>1</v>
      </c>
      <c r="L649">
        <v>-1</v>
      </c>
    </row>
    <row r="650" spans="1:12" x14ac:dyDescent="0.25">
      <c r="A650">
        <v>649</v>
      </c>
      <c r="B650" s="1" t="s">
        <v>12</v>
      </c>
      <c r="C650" s="1" t="s">
        <v>589</v>
      </c>
      <c r="D650" s="1" t="s">
        <v>14</v>
      </c>
      <c r="E650">
        <v>-1</v>
      </c>
      <c r="F650" s="1" t="s">
        <v>15</v>
      </c>
      <c r="G650" s="1" t="s">
        <v>590</v>
      </c>
      <c r="H650" s="1" t="s">
        <v>132</v>
      </c>
      <c r="I650" s="2">
        <v>41234</v>
      </c>
      <c r="J650" t="b">
        <v>0</v>
      </c>
      <c r="K650" t="b">
        <v>1</v>
      </c>
      <c r="L650">
        <v>-1</v>
      </c>
    </row>
    <row r="651" spans="1:12" x14ac:dyDescent="0.25">
      <c r="A651">
        <v>650</v>
      </c>
      <c r="B651" s="1" t="s">
        <v>12</v>
      </c>
      <c r="C651" s="1" t="s">
        <v>589</v>
      </c>
      <c r="D651" s="1" t="s">
        <v>14</v>
      </c>
      <c r="E651">
        <v>-1</v>
      </c>
      <c r="F651" s="1" t="s">
        <v>15</v>
      </c>
      <c r="G651" s="1" t="s">
        <v>16</v>
      </c>
      <c r="H651" s="1" t="s">
        <v>17</v>
      </c>
      <c r="I651" s="2">
        <v>41234</v>
      </c>
      <c r="J651" t="b">
        <v>0</v>
      </c>
      <c r="K651" t="b">
        <v>1</v>
      </c>
      <c r="L651">
        <v>-1</v>
      </c>
    </row>
    <row r="652" spans="1:12" x14ac:dyDescent="0.25">
      <c r="A652">
        <v>651</v>
      </c>
      <c r="B652" s="1" t="s">
        <v>12</v>
      </c>
      <c r="C652" s="1" t="s">
        <v>589</v>
      </c>
      <c r="D652" s="1" t="s">
        <v>14</v>
      </c>
      <c r="E652">
        <v>-1</v>
      </c>
      <c r="F652" s="1" t="s">
        <v>15</v>
      </c>
      <c r="G652" s="1" t="s">
        <v>16</v>
      </c>
      <c r="H652" s="1" t="s">
        <v>17</v>
      </c>
      <c r="I652" s="2">
        <v>41234</v>
      </c>
      <c r="J652" t="b">
        <v>0</v>
      </c>
      <c r="K652" t="b">
        <v>1</v>
      </c>
      <c r="L652">
        <v>-1</v>
      </c>
    </row>
    <row r="653" spans="1:12" x14ac:dyDescent="0.25">
      <c r="A653">
        <v>652</v>
      </c>
      <c r="B653" s="1" t="s">
        <v>45</v>
      </c>
      <c r="C653" s="1" t="s">
        <v>591</v>
      </c>
      <c r="D653" s="1" t="s">
        <v>14</v>
      </c>
      <c r="E653">
        <v>53</v>
      </c>
      <c r="F653" s="1" t="s">
        <v>15</v>
      </c>
      <c r="G653" s="1" t="s">
        <v>16</v>
      </c>
      <c r="H653" s="1" t="s">
        <v>16</v>
      </c>
      <c r="I653" s="2">
        <v>41239</v>
      </c>
      <c r="J653" t="b">
        <v>1</v>
      </c>
      <c r="K653" t="b">
        <v>0</v>
      </c>
      <c r="L653">
        <v>53</v>
      </c>
    </row>
    <row r="654" spans="1:12" x14ac:dyDescent="0.25">
      <c r="A654">
        <v>653</v>
      </c>
      <c r="B654" s="1" t="s">
        <v>12</v>
      </c>
      <c r="C654" s="1" t="s">
        <v>592</v>
      </c>
      <c r="D654" s="1" t="s">
        <v>14</v>
      </c>
      <c r="E654">
        <v>0.51</v>
      </c>
      <c r="F654" s="1" t="s">
        <v>15</v>
      </c>
      <c r="G654" s="1" t="s">
        <v>593</v>
      </c>
      <c r="H654" s="1" t="s">
        <v>594</v>
      </c>
      <c r="I654" s="2">
        <v>41242</v>
      </c>
      <c r="J654" t="b">
        <v>0</v>
      </c>
      <c r="K654" t="b">
        <v>0</v>
      </c>
      <c r="L654">
        <v>0.51</v>
      </c>
    </row>
    <row r="655" spans="1:12" x14ac:dyDescent="0.25">
      <c r="A655">
        <v>654</v>
      </c>
      <c r="B655" s="1" t="s">
        <v>21</v>
      </c>
      <c r="C655" s="1" t="s">
        <v>595</v>
      </c>
      <c r="D655" s="1" t="s">
        <v>14</v>
      </c>
      <c r="E655">
        <v>-1</v>
      </c>
      <c r="F655" s="1" t="s">
        <v>15</v>
      </c>
      <c r="G655" s="1" t="s">
        <v>596</v>
      </c>
      <c r="H655" s="1" t="s">
        <v>25</v>
      </c>
      <c r="I655" s="2">
        <v>41242</v>
      </c>
      <c r="J655" t="b">
        <v>0</v>
      </c>
      <c r="K655" t="b">
        <v>1</v>
      </c>
      <c r="L655">
        <v>-1</v>
      </c>
    </row>
    <row r="656" spans="1:12" x14ac:dyDescent="0.25">
      <c r="A656">
        <v>655</v>
      </c>
      <c r="B656" s="1" t="s">
        <v>64</v>
      </c>
      <c r="C656" s="1" t="s">
        <v>208</v>
      </c>
      <c r="D656" s="1" t="s">
        <v>14</v>
      </c>
      <c r="E656">
        <v>2.7</v>
      </c>
      <c r="F656" s="1" t="s">
        <v>15</v>
      </c>
      <c r="G656" s="1" t="s">
        <v>16</v>
      </c>
      <c r="H656" s="1" t="s">
        <v>426</v>
      </c>
      <c r="I656" s="2">
        <v>41243</v>
      </c>
      <c r="J656" t="b">
        <v>0</v>
      </c>
      <c r="K656" t="b">
        <v>0</v>
      </c>
      <c r="L656">
        <v>2.7</v>
      </c>
    </row>
    <row r="657" spans="1:12" x14ac:dyDescent="0.25">
      <c r="A657">
        <v>656</v>
      </c>
      <c r="B657" s="1" t="s">
        <v>237</v>
      </c>
      <c r="C657" s="1" t="s">
        <v>261</v>
      </c>
      <c r="D657" s="1" t="s">
        <v>14</v>
      </c>
      <c r="E657">
        <v>570000</v>
      </c>
      <c r="F657" s="1" t="s">
        <v>15</v>
      </c>
      <c r="G657" s="1" t="s">
        <v>16</v>
      </c>
      <c r="H657" s="1" t="s">
        <v>17</v>
      </c>
      <c r="I657" s="2">
        <v>41246</v>
      </c>
      <c r="J657" t="b">
        <v>1</v>
      </c>
      <c r="K657" t="b">
        <v>0</v>
      </c>
      <c r="L657">
        <v>570000</v>
      </c>
    </row>
    <row r="658" spans="1:12" x14ac:dyDescent="0.25">
      <c r="A658">
        <v>657</v>
      </c>
      <c r="B658" s="1" t="s">
        <v>237</v>
      </c>
      <c r="C658" s="1" t="s">
        <v>261</v>
      </c>
      <c r="D658" s="1" t="s">
        <v>110</v>
      </c>
      <c r="E658">
        <v>-1</v>
      </c>
      <c r="F658" s="1" t="s">
        <v>15</v>
      </c>
      <c r="G658" s="1" t="s">
        <v>16</v>
      </c>
      <c r="H658" s="1" t="s">
        <v>17</v>
      </c>
      <c r="I658" s="2">
        <v>41246</v>
      </c>
      <c r="J658" t="b">
        <v>0</v>
      </c>
      <c r="K658" t="b">
        <v>1</v>
      </c>
      <c r="L658">
        <v>-1</v>
      </c>
    </row>
    <row r="659" spans="1:12" x14ac:dyDescent="0.25">
      <c r="A659">
        <v>658</v>
      </c>
      <c r="B659" s="1" t="s">
        <v>237</v>
      </c>
      <c r="C659" s="1" t="s">
        <v>597</v>
      </c>
      <c r="D659" s="1" t="s">
        <v>14</v>
      </c>
      <c r="E659">
        <v>9.9</v>
      </c>
      <c r="F659" s="1" t="s">
        <v>15</v>
      </c>
      <c r="G659" s="1" t="s">
        <v>16</v>
      </c>
      <c r="H659" s="1" t="s">
        <v>17</v>
      </c>
      <c r="I659" s="2">
        <v>41246</v>
      </c>
      <c r="J659" t="b">
        <v>1</v>
      </c>
      <c r="K659" t="b">
        <v>0</v>
      </c>
      <c r="L659">
        <v>9.9</v>
      </c>
    </row>
    <row r="660" spans="1:12" x14ac:dyDescent="0.25">
      <c r="A660">
        <v>659</v>
      </c>
      <c r="B660" s="1" t="s">
        <v>237</v>
      </c>
      <c r="C660" s="1" t="s">
        <v>587</v>
      </c>
      <c r="D660" s="1" t="s">
        <v>14</v>
      </c>
      <c r="E660">
        <v>10</v>
      </c>
      <c r="F660" s="1" t="s">
        <v>15</v>
      </c>
      <c r="G660" s="1" t="s">
        <v>16</v>
      </c>
      <c r="H660" s="1" t="s">
        <v>17</v>
      </c>
      <c r="I660" s="2">
        <v>41246</v>
      </c>
      <c r="J660" t="b">
        <v>1</v>
      </c>
      <c r="K660" t="b">
        <v>0</v>
      </c>
      <c r="L660">
        <v>10</v>
      </c>
    </row>
    <row r="661" spans="1:12" x14ac:dyDescent="0.25">
      <c r="A661">
        <v>660</v>
      </c>
      <c r="B661" s="1" t="s">
        <v>237</v>
      </c>
      <c r="C661" s="1" t="s">
        <v>587</v>
      </c>
      <c r="D661" s="1" t="s">
        <v>110</v>
      </c>
      <c r="E661">
        <v>-1</v>
      </c>
      <c r="F661" s="1" t="s">
        <v>15</v>
      </c>
      <c r="G661" s="1" t="s">
        <v>16</v>
      </c>
      <c r="H661" s="1" t="s">
        <v>17</v>
      </c>
      <c r="I661" s="2">
        <v>41246</v>
      </c>
      <c r="J661" t="b">
        <v>0</v>
      </c>
      <c r="K661" t="b">
        <v>1</v>
      </c>
      <c r="L661">
        <v>-1</v>
      </c>
    </row>
    <row r="662" spans="1:12" x14ac:dyDescent="0.25">
      <c r="A662">
        <v>661</v>
      </c>
      <c r="B662" s="1" t="s">
        <v>30</v>
      </c>
      <c r="C662" s="1" t="s">
        <v>581</v>
      </c>
      <c r="D662" s="1" t="s">
        <v>14</v>
      </c>
      <c r="E662">
        <v>3.2</v>
      </c>
      <c r="F662" s="1" t="s">
        <v>15</v>
      </c>
      <c r="G662" s="1" t="s">
        <v>598</v>
      </c>
      <c r="H662" s="1" t="s">
        <v>17</v>
      </c>
      <c r="I662" s="2">
        <v>41246</v>
      </c>
      <c r="J662" t="b">
        <v>0</v>
      </c>
      <c r="K662" t="b">
        <v>0</v>
      </c>
      <c r="L662">
        <v>3.2</v>
      </c>
    </row>
    <row r="663" spans="1:12" x14ac:dyDescent="0.25">
      <c r="A663">
        <v>662</v>
      </c>
      <c r="B663" s="1" t="s">
        <v>237</v>
      </c>
      <c r="C663" s="1" t="s">
        <v>599</v>
      </c>
      <c r="D663" s="1" t="s">
        <v>14</v>
      </c>
      <c r="E663">
        <v>-1</v>
      </c>
      <c r="F663" s="1" t="s">
        <v>15</v>
      </c>
      <c r="G663" s="1" t="s">
        <v>16</v>
      </c>
      <c r="H663" s="1" t="s">
        <v>17</v>
      </c>
      <c r="I663" s="2">
        <v>41246</v>
      </c>
      <c r="J663" t="b">
        <v>0</v>
      </c>
      <c r="K663" t="b">
        <v>1</v>
      </c>
      <c r="L663">
        <v>-1</v>
      </c>
    </row>
    <row r="664" spans="1:12" x14ac:dyDescent="0.25">
      <c r="A664">
        <v>663</v>
      </c>
      <c r="B664" s="1" t="s">
        <v>237</v>
      </c>
      <c r="C664" s="1" t="s">
        <v>600</v>
      </c>
      <c r="D664" s="1" t="s">
        <v>14</v>
      </c>
      <c r="E664">
        <v>2.2999999999999998</v>
      </c>
      <c r="F664" s="1" t="s">
        <v>15</v>
      </c>
      <c r="G664" s="1" t="s">
        <v>16</v>
      </c>
      <c r="H664" s="1" t="s">
        <v>17</v>
      </c>
      <c r="I664" s="2">
        <v>41246</v>
      </c>
      <c r="J664" t="b">
        <v>0</v>
      </c>
      <c r="K664" t="b">
        <v>0</v>
      </c>
      <c r="L664">
        <v>2.2999999999999998</v>
      </c>
    </row>
    <row r="665" spans="1:12" x14ac:dyDescent="0.25">
      <c r="A665">
        <v>664</v>
      </c>
      <c r="B665" s="1" t="s">
        <v>237</v>
      </c>
      <c r="C665" s="1" t="s">
        <v>600</v>
      </c>
      <c r="D665" s="1" t="s">
        <v>14</v>
      </c>
      <c r="E665">
        <v>2.6</v>
      </c>
      <c r="F665" s="1" t="s">
        <v>15</v>
      </c>
      <c r="G665" s="1" t="s">
        <v>16</v>
      </c>
      <c r="H665" s="1" t="s">
        <v>17</v>
      </c>
      <c r="I665" s="2">
        <v>41246</v>
      </c>
      <c r="J665" t="b">
        <v>0</v>
      </c>
      <c r="K665" t="b">
        <v>0</v>
      </c>
      <c r="L665">
        <v>2.6</v>
      </c>
    </row>
    <row r="666" spans="1:12" x14ac:dyDescent="0.25">
      <c r="A666">
        <v>665</v>
      </c>
      <c r="B666" s="1" t="s">
        <v>237</v>
      </c>
      <c r="C666" s="1" t="s">
        <v>601</v>
      </c>
      <c r="D666" s="1" t="s">
        <v>14</v>
      </c>
      <c r="E666">
        <v>-1</v>
      </c>
      <c r="F666" s="1" t="s">
        <v>15</v>
      </c>
      <c r="G666" s="1" t="s">
        <v>16</v>
      </c>
      <c r="H666" s="1" t="s">
        <v>17</v>
      </c>
      <c r="I666" s="2">
        <v>41246</v>
      </c>
      <c r="J666" t="b">
        <v>0</v>
      </c>
      <c r="K666" t="b">
        <v>1</v>
      </c>
      <c r="L666">
        <v>-1</v>
      </c>
    </row>
    <row r="667" spans="1:12" x14ac:dyDescent="0.25">
      <c r="A667">
        <v>666</v>
      </c>
      <c r="B667" s="1" t="s">
        <v>237</v>
      </c>
      <c r="C667" s="1" t="s">
        <v>600</v>
      </c>
      <c r="D667" s="1" t="s">
        <v>14</v>
      </c>
      <c r="E667">
        <v>36</v>
      </c>
      <c r="F667" s="1" t="s">
        <v>15</v>
      </c>
      <c r="G667" s="1" t="s">
        <v>16</v>
      </c>
      <c r="H667" s="1" t="s">
        <v>17</v>
      </c>
      <c r="I667" s="2">
        <v>41246</v>
      </c>
      <c r="J667" t="b">
        <v>1</v>
      </c>
      <c r="K667" t="b">
        <v>0</v>
      </c>
      <c r="L667">
        <v>36</v>
      </c>
    </row>
    <row r="668" spans="1:12" x14ac:dyDescent="0.25">
      <c r="A668">
        <v>667</v>
      </c>
      <c r="B668" s="1" t="s">
        <v>237</v>
      </c>
      <c r="C668" s="1" t="s">
        <v>600</v>
      </c>
      <c r="D668" s="1" t="s">
        <v>14</v>
      </c>
      <c r="E668">
        <v>2.9</v>
      </c>
      <c r="F668" s="1" t="s">
        <v>15</v>
      </c>
      <c r="G668" s="1" t="s">
        <v>16</v>
      </c>
      <c r="H668" s="1" t="s">
        <v>17</v>
      </c>
      <c r="I668" s="2">
        <v>41246</v>
      </c>
      <c r="J668" t="b">
        <v>0</v>
      </c>
      <c r="K668" t="b">
        <v>0</v>
      </c>
      <c r="L668">
        <v>2.9</v>
      </c>
    </row>
    <row r="669" spans="1:12" x14ac:dyDescent="0.25">
      <c r="A669">
        <v>668</v>
      </c>
      <c r="B669" s="1" t="s">
        <v>237</v>
      </c>
      <c r="C669" s="1" t="s">
        <v>602</v>
      </c>
      <c r="D669" s="1" t="s">
        <v>14</v>
      </c>
      <c r="E669">
        <v>-1</v>
      </c>
      <c r="F669" s="1" t="s">
        <v>15</v>
      </c>
      <c r="G669" s="1" t="s">
        <v>16</v>
      </c>
      <c r="H669" s="1" t="s">
        <v>17</v>
      </c>
      <c r="I669" s="2">
        <v>41246</v>
      </c>
      <c r="J669" t="b">
        <v>0</v>
      </c>
      <c r="K669" t="b">
        <v>1</v>
      </c>
      <c r="L669">
        <v>-1</v>
      </c>
    </row>
    <row r="670" spans="1:12" x14ac:dyDescent="0.25">
      <c r="A670">
        <v>669</v>
      </c>
      <c r="B670" s="1" t="s">
        <v>38</v>
      </c>
      <c r="C670" s="1" t="s">
        <v>603</v>
      </c>
      <c r="D670" s="1" t="s">
        <v>108</v>
      </c>
      <c r="E670">
        <v>1200</v>
      </c>
      <c r="F670" s="1" t="s">
        <v>15</v>
      </c>
      <c r="G670" s="1" t="s">
        <v>232</v>
      </c>
      <c r="H670" s="1" t="s">
        <v>17</v>
      </c>
      <c r="I670" s="2">
        <v>41246</v>
      </c>
      <c r="J670" t="b">
        <v>1</v>
      </c>
      <c r="K670" t="b">
        <v>0</v>
      </c>
      <c r="L670">
        <v>1200</v>
      </c>
    </row>
    <row r="671" spans="1:12" x14ac:dyDescent="0.25">
      <c r="A671">
        <v>670</v>
      </c>
      <c r="B671" s="1" t="s">
        <v>38</v>
      </c>
      <c r="C671" s="1" t="s">
        <v>603</v>
      </c>
      <c r="D671" s="1" t="s">
        <v>14</v>
      </c>
      <c r="E671">
        <v>81</v>
      </c>
      <c r="F671" s="1" t="s">
        <v>15</v>
      </c>
      <c r="G671" s="1" t="s">
        <v>232</v>
      </c>
      <c r="H671" s="1" t="s">
        <v>17</v>
      </c>
      <c r="I671" s="2">
        <v>41246</v>
      </c>
      <c r="J671" t="b">
        <v>1</v>
      </c>
      <c r="K671" t="b">
        <v>0</v>
      </c>
      <c r="L671">
        <v>81</v>
      </c>
    </row>
    <row r="672" spans="1:12" x14ac:dyDescent="0.25">
      <c r="A672">
        <v>671</v>
      </c>
      <c r="B672" s="1" t="s">
        <v>38</v>
      </c>
      <c r="C672" s="1" t="s">
        <v>603</v>
      </c>
      <c r="D672" s="1" t="s">
        <v>110</v>
      </c>
      <c r="E672">
        <v>23</v>
      </c>
      <c r="F672" s="1" t="s">
        <v>15</v>
      </c>
      <c r="G672" s="1" t="s">
        <v>232</v>
      </c>
      <c r="H672" s="1" t="s">
        <v>17</v>
      </c>
      <c r="I672" s="2">
        <v>41246</v>
      </c>
      <c r="J672" t="b">
        <v>1</v>
      </c>
      <c r="K672" t="b">
        <v>0</v>
      </c>
      <c r="L672">
        <v>23</v>
      </c>
    </row>
    <row r="673" spans="1:12" x14ac:dyDescent="0.25">
      <c r="A673">
        <v>672</v>
      </c>
      <c r="B673" s="1" t="s">
        <v>38</v>
      </c>
      <c r="C673" s="1" t="s">
        <v>604</v>
      </c>
      <c r="D673" s="1" t="s">
        <v>108</v>
      </c>
      <c r="E673">
        <v>-1</v>
      </c>
      <c r="F673" s="1" t="s">
        <v>15</v>
      </c>
      <c r="G673" s="1" t="s">
        <v>605</v>
      </c>
      <c r="H673" s="1" t="s">
        <v>17</v>
      </c>
      <c r="I673" s="2">
        <v>41246</v>
      </c>
      <c r="J673" t="b">
        <v>0</v>
      </c>
      <c r="K673" t="b">
        <v>1</v>
      </c>
      <c r="L673">
        <v>-1</v>
      </c>
    </row>
    <row r="674" spans="1:12" x14ac:dyDescent="0.25">
      <c r="A674">
        <v>673</v>
      </c>
      <c r="B674" s="1" t="s">
        <v>38</v>
      </c>
      <c r="C674" s="1" t="s">
        <v>604</v>
      </c>
      <c r="D674" s="1" t="s">
        <v>14</v>
      </c>
      <c r="E674">
        <v>-1</v>
      </c>
      <c r="F674" s="1" t="s">
        <v>15</v>
      </c>
      <c r="G674" s="1" t="s">
        <v>605</v>
      </c>
      <c r="H674" s="1" t="s">
        <v>17</v>
      </c>
      <c r="I674" s="2">
        <v>41246</v>
      </c>
      <c r="J674" t="b">
        <v>0</v>
      </c>
      <c r="K674" t="b">
        <v>1</v>
      </c>
      <c r="L674">
        <v>-1</v>
      </c>
    </row>
    <row r="675" spans="1:12" x14ac:dyDescent="0.25">
      <c r="A675">
        <v>674</v>
      </c>
      <c r="B675" s="1" t="s">
        <v>38</v>
      </c>
      <c r="C675" s="1" t="s">
        <v>604</v>
      </c>
      <c r="D675" s="1" t="s">
        <v>110</v>
      </c>
      <c r="E675">
        <v>7.5999999999999998E-2</v>
      </c>
      <c r="F675" s="1" t="s">
        <v>15</v>
      </c>
      <c r="G675" s="1" t="s">
        <v>605</v>
      </c>
      <c r="H675" s="1" t="s">
        <v>17</v>
      </c>
      <c r="I675" s="2">
        <v>41246</v>
      </c>
      <c r="J675" t="b">
        <v>0</v>
      </c>
      <c r="K675" t="b">
        <v>0</v>
      </c>
      <c r="L675">
        <v>7.5999999999999998E-2</v>
      </c>
    </row>
    <row r="676" spans="1:12" x14ac:dyDescent="0.25">
      <c r="A676">
        <v>675</v>
      </c>
      <c r="B676" s="1" t="s">
        <v>21</v>
      </c>
      <c r="C676" s="1" t="s">
        <v>606</v>
      </c>
      <c r="D676" s="1" t="s">
        <v>14</v>
      </c>
      <c r="E676">
        <v>-1</v>
      </c>
      <c r="F676" s="1" t="s">
        <v>15</v>
      </c>
      <c r="G676" s="1" t="s">
        <v>607</v>
      </c>
      <c r="H676" s="1" t="s">
        <v>32</v>
      </c>
      <c r="I676" s="2">
        <v>41254</v>
      </c>
      <c r="J676" t="b">
        <v>0</v>
      </c>
      <c r="K676" t="b">
        <v>1</v>
      </c>
      <c r="L676">
        <v>-1</v>
      </c>
    </row>
    <row r="677" spans="1:12" x14ac:dyDescent="0.25">
      <c r="A677">
        <v>676</v>
      </c>
      <c r="B677" s="1" t="s">
        <v>45</v>
      </c>
      <c r="C677" s="1" t="s">
        <v>591</v>
      </c>
      <c r="D677" s="1" t="s">
        <v>14</v>
      </c>
      <c r="E677">
        <v>340</v>
      </c>
      <c r="F677" s="1" t="s">
        <v>15</v>
      </c>
      <c r="G677" s="1" t="s">
        <v>16</v>
      </c>
      <c r="H677" s="1" t="s">
        <v>25</v>
      </c>
      <c r="I677" s="2">
        <v>41255</v>
      </c>
      <c r="J677" t="b">
        <v>1</v>
      </c>
      <c r="K677" t="b">
        <v>0</v>
      </c>
      <c r="L677">
        <v>340</v>
      </c>
    </row>
    <row r="678" spans="1:12" x14ac:dyDescent="0.25">
      <c r="A678">
        <v>677</v>
      </c>
      <c r="B678" s="1" t="s">
        <v>12</v>
      </c>
      <c r="C678" s="1" t="s">
        <v>13</v>
      </c>
      <c r="D678" s="1" t="s">
        <v>14</v>
      </c>
      <c r="E678">
        <v>-1</v>
      </c>
      <c r="F678" s="1" t="s">
        <v>15</v>
      </c>
      <c r="G678" s="1" t="s">
        <v>16</v>
      </c>
      <c r="H678" s="1" t="s">
        <v>117</v>
      </c>
      <c r="I678" s="2">
        <v>41255</v>
      </c>
      <c r="J678" t="b">
        <v>0</v>
      </c>
      <c r="K678" t="b">
        <v>1</v>
      </c>
      <c r="L678">
        <v>-1</v>
      </c>
    </row>
    <row r="679" spans="1:12" x14ac:dyDescent="0.25">
      <c r="A679">
        <v>678</v>
      </c>
      <c r="B679" s="1" t="s">
        <v>12</v>
      </c>
      <c r="C679" s="1" t="s">
        <v>134</v>
      </c>
      <c r="D679" s="1" t="s">
        <v>14</v>
      </c>
      <c r="E679">
        <v>-1</v>
      </c>
      <c r="F679" s="1" t="s">
        <v>15</v>
      </c>
      <c r="G679" s="1" t="s">
        <v>16</v>
      </c>
      <c r="H679" s="1" t="s">
        <v>117</v>
      </c>
      <c r="I679" s="2">
        <v>41255</v>
      </c>
      <c r="J679" t="b">
        <v>0</v>
      </c>
      <c r="K679" t="b">
        <v>1</v>
      </c>
      <c r="L679">
        <v>-1</v>
      </c>
    </row>
    <row r="680" spans="1:12" x14ac:dyDescent="0.25">
      <c r="A680">
        <v>679</v>
      </c>
      <c r="B680" s="1" t="s">
        <v>12</v>
      </c>
      <c r="C680" s="1" t="s">
        <v>143</v>
      </c>
      <c r="D680" s="1" t="s">
        <v>14</v>
      </c>
      <c r="E680">
        <v>-1</v>
      </c>
      <c r="F680" s="1" t="s">
        <v>15</v>
      </c>
      <c r="G680" s="1" t="s">
        <v>16</v>
      </c>
      <c r="H680" s="1" t="s">
        <v>117</v>
      </c>
      <c r="I680" s="2">
        <v>41255</v>
      </c>
      <c r="J680" t="b">
        <v>0</v>
      </c>
      <c r="K680" t="b">
        <v>1</v>
      </c>
      <c r="L680">
        <v>-1</v>
      </c>
    </row>
    <row r="681" spans="1:12" x14ac:dyDescent="0.25">
      <c r="A681">
        <v>680</v>
      </c>
      <c r="B681" s="1" t="s">
        <v>12</v>
      </c>
      <c r="C681" s="1" t="s">
        <v>608</v>
      </c>
      <c r="D681" s="1" t="s">
        <v>14</v>
      </c>
      <c r="E681">
        <v>4.4000000000000004</v>
      </c>
      <c r="F681" s="1" t="s">
        <v>15</v>
      </c>
      <c r="G681" s="1" t="s">
        <v>16</v>
      </c>
      <c r="H681" s="1" t="s">
        <v>117</v>
      </c>
      <c r="I681" s="2">
        <v>41255</v>
      </c>
      <c r="J681" t="b">
        <v>0</v>
      </c>
      <c r="K681" t="b">
        <v>0</v>
      </c>
      <c r="L681">
        <v>4.4000000000000004</v>
      </c>
    </row>
    <row r="682" spans="1:12" x14ac:dyDescent="0.25">
      <c r="A682">
        <v>681</v>
      </c>
      <c r="B682" s="1" t="s">
        <v>12</v>
      </c>
      <c r="C682" s="1" t="s">
        <v>609</v>
      </c>
      <c r="D682" s="1" t="s">
        <v>14</v>
      </c>
      <c r="E682">
        <v>-1</v>
      </c>
      <c r="F682" s="1" t="s">
        <v>15</v>
      </c>
      <c r="G682" s="1" t="s">
        <v>16</v>
      </c>
      <c r="H682" s="1" t="s">
        <v>117</v>
      </c>
      <c r="I682" s="2">
        <v>41255</v>
      </c>
      <c r="J682" t="b">
        <v>0</v>
      </c>
      <c r="K682" t="b">
        <v>1</v>
      </c>
      <c r="L682">
        <v>-1</v>
      </c>
    </row>
    <row r="683" spans="1:12" x14ac:dyDescent="0.25">
      <c r="A683">
        <v>682</v>
      </c>
      <c r="B683" s="1" t="s">
        <v>30</v>
      </c>
      <c r="C683" s="1" t="s">
        <v>610</v>
      </c>
      <c r="D683" s="1" t="s">
        <v>14</v>
      </c>
      <c r="E683">
        <v>6.3</v>
      </c>
      <c r="F683" s="1" t="s">
        <v>15</v>
      </c>
      <c r="G683" s="1" t="s">
        <v>611</v>
      </c>
      <c r="H683" s="1" t="s">
        <v>32</v>
      </c>
      <c r="I683" s="2">
        <v>41261</v>
      </c>
      <c r="J683" t="b">
        <v>1</v>
      </c>
      <c r="K683" t="b">
        <v>0</v>
      </c>
      <c r="L683">
        <v>6.3</v>
      </c>
    </row>
    <row r="684" spans="1:12" x14ac:dyDescent="0.25">
      <c r="A684">
        <v>683</v>
      </c>
      <c r="B684" s="1" t="s">
        <v>12</v>
      </c>
      <c r="C684" s="1" t="s">
        <v>70</v>
      </c>
      <c r="D684" s="1" t="s">
        <v>14</v>
      </c>
      <c r="E684">
        <v>-1</v>
      </c>
      <c r="F684" s="1" t="s">
        <v>15</v>
      </c>
      <c r="G684" s="1" t="s">
        <v>612</v>
      </c>
      <c r="H684" s="1" t="s">
        <v>16</v>
      </c>
      <c r="I684" s="2">
        <v>41261</v>
      </c>
      <c r="J684" t="b">
        <v>0</v>
      </c>
      <c r="K684" t="b">
        <v>1</v>
      </c>
      <c r="L684">
        <v>-1</v>
      </c>
    </row>
    <row r="685" spans="1:12" x14ac:dyDescent="0.25">
      <c r="A685">
        <v>684</v>
      </c>
      <c r="B685" s="1" t="s">
        <v>12</v>
      </c>
      <c r="C685" s="1" t="s">
        <v>63</v>
      </c>
      <c r="D685" s="1" t="s">
        <v>14</v>
      </c>
      <c r="E685">
        <v>-1</v>
      </c>
      <c r="F685" s="1" t="s">
        <v>15</v>
      </c>
      <c r="G685" s="1" t="s">
        <v>613</v>
      </c>
      <c r="H685" s="1" t="s">
        <v>16</v>
      </c>
      <c r="I685" s="2">
        <v>41261</v>
      </c>
      <c r="J685" t="b">
        <v>0</v>
      </c>
      <c r="K685" t="b">
        <v>1</v>
      </c>
      <c r="L685">
        <v>-1</v>
      </c>
    </row>
    <row r="686" spans="1:12" x14ac:dyDescent="0.25">
      <c r="A686">
        <v>685</v>
      </c>
      <c r="B686" s="1" t="s">
        <v>12</v>
      </c>
      <c r="C686" s="1" t="s">
        <v>287</v>
      </c>
      <c r="D686" s="1" t="s">
        <v>14</v>
      </c>
      <c r="E686">
        <v>8.8000000000000007</v>
      </c>
      <c r="F686" s="1" t="s">
        <v>15</v>
      </c>
      <c r="G686" s="1" t="s">
        <v>613</v>
      </c>
      <c r="H686" s="1" t="s">
        <v>16</v>
      </c>
      <c r="I686" s="2">
        <v>41261</v>
      </c>
      <c r="J686" t="b">
        <v>1</v>
      </c>
      <c r="K686" t="b">
        <v>0</v>
      </c>
      <c r="L686">
        <v>8.8000000000000007</v>
      </c>
    </row>
    <row r="687" spans="1:12" x14ac:dyDescent="0.25">
      <c r="A687">
        <v>686</v>
      </c>
      <c r="B687" s="1" t="s">
        <v>45</v>
      </c>
      <c r="C687" s="1" t="s">
        <v>118</v>
      </c>
      <c r="D687" s="1" t="s">
        <v>14</v>
      </c>
      <c r="E687">
        <v>3.5</v>
      </c>
      <c r="F687" s="1" t="s">
        <v>15</v>
      </c>
      <c r="G687" s="1" t="s">
        <v>590</v>
      </c>
      <c r="H687" s="1" t="s">
        <v>132</v>
      </c>
      <c r="I687" s="2">
        <v>41261</v>
      </c>
      <c r="J687" t="b">
        <v>0</v>
      </c>
      <c r="K687" t="b">
        <v>0</v>
      </c>
      <c r="L687">
        <v>3.5</v>
      </c>
    </row>
    <row r="688" spans="1:12" x14ac:dyDescent="0.25">
      <c r="A688">
        <v>687</v>
      </c>
      <c r="B688" s="1" t="s">
        <v>12</v>
      </c>
      <c r="C688" s="1" t="s">
        <v>13</v>
      </c>
      <c r="D688" s="1" t="s">
        <v>14</v>
      </c>
      <c r="E688">
        <v>58</v>
      </c>
      <c r="F688" s="1" t="s">
        <v>15</v>
      </c>
      <c r="G688" s="1" t="s">
        <v>613</v>
      </c>
      <c r="H688" s="1" t="s">
        <v>16</v>
      </c>
      <c r="I688" s="2">
        <v>41261</v>
      </c>
      <c r="J688" t="b">
        <v>1</v>
      </c>
      <c r="K688" t="b">
        <v>0</v>
      </c>
      <c r="L688">
        <v>58</v>
      </c>
    </row>
    <row r="689" spans="1:12" x14ac:dyDescent="0.25">
      <c r="A689">
        <v>688</v>
      </c>
      <c r="B689" s="1" t="s">
        <v>12</v>
      </c>
      <c r="C689" s="1" t="s">
        <v>13</v>
      </c>
      <c r="D689" s="1" t="s">
        <v>14</v>
      </c>
      <c r="E689">
        <v>1.3</v>
      </c>
      <c r="F689" s="1" t="s">
        <v>15</v>
      </c>
      <c r="G689" s="1" t="s">
        <v>614</v>
      </c>
      <c r="H689" s="1" t="s">
        <v>28</v>
      </c>
      <c r="I689" s="2">
        <v>41261</v>
      </c>
      <c r="J689" t="b">
        <v>0</v>
      </c>
      <c r="K689" t="b">
        <v>0</v>
      </c>
      <c r="L689">
        <v>1.3</v>
      </c>
    </row>
    <row r="690" spans="1:12" x14ac:dyDescent="0.25">
      <c r="A690">
        <v>689</v>
      </c>
      <c r="B690" s="1" t="s">
        <v>12</v>
      </c>
      <c r="C690" s="1" t="s">
        <v>13</v>
      </c>
      <c r="D690" s="1" t="s">
        <v>14</v>
      </c>
      <c r="E690">
        <v>4.0999999999999996</v>
      </c>
      <c r="F690" s="1" t="s">
        <v>15</v>
      </c>
      <c r="G690" s="1" t="s">
        <v>157</v>
      </c>
      <c r="H690" s="1" t="s">
        <v>28</v>
      </c>
      <c r="I690" s="2">
        <v>41261</v>
      </c>
      <c r="J690" t="b">
        <v>0</v>
      </c>
      <c r="K690" t="b">
        <v>0</v>
      </c>
      <c r="L690">
        <v>4.0999999999999996</v>
      </c>
    </row>
    <row r="691" spans="1:12" x14ac:dyDescent="0.25">
      <c r="A691">
        <v>690</v>
      </c>
      <c r="B691" s="1" t="s">
        <v>12</v>
      </c>
      <c r="C691" s="1" t="s">
        <v>13</v>
      </c>
      <c r="D691" s="1" t="s">
        <v>14</v>
      </c>
      <c r="E691">
        <v>-1</v>
      </c>
      <c r="F691" s="1" t="s">
        <v>15</v>
      </c>
      <c r="G691" s="1" t="s">
        <v>615</v>
      </c>
      <c r="H691" s="1" t="s">
        <v>28</v>
      </c>
      <c r="I691" s="2">
        <v>41261</v>
      </c>
      <c r="J691" t="b">
        <v>0</v>
      </c>
      <c r="K691" t="b">
        <v>1</v>
      </c>
      <c r="L691">
        <v>-1</v>
      </c>
    </row>
    <row r="692" spans="1:12" x14ac:dyDescent="0.25">
      <c r="A692">
        <v>691</v>
      </c>
      <c r="B692" s="1" t="s">
        <v>26</v>
      </c>
      <c r="C692" s="1" t="s">
        <v>616</v>
      </c>
      <c r="D692" s="1" t="s">
        <v>14</v>
      </c>
      <c r="E692">
        <v>-1</v>
      </c>
      <c r="F692" s="1" t="s">
        <v>15</v>
      </c>
      <c r="G692" s="1" t="s">
        <v>16</v>
      </c>
      <c r="H692" s="1" t="s">
        <v>16</v>
      </c>
      <c r="I692" s="2">
        <v>41263</v>
      </c>
      <c r="J692" t="b">
        <v>0</v>
      </c>
      <c r="K692" t="b">
        <v>1</v>
      </c>
      <c r="L692">
        <v>-1</v>
      </c>
    </row>
    <row r="693" spans="1:12" x14ac:dyDescent="0.25">
      <c r="A693">
        <v>692</v>
      </c>
      <c r="B693" s="1" t="s">
        <v>30</v>
      </c>
      <c r="C693" s="1" t="s">
        <v>239</v>
      </c>
      <c r="D693" s="1" t="s">
        <v>14</v>
      </c>
      <c r="E693">
        <v>310000</v>
      </c>
      <c r="F693" s="1" t="s">
        <v>15</v>
      </c>
      <c r="G693" s="1" t="s">
        <v>617</v>
      </c>
      <c r="H693" s="1" t="s">
        <v>618</v>
      </c>
      <c r="I693" s="2">
        <v>41270</v>
      </c>
      <c r="J693" t="b">
        <v>1</v>
      </c>
      <c r="K693" t="b">
        <v>0</v>
      </c>
      <c r="L693">
        <v>310000</v>
      </c>
    </row>
    <row r="694" spans="1:12" x14ac:dyDescent="0.25">
      <c r="A694">
        <v>693</v>
      </c>
      <c r="B694" s="1" t="s">
        <v>38</v>
      </c>
      <c r="C694" s="1" t="s">
        <v>619</v>
      </c>
      <c r="D694" s="1" t="s">
        <v>14</v>
      </c>
      <c r="E694">
        <v>2</v>
      </c>
      <c r="F694" s="1" t="s">
        <v>15</v>
      </c>
      <c r="G694" s="1" t="s">
        <v>620</v>
      </c>
      <c r="H694" s="1" t="s">
        <v>621</v>
      </c>
      <c r="I694" s="2">
        <v>41270</v>
      </c>
      <c r="J694" t="b">
        <v>0</v>
      </c>
      <c r="K694" t="b">
        <v>0</v>
      </c>
      <c r="L694">
        <v>2</v>
      </c>
    </row>
    <row r="695" spans="1:12" x14ac:dyDescent="0.25">
      <c r="A695">
        <v>694</v>
      </c>
      <c r="B695" s="1" t="s">
        <v>30</v>
      </c>
      <c r="C695" s="1" t="s">
        <v>239</v>
      </c>
      <c r="D695" s="1" t="s">
        <v>14</v>
      </c>
      <c r="E695">
        <v>450000</v>
      </c>
      <c r="F695" s="1" t="s">
        <v>15</v>
      </c>
      <c r="G695" s="1" t="s">
        <v>16</v>
      </c>
      <c r="H695" s="1" t="s">
        <v>117</v>
      </c>
      <c r="I695" s="2">
        <v>41281</v>
      </c>
      <c r="J695" t="b">
        <v>1</v>
      </c>
      <c r="K695" t="b">
        <v>0</v>
      </c>
      <c r="L695">
        <v>450000</v>
      </c>
    </row>
    <row r="696" spans="1:12" x14ac:dyDescent="0.25">
      <c r="A696">
        <v>695</v>
      </c>
      <c r="B696" s="1" t="s">
        <v>12</v>
      </c>
      <c r="C696" s="1" t="s">
        <v>622</v>
      </c>
      <c r="D696" s="1" t="s">
        <v>14</v>
      </c>
      <c r="E696">
        <v>0.25</v>
      </c>
      <c r="F696" s="1" t="s">
        <v>15</v>
      </c>
      <c r="G696" s="1" t="s">
        <v>16</v>
      </c>
      <c r="H696" s="1" t="s">
        <v>16</v>
      </c>
      <c r="I696" s="2">
        <v>41285</v>
      </c>
      <c r="J696" t="b">
        <v>0</v>
      </c>
      <c r="K696" t="b">
        <v>0</v>
      </c>
      <c r="L696">
        <v>0.25</v>
      </c>
    </row>
    <row r="697" spans="1:12" x14ac:dyDescent="0.25">
      <c r="A697">
        <v>696</v>
      </c>
      <c r="B697" s="1" t="s">
        <v>12</v>
      </c>
      <c r="C697" s="1" t="s">
        <v>623</v>
      </c>
      <c r="D697" s="1" t="s">
        <v>14</v>
      </c>
      <c r="E697">
        <v>5.5</v>
      </c>
      <c r="F697" s="1" t="s">
        <v>15</v>
      </c>
      <c r="G697" s="1" t="s">
        <v>16</v>
      </c>
      <c r="H697" s="1" t="s">
        <v>624</v>
      </c>
      <c r="I697" s="2">
        <v>41289</v>
      </c>
      <c r="J697" t="b">
        <v>1</v>
      </c>
      <c r="K697" t="b">
        <v>0</v>
      </c>
      <c r="L697">
        <v>5.5</v>
      </c>
    </row>
    <row r="698" spans="1:12" x14ac:dyDescent="0.25">
      <c r="A698">
        <v>697</v>
      </c>
      <c r="B698" s="1" t="s">
        <v>21</v>
      </c>
      <c r="C698" s="1" t="s">
        <v>625</v>
      </c>
      <c r="D698" s="1" t="s">
        <v>14</v>
      </c>
      <c r="E698">
        <v>1.3</v>
      </c>
      <c r="F698" s="1" t="s">
        <v>15</v>
      </c>
      <c r="G698" s="1" t="s">
        <v>625</v>
      </c>
      <c r="H698" s="1" t="s">
        <v>25</v>
      </c>
      <c r="I698" s="2">
        <v>41296</v>
      </c>
      <c r="J698" t="b">
        <v>0</v>
      </c>
      <c r="K698" t="b">
        <v>0</v>
      </c>
      <c r="L698">
        <v>1.3</v>
      </c>
    </row>
    <row r="699" spans="1:12" x14ac:dyDescent="0.25">
      <c r="A699">
        <v>698</v>
      </c>
      <c r="B699" s="1" t="s">
        <v>64</v>
      </c>
      <c r="C699" s="1" t="s">
        <v>626</v>
      </c>
      <c r="D699" s="1" t="s">
        <v>14</v>
      </c>
      <c r="E699">
        <v>290</v>
      </c>
      <c r="F699" s="1" t="s">
        <v>15</v>
      </c>
      <c r="G699" s="1" t="s">
        <v>16</v>
      </c>
      <c r="H699" s="1" t="s">
        <v>16</v>
      </c>
      <c r="I699" s="2">
        <v>41296</v>
      </c>
      <c r="J699" t="b">
        <v>1</v>
      </c>
      <c r="K699" t="b">
        <v>0</v>
      </c>
      <c r="L699">
        <v>290</v>
      </c>
    </row>
    <row r="700" spans="1:12" x14ac:dyDescent="0.25">
      <c r="A700">
        <v>699</v>
      </c>
      <c r="B700" s="1" t="s">
        <v>12</v>
      </c>
      <c r="C700" s="1" t="s">
        <v>569</v>
      </c>
      <c r="D700" s="1" t="s">
        <v>14</v>
      </c>
      <c r="E700">
        <v>-1</v>
      </c>
      <c r="F700" s="1" t="s">
        <v>15</v>
      </c>
      <c r="G700" s="1" t="s">
        <v>16</v>
      </c>
      <c r="H700" s="1" t="s">
        <v>16</v>
      </c>
      <c r="I700" s="2">
        <v>41299</v>
      </c>
      <c r="J700" t="b">
        <v>0</v>
      </c>
      <c r="K700" t="b">
        <v>1</v>
      </c>
      <c r="L700">
        <v>-1</v>
      </c>
    </row>
    <row r="701" spans="1:12" x14ac:dyDescent="0.25">
      <c r="A701">
        <v>700</v>
      </c>
      <c r="B701" s="1" t="s">
        <v>12</v>
      </c>
      <c r="C701" s="1" t="s">
        <v>287</v>
      </c>
      <c r="D701" s="1" t="s">
        <v>14</v>
      </c>
      <c r="E701">
        <v>-1</v>
      </c>
      <c r="F701" s="1" t="s">
        <v>15</v>
      </c>
      <c r="G701" s="1" t="s">
        <v>16</v>
      </c>
      <c r="H701" s="1" t="s">
        <v>16</v>
      </c>
      <c r="I701" s="2">
        <v>41299</v>
      </c>
      <c r="J701" t="b">
        <v>0</v>
      </c>
      <c r="K701" t="b">
        <v>1</v>
      </c>
      <c r="L701">
        <v>-1</v>
      </c>
    </row>
    <row r="702" spans="1:12" x14ac:dyDescent="0.25">
      <c r="A702">
        <v>701</v>
      </c>
      <c r="B702" s="1" t="s">
        <v>12</v>
      </c>
      <c r="C702" s="1" t="s">
        <v>37</v>
      </c>
      <c r="D702" s="1" t="s">
        <v>14</v>
      </c>
      <c r="E702">
        <v>-1</v>
      </c>
      <c r="F702" s="1" t="s">
        <v>15</v>
      </c>
      <c r="G702" s="1" t="s">
        <v>627</v>
      </c>
      <c r="H702" s="1" t="s">
        <v>32</v>
      </c>
      <c r="I702" s="2">
        <v>41299</v>
      </c>
      <c r="J702" t="b">
        <v>0</v>
      </c>
      <c r="K702" t="b">
        <v>1</v>
      </c>
      <c r="L702">
        <v>-1</v>
      </c>
    </row>
    <row r="703" spans="1:12" x14ac:dyDescent="0.25">
      <c r="A703">
        <v>702</v>
      </c>
      <c r="B703" s="1" t="s">
        <v>12</v>
      </c>
      <c r="C703" s="1" t="s">
        <v>628</v>
      </c>
      <c r="D703" s="1" t="s">
        <v>14</v>
      </c>
      <c r="E703">
        <v>-1</v>
      </c>
      <c r="F703" s="1" t="s">
        <v>15</v>
      </c>
      <c r="G703" s="1" t="s">
        <v>16</v>
      </c>
      <c r="H703" s="1" t="s">
        <v>32</v>
      </c>
      <c r="I703" s="2">
        <v>41299</v>
      </c>
      <c r="J703" t="b">
        <v>0</v>
      </c>
      <c r="K703" t="b">
        <v>1</v>
      </c>
      <c r="L703">
        <v>-1</v>
      </c>
    </row>
    <row r="704" spans="1:12" x14ac:dyDescent="0.25">
      <c r="A704">
        <v>703</v>
      </c>
      <c r="B704" s="1" t="s">
        <v>12</v>
      </c>
      <c r="C704" s="1" t="s">
        <v>629</v>
      </c>
      <c r="D704" s="1" t="s">
        <v>14</v>
      </c>
      <c r="E704">
        <v>-1</v>
      </c>
      <c r="F704" s="1" t="s">
        <v>15</v>
      </c>
      <c r="G704" s="1" t="s">
        <v>16</v>
      </c>
      <c r="H704" s="1" t="s">
        <v>630</v>
      </c>
      <c r="I704" s="2">
        <v>41306</v>
      </c>
      <c r="J704" t="b">
        <v>0</v>
      </c>
      <c r="K704" t="b">
        <v>1</v>
      </c>
      <c r="L704">
        <v>-1</v>
      </c>
    </row>
    <row r="705" spans="1:12" x14ac:dyDescent="0.25">
      <c r="A705">
        <v>704</v>
      </c>
      <c r="B705" s="1" t="s">
        <v>12</v>
      </c>
      <c r="C705" s="1" t="s">
        <v>592</v>
      </c>
      <c r="D705" s="1" t="s">
        <v>14</v>
      </c>
      <c r="E705">
        <v>-1</v>
      </c>
      <c r="F705" s="1" t="s">
        <v>15</v>
      </c>
      <c r="G705" s="1" t="s">
        <v>16</v>
      </c>
      <c r="H705" s="1" t="s">
        <v>594</v>
      </c>
      <c r="I705" s="2">
        <v>41307</v>
      </c>
      <c r="J705" t="b">
        <v>0</v>
      </c>
      <c r="K705" t="b">
        <v>1</v>
      </c>
      <c r="L705">
        <v>-1</v>
      </c>
    </row>
    <row r="706" spans="1:12" x14ac:dyDescent="0.25">
      <c r="A706">
        <v>705</v>
      </c>
      <c r="B706" s="1" t="s">
        <v>12</v>
      </c>
      <c r="C706" s="1" t="s">
        <v>20</v>
      </c>
      <c r="D706" s="1" t="s">
        <v>14</v>
      </c>
      <c r="E706">
        <v>-1</v>
      </c>
      <c r="F706" s="1" t="s">
        <v>15</v>
      </c>
      <c r="G706" s="1" t="s">
        <v>16</v>
      </c>
      <c r="H706" s="1" t="s">
        <v>594</v>
      </c>
      <c r="I706" s="2">
        <v>41307</v>
      </c>
      <c r="J706" t="b">
        <v>0</v>
      </c>
      <c r="K706" t="b">
        <v>1</v>
      </c>
      <c r="L706">
        <v>-1</v>
      </c>
    </row>
    <row r="707" spans="1:12" x14ac:dyDescent="0.25">
      <c r="A707">
        <v>706</v>
      </c>
      <c r="B707" s="1" t="s">
        <v>64</v>
      </c>
      <c r="C707" s="1" t="s">
        <v>631</v>
      </c>
      <c r="D707" s="1" t="s">
        <v>14</v>
      </c>
      <c r="E707">
        <v>-1</v>
      </c>
      <c r="F707" s="1" t="s">
        <v>15</v>
      </c>
      <c r="G707" s="1" t="s">
        <v>16</v>
      </c>
      <c r="H707" s="1" t="s">
        <v>16</v>
      </c>
      <c r="I707" s="2">
        <v>41307</v>
      </c>
      <c r="J707" t="b">
        <v>0</v>
      </c>
      <c r="K707" t="b">
        <v>1</v>
      </c>
      <c r="L707">
        <v>-1</v>
      </c>
    </row>
    <row r="708" spans="1:12" x14ac:dyDescent="0.25">
      <c r="A708">
        <v>707</v>
      </c>
      <c r="B708" s="1" t="s">
        <v>64</v>
      </c>
      <c r="C708" s="1" t="s">
        <v>229</v>
      </c>
      <c r="D708" s="1" t="s">
        <v>14</v>
      </c>
      <c r="E708">
        <v>4.4000000000000004</v>
      </c>
      <c r="F708" s="1" t="s">
        <v>15</v>
      </c>
      <c r="G708" s="1" t="s">
        <v>16</v>
      </c>
      <c r="H708" s="1" t="s">
        <v>16</v>
      </c>
      <c r="I708" s="2">
        <v>41307</v>
      </c>
      <c r="J708" t="b">
        <v>0</v>
      </c>
      <c r="K708" t="b">
        <v>0</v>
      </c>
      <c r="L708">
        <v>4.4000000000000004</v>
      </c>
    </row>
    <row r="709" spans="1:12" x14ac:dyDescent="0.25">
      <c r="A709">
        <v>708</v>
      </c>
      <c r="B709" s="1" t="s">
        <v>64</v>
      </c>
      <c r="C709" s="1" t="s">
        <v>632</v>
      </c>
      <c r="D709" s="1" t="s">
        <v>14</v>
      </c>
      <c r="E709">
        <v>2.7</v>
      </c>
      <c r="F709" s="1" t="s">
        <v>15</v>
      </c>
      <c r="G709" s="1" t="s">
        <v>16</v>
      </c>
      <c r="H709" s="1" t="s">
        <v>16</v>
      </c>
      <c r="I709" s="2">
        <v>41307</v>
      </c>
      <c r="J709" t="b">
        <v>0</v>
      </c>
      <c r="K709" t="b">
        <v>0</v>
      </c>
      <c r="L709">
        <v>2.7</v>
      </c>
    </row>
    <row r="710" spans="1:12" x14ac:dyDescent="0.25">
      <c r="A710">
        <v>709</v>
      </c>
      <c r="B710" s="1" t="s">
        <v>64</v>
      </c>
      <c r="C710" s="1" t="s">
        <v>632</v>
      </c>
      <c r="D710" s="1" t="s">
        <v>14</v>
      </c>
      <c r="E710">
        <v>2.6</v>
      </c>
      <c r="F710" s="1" t="s">
        <v>15</v>
      </c>
      <c r="G710" s="1" t="s">
        <v>16</v>
      </c>
      <c r="H710" s="1" t="s">
        <v>16</v>
      </c>
      <c r="I710" s="2">
        <v>41307</v>
      </c>
      <c r="J710" t="b">
        <v>0</v>
      </c>
      <c r="K710" t="b">
        <v>0</v>
      </c>
      <c r="L710">
        <v>2.6</v>
      </c>
    </row>
    <row r="711" spans="1:12" x14ac:dyDescent="0.25">
      <c r="A711">
        <v>710</v>
      </c>
      <c r="B711" s="1" t="s">
        <v>12</v>
      </c>
      <c r="C711" s="1" t="s">
        <v>633</v>
      </c>
      <c r="D711" s="1" t="s">
        <v>14</v>
      </c>
      <c r="E711">
        <v>-1</v>
      </c>
      <c r="F711" s="1" t="s">
        <v>15</v>
      </c>
      <c r="G711" s="1" t="s">
        <v>16</v>
      </c>
      <c r="H711" s="1" t="s">
        <v>102</v>
      </c>
      <c r="I711" s="2">
        <v>41310</v>
      </c>
      <c r="J711" t="b">
        <v>0</v>
      </c>
      <c r="K711" t="b">
        <v>1</v>
      </c>
      <c r="L711">
        <v>-1</v>
      </c>
    </row>
    <row r="712" spans="1:12" x14ac:dyDescent="0.25">
      <c r="A712">
        <v>711</v>
      </c>
      <c r="B712" s="1" t="s">
        <v>38</v>
      </c>
      <c r="C712" s="1" t="s">
        <v>634</v>
      </c>
      <c r="D712" s="1" t="s">
        <v>14</v>
      </c>
      <c r="E712">
        <v>-1</v>
      </c>
      <c r="F712" s="1" t="s">
        <v>15</v>
      </c>
      <c r="G712" s="1" t="s">
        <v>635</v>
      </c>
      <c r="H712" s="1" t="s">
        <v>48</v>
      </c>
      <c r="I712" s="2">
        <v>41312</v>
      </c>
      <c r="J712" t="b">
        <v>0</v>
      </c>
      <c r="K712" t="b">
        <v>1</v>
      </c>
      <c r="L712">
        <v>-1</v>
      </c>
    </row>
    <row r="713" spans="1:12" x14ac:dyDescent="0.25">
      <c r="A713">
        <v>712</v>
      </c>
      <c r="B713" s="1" t="s">
        <v>45</v>
      </c>
      <c r="C713" s="1" t="s">
        <v>636</v>
      </c>
      <c r="D713" s="1" t="s">
        <v>14</v>
      </c>
      <c r="E713">
        <v>-1</v>
      </c>
      <c r="F713" s="1" t="s">
        <v>15</v>
      </c>
      <c r="G713" s="1" t="s">
        <v>16</v>
      </c>
      <c r="H713" s="1" t="s">
        <v>637</v>
      </c>
      <c r="I713" s="2">
        <v>41312</v>
      </c>
      <c r="J713" t="b">
        <v>0</v>
      </c>
      <c r="K713" t="b">
        <v>1</v>
      </c>
      <c r="L713">
        <v>-1</v>
      </c>
    </row>
    <row r="714" spans="1:12" x14ac:dyDescent="0.25">
      <c r="A714">
        <v>713</v>
      </c>
      <c r="B714" s="1" t="s">
        <v>12</v>
      </c>
      <c r="C714" s="1" t="s">
        <v>37</v>
      </c>
      <c r="D714" s="1" t="s">
        <v>14</v>
      </c>
      <c r="E714">
        <v>9.4</v>
      </c>
      <c r="F714" s="1" t="s">
        <v>15</v>
      </c>
      <c r="G714" s="1" t="s">
        <v>16</v>
      </c>
      <c r="H714" s="1" t="s">
        <v>16</v>
      </c>
      <c r="I714" s="2">
        <v>41319</v>
      </c>
      <c r="J714" t="b">
        <v>1</v>
      </c>
      <c r="K714" t="b">
        <v>0</v>
      </c>
      <c r="L714">
        <v>9.4</v>
      </c>
    </row>
    <row r="715" spans="1:12" x14ac:dyDescent="0.25">
      <c r="A715">
        <v>714</v>
      </c>
      <c r="B715" s="1" t="s">
        <v>12</v>
      </c>
      <c r="C715" s="1" t="s">
        <v>432</v>
      </c>
      <c r="D715" s="1" t="s">
        <v>14</v>
      </c>
      <c r="E715">
        <v>49</v>
      </c>
      <c r="F715" s="1" t="s">
        <v>15</v>
      </c>
      <c r="G715" s="1" t="s">
        <v>16</v>
      </c>
      <c r="H715" s="1" t="s">
        <v>16</v>
      </c>
      <c r="I715" s="2">
        <v>41319</v>
      </c>
      <c r="J715" t="b">
        <v>1</v>
      </c>
      <c r="K715" t="b">
        <v>0</v>
      </c>
      <c r="L715">
        <v>49</v>
      </c>
    </row>
    <row r="716" spans="1:12" x14ac:dyDescent="0.25">
      <c r="A716">
        <v>715</v>
      </c>
      <c r="B716" s="1" t="s">
        <v>12</v>
      </c>
      <c r="C716" s="1" t="s">
        <v>638</v>
      </c>
      <c r="D716" s="1" t="s">
        <v>14</v>
      </c>
      <c r="E716">
        <v>1.5</v>
      </c>
      <c r="F716" s="1" t="s">
        <v>15</v>
      </c>
      <c r="G716" s="1" t="s">
        <v>16</v>
      </c>
      <c r="H716" s="1" t="s">
        <v>16</v>
      </c>
      <c r="I716" s="2">
        <v>41319</v>
      </c>
      <c r="J716" t="b">
        <v>0</v>
      </c>
      <c r="K716" t="b">
        <v>0</v>
      </c>
      <c r="L716">
        <v>1.5</v>
      </c>
    </row>
    <row r="717" spans="1:12" x14ac:dyDescent="0.25">
      <c r="A717">
        <v>716</v>
      </c>
      <c r="B717" s="1" t="s">
        <v>12</v>
      </c>
      <c r="C717" s="1" t="s">
        <v>608</v>
      </c>
      <c r="D717" s="1" t="s">
        <v>14</v>
      </c>
      <c r="E717">
        <v>880</v>
      </c>
      <c r="F717" s="1" t="s">
        <v>15</v>
      </c>
      <c r="G717" s="1" t="s">
        <v>16</v>
      </c>
      <c r="H717" s="1" t="s">
        <v>16</v>
      </c>
      <c r="I717" s="2">
        <v>41319</v>
      </c>
      <c r="J717" t="b">
        <v>1</v>
      </c>
      <c r="K717" t="b">
        <v>0</v>
      </c>
      <c r="L717">
        <v>880</v>
      </c>
    </row>
    <row r="718" spans="1:12" x14ac:dyDescent="0.25">
      <c r="A718">
        <v>717</v>
      </c>
      <c r="B718" s="1" t="s">
        <v>12</v>
      </c>
      <c r="C718" s="1" t="s">
        <v>143</v>
      </c>
      <c r="D718" s="1" t="s">
        <v>14</v>
      </c>
      <c r="E718">
        <v>560</v>
      </c>
      <c r="F718" s="1" t="s">
        <v>15</v>
      </c>
      <c r="G718" s="1" t="s">
        <v>16</v>
      </c>
      <c r="H718" s="1" t="s">
        <v>16</v>
      </c>
      <c r="I718" s="2">
        <v>41319</v>
      </c>
      <c r="J718" t="b">
        <v>1</v>
      </c>
      <c r="K718" t="b">
        <v>0</v>
      </c>
      <c r="L718">
        <v>560</v>
      </c>
    </row>
    <row r="719" spans="1:12" x14ac:dyDescent="0.25">
      <c r="A719">
        <v>718</v>
      </c>
      <c r="B719" s="1" t="s">
        <v>12</v>
      </c>
      <c r="C719" s="1" t="s">
        <v>639</v>
      </c>
      <c r="D719" s="1" t="s">
        <v>14</v>
      </c>
      <c r="E719">
        <v>2.7</v>
      </c>
      <c r="F719" s="1" t="s">
        <v>15</v>
      </c>
      <c r="G719" s="1" t="s">
        <v>16</v>
      </c>
      <c r="H719" s="1" t="s">
        <v>16</v>
      </c>
      <c r="I719" s="2">
        <v>41319</v>
      </c>
      <c r="J719" t="b">
        <v>0</v>
      </c>
      <c r="K719" t="b">
        <v>0</v>
      </c>
      <c r="L719">
        <v>2.7</v>
      </c>
    </row>
    <row r="720" spans="1:12" x14ac:dyDescent="0.25">
      <c r="A720">
        <v>719</v>
      </c>
      <c r="B720" s="1" t="s">
        <v>12</v>
      </c>
      <c r="C720" s="1" t="s">
        <v>640</v>
      </c>
      <c r="D720" s="1" t="s">
        <v>14</v>
      </c>
      <c r="E720">
        <v>85</v>
      </c>
      <c r="F720" s="1" t="s">
        <v>15</v>
      </c>
      <c r="G720" s="1" t="s">
        <v>16</v>
      </c>
      <c r="H720" s="1" t="s">
        <v>16</v>
      </c>
      <c r="I720" s="2">
        <v>41319</v>
      </c>
      <c r="J720" t="b">
        <v>1</v>
      </c>
      <c r="K720" t="b">
        <v>0</v>
      </c>
      <c r="L720">
        <v>85</v>
      </c>
    </row>
    <row r="721" spans="1:12" x14ac:dyDescent="0.25">
      <c r="A721">
        <v>720</v>
      </c>
      <c r="B721" s="1" t="s">
        <v>12</v>
      </c>
      <c r="C721" s="1" t="s">
        <v>285</v>
      </c>
      <c r="D721" s="1" t="s">
        <v>14</v>
      </c>
      <c r="E721">
        <v>-1</v>
      </c>
      <c r="F721" s="1" t="s">
        <v>15</v>
      </c>
      <c r="G721" s="1" t="s">
        <v>16</v>
      </c>
      <c r="H721" s="1" t="s">
        <v>28</v>
      </c>
      <c r="I721" s="2">
        <v>41325</v>
      </c>
      <c r="J721" t="b">
        <v>0</v>
      </c>
      <c r="K721" t="b">
        <v>1</v>
      </c>
      <c r="L721">
        <v>-1</v>
      </c>
    </row>
    <row r="722" spans="1:12" x14ac:dyDescent="0.25">
      <c r="A722">
        <v>721</v>
      </c>
      <c r="B722" s="1" t="s">
        <v>12</v>
      </c>
      <c r="C722" s="1" t="s">
        <v>285</v>
      </c>
      <c r="D722" s="1" t="s">
        <v>14</v>
      </c>
      <c r="E722">
        <v>53</v>
      </c>
      <c r="F722" s="1" t="s">
        <v>15</v>
      </c>
      <c r="G722" s="1" t="s">
        <v>16</v>
      </c>
      <c r="H722" s="1" t="s">
        <v>28</v>
      </c>
      <c r="I722" s="2">
        <v>41325</v>
      </c>
      <c r="J722" t="b">
        <v>1</v>
      </c>
      <c r="K722" t="b">
        <v>0</v>
      </c>
      <c r="L722">
        <v>53</v>
      </c>
    </row>
    <row r="723" spans="1:12" x14ac:dyDescent="0.25">
      <c r="A723">
        <v>722</v>
      </c>
      <c r="B723" s="1" t="s">
        <v>12</v>
      </c>
      <c r="C723" s="1" t="s">
        <v>43</v>
      </c>
      <c r="D723" s="1" t="s">
        <v>14</v>
      </c>
      <c r="E723">
        <v>640</v>
      </c>
      <c r="F723" s="1" t="s">
        <v>15</v>
      </c>
      <c r="G723" s="1" t="s">
        <v>16</v>
      </c>
      <c r="H723" s="1" t="s">
        <v>28</v>
      </c>
      <c r="I723" s="2">
        <v>41325</v>
      </c>
      <c r="J723" t="b">
        <v>1</v>
      </c>
      <c r="K723" t="b">
        <v>0</v>
      </c>
      <c r="L723">
        <v>640</v>
      </c>
    </row>
    <row r="724" spans="1:12" x14ac:dyDescent="0.25">
      <c r="A724">
        <v>723</v>
      </c>
      <c r="B724" s="1" t="s">
        <v>45</v>
      </c>
      <c r="C724" s="1" t="s">
        <v>641</v>
      </c>
      <c r="D724" s="1" t="s">
        <v>14</v>
      </c>
      <c r="E724">
        <v>-1</v>
      </c>
      <c r="F724" s="1" t="s">
        <v>15</v>
      </c>
      <c r="G724" s="1" t="s">
        <v>16</v>
      </c>
      <c r="H724" s="1" t="s">
        <v>28</v>
      </c>
      <c r="I724" s="2">
        <v>41325</v>
      </c>
      <c r="J724" t="b">
        <v>0</v>
      </c>
      <c r="K724" t="b">
        <v>1</v>
      </c>
      <c r="L724">
        <v>-1</v>
      </c>
    </row>
    <row r="725" spans="1:12" x14ac:dyDescent="0.25">
      <c r="A725">
        <v>724</v>
      </c>
      <c r="B725" s="1" t="s">
        <v>12</v>
      </c>
      <c r="C725" s="1" t="s">
        <v>642</v>
      </c>
      <c r="D725" s="1" t="s">
        <v>14</v>
      </c>
      <c r="E725">
        <v>-1</v>
      </c>
      <c r="F725" s="1" t="s">
        <v>15</v>
      </c>
      <c r="G725" s="1" t="s">
        <v>16</v>
      </c>
      <c r="H725" s="1" t="s">
        <v>102</v>
      </c>
      <c r="I725" s="2">
        <v>41326</v>
      </c>
      <c r="J725" t="b">
        <v>0</v>
      </c>
      <c r="K725" t="b">
        <v>1</v>
      </c>
      <c r="L725">
        <v>-1</v>
      </c>
    </row>
    <row r="726" spans="1:12" x14ac:dyDescent="0.25">
      <c r="A726">
        <v>725</v>
      </c>
      <c r="B726" s="1" t="s">
        <v>12</v>
      </c>
      <c r="C726" s="1" t="s">
        <v>643</v>
      </c>
      <c r="D726" s="1" t="s">
        <v>14</v>
      </c>
      <c r="E726">
        <v>1.1000000000000001</v>
      </c>
      <c r="F726" s="1" t="s">
        <v>15</v>
      </c>
      <c r="G726" s="1" t="s">
        <v>16</v>
      </c>
      <c r="H726" s="1" t="s">
        <v>102</v>
      </c>
      <c r="I726" s="2">
        <v>41326</v>
      </c>
      <c r="J726" t="b">
        <v>0</v>
      </c>
      <c r="K726" t="b">
        <v>0</v>
      </c>
      <c r="L726">
        <v>1.1000000000000001</v>
      </c>
    </row>
    <row r="727" spans="1:12" x14ac:dyDescent="0.25">
      <c r="A727">
        <v>726</v>
      </c>
      <c r="B727" s="1" t="s">
        <v>12</v>
      </c>
      <c r="C727" s="1" t="s">
        <v>644</v>
      </c>
      <c r="D727" s="1" t="s">
        <v>14</v>
      </c>
      <c r="E727">
        <v>-1</v>
      </c>
      <c r="F727" s="1" t="s">
        <v>15</v>
      </c>
      <c r="G727" s="1" t="s">
        <v>16</v>
      </c>
      <c r="H727" s="1" t="s">
        <v>102</v>
      </c>
      <c r="I727" s="2">
        <v>41326</v>
      </c>
      <c r="J727" t="b">
        <v>0</v>
      </c>
      <c r="K727" t="b">
        <v>1</v>
      </c>
      <c r="L727">
        <v>-1</v>
      </c>
    </row>
    <row r="728" spans="1:12" x14ac:dyDescent="0.25">
      <c r="A728">
        <v>727</v>
      </c>
      <c r="B728" s="1" t="s">
        <v>12</v>
      </c>
      <c r="C728" s="1" t="s">
        <v>645</v>
      </c>
      <c r="D728" s="1" t="s">
        <v>14</v>
      </c>
      <c r="E728">
        <v>1</v>
      </c>
      <c r="F728" s="1" t="s">
        <v>15</v>
      </c>
      <c r="G728" s="1" t="s">
        <v>16</v>
      </c>
      <c r="H728" s="1" t="s">
        <v>102</v>
      </c>
      <c r="I728" s="2">
        <v>41326</v>
      </c>
      <c r="J728" t="b">
        <v>0</v>
      </c>
      <c r="K728" t="b">
        <v>0</v>
      </c>
      <c r="L728">
        <v>1</v>
      </c>
    </row>
    <row r="729" spans="1:12" x14ac:dyDescent="0.25">
      <c r="A729">
        <v>728</v>
      </c>
      <c r="B729" s="1" t="s">
        <v>26</v>
      </c>
      <c r="C729" s="1" t="s">
        <v>646</v>
      </c>
      <c r="D729" s="1" t="s">
        <v>14</v>
      </c>
      <c r="E729">
        <v>1.7</v>
      </c>
      <c r="F729" s="1" t="s">
        <v>15</v>
      </c>
      <c r="G729" s="1" t="s">
        <v>16</v>
      </c>
      <c r="H729" s="1" t="s">
        <v>16</v>
      </c>
      <c r="I729" s="2">
        <v>41338</v>
      </c>
      <c r="J729" t="b">
        <v>0</v>
      </c>
      <c r="K729" t="b">
        <v>0</v>
      </c>
      <c r="L729">
        <v>1.7</v>
      </c>
    </row>
    <row r="730" spans="1:12" x14ac:dyDescent="0.25">
      <c r="A730">
        <v>729</v>
      </c>
      <c r="B730" s="1" t="s">
        <v>12</v>
      </c>
      <c r="C730" s="1" t="s">
        <v>43</v>
      </c>
      <c r="D730" s="1" t="s">
        <v>14</v>
      </c>
      <c r="E730">
        <v>-1</v>
      </c>
      <c r="F730" s="1" t="s">
        <v>15</v>
      </c>
      <c r="G730" s="1" t="s">
        <v>16</v>
      </c>
      <c r="H730" s="1" t="s">
        <v>16</v>
      </c>
      <c r="I730" s="2">
        <v>41338</v>
      </c>
      <c r="J730" t="b">
        <v>0</v>
      </c>
      <c r="K730" t="b">
        <v>1</v>
      </c>
      <c r="L730">
        <v>-1</v>
      </c>
    </row>
    <row r="731" spans="1:12" x14ac:dyDescent="0.25">
      <c r="A731">
        <v>730</v>
      </c>
      <c r="B731" s="1" t="s">
        <v>12</v>
      </c>
      <c r="C731" s="1" t="s">
        <v>43</v>
      </c>
      <c r="D731" s="1" t="s">
        <v>14</v>
      </c>
      <c r="E731">
        <v>-1</v>
      </c>
      <c r="F731" s="1" t="s">
        <v>15</v>
      </c>
      <c r="G731" s="1" t="s">
        <v>16</v>
      </c>
      <c r="H731" s="1" t="s">
        <v>16</v>
      </c>
      <c r="I731" s="2">
        <v>41338</v>
      </c>
      <c r="J731" t="b">
        <v>0</v>
      </c>
      <c r="K731" t="b">
        <v>1</v>
      </c>
      <c r="L731">
        <v>-1</v>
      </c>
    </row>
    <row r="732" spans="1:12" x14ac:dyDescent="0.25">
      <c r="A732">
        <v>731</v>
      </c>
      <c r="B732" s="1" t="s">
        <v>12</v>
      </c>
      <c r="C732" s="1" t="s">
        <v>43</v>
      </c>
      <c r="D732" s="1" t="s">
        <v>14</v>
      </c>
      <c r="E732">
        <v>48</v>
      </c>
      <c r="F732" s="1" t="s">
        <v>15</v>
      </c>
      <c r="G732" s="1" t="s">
        <v>16</v>
      </c>
      <c r="H732" s="1" t="s">
        <v>32</v>
      </c>
      <c r="I732" s="2">
        <v>41338</v>
      </c>
      <c r="J732" t="b">
        <v>1</v>
      </c>
      <c r="K732" t="b">
        <v>0</v>
      </c>
      <c r="L732">
        <v>48</v>
      </c>
    </row>
    <row r="733" spans="1:12" x14ac:dyDescent="0.25">
      <c r="A733">
        <v>732</v>
      </c>
      <c r="B733" s="1" t="s">
        <v>45</v>
      </c>
      <c r="C733" s="1" t="s">
        <v>647</v>
      </c>
      <c r="D733" s="1" t="s">
        <v>14</v>
      </c>
      <c r="E733">
        <v>0.42</v>
      </c>
      <c r="F733" s="1" t="s">
        <v>15</v>
      </c>
      <c r="G733" s="1" t="s">
        <v>16</v>
      </c>
      <c r="H733" s="1" t="s">
        <v>32</v>
      </c>
      <c r="I733" s="2">
        <v>41338</v>
      </c>
      <c r="J733" t="b">
        <v>0</v>
      </c>
      <c r="K733" t="b">
        <v>0</v>
      </c>
      <c r="L733">
        <v>0.42</v>
      </c>
    </row>
    <row r="734" spans="1:12" x14ac:dyDescent="0.25">
      <c r="A734">
        <v>733</v>
      </c>
      <c r="B734" s="1" t="s">
        <v>12</v>
      </c>
      <c r="C734" s="1" t="s">
        <v>103</v>
      </c>
      <c r="D734" s="1" t="s">
        <v>14</v>
      </c>
      <c r="E734">
        <v>0.36</v>
      </c>
      <c r="F734" s="1" t="s">
        <v>15</v>
      </c>
      <c r="G734" s="1" t="s">
        <v>16</v>
      </c>
      <c r="H734" s="1" t="s">
        <v>32</v>
      </c>
      <c r="I734" s="2">
        <v>41338</v>
      </c>
      <c r="J734" t="b">
        <v>0</v>
      </c>
      <c r="K734" t="b">
        <v>0</v>
      </c>
      <c r="L734">
        <v>0.36</v>
      </c>
    </row>
    <row r="735" spans="1:12" x14ac:dyDescent="0.25">
      <c r="A735">
        <v>734</v>
      </c>
      <c r="B735" s="1" t="s">
        <v>45</v>
      </c>
      <c r="C735" s="1" t="s">
        <v>648</v>
      </c>
      <c r="D735" s="1" t="s">
        <v>14</v>
      </c>
      <c r="E735">
        <v>0.35</v>
      </c>
      <c r="F735" s="1" t="s">
        <v>15</v>
      </c>
      <c r="G735" s="1" t="s">
        <v>16</v>
      </c>
      <c r="H735" s="1" t="s">
        <v>32</v>
      </c>
      <c r="I735" s="2">
        <v>41338</v>
      </c>
      <c r="J735" t="b">
        <v>0</v>
      </c>
      <c r="K735" t="b">
        <v>0</v>
      </c>
      <c r="L735">
        <v>0.35</v>
      </c>
    </row>
    <row r="736" spans="1:12" x14ac:dyDescent="0.25">
      <c r="A736">
        <v>735</v>
      </c>
      <c r="B736" s="1" t="s">
        <v>60</v>
      </c>
      <c r="C736" s="1" t="s">
        <v>649</v>
      </c>
      <c r="D736" s="1" t="s">
        <v>14</v>
      </c>
      <c r="E736">
        <v>-1</v>
      </c>
      <c r="F736" s="1" t="s">
        <v>15</v>
      </c>
      <c r="G736" s="1" t="s">
        <v>16</v>
      </c>
      <c r="H736" s="1" t="s">
        <v>16</v>
      </c>
      <c r="I736" s="2">
        <v>41348</v>
      </c>
      <c r="J736" t="b">
        <v>0</v>
      </c>
      <c r="K736" t="b">
        <v>1</v>
      </c>
      <c r="L736">
        <v>-1</v>
      </c>
    </row>
    <row r="737" spans="1:12" x14ac:dyDescent="0.25">
      <c r="A737">
        <v>736</v>
      </c>
      <c r="B737" s="1" t="s">
        <v>30</v>
      </c>
      <c r="C737" s="1" t="s">
        <v>650</v>
      </c>
      <c r="D737" s="1" t="s">
        <v>14</v>
      </c>
      <c r="E737">
        <v>-1</v>
      </c>
      <c r="F737" s="1" t="s">
        <v>15</v>
      </c>
      <c r="G737" s="1" t="s">
        <v>651</v>
      </c>
      <c r="H737" s="1" t="s">
        <v>25</v>
      </c>
      <c r="I737" s="2">
        <v>41348</v>
      </c>
      <c r="J737" t="b">
        <v>0</v>
      </c>
      <c r="K737" t="b">
        <v>1</v>
      </c>
      <c r="L737">
        <v>-1</v>
      </c>
    </row>
    <row r="738" spans="1:12" x14ac:dyDescent="0.25">
      <c r="A738">
        <v>737</v>
      </c>
      <c r="B738" s="1" t="s">
        <v>30</v>
      </c>
      <c r="C738" s="1" t="s">
        <v>652</v>
      </c>
      <c r="D738" s="1" t="s">
        <v>14</v>
      </c>
      <c r="E738">
        <v>0.38</v>
      </c>
      <c r="F738" s="1" t="s">
        <v>15</v>
      </c>
      <c r="G738" s="1" t="s">
        <v>16</v>
      </c>
      <c r="H738" s="1" t="s">
        <v>25</v>
      </c>
      <c r="I738" s="2">
        <v>41348</v>
      </c>
      <c r="J738" t="b">
        <v>0</v>
      </c>
      <c r="K738" t="b">
        <v>0</v>
      </c>
      <c r="L738">
        <v>0.38</v>
      </c>
    </row>
    <row r="739" spans="1:12" x14ac:dyDescent="0.25">
      <c r="A739">
        <v>738</v>
      </c>
      <c r="B739" s="1" t="s">
        <v>30</v>
      </c>
      <c r="C739" s="1" t="s">
        <v>239</v>
      </c>
      <c r="D739" s="1" t="s">
        <v>14</v>
      </c>
      <c r="E739">
        <v>1.4</v>
      </c>
      <c r="F739" s="1" t="s">
        <v>15</v>
      </c>
      <c r="G739" s="1" t="s">
        <v>16</v>
      </c>
      <c r="H739" s="1" t="s">
        <v>28</v>
      </c>
      <c r="I739" s="2">
        <v>41348</v>
      </c>
      <c r="J739" t="b">
        <v>0</v>
      </c>
      <c r="K739" t="b">
        <v>0</v>
      </c>
      <c r="L739">
        <v>1.4</v>
      </c>
    </row>
    <row r="740" spans="1:12" x14ac:dyDescent="0.25">
      <c r="A740">
        <v>739</v>
      </c>
      <c r="B740" s="1" t="s">
        <v>12</v>
      </c>
      <c r="C740" s="1" t="s">
        <v>653</v>
      </c>
      <c r="D740" s="1" t="s">
        <v>14</v>
      </c>
      <c r="E740">
        <v>0.56999999999999995</v>
      </c>
      <c r="F740" s="1" t="s">
        <v>15</v>
      </c>
      <c r="G740" s="1" t="s">
        <v>16</v>
      </c>
      <c r="H740" s="1" t="s">
        <v>17</v>
      </c>
      <c r="I740" s="2">
        <v>41355</v>
      </c>
      <c r="J740" t="b">
        <v>0</v>
      </c>
      <c r="K740" t="b">
        <v>0</v>
      </c>
      <c r="L740">
        <v>0.56999999999999995</v>
      </c>
    </row>
    <row r="741" spans="1:12" x14ac:dyDescent="0.25">
      <c r="A741">
        <v>740</v>
      </c>
      <c r="B741" s="1" t="s">
        <v>12</v>
      </c>
      <c r="C741" s="1" t="s">
        <v>638</v>
      </c>
      <c r="D741" s="1" t="s">
        <v>14</v>
      </c>
      <c r="E741">
        <v>2.4</v>
      </c>
      <c r="F741" s="1" t="s">
        <v>15</v>
      </c>
      <c r="G741" s="1" t="s">
        <v>16</v>
      </c>
      <c r="H741" s="1" t="s">
        <v>17</v>
      </c>
      <c r="I741" s="2">
        <v>41355</v>
      </c>
      <c r="J741" t="b">
        <v>0</v>
      </c>
      <c r="K741" t="b">
        <v>0</v>
      </c>
      <c r="L741">
        <v>2.4</v>
      </c>
    </row>
    <row r="742" spans="1:12" x14ac:dyDescent="0.25">
      <c r="A742">
        <v>741</v>
      </c>
      <c r="B742" s="1" t="s">
        <v>12</v>
      </c>
      <c r="C742" s="1" t="s">
        <v>432</v>
      </c>
      <c r="D742" s="1" t="s">
        <v>14</v>
      </c>
      <c r="E742">
        <v>2</v>
      </c>
      <c r="F742" s="1" t="s">
        <v>15</v>
      </c>
      <c r="G742" s="1" t="s">
        <v>16</v>
      </c>
      <c r="H742" s="1" t="s">
        <v>17</v>
      </c>
      <c r="I742" s="2">
        <v>41355</v>
      </c>
      <c r="J742" t="b">
        <v>0</v>
      </c>
      <c r="K742" t="b">
        <v>0</v>
      </c>
      <c r="L742">
        <v>2</v>
      </c>
    </row>
    <row r="743" spans="1:12" x14ac:dyDescent="0.25">
      <c r="A743">
        <v>742</v>
      </c>
      <c r="B743" s="1" t="s">
        <v>12</v>
      </c>
      <c r="C743" s="1" t="s">
        <v>13</v>
      </c>
      <c r="D743" s="1" t="s">
        <v>14</v>
      </c>
      <c r="E743">
        <v>770</v>
      </c>
      <c r="F743" s="1" t="s">
        <v>15</v>
      </c>
      <c r="G743" s="1" t="s">
        <v>16</v>
      </c>
      <c r="H743" s="1" t="s">
        <v>17</v>
      </c>
      <c r="I743" s="2">
        <v>41355</v>
      </c>
      <c r="J743" t="b">
        <v>1</v>
      </c>
      <c r="K743" t="b">
        <v>0</v>
      </c>
      <c r="L743">
        <v>770</v>
      </c>
    </row>
    <row r="744" spans="1:12" x14ac:dyDescent="0.25">
      <c r="A744">
        <v>743</v>
      </c>
      <c r="B744" s="1" t="s">
        <v>30</v>
      </c>
      <c r="C744" s="1" t="s">
        <v>239</v>
      </c>
      <c r="D744" s="1" t="s">
        <v>14</v>
      </c>
      <c r="E744">
        <v>0.99</v>
      </c>
      <c r="F744" s="1" t="s">
        <v>15</v>
      </c>
      <c r="G744" s="1" t="s">
        <v>16</v>
      </c>
      <c r="H744" s="1" t="s">
        <v>17</v>
      </c>
      <c r="I744" s="2">
        <v>41355</v>
      </c>
      <c r="J744" t="b">
        <v>0</v>
      </c>
      <c r="K744" t="b">
        <v>0</v>
      </c>
      <c r="L744">
        <v>0.99</v>
      </c>
    </row>
    <row r="745" spans="1:12" x14ac:dyDescent="0.25">
      <c r="A745">
        <v>744</v>
      </c>
      <c r="B745" s="1" t="s">
        <v>45</v>
      </c>
      <c r="C745" s="1" t="s">
        <v>654</v>
      </c>
      <c r="D745" s="1" t="s">
        <v>14</v>
      </c>
      <c r="E745">
        <v>-1</v>
      </c>
      <c r="F745" s="1" t="s">
        <v>15</v>
      </c>
      <c r="G745" s="1" t="s">
        <v>16</v>
      </c>
      <c r="H745" s="1" t="s">
        <v>28</v>
      </c>
      <c r="I745" s="2">
        <v>41355</v>
      </c>
      <c r="J745" t="b">
        <v>0</v>
      </c>
      <c r="K745" t="b">
        <v>1</v>
      </c>
      <c r="L745">
        <v>-1</v>
      </c>
    </row>
    <row r="746" spans="1:12" x14ac:dyDescent="0.25">
      <c r="A746">
        <v>745</v>
      </c>
      <c r="B746" s="1" t="s">
        <v>12</v>
      </c>
      <c r="C746" s="1" t="s">
        <v>655</v>
      </c>
      <c r="D746" s="1" t="s">
        <v>14</v>
      </c>
      <c r="E746">
        <v>-1</v>
      </c>
      <c r="F746" s="1" t="s">
        <v>15</v>
      </c>
      <c r="G746" s="1" t="s">
        <v>16</v>
      </c>
      <c r="H746" s="1" t="s">
        <v>25</v>
      </c>
      <c r="I746" s="2">
        <v>41362</v>
      </c>
      <c r="J746" t="b">
        <v>0</v>
      </c>
      <c r="K746" t="b">
        <v>1</v>
      </c>
      <c r="L746">
        <v>-1</v>
      </c>
    </row>
    <row r="747" spans="1:12" x14ac:dyDescent="0.25">
      <c r="A747">
        <v>746</v>
      </c>
      <c r="B747" s="1" t="s">
        <v>38</v>
      </c>
      <c r="C747" s="1" t="s">
        <v>656</v>
      </c>
      <c r="D747" s="1" t="s">
        <v>108</v>
      </c>
      <c r="E747">
        <v>-1</v>
      </c>
      <c r="F747" s="1" t="s">
        <v>15</v>
      </c>
      <c r="G747" s="1" t="s">
        <v>657</v>
      </c>
      <c r="H747" s="1" t="s">
        <v>17</v>
      </c>
      <c r="I747" s="2">
        <v>41362</v>
      </c>
      <c r="J747" t="b">
        <v>0</v>
      </c>
      <c r="K747" t="b">
        <v>1</v>
      </c>
      <c r="L747">
        <v>-1</v>
      </c>
    </row>
    <row r="748" spans="1:12" x14ac:dyDescent="0.25">
      <c r="A748">
        <v>747</v>
      </c>
      <c r="B748" s="1" t="s">
        <v>38</v>
      </c>
      <c r="C748" s="1" t="s">
        <v>656</v>
      </c>
      <c r="D748" s="1" t="s">
        <v>14</v>
      </c>
      <c r="E748">
        <v>-1</v>
      </c>
      <c r="F748" s="1" t="s">
        <v>15</v>
      </c>
      <c r="G748" s="1" t="s">
        <v>657</v>
      </c>
      <c r="H748" s="1" t="s">
        <v>17</v>
      </c>
      <c r="I748" s="2">
        <v>41362</v>
      </c>
      <c r="J748" t="b">
        <v>0</v>
      </c>
      <c r="K748" t="b">
        <v>1</v>
      </c>
      <c r="L748">
        <v>-1</v>
      </c>
    </row>
    <row r="749" spans="1:12" x14ac:dyDescent="0.25">
      <c r="A749">
        <v>748</v>
      </c>
      <c r="B749" s="1" t="s">
        <v>38</v>
      </c>
      <c r="C749" s="1" t="s">
        <v>656</v>
      </c>
      <c r="D749" s="1" t="s">
        <v>110</v>
      </c>
      <c r="E749">
        <v>-1</v>
      </c>
      <c r="F749" s="1" t="s">
        <v>15</v>
      </c>
      <c r="G749" s="1" t="s">
        <v>657</v>
      </c>
      <c r="H749" s="1" t="s">
        <v>17</v>
      </c>
      <c r="I749" s="2">
        <v>41362</v>
      </c>
      <c r="J749" t="b">
        <v>0</v>
      </c>
      <c r="K749" t="b">
        <v>1</v>
      </c>
      <c r="L749">
        <v>-1</v>
      </c>
    </row>
    <row r="750" spans="1:12" x14ac:dyDescent="0.25">
      <c r="A750">
        <v>749</v>
      </c>
      <c r="B750" s="1" t="s">
        <v>38</v>
      </c>
      <c r="C750" s="1" t="s">
        <v>656</v>
      </c>
      <c r="D750" s="1" t="s">
        <v>108</v>
      </c>
      <c r="E750">
        <v>-1</v>
      </c>
      <c r="F750" s="1" t="s">
        <v>15</v>
      </c>
      <c r="G750" s="1" t="s">
        <v>657</v>
      </c>
      <c r="H750" s="1" t="s">
        <v>17</v>
      </c>
      <c r="I750" s="2">
        <v>41362</v>
      </c>
      <c r="J750" t="b">
        <v>0</v>
      </c>
      <c r="K750" t="b">
        <v>1</v>
      </c>
      <c r="L750">
        <v>-1</v>
      </c>
    </row>
    <row r="751" spans="1:12" x14ac:dyDescent="0.25">
      <c r="A751">
        <v>750</v>
      </c>
      <c r="B751" s="1" t="s">
        <v>38</v>
      </c>
      <c r="C751" s="1" t="s">
        <v>656</v>
      </c>
      <c r="D751" s="1" t="s">
        <v>14</v>
      </c>
      <c r="E751">
        <v>-1</v>
      </c>
      <c r="F751" s="1" t="s">
        <v>15</v>
      </c>
      <c r="G751" s="1" t="s">
        <v>657</v>
      </c>
      <c r="H751" s="1" t="s">
        <v>17</v>
      </c>
      <c r="I751" s="2">
        <v>41362</v>
      </c>
      <c r="J751" t="b">
        <v>0</v>
      </c>
      <c r="K751" t="b">
        <v>1</v>
      </c>
      <c r="L751">
        <v>-1</v>
      </c>
    </row>
    <row r="752" spans="1:12" x14ac:dyDescent="0.25">
      <c r="A752">
        <v>751</v>
      </c>
      <c r="B752" s="1" t="s">
        <v>38</v>
      </c>
      <c r="C752" s="1" t="s">
        <v>656</v>
      </c>
      <c r="D752" s="1" t="s">
        <v>110</v>
      </c>
      <c r="E752">
        <v>-1</v>
      </c>
      <c r="F752" s="1" t="s">
        <v>15</v>
      </c>
      <c r="G752" s="1" t="s">
        <v>657</v>
      </c>
      <c r="H752" s="1" t="s">
        <v>17</v>
      </c>
      <c r="I752" s="2">
        <v>41362</v>
      </c>
      <c r="J752" t="b">
        <v>0</v>
      </c>
      <c r="K752" t="b">
        <v>1</v>
      </c>
      <c r="L752">
        <v>-1</v>
      </c>
    </row>
    <row r="753" spans="1:12" x14ac:dyDescent="0.25">
      <c r="A753">
        <v>752</v>
      </c>
      <c r="B753" s="1" t="s">
        <v>38</v>
      </c>
      <c r="C753" s="1" t="s">
        <v>656</v>
      </c>
      <c r="D753" s="1" t="s">
        <v>108</v>
      </c>
      <c r="E753">
        <v>-1</v>
      </c>
      <c r="F753" s="1" t="s">
        <v>15</v>
      </c>
      <c r="G753" s="1" t="s">
        <v>657</v>
      </c>
      <c r="H753" s="1" t="s">
        <v>17</v>
      </c>
      <c r="I753" s="2">
        <v>41362</v>
      </c>
      <c r="J753" t="b">
        <v>0</v>
      </c>
      <c r="K753" t="b">
        <v>1</v>
      </c>
      <c r="L753">
        <v>-1</v>
      </c>
    </row>
    <row r="754" spans="1:12" x14ac:dyDescent="0.25">
      <c r="A754">
        <v>753</v>
      </c>
      <c r="B754" s="1" t="s">
        <v>38</v>
      </c>
      <c r="C754" s="1" t="s">
        <v>656</v>
      </c>
      <c r="D754" s="1" t="s">
        <v>14</v>
      </c>
      <c r="E754">
        <v>-1</v>
      </c>
      <c r="F754" s="1" t="s">
        <v>15</v>
      </c>
      <c r="G754" s="1" t="s">
        <v>657</v>
      </c>
      <c r="H754" s="1" t="s">
        <v>17</v>
      </c>
      <c r="I754" s="2">
        <v>41362</v>
      </c>
      <c r="J754" t="b">
        <v>0</v>
      </c>
      <c r="K754" t="b">
        <v>1</v>
      </c>
      <c r="L754">
        <v>-1</v>
      </c>
    </row>
    <row r="755" spans="1:12" x14ac:dyDescent="0.25">
      <c r="A755">
        <v>754</v>
      </c>
      <c r="B755" s="1" t="s">
        <v>38</v>
      </c>
      <c r="C755" s="1" t="s">
        <v>656</v>
      </c>
      <c r="D755" s="1" t="s">
        <v>110</v>
      </c>
      <c r="E755">
        <v>-1</v>
      </c>
      <c r="F755" s="1" t="s">
        <v>15</v>
      </c>
      <c r="G755" s="1" t="s">
        <v>657</v>
      </c>
      <c r="H755" s="1" t="s">
        <v>17</v>
      </c>
      <c r="I755" s="2">
        <v>41362</v>
      </c>
      <c r="J755" t="b">
        <v>0</v>
      </c>
      <c r="K755" t="b">
        <v>1</v>
      </c>
      <c r="L755">
        <v>-1</v>
      </c>
    </row>
    <row r="756" spans="1:12" x14ac:dyDescent="0.25">
      <c r="A756">
        <v>755</v>
      </c>
      <c r="B756" s="1" t="s">
        <v>38</v>
      </c>
      <c r="C756" s="1" t="s">
        <v>656</v>
      </c>
      <c r="D756" s="1" t="s">
        <v>108</v>
      </c>
      <c r="E756">
        <v>-1</v>
      </c>
      <c r="F756" s="1" t="s">
        <v>15</v>
      </c>
      <c r="G756" s="1" t="s">
        <v>657</v>
      </c>
      <c r="H756" s="1" t="s">
        <v>17</v>
      </c>
      <c r="I756" s="2">
        <v>41362</v>
      </c>
      <c r="J756" t="b">
        <v>0</v>
      </c>
      <c r="K756" t="b">
        <v>1</v>
      </c>
      <c r="L756">
        <v>-1</v>
      </c>
    </row>
    <row r="757" spans="1:12" x14ac:dyDescent="0.25">
      <c r="A757">
        <v>756</v>
      </c>
      <c r="B757" s="1" t="s">
        <v>38</v>
      </c>
      <c r="C757" s="1" t="s">
        <v>656</v>
      </c>
      <c r="D757" s="1" t="s">
        <v>14</v>
      </c>
      <c r="E757">
        <v>-1</v>
      </c>
      <c r="F757" s="1" t="s">
        <v>15</v>
      </c>
      <c r="G757" s="1" t="s">
        <v>657</v>
      </c>
      <c r="H757" s="1" t="s">
        <v>17</v>
      </c>
      <c r="I757" s="2">
        <v>41362</v>
      </c>
      <c r="J757" t="b">
        <v>0</v>
      </c>
      <c r="K757" t="b">
        <v>1</v>
      </c>
      <c r="L757">
        <v>-1</v>
      </c>
    </row>
    <row r="758" spans="1:12" x14ac:dyDescent="0.25">
      <c r="A758">
        <v>757</v>
      </c>
      <c r="B758" s="1" t="s">
        <v>38</v>
      </c>
      <c r="C758" s="1" t="s">
        <v>656</v>
      </c>
      <c r="D758" s="1" t="s">
        <v>110</v>
      </c>
      <c r="E758">
        <v>-1</v>
      </c>
      <c r="F758" s="1" t="s">
        <v>15</v>
      </c>
      <c r="G758" s="1" t="s">
        <v>657</v>
      </c>
      <c r="H758" s="1" t="s">
        <v>17</v>
      </c>
      <c r="I758" s="2">
        <v>41362</v>
      </c>
      <c r="J758" t="b">
        <v>0</v>
      </c>
      <c r="K758" t="b">
        <v>1</v>
      </c>
      <c r="L758">
        <v>-1</v>
      </c>
    </row>
    <row r="759" spans="1:12" x14ac:dyDescent="0.25">
      <c r="A759">
        <v>758</v>
      </c>
      <c r="B759" s="1" t="s">
        <v>38</v>
      </c>
      <c r="C759" s="1" t="s">
        <v>656</v>
      </c>
      <c r="D759" s="1" t="s">
        <v>108</v>
      </c>
      <c r="E759">
        <v>-1</v>
      </c>
      <c r="F759" s="1" t="s">
        <v>15</v>
      </c>
      <c r="G759" s="1" t="s">
        <v>657</v>
      </c>
      <c r="H759" s="1" t="s">
        <v>17</v>
      </c>
      <c r="I759" s="2">
        <v>41362</v>
      </c>
      <c r="J759" t="b">
        <v>0</v>
      </c>
      <c r="K759" t="b">
        <v>1</v>
      </c>
      <c r="L759">
        <v>-1</v>
      </c>
    </row>
    <row r="760" spans="1:12" x14ac:dyDescent="0.25">
      <c r="A760">
        <v>759</v>
      </c>
      <c r="B760" s="1" t="s">
        <v>38</v>
      </c>
      <c r="C760" s="1" t="s">
        <v>656</v>
      </c>
      <c r="D760" s="1" t="s">
        <v>14</v>
      </c>
      <c r="E760">
        <v>-1</v>
      </c>
      <c r="F760" s="1" t="s">
        <v>15</v>
      </c>
      <c r="G760" s="1" t="s">
        <v>657</v>
      </c>
      <c r="H760" s="1" t="s">
        <v>17</v>
      </c>
      <c r="I760" s="2">
        <v>41362</v>
      </c>
      <c r="J760" t="b">
        <v>0</v>
      </c>
      <c r="K760" t="b">
        <v>1</v>
      </c>
      <c r="L760">
        <v>-1</v>
      </c>
    </row>
    <row r="761" spans="1:12" x14ac:dyDescent="0.25">
      <c r="A761">
        <v>760</v>
      </c>
      <c r="B761" s="1" t="s">
        <v>38</v>
      </c>
      <c r="C761" s="1" t="s">
        <v>656</v>
      </c>
      <c r="D761" s="1" t="s">
        <v>110</v>
      </c>
      <c r="E761">
        <v>-1</v>
      </c>
      <c r="F761" s="1" t="s">
        <v>15</v>
      </c>
      <c r="G761" s="1" t="s">
        <v>657</v>
      </c>
      <c r="H761" s="1" t="s">
        <v>17</v>
      </c>
      <c r="I761" s="2">
        <v>41362</v>
      </c>
      <c r="J761" t="b">
        <v>0</v>
      </c>
      <c r="K761" t="b">
        <v>1</v>
      </c>
      <c r="L761">
        <v>-1</v>
      </c>
    </row>
    <row r="762" spans="1:12" x14ac:dyDescent="0.25">
      <c r="A762">
        <v>761</v>
      </c>
      <c r="B762" s="1" t="s">
        <v>38</v>
      </c>
      <c r="C762" s="1" t="s">
        <v>658</v>
      </c>
      <c r="D762" s="1" t="s">
        <v>108</v>
      </c>
      <c r="E762">
        <v>-1</v>
      </c>
      <c r="F762" s="1" t="s">
        <v>15</v>
      </c>
      <c r="G762" s="1" t="s">
        <v>16</v>
      </c>
      <c r="H762" s="1" t="s">
        <v>17</v>
      </c>
      <c r="I762" s="2">
        <v>41362</v>
      </c>
      <c r="J762" t="b">
        <v>0</v>
      </c>
      <c r="K762" t="b">
        <v>1</v>
      </c>
      <c r="L762">
        <v>-1</v>
      </c>
    </row>
    <row r="763" spans="1:12" x14ac:dyDescent="0.25">
      <c r="A763">
        <v>762</v>
      </c>
      <c r="B763" s="1" t="s">
        <v>38</v>
      </c>
      <c r="C763" s="1" t="s">
        <v>658</v>
      </c>
      <c r="D763" s="1" t="s">
        <v>14</v>
      </c>
      <c r="E763">
        <v>-1</v>
      </c>
      <c r="F763" s="1" t="s">
        <v>15</v>
      </c>
      <c r="G763" s="1" t="s">
        <v>16</v>
      </c>
      <c r="H763" s="1" t="s">
        <v>17</v>
      </c>
      <c r="I763" s="2">
        <v>41362</v>
      </c>
      <c r="J763" t="b">
        <v>0</v>
      </c>
      <c r="K763" t="b">
        <v>1</v>
      </c>
      <c r="L763">
        <v>-1</v>
      </c>
    </row>
    <row r="764" spans="1:12" x14ac:dyDescent="0.25">
      <c r="A764">
        <v>763</v>
      </c>
      <c r="B764" s="1" t="s">
        <v>38</v>
      </c>
      <c r="C764" s="1" t="s">
        <v>658</v>
      </c>
      <c r="D764" s="1" t="s">
        <v>110</v>
      </c>
      <c r="E764">
        <v>-1</v>
      </c>
      <c r="F764" s="1" t="s">
        <v>15</v>
      </c>
      <c r="G764" s="1" t="s">
        <v>16</v>
      </c>
      <c r="H764" s="1" t="s">
        <v>17</v>
      </c>
      <c r="I764" s="2">
        <v>41362</v>
      </c>
      <c r="J764" t="b">
        <v>0</v>
      </c>
      <c r="K764" t="b">
        <v>1</v>
      </c>
      <c r="L764">
        <v>-1</v>
      </c>
    </row>
    <row r="765" spans="1:12" x14ac:dyDescent="0.25">
      <c r="A765">
        <v>764</v>
      </c>
      <c r="B765" s="1" t="s">
        <v>26</v>
      </c>
      <c r="C765" s="1" t="s">
        <v>659</v>
      </c>
      <c r="D765" s="1" t="s">
        <v>14</v>
      </c>
      <c r="E765">
        <v>160</v>
      </c>
      <c r="F765" s="1" t="s">
        <v>15</v>
      </c>
      <c r="G765" s="1" t="s">
        <v>16</v>
      </c>
      <c r="H765" s="1" t="s">
        <v>17</v>
      </c>
      <c r="I765" s="2">
        <v>41362</v>
      </c>
      <c r="J765" t="b">
        <v>1</v>
      </c>
      <c r="K765" t="b">
        <v>0</v>
      </c>
      <c r="L765">
        <v>160</v>
      </c>
    </row>
    <row r="766" spans="1:12" x14ac:dyDescent="0.25">
      <c r="A766">
        <v>765</v>
      </c>
      <c r="B766" s="1" t="s">
        <v>237</v>
      </c>
      <c r="C766" s="1" t="s">
        <v>660</v>
      </c>
      <c r="D766" s="1" t="s">
        <v>14</v>
      </c>
      <c r="E766">
        <v>760</v>
      </c>
      <c r="F766" s="1" t="s">
        <v>15</v>
      </c>
      <c r="G766" s="1" t="s">
        <v>16</v>
      </c>
      <c r="H766" s="1" t="s">
        <v>17</v>
      </c>
      <c r="I766" s="2">
        <v>41362</v>
      </c>
      <c r="J766" t="b">
        <v>1</v>
      </c>
      <c r="K766" t="b">
        <v>0</v>
      </c>
      <c r="L766">
        <v>760</v>
      </c>
    </row>
    <row r="767" spans="1:12" x14ac:dyDescent="0.25">
      <c r="A767">
        <v>766</v>
      </c>
      <c r="B767" s="1" t="s">
        <v>12</v>
      </c>
      <c r="C767" s="1" t="s">
        <v>661</v>
      </c>
      <c r="D767" s="1" t="s">
        <v>14</v>
      </c>
      <c r="E767">
        <v>-1</v>
      </c>
      <c r="F767" s="1" t="s">
        <v>15</v>
      </c>
      <c r="G767" s="1" t="s">
        <v>16</v>
      </c>
      <c r="H767" s="1" t="s">
        <v>17</v>
      </c>
      <c r="I767" s="2">
        <v>41362</v>
      </c>
      <c r="J767" t="b">
        <v>0</v>
      </c>
      <c r="K767" t="b">
        <v>1</v>
      </c>
      <c r="L767">
        <v>-1</v>
      </c>
    </row>
    <row r="768" spans="1:12" x14ac:dyDescent="0.25">
      <c r="A768">
        <v>767</v>
      </c>
      <c r="B768" s="1" t="s">
        <v>45</v>
      </c>
      <c r="C768" s="1" t="s">
        <v>374</v>
      </c>
      <c r="D768" s="1" t="s">
        <v>14</v>
      </c>
      <c r="E768">
        <v>-1</v>
      </c>
      <c r="F768" s="1" t="s">
        <v>15</v>
      </c>
      <c r="G768" s="1" t="s">
        <v>16</v>
      </c>
      <c r="H768" s="1" t="s">
        <v>17</v>
      </c>
      <c r="I768" s="2">
        <v>41362</v>
      </c>
      <c r="J768" t="b">
        <v>0</v>
      </c>
      <c r="K768" t="b">
        <v>1</v>
      </c>
      <c r="L768">
        <v>-1</v>
      </c>
    </row>
    <row r="769" spans="1:12" x14ac:dyDescent="0.25">
      <c r="A769">
        <v>768</v>
      </c>
      <c r="B769" s="1" t="s">
        <v>45</v>
      </c>
      <c r="C769" s="1" t="s">
        <v>662</v>
      </c>
      <c r="D769" s="1" t="s">
        <v>14</v>
      </c>
      <c r="E769">
        <v>-1</v>
      </c>
      <c r="F769" s="1" t="s">
        <v>15</v>
      </c>
      <c r="G769" s="1" t="s">
        <v>16</v>
      </c>
      <c r="H769" s="1" t="s">
        <v>17</v>
      </c>
      <c r="I769" s="2">
        <v>41362</v>
      </c>
      <c r="J769" t="b">
        <v>0</v>
      </c>
      <c r="K769" t="b">
        <v>1</v>
      </c>
      <c r="L769">
        <v>-1</v>
      </c>
    </row>
    <row r="770" spans="1:12" x14ac:dyDescent="0.25">
      <c r="A770">
        <v>769</v>
      </c>
      <c r="B770" s="1" t="s">
        <v>45</v>
      </c>
      <c r="C770" s="1" t="s">
        <v>663</v>
      </c>
      <c r="D770" s="1" t="s">
        <v>14</v>
      </c>
      <c r="E770">
        <v>-1</v>
      </c>
      <c r="F770" s="1" t="s">
        <v>15</v>
      </c>
      <c r="G770" s="1" t="s">
        <v>16</v>
      </c>
      <c r="H770" s="1" t="s">
        <v>17</v>
      </c>
      <c r="I770" s="2">
        <v>41362</v>
      </c>
      <c r="J770" t="b">
        <v>0</v>
      </c>
      <c r="K770" t="b">
        <v>1</v>
      </c>
      <c r="L770">
        <v>-1</v>
      </c>
    </row>
    <row r="771" spans="1:12" x14ac:dyDescent="0.25">
      <c r="A771">
        <v>770</v>
      </c>
      <c r="B771" s="1" t="s">
        <v>12</v>
      </c>
      <c r="C771" s="1" t="s">
        <v>348</v>
      </c>
      <c r="D771" s="1" t="s">
        <v>14</v>
      </c>
      <c r="E771">
        <v>1.7</v>
      </c>
      <c r="F771" s="1" t="s">
        <v>15</v>
      </c>
      <c r="G771" s="1" t="s">
        <v>16</v>
      </c>
      <c r="H771" s="1" t="s">
        <v>17</v>
      </c>
      <c r="I771" s="2">
        <v>41362</v>
      </c>
      <c r="J771" t="b">
        <v>0</v>
      </c>
      <c r="K771" t="b">
        <v>0</v>
      </c>
      <c r="L771">
        <v>1.7</v>
      </c>
    </row>
    <row r="772" spans="1:12" x14ac:dyDescent="0.25">
      <c r="A772">
        <v>771</v>
      </c>
      <c r="B772" s="1" t="s">
        <v>12</v>
      </c>
      <c r="C772" s="1" t="s">
        <v>287</v>
      </c>
      <c r="D772" s="1" t="s">
        <v>14</v>
      </c>
      <c r="E772">
        <v>2.2000000000000002</v>
      </c>
      <c r="F772" s="1" t="s">
        <v>15</v>
      </c>
      <c r="G772" s="1" t="s">
        <v>16</v>
      </c>
      <c r="H772" s="1" t="s">
        <v>17</v>
      </c>
      <c r="I772" s="2">
        <v>41362</v>
      </c>
      <c r="J772" t="b">
        <v>0</v>
      </c>
      <c r="K772" t="b">
        <v>0</v>
      </c>
      <c r="L772">
        <v>2.2000000000000002</v>
      </c>
    </row>
    <row r="773" spans="1:12" x14ac:dyDescent="0.25">
      <c r="A773">
        <v>772</v>
      </c>
      <c r="B773" s="1" t="s">
        <v>12</v>
      </c>
      <c r="C773" s="1" t="s">
        <v>259</v>
      </c>
      <c r="D773" s="1" t="s">
        <v>14</v>
      </c>
      <c r="E773">
        <v>-1</v>
      </c>
      <c r="F773" s="1" t="s">
        <v>15</v>
      </c>
      <c r="G773" s="1" t="s">
        <v>16</v>
      </c>
      <c r="H773" s="1" t="s">
        <v>17</v>
      </c>
      <c r="I773" s="2">
        <v>41362</v>
      </c>
      <c r="J773" t="b">
        <v>0</v>
      </c>
      <c r="K773" t="b">
        <v>1</v>
      </c>
      <c r="L773">
        <v>-1</v>
      </c>
    </row>
    <row r="774" spans="1:12" x14ac:dyDescent="0.25">
      <c r="A774">
        <v>773</v>
      </c>
      <c r="B774" s="1" t="s">
        <v>12</v>
      </c>
      <c r="C774" s="1" t="s">
        <v>303</v>
      </c>
      <c r="D774" s="1" t="s">
        <v>14</v>
      </c>
      <c r="E774">
        <v>-1</v>
      </c>
      <c r="F774" s="1" t="s">
        <v>15</v>
      </c>
      <c r="G774" s="1" t="s">
        <v>16</v>
      </c>
      <c r="H774" s="1" t="s">
        <v>17</v>
      </c>
      <c r="I774" s="2">
        <v>41362</v>
      </c>
      <c r="J774" t="b">
        <v>0</v>
      </c>
      <c r="K774" t="b">
        <v>1</v>
      </c>
      <c r="L774">
        <v>-1</v>
      </c>
    </row>
    <row r="775" spans="1:12" x14ac:dyDescent="0.25">
      <c r="A775">
        <v>774</v>
      </c>
      <c r="B775" s="1" t="s">
        <v>12</v>
      </c>
      <c r="C775" s="1" t="s">
        <v>43</v>
      </c>
      <c r="D775" s="1" t="s">
        <v>14</v>
      </c>
      <c r="E775">
        <v>-1</v>
      </c>
      <c r="F775" s="1" t="s">
        <v>15</v>
      </c>
      <c r="G775" s="1" t="s">
        <v>16</v>
      </c>
      <c r="H775" s="1" t="s">
        <v>17</v>
      </c>
      <c r="I775" s="2">
        <v>41362</v>
      </c>
      <c r="J775" t="b">
        <v>0</v>
      </c>
      <c r="K775" t="b">
        <v>1</v>
      </c>
      <c r="L775">
        <v>-1</v>
      </c>
    </row>
    <row r="776" spans="1:12" x14ac:dyDescent="0.25">
      <c r="A776">
        <v>775</v>
      </c>
      <c r="B776" s="1" t="s">
        <v>237</v>
      </c>
      <c r="C776" s="1" t="s">
        <v>238</v>
      </c>
      <c r="D776" s="1" t="s">
        <v>14</v>
      </c>
      <c r="E776">
        <v>1.9</v>
      </c>
      <c r="F776" s="1" t="s">
        <v>15</v>
      </c>
      <c r="G776" s="1" t="s">
        <v>16</v>
      </c>
      <c r="H776" s="1" t="s">
        <v>17</v>
      </c>
      <c r="I776" s="2">
        <v>41362</v>
      </c>
      <c r="J776" t="b">
        <v>0</v>
      </c>
      <c r="K776" t="b">
        <v>0</v>
      </c>
      <c r="L776">
        <v>1.9</v>
      </c>
    </row>
    <row r="777" spans="1:12" x14ac:dyDescent="0.25">
      <c r="A777">
        <v>776</v>
      </c>
      <c r="B777" s="1" t="s">
        <v>274</v>
      </c>
      <c r="C777" s="1" t="s">
        <v>664</v>
      </c>
      <c r="D777" s="1" t="s">
        <v>14</v>
      </c>
      <c r="E777">
        <v>3.9</v>
      </c>
      <c r="F777" s="1" t="s">
        <v>15</v>
      </c>
      <c r="G777" s="1" t="s">
        <v>16</v>
      </c>
      <c r="H777" s="1" t="s">
        <v>17</v>
      </c>
      <c r="I777" s="2">
        <v>41362</v>
      </c>
      <c r="J777" t="b">
        <v>0</v>
      </c>
      <c r="K777" t="b">
        <v>0</v>
      </c>
      <c r="L777">
        <v>3.9</v>
      </c>
    </row>
    <row r="778" spans="1:12" x14ac:dyDescent="0.25">
      <c r="A778">
        <v>777</v>
      </c>
      <c r="B778" s="1" t="s">
        <v>45</v>
      </c>
      <c r="C778" s="1" t="s">
        <v>665</v>
      </c>
      <c r="D778" s="1" t="s">
        <v>14</v>
      </c>
      <c r="E778">
        <v>1.9</v>
      </c>
      <c r="F778" s="1" t="s">
        <v>15</v>
      </c>
      <c r="G778" s="1" t="s">
        <v>16</v>
      </c>
      <c r="H778" s="1" t="s">
        <v>25</v>
      </c>
      <c r="I778" s="2">
        <v>41365</v>
      </c>
      <c r="J778" t="b">
        <v>0</v>
      </c>
      <c r="K778" t="b">
        <v>0</v>
      </c>
      <c r="L778">
        <v>1.9</v>
      </c>
    </row>
    <row r="779" spans="1:12" x14ac:dyDescent="0.25">
      <c r="A779">
        <v>778</v>
      </c>
      <c r="B779" s="1" t="s">
        <v>12</v>
      </c>
      <c r="C779" s="1" t="s">
        <v>666</v>
      </c>
      <c r="D779" s="1" t="s">
        <v>14</v>
      </c>
      <c r="E779">
        <v>2</v>
      </c>
      <c r="F779" s="1" t="s">
        <v>15</v>
      </c>
      <c r="G779" s="1" t="s">
        <v>16</v>
      </c>
      <c r="H779" s="1" t="s">
        <v>25</v>
      </c>
      <c r="I779" s="2">
        <v>41365</v>
      </c>
      <c r="J779" t="b">
        <v>0</v>
      </c>
      <c r="K779" t="b">
        <v>0</v>
      </c>
      <c r="L779">
        <v>2</v>
      </c>
    </row>
    <row r="780" spans="1:12" x14ac:dyDescent="0.25">
      <c r="A780">
        <v>779</v>
      </c>
      <c r="B780" s="1" t="s">
        <v>30</v>
      </c>
      <c r="C780" s="1" t="s">
        <v>239</v>
      </c>
      <c r="D780" s="1" t="s">
        <v>14</v>
      </c>
      <c r="E780">
        <v>350000</v>
      </c>
      <c r="F780" s="1" t="s">
        <v>15</v>
      </c>
      <c r="G780" s="1" t="s">
        <v>16</v>
      </c>
      <c r="H780" s="1" t="s">
        <v>32</v>
      </c>
      <c r="I780" s="2">
        <v>41370</v>
      </c>
      <c r="J780" t="b">
        <v>1</v>
      </c>
      <c r="K780" t="b">
        <v>0</v>
      </c>
      <c r="L780">
        <v>350000</v>
      </c>
    </row>
    <row r="781" spans="1:12" x14ac:dyDescent="0.25">
      <c r="A781">
        <v>780</v>
      </c>
      <c r="B781" s="1" t="s">
        <v>274</v>
      </c>
      <c r="C781" s="1" t="s">
        <v>667</v>
      </c>
      <c r="D781" s="1" t="s">
        <v>14</v>
      </c>
      <c r="E781">
        <v>-1</v>
      </c>
      <c r="F781" s="1" t="s">
        <v>15</v>
      </c>
      <c r="G781" s="1" t="s">
        <v>16</v>
      </c>
      <c r="H781" s="1" t="s">
        <v>16</v>
      </c>
      <c r="I781" s="2">
        <v>41375</v>
      </c>
      <c r="J781" t="b">
        <v>0</v>
      </c>
      <c r="K781" t="b">
        <v>1</v>
      </c>
      <c r="L781">
        <v>-1</v>
      </c>
    </row>
    <row r="782" spans="1:12" x14ac:dyDescent="0.25">
      <c r="A782">
        <v>781</v>
      </c>
      <c r="B782" s="1" t="s">
        <v>26</v>
      </c>
      <c r="C782" s="1" t="s">
        <v>668</v>
      </c>
      <c r="D782" s="1" t="s">
        <v>14</v>
      </c>
      <c r="E782">
        <v>-1</v>
      </c>
      <c r="F782" s="1" t="s">
        <v>15</v>
      </c>
      <c r="G782" s="1" t="s">
        <v>669</v>
      </c>
      <c r="H782" s="1" t="s">
        <v>16</v>
      </c>
      <c r="I782" s="2">
        <v>41375</v>
      </c>
      <c r="J782" t="b">
        <v>0</v>
      </c>
      <c r="K782" t="b">
        <v>1</v>
      </c>
      <c r="L782">
        <v>-1</v>
      </c>
    </row>
    <row r="783" spans="1:12" x14ac:dyDescent="0.25">
      <c r="A783">
        <v>782</v>
      </c>
      <c r="B783" s="1" t="s">
        <v>30</v>
      </c>
      <c r="C783" s="1" t="s">
        <v>31</v>
      </c>
      <c r="D783" s="1" t="s">
        <v>14</v>
      </c>
      <c r="E783">
        <v>930000</v>
      </c>
      <c r="F783" s="1" t="s">
        <v>15</v>
      </c>
      <c r="G783" s="1" t="s">
        <v>670</v>
      </c>
      <c r="H783" s="1" t="s">
        <v>32</v>
      </c>
      <c r="I783" s="2">
        <v>41381</v>
      </c>
      <c r="J783" t="b">
        <v>1</v>
      </c>
      <c r="K783" t="b">
        <v>0</v>
      </c>
      <c r="L783">
        <v>930000</v>
      </c>
    </row>
    <row r="784" spans="1:12" x14ac:dyDescent="0.25">
      <c r="A784">
        <v>783</v>
      </c>
      <c r="B784" s="1" t="s">
        <v>30</v>
      </c>
      <c r="C784" s="1" t="s">
        <v>671</v>
      </c>
      <c r="D784" s="1" t="s">
        <v>14</v>
      </c>
      <c r="E784">
        <v>-1</v>
      </c>
      <c r="F784" s="1" t="s">
        <v>15</v>
      </c>
      <c r="G784" s="1" t="s">
        <v>16</v>
      </c>
      <c r="H784" s="1" t="s">
        <v>418</v>
      </c>
      <c r="I784" s="2">
        <v>41394</v>
      </c>
      <c r="J784" t="b">
        <v>0</v>
      </c>
      <c r="K784" t="b">
        <v>1</v>
      </c>
      <c r="L784">
        <v>-1</v>
      </c>
    </row>
    <row r="785" spans="1:12" x14ac:dyDescent="0.25">
      <c r="A785">
        <v>784</v>
      </c>
      <c r="B785" s="1" t="s">
        <v>60</v>
      </c>
      <c r="C785" s="1" t="s">
        <v>672</v>
      </c>
      <c r="D785" s="1" t="s">
        <v>14</v>
      </c>
      <c r="E785">
        <v>-1</v>
      </c>
      <c r="F785" s="1" t="s">
        <v>15</v>
      </c>
      <c r="G785" s="1" t="s">
        <v>16</v>
      </c>
      <c r="H785" s="1" t="s">
        <v>73</v>
      </c>
      <c r="I785" s="2">
        <v>41395</v>
      </c>
      <c r="J785" t="b">
        <v>0</v>
      </c>
      <c r="K785" t="b">
        <v>1</v>
      </c>
      <c r="L785">
        <v>-1</v>
      </c>
    </row>
    <row r="786" spans="1:12" x14ac:dyDescent="0.25">
      <c r="A786">
        <v>785</v>
      </c>
      <c r="B786" s="1" t="s">
        <v>38</v>
      </c>
      <c r="C786" s="1" t="s">
        <v>673</v>
      </c>
      <c r="D786" s="1" t="s">
        <v>108</v>
      </c>
      <c r="E786">
        <v>2.8</v>
      </c>
      <c r="F786" s="1" t="s">
        <v>15</v>
      </c>
      <c r="G786" s="1" t="s">
        <v>16</v>
      </c>
      <c r="H786" s="1" t="s">
        <v>16</v>
      </c>
      <c r="I786" s="2">
        <v>41397</v>
      </c>
      <c r="J786" t="b">
        <v>0</v>
      </c>
      <c r="K786" t="b">
        <v>0</v>
      </c>
      <c r="L786">
        <v>2.8</v>
      </c>
    </row>
    <row r="787" spans="1:12" x14ac:dyDescent="0.25">
      <c r="A787">
        <v>786</v>
      </c>
      <c r="B787" s="1" t="s">
        <v>38</v>
      </c>
      <c r="C787" s="1" t="s">
        <v>673</v>
      </c>
      <c r="D787" s="1" t="s">
        <v>14</v>
      </c>
      <c r="E787">
        <v>1400</v>
      </c>
      <c r="F787" s="1" t="s">
        <v>15</v>
      </c>
      <c r="G787" s="1" t="s">
        <v>16</v>
      </c>
      <c r="H787" s="1" t="s">
        <v>16</v>
      </c>
      <c r="I787" s="2">
        <v>41397</v>
      </c>
      <c r="J787" t="b">
        <v>1</v>
      </c>
      <c r="K787" t="b">
        <v>0</v>
      </c>
      <c r="L787">
        <v>1400</v>
      </c>
    </row>
    <row r="788" spans="1:12" x14ac:dyDescent="0.25">
      <c r="A788">
        <v>787</v>
      </c>
      <c r="B788" s="1" t="s">
        <v>38</v>
      </c>
      <c r="C788" s="1" t="s">
        <v>673</v>
      </c>
      <c r="D788" s="1" t="s">
        <v>110</v>
      </c>
      <c r="E788">
        <v>-1</v>
      </c>
      <c r="F788" s="1" t="s">
        <v>15</v>
      </c>
      <c r="G788" s="1" t="s">
        <v>16</v>
      </c>
      <c r="H788" s="1" t="s">
        <v>16</v>
      </c>
      <c r="I788" s="2">
        <v>41397</v>
      </c>
      <c r="J788" t="b">
        <v>0</v>
      </c>
      <c r="K788" t="b">
        <v>1</v>
      </c>
      <c r="L788">
        <v>-1</v>
      </c>
    </row>
    <row r="789" spans="1:12" x14ac:dyDescent="0.25">
      <c r="A789">
        <v>788</v>
      </c>
      <c r="B789" s="1" t="s">
        <v>45</v>
      </c>
      <c r="C789" s="1" t="s">
        <v>174</v>
      </c>
      <c r="D789" s="1" t="s">
        <v>14</v>
      </c>
      <c r="E789">
        <v>-1</v>
      </c>
      <c r="F789" s="1" t="s">
        <v>15</v>
      </c>
      <c r="G789" s="1" t="s">
        <v>16</v>
      </c>
      <c r="H789" s="1" t="s">
        <v>16</v>
      </c>
      <c r="I789" s="2">
        <v>41415</v>
      </c>
      <c r="J789" t="b">
        <v>0</v>
      </c>
      <c r="K789" t="b">
        <v>1</v>
      </c>
      <c r="L789">
        <v>-1</v>
      </c>
    </row>
    <row r="790" spans="1:12" x14ac:dyDescent="0.25">
      <c r="A790">
        <v>789</v>
      </c>
      <c r="B790" s="1" t="s">
        <v>21</v>
      </c>
      <c r="C790" s="1" t="s">
        <v>674</v>
      </c>
      <c r="D790" s="1" t="s">
        <v>14</v>
      </c>
      <c r="E790">
        <v>-1</v>
      </c>
      <c r="F790" s="1" t="s">
        <v>15</v>
      </c>
      <c r="G790" s="1" t="s">
        <v>16</v>
      </c>
      <c r="H790" s="1" t="s">
        <v>16</v>
      </c>
      <c r="I790" s="2">
        <v>41415</v>
      </c>
      <c r="J790" t="b">
        <v>0</v>
      </c>
      <c r="K790" t="b">
        <v>1</v>
      </c>
      <c r="L790">
        <v>-1</v>
      </c>
    </row>
    <row r="791" spans="1:12" x14ac:dyDescent="0.25">
      <c r="A791">
        <v>790</v>
      </c>
      <c r="B791" s="1" t="s">
        <v>45</v>
      </c>
      <c r="C791" s="1" t="s">
        <v>675</v>
      </c>
      <c r="D791" s="1" t="s">
        <v>14</v>
      </c>
      <c r="E791">
        <v>-1</v>
      </c>
      <c r="F791" s="1" t="s">
        <v>15</v>
      </c>
      <c r="G791" s="1" t="s">
        <v>676</v>
      </c>
      <c r="H791" s="1" t="s">
        <v>25</v>
      </c>
      <c r="I791" s="2">
        <v>41415</v>
      </c>
      <c r="J791" t="b">
        <v>0</v>
      </c>
      <c r="K791" t="b">
        <v>1</v>
      </c>
      <c r="L791">
        <v>-1</v>
      </c>
    </row>
    <row r="792" spans="1:12" x14ac:dyDescent="0.25">
      <c r="A792">
        <v>791</v>
      </c>
      <c r="B792" s="1" t="s">
        <v>45</v>
      </c>
      <c r="C792" s="1" t="s">
        <v>677</v>
      </c>
      <c r="D792" s="1" t="s">
        <v>14</v>
      </c>
      <c r="E792">
        <v>-1</v>
      </c>
      <c r="F792" s="1" t="s">
        <v>15</v>
      </c>
      <c r="G792" s="1" t="s">
        <v>678</v>
      </c>
      <c r="H792" s="1" t="s">
        <v>25</v>
      </c>
      <c r="I792" s="2">
        <v>41415</v>
      </c>
      <c r="J792" t="b">
        <v>0</v>
      </c>
      <c r="K792" t="b">
        <v>1</v>
      </c>
      <c r="L792">
        <v>-1</v>
      </c>
    </row>
    <row r="793" spans="1:12" x14ac:dyDescent="0.25">
      <c r="A793">
        <v>792</v>
      </c>
      <c r="B793" s="1" t="s">
        <v>45</v>
      </c>
      <c r="C793" s="1" t="s">
        <v>679</v>
      </c>
      <c r="D793" s="1" t="s">
        <v>14</v>
      </c>
      <c r="E793">
        <v>62</v>
      </c>
      <c r="F793" s="1" t="s">
        <v>15</v>
      </c>
      <c r="G793" s="1" t="s">
        <v>16</v>
      </c>
      <c r="H793" s="1" t="s">
        <v>25</v>
      </c>
      <c r="I793" s="2">
        <v>41424</v>
      </c>
      <c r="J793" t="b">
        <v>1</v>
      </c>
      <c r="K793" t="b">
        <v>0</v>
      </c>
      <c r="L793">
        <v>62</v>
      </c>
    </row>
    <row r="794" spans="1:12" x14ac:dyDescent="0.25">
      <c r="A794">
        <v>793</v>
      </c>
      <c r="B794" s="1" t="s">
        <v>12</v>
      </c>
      <c r="C794" s="1" t="s">
        <v>680</v>
      </c>
      <c r="D794" s="1" t="s">
        <v>14</v>
      </c>
      <c r="E794">
        <v>-1</v>
      </c>
      <c r="F794" s="1" t="s">
        <v>15</v>
      </c>
      <c r="G794" s="1" t="s">
        <v>681</v>
      </c>
      <c r="H794" s="1" t="s">
        <v>351</v>
      </c>
      <c r="I794" s="2">
        <v>41428</v>
      </c>
      <c r="J794" t="b">
        <v>0</v>
      </c>
      <c r="K794" t="b">
        <v>1</v>
      </c>
      <c r="L794">
        <v>-1</v>
      </c>
    </row>
    <row r="795" spans="1:12" x14ac:dyDescent="0.25">
      <c r="A795">
        <v>794</v>
      </c>
      <c r="B795" s="1" t="s">
        <v>64</v>
      </c>
      <c r="C795" s="1" t="s">
        <v>682</v>
      </c>
      <c r="D795" s="1" t="s">
        <v>14</v>
      </c>
      <c r="E795">
        <v>-1</v>
      </c>
      <c r="F795" s="1" t="s">
        <v>15</v>
      </c>
      <c r="G795" s="1" t="s">
        <v>16</v>
      </c>
      <c r="H795" s="1" t="s">
        <v>299</v>
      </c>
      <c r="I795" s="2">
        <v>41430</v>
      </c>
      <c r="J795" t="b">
        <v>0</v>
      </c>
      <c r="K795" t="b">
        <v>1</v>
      </c>
      <c r="L795">
        <v>-1</v>
      </c>
    </row>
    <row r="796" spans="1:12" x14ac:dyDescent="0.25">
      <c r="A796">
        <v>795</v>
      </c>
      <c r="B796" s="1" t="s">
        <v>30</v>
      </c>
      <c r="C796" s="1" t="s">
        <v>239</v>
      </c>
      <c r="D796" s="1" t="s">
        <v>14</v>
      </c>
      <c r="E796">
        <v>530000</v>
      </c>
      <c r="F796" s="1" t="s">
        <v>15</v>
      </c>
      <c r="G796" s="1" t="s">
        <v>16</v>
      </c>
      <c r="H796" s="1" t="s">
        <v>32</v>
      </c>
      <c r="I796" s="2">
        <v>41432</v>
      </c>
      <c r="J796" t="b">
        <v>1</v>
      </c>
      <c r="K796" t="b">
        <v>0</v>
      </c>
      <c r="L796">
        <v>530000</v>
      </c>
    </row>
    <row r="797" spans="1:12" x14ac:dyDescent="0.25">
      <c r="A797">
        <v>796</v>
      </c>
      <c r="B797" s="1" t="s">
        <v>12</v>
      </c>
      <c r="C797" s="1" t="s">
        <v>43</v>
      </c>
      <c r="D797" s="1" t="s">
        <v>14</v>
      </c>
      <c r="E797">
        <v>61</v>
      </c>
      <c r="F797" s="1" t="s">
        <v>15</v>
      </c>
      <c r="G797" s="1" t="s">
        <v>16</v>
      </c>
      <c r="H797" s="1" t="s">
        <v>16</v>
      </c>
      <c r="I797" s="2">
        <v>41432</v>
      </c>
      <c r="J797" t="b">
        <v>1</v>
      </c>
      <c r="K797" t="b">
        <v>0</v>
      </c>
      <c r="L797">
        <v>61</v>
      </c>
    </row>
    <row r="798" spans="1:12" x14ac:dyDescent="0.25">
      <c r="A798">
        <v>797</v>
      </c>
      <c r="B798" s="1" t="s">
        <v>12</v>
      </c>
      <c r="C798" s="1" t="s">
        <v>313</v>
      </c>
      <c r="D798" s="1" t="s">
        <v>14</v>
      </c>
      <c r="E798">
        <v>3.5</v>
      </c>
      <c r="F798" s="1" t="s">
        <v>15</v>
      </c>
      <c r="G798" s="1" t="s">
        <v>16</v>
      </c>
      <c r="H798" s="1" t="s">
        <v>16</v>
      </c>
      <c r="I798" s="2">
        <v>41432</v>
      </c>
      <c r="J798" t="b">
        <v>0</v>
      </c>
      <c r="K798" t="b">
        <v>0</v>
      </c>
      <c r="L798">
        <v>3.5</v>
      </c>
    </row>
    <row r="799" spans="1:12" x14ac:dyDescent="0.25">
      <c r="A799">
        <v>798</v>
      </c>
      <c r="B799" s="1" t="s">
        <v>38</v>
      </c>
      <c r="C799" s="1" t="s">
        <v>683</v>
      </c>
      <c r="D799" s="1" t="s">
        <v>14</v>
      </c>
      <c r="E799">
        <v>4</v>
      </c>
      <c r="F799" s="1" t="s">
        <v>15</v>
      </c>
      <c r="G799" s="1" t="s">
        <v>16</v>
      </c>
      <c r="H799" s="1" t="s">
        <v>373</v>
      </c>
      <c r="I799" s="2">
        <v>41432</v>
      </c>
      <c r="J799" t="b">
        <v>0</v>
      </c>
      <c r="K799" t="b">
        <v>0</v>
      </c>
      <c r="L799">
        <v>4</v>
      </c>
    </row>
    <row r="800" spans="1:12" x14ac:dyDescent="0.25">
      <c r="A800">
        <v>799</v>
      </c>
      <c r="B800" s="1" t="s">
        <v>38</v>
      </c>
      <c r="C800" s="1" t="s">
        <v>684</v>
      </c>
      <c r="D800" s="1" t="s">
        <v>14</v>
      </c>
      <c r="E800">
        <v>1.8</v>
      </c>
      <c r="F800" s="1" t="s">
        <v>15</v>
      </c>
      <c r="G800" s="1" t="s">
        <v>685</v>
      </c>
      <c r="H800" s="1" t="s">
        <v>686</v>
      </c>
      <c r="I800" s="2">
        <v>41432</v>
      </c>
      <c r="J800" t="b">
        <v>0</v>
      </c>
      <c r="K800" t="b">
        <v>0</v>
      </c>
      <c r="L800">
        <v>1.8</v>
      </c>
    </row>
    <row r="801" spans="1:12" x14ac:dyDescent="0.25">
      <c r="A801">
        <v>800</v>
      </c>
      <c r="B801" s="1" t="s">
        <v>30</v>
      </c>
      <c r="C801" s="1" t="s">
        <v>239</v>
      </c>
      <c r="D801" s="1" t="s">
        <v>14</v>
      </c>
      <c r="E801">
        <v>390000</v>
      </c>
      <c r="F801" s="1" t="s">
        <v>15</v>
      </c>
      <c r="G801" s="1" t="s">
        <v>16</v>
      </c>
      <c r="H801" s="1" t="s">
        <v>32</v>
      </c>
      <c r="I801" s="2">
        <v>41432</v>
      </c>
      <c r="J801" t="b">
        <v>1</v>
      </c>
      <c r="K801" t="b">
        <v>0</v>
      </c>
      <c r="L801">
        <v>390000</v>
      </c>
    </row>
    <row r="802" spans="1:12" x14ac:dyDescent="0.25">
      <c r="A802">
        <v>801</v>
      </c>
      <c r="B802" s="1" t="s">
        <v>38</v>
      </c>
      <c r="C802" s="1" t="s">
        <v>687</v>
      </c>
      <c r="D802" s="1" t="s">
        <v>14</v>
      </c>
      <c r="E802">
        <v>-1</v>
      </c>
      <c r="F802" s="1" t="s">
        <v>15</v>
      </c>
      <c r="G802" s="1" t="s">
        <v>688</v>
      </c>
      <c r="H802" s="1" t="s">
        <v>73</v>
      </c>
      <c r="I802" s="2">
        <v>41437</v>
      </c>
      <c r="J802" t="b">
        <v>0</v>
      </c>
      <c r="K802" t="b">
        <v>1</v>
      </c>
      <c r="L802">
        <v>-1</v>
      </c>
    </row>
    <row r="803" spans="1:12" x14ac:dyDescent="0.25">
      <c r="A803">
        <v>802</v>
      </c>
      <c r="B803" s="1" t="s">
        <v>38</v>
      </c>
      <c r="C803" s="1" t="s">
        <v>689</v>
      </c>
      <c r="D803" s="1" t="s">
        <v>14</v>
      </c>
      <c r="E803">
        <v>-1</v>
      </c>
      <c r="F803" s="1" t="s">
        <v>15</v>
      </c>
      <c r="G803" s="1" t="s">
        <v>690</v>
      </c>
      <c r="H803" s="1" t="s">
        <v>73</v>
      </c>
      <c r="I803" s="2">
        <v>41437</v>
      </c>
      <c r="J803" t="b">
        <v>0</v>
      </c>
      <c r="K803" t="b">
        <v>1</v>
      </c>
      <c r="L803">
        <v>-1</v>
      </c>
    </row>
    <row r="804" spans="1:12" x14ac:dyDescent="0.25">
      <c r="A804">
        <v>803</v>
      </c>
      <c r="B804" s="1" t="s">
        <v>38</v>
      </c>
      <c r="C804" s="1" t="s">
        <v>691</v>
      </c>
      <c r="D804" s="1" t="s">
        <v>14</v>
      </c>
      <c r="E804">
        <v>-1</v>
      </c>
      <c r="F804" s="1" t="s">
        <v>15</v>
      </c>
      <c r="G804" s="1" t="s">
        <v>692</v>
      </c>
      <c r="H804" s="1" t="s">
        <v>73</v>
      </c>
      <c r="I804" s="2">
        <v>41437</v>
      </c>
      <c r="J804" t="b">
        <v>0</v>
      </c>
      <c r="K804" t="b">
        <v>1</v>
      </c>
      <c r="L804">
        <v>-1</v>
      </c>
    </row>
    <row r="805" spans="1:12" x14ac:dyDescent="0.25">
      <c r="A805">
        <v>804</v>
      </c>
      <c r="B805" s="1" t="s">
        <v>38</v>
      </c>
      <c r="C805" s="1" t="s">
        <v>693</v>
      </c>
      <c r="D805" s="1" t="s">
        <v>14</v>
      </c>
      <c r="E805">
        <v>-1</v>
      </c>
      <c r="F805" s="1" t="s">
        <v>15</v>
      </c>
      <c r="G805" s="1" t="s">
        <v>694</v>
      </c>
      <c r="H805" s="1" t="s">
        <v>73</v>
      </c>
      <c r="I805" s="2">
        <v>41437</v>
      </c>
      <c r="J805" t="b">
        <v>0</v>
      </c>
      <c r="K805" t="b">
        <v>1</v>
      </c>
      <c r="L805">
        <v>-1</v>
      </c>
    </row>
    <row r="806" spans="1:12" x14ac:dyDescent="0.25">
      <c r="A806">
        <v>805</v>
      </c>
      <c r="B806" s="1" t="s">
        <v>38</v>
      </c>
      <c r="C806" s="1" t="s">
        <v>695</v>
      </c>
      <c r="D806" s="1" t="s">
        <v>14</v>
      </c>
      <c r="E806">
        <v>3.7</v>
      </c>
      <c r="F806" s="1" t="s">
        <v>15</v>
      </c>
      <c r="G806" s="1" t="s">
        <v>696</v>
      </c>
      <c r="H806" s="1" t="s">
        <v>73</v>
      </c>
      <c r="I806" s="2">
        <v>41437</v>
      </c>
      <c r="J806" t="b">
        <v>0</v>
      </c>
      <c r="K806" t="b">
        <v>0</v>
      </c>
      <c r="L806">
        <v>3.7</v>
      </c>
    </row>
    <row r="807" spans="1:12" x14ac:dyDescent="0.25">
      <c r="A807">
        <v>806</v>
      </c>
      <c r="B807" s="1" t="s">
        <v>38</v>
      </c>
      <c r="C807" s="1" t="s">
        <v>697</v>
      </c>
      <c r="D807" s="1" t="s">
        <v>14</v>
      </c>
      <c r="E807">
        <v>-1</v>
      </c>
      <c r="F807" s="1" t="s">
        <v>15</v>
      </c>
      <c r="G807" s="1" t="s">
        <v>698</v>
      </c>
      <c r="H807" s="1" t="s">
        <v>73</v>
      </c>
      <c r="I807" s="2">
        <v>41437</v>
      </c>
      <c r="J807" t="b">
        <v>0</v>
      </c>
      <c r="K807" t="b">
        <v>1</v>
      </c>
      <c r="L807">
        <v>-1</v>
      </c>
    </row>
    <row r="808" spans="1:12" x14ac:dyDescent="0.25">
      <c r="A808">
        <v>807</v>
      </c>
      <c r="B808" s="1" t="s">
        <v>38</v>
      </c>
      <c r="C808" s="1" t="s">
        <v>699</v>
      </c>
      <c r="D808" s="1" t="s">
        <v>14</v>
      </c>
      <c r="E808">
        <v>-1</v>
      </c>
      <c r="F808" s="1" t="s">
        <v>15</v>
      </c>
      <c r="G808" s="1" t="s">
        <v>690</v>
      </c>
      <c r="H808" s="1" t="s">
        <v>73</v>
      </c>
      <c r="I808" s="2">
        <v>41437</v>
      </c>
      <c r="J808" t="b">
        <v>0</v>
      </c>
      <c r="K808" t="b">
        <v>1</v>
      </c>
      <c r="L808">
        <v>-1</v>
      </c>
    </row>
    <row r="809" spans="1:12" x14ac:dyDescent="0.25">
      <c r="A809">
        <v>808</v>
      </c>
      <c r="B809" s="1" t="s">
        <v>38</v>
      </c>
      <c r="C809" s="1" t="s">
        <v>700</v>
      </c>
      <c r="D809" s="1" t="s">
        <v>14</v>
      </c>
      <c r="E809">
        <v>-1</v>
      </c>
      <c r="F809" s="1" t="s">
        <v>15</v>
      </c>
      <c r="G809" s="1" t="s">
        <v>701</v>
      </c>
      <c r="H809" s="1" t="s">
        <v>73</v>
      </c>
      <c r="I809" s="2">
        <v>41437</v>
      </c>
      <c r="J809" t="b">
        <v>0</v>
      </c>
      <c r="K809" t="b">
        <v>1</v>
      </c>
      <c r="L809">
        <v>-1</v>
      </c>
    </row>
    <row r="810" spans="1:12" x14ac:dyDescent="0.25">
      <c r="A810">
        <v>809</v>
      </c>
      <c r="B810" s="1" t="s">
        <v>38</v>
      </c>
      <c r="C810" s="1" t="s">
        <v>702</v>
      </c>
      <c r="D810" s="1" t="s">
        <v>14</v>
      </c>
      <c r="E810">
        <v>-1</v>
      </c>
      <c r="F810" s="1" t="s">
        <v>15</v>
      </c>
      <c r="G810" s="1" t="s">
        <v>690</v>
      </c>
      <c r="H810" s="1" t="s">
        <v>73</v>
      </c>
      <c r="I810" s="2">
        <v>41437</v>
      </c>
      <c r="J810" t="b">
        <v>0</v>
      </c>
      <c r="K810" t="b">
        <v>1</v>
      </c>
      <c r="L810">
        <v>-1</v>
      </c>
    </row>
    <row r="811" spans="1:12" x14ac:dyDescent="0.25">
      <c r="A811">
        <v>810</v>
      </c>
      <c r="B811" s="1" t="s">
        <v>38</v>
      </c>
      <c r="C811" s="1" t="s">
        <v>703</v>
      </c>
      <c r="D811" s="1" t="s">
        <v>14</v>
      </c>
      <c r="E811">
        <v>-1</v>
      </c>
      <c r="F811" s="1" t="s">
        <v>15</v>
      </c>
      <c r="G811" s="1" t="s">
        <v>690</v>
      </c>
      <c r="H811" s="1" t="s">
        <v>73</v>
      </c>
      <c r="I811" s="2">
        <v>41437</v>
      </c>
      <c r="J811" t="b">
        <v>0</v>
      </c>
      <c r="K811" t="b">
        <v>1</v>
      </c>
      <c r="L811">
        <v>-1</v>
      </c>
    </row>
    <row r="812" spans="1:12" x14ac:dyDescent="0.25">
      <c r="A812">
        <v>811</v>
      </c>
      <c r="B812" s="1" t="s">
        <v>38</v>
      </c>
      <c r="C812" s="1" t="s">
        <v>704</v>
      </c>
      <c r="D812" s="1" t="s">
        <v>14</v>
      </c>
      <c r="E812">
        <v>-1</v>
      </c>
      <c r="F812" s="1" t="s">
        <v>15</v>
      </c>
      <c r="G812" s="1" t="s">
        <v>705</v>
      </c>
      <c r="H812" s="1" t="s">
        <v>73</v>
      </c>
      <c r="I812" s="2">
        <v>41437</v>
      </c>
      <c r="J812" t="b">
        <v>0</v>
      </c>
      <c r="K812" t="b">
        <v>1</v>
      </c>
      <c r="L812">
        <v>-1</v>
      </c>
    </row>
    <row r="813" spans="1:12" x14ac:dyDescent="0.25">
      <c r="A813">
        <v>812</v>
      </c>
      <c r="B813" s="1" t="s">
        <v>38</v>
      </c>
      <c r="C813" s="1" t="s">
        <v>706</v>
      </c>
      <c r="D813" s="1" t="s">
        <v>14</v>
      </c>
      <c r="E813">
        <v>-1</v>
      </c>
      <c r="F813" s="1" t="s">
        <v>15</v>
      </c>
      <c r="G813" s="1" t="s">
        <v>16</v>
      </c>
      <c r="H813" s="1" t="s">
        <v>73</v>
      </c>
      <c r="I813" s="2">
        <v>41437</v>
      </c>
      <c r="J813" t="b">
        <v>0</v>
      </c>
      <c r="K813" t="b">
        <v>1</v>
      </c>
      <c r="L813">
        <v>-1</v>
      </c>
    </row>
    <row r="814" spans="1:12" x14ac:dyDescent="0.25">
      <c r="A814">
        <v>813</v>
      </c>
      <c r="B814" s="1" t="s">
        <v>12</v>
      </c>
      <c r="C814" s="1" t="s">
        <v>707</v>
      </c>
      <c r="D814" s="1" t="s">
        <v>14</v>
      </c>
      <c r="E814">
        <v>-1</v>
      </c>
      <c r="F814" s="1" t="s">
        <v>15</v>
      </c>
      <c r="G814" s="1" t="s">
        <v>708</v>
      </c>
      <c r="H814" s="1" t="s">
        <v>299</v>
      </c>
      <c r="I814" s="2">
        <v>41437</v>
      </c>
      <c r="J814" t="b">
        <v>0</v>
      </c>
      <c r="K814" t="b">
        <v>1</v>
      </c>
      <c r="L814">
        <v>-1</v>
      </c>
    </row>
    <row r="815" spans="1:12" x14ac:dyDescent="0.25">
      <c r="A815">
        <v>814</v>
      </c>
      <c r="B815" s="1" t="s">
        <v>12</v>
      </c>
      <c r="C815" s="1" t="s">
        <v>365</v>
      </c>
      <c r="D815" s="1" t="s">
        <v>14</v>
      </c>
      <c r="E815">
        <v>0.98</v>
      </c>
      <c r="F815" s="1" t="s">
        <v>15</v>
      </c>
      <c r="G815" s="1" t="s">
        <v>16</v>
      </c>
      <c r="H815" s="1" t="s">
        <v>709</v>
      </c>
      <c r="I815" s="2">
        <v>41442</v>
      </c>
      <c r="J815" t="b">
        <v>0</v>
      </c>
      <c r="K815" t="b">
        <v>0</v>
      </c>
      <c r="L815">
        <v>0.98</v>
      </c>
    </row>
    <row r="816" spans="1:12" x14ac:dyDescent="0.25">
      <c r="A816">
        <v>815</v>
      </c>
      <c r="B816" s="1" t="s">
        <v>21</v>
      </c>
      <c r="C816" s="1" t="s">
        <v>710</v>
      </c>
      <c r="D816" s="1" t="s">
        <v>14</v>
      </c>
      <c r="E816">
        <v>-1</v>
      </c>
      <c r="F816" s="1" t="s">
        <v>15</v>
      </c>
      <c r="G816" s="1" t="s">
        <v>711</v>
      </c>
      <c r="H816" s="1" t="s">
        <v>253</v>
      </c>
      <c r="I816" s="2">
        <v>41444</v>
      </c>
      <c r="J816" t="b">
        <v>0</v>
      </c>
      <c r="K816" t="b">
        <v>1</v>
      </c>
      <c r="L816">
        <v>-1</v>
      </c>
    </row>
    <row r="817" spans="1:12" x14ac:dyDescent="0.25">
      <c r="A817">
        <v>816</v>
      </c>
      <c r="B817" s="1" t="s">
        <v>64</v>
      </c>
      <c r="C817" s="1" t="s">
        <v>208</v>
      </c>
      <c r="D817" s="1" t="s">
        <v>14</v>
      </c>
      <c r="E817">
        <v>0.95</v>
      </c>
      <c r="F817" s="1" t="s">
        <v>15</v>
      </c>
      <c r="G817" s="1" t="s">
        <v>712</v>
      </c>
      <c r="H817" s="1" t="s">
        <v>73</v>
      </c>
      <c r="I817" s="2">
        <v>41450</v>
      </c>
      <c r="J817" t="b">
        <v>0</v>
      </c>
      <c r="K817" t="b">
        <v>0</v>
      </c>
      <c r="L817">
        <v>0.95</v>
      </c>
    </row>
    <row r="818" spans="1:12" x14ac:dyDescent="0.25">
      <c r="A818">
        <v>817</v>
      </c>
      <c r="B818" s="1" t="s">
        <v>64</v>
      </c>
      <c r="C818" s="1" t="s">
        <v>208</v>
      </c>
      <c r="D818" s="1" t="s">
        <v>14</v>
      </c>
      <c r="E818">
        <v>1.2</v>
      </c>
      <c r="F818" s="1" t="s">
        <v>15</v>
      </c>
      <c r="G818" s="1" t="s">
        <v>713</v>
      </c>
      <c r="H818" s="1" t="s">
        <v>73</v>
      </c>
      <c r="I818" s="2">
        <v>41450</v>
      </c>
      <c r="J818" t="b">
        <v>0</v>
      </c>
      <c r="K818" t="b">
        <v>0</v>
      </c>
      <c r="L818">
        <v>1.2</v>
      </c>
    </row>
    <row r="819" spans="1:12" x14ac:dyDescent="0.25">
      <c r="A819">
        <v>818</v>
      </c>
      <c r="B819" s="1" t="s">
        <v>26</v>
      </c>
      <c r="C819" s="1" t="s">
        <v>714</v>
      </c>
      <c r="D819" s="1" t="s">
        <v>14</v>
      </c>
      <c r="E819">
        <v>460</v>
      </c>
      <c r="F819" s="1" t="s">
        <v>15</v>
      </c>
      <c r="G819" s="1" t="s">
        <v>16</v>
      </c>
      <c r="H819" s="1" t="s">
        <v>16</v>
      </c>
      <c r="I819" s="2">
        <v>41450</v>
      </c>
      <c r="J819" t="b">
        <v>1</v>
      </c>
      <c r="K819" t="b">
        <v>0</v>
      </c>
      <c r="L819">
        <v>460</v>
      </c>
    </row>
    <row r="820" spans="1:12" x14ac:dyDescent="0.25">
      <c r="A820">
        <v>819</v>
      </c>
      <c r="B820" s="1" t="s">
        <v>12</v>
      </c>
      <c r="C820" s="1" t="s">
        <v>715</v>
      </c>
      <c r="D820" s="1" t="s">
        <v>14</v>
      </c>
      <c r="E820">
        <v>-1</v>
      </c>
      <c r="F820" s="1" t="s">
        <v>15</v>
      </c>
      <c r="G820" s="1" t="s">
        <v>16</v>
      </c>
      <c r="H820" s="1" t="s">
        <v>16</v>
      </c>
      <c r="I820" s="2">
        <v>41450</v>
      </c>
      <c r="J820" t="b">
        <v>0</v>
      </c>
      <c r="K820" t="b">
        <v>1</v>
      </c>
      <c r="L820">
        <v>-1</v>
      </c>
    </row>
    <row r="821" spans="1:12" x14ac:dyDescent="0.25">
      <c r="A821">
        <v>820</v>
      </c>
      <c r="B821" s="1" t="s">
        <v>38</v>
      </c>
      <c r="C821" s="1" t="s">
        <v>716</v>
      </c>
      <c r="D821" s="1" t="s">
        <v>14</v>
      </c>
      <c r="E821">
        <v>-1</v>
      </c>
      <c r="F821" s="1" t="s">
        <v>15</v>
      </c>
      <c r="G821" s="1" t="s">
        <v>717</v>
      </c>
      <c r="H821" s="1" t="s">
        <v>299</v>
      </c>
      <c r="I821" s="2">
        <v>41450</v>
      </c>
      <c r="J821" t="b">
        <v>0</v>
      </c>
      <c r="K821" t="b">
        <v>1</v>
      </c>
      <c r="L821">
        <v>-1</v>
      </c>
    </row>
    <row r="822" spans="1:12" x14ac:dyDescent="0.25">
      <c r="A822">
        <v>821</v>
      </c>
      <c r="B822" s="1" t="s">
        <v>12</v>
      </c>
      <c r="C822" s="1" t="s">
        <v>718</v>
      </c>
      <c r="D822" s="1" t="s">
        <v>14</v>
      </c>
      <c r="E822">
        <v>0.91</v>
      </c>
      <c r="F822" s="1" t="s">
        <v>15</v>
      </c>
      <c r="G822" s="1" t="s">
        <v>719</v>
      </c>
      <c r="H822" s="1" t="s">
        <v>17</v>
      </c>
      <c r="I822" s="2">
        <v>41450</v>
      </c>
      <c r="J822" t="b">
        <v>0</v>
      </c>
      <c r="K822" t="b">
        <v>0</v>
      </c>
      <c r="L822">
        <v>0.91</v>
      </c>
    </row>
    <row r="823" spans="1:12" x14ac:dyDescent="0.25">
      <c r="A823">
        <v>822</v>
      </c>
      <c r="B823" s="1" t="s">
        <v>38</v>
      </c>
      <c r="C823" s="1" t="s">
        <v>720</v>
      </c>
      <c r="D823" s="1" t="s">
        <v>14</v>
      </c>
      <c r="E823">
        <v>-1</v>
      </c>
      <c r="F823" s="1" t="s">
        <v>15</v>
      </c>
      <c r="G823" s="1" t="s">
        <v>721</v>
      </c>
      <c r="H823" s="1" t="s">
        <v>299</v>
      </c>
      <c r="I823" s="2">
        <v>41450</v>
      </c>
      <c r="J823" t="b">
        <v>0</v>
      </c>
      <c r="K823" t="b">
        <v>1</v>
      </c>
      <c r="L823">
        <v>-1</v>
      </c>
    </row>
    <row r="824" spans="1:12" x14ac:dyDescent="0.25">
      <c r="A824">
        <v>823</v>
      </c>
      <c r="B824" s="1" t="s">
        <v>38</v>
      </c>
      <c r="C824" s="1" t="s">
        <v>722</v>
      </c>
      <c r="D824" s="1" t="s">
        <v>14</v>
      </c>
      <c r="E824">
        <v>-1</v>
      </c>
      <c r="F824" s="1" t="s">
        <v>15</v>
      </c>
      <c r="G824" s="1" t="s">
        <v>723</v>
      </c>
      <c r="H824" s="1" t="s">
        <v>299</v>
      </c>
      <c r="I824" s="2">
        <v>41450</v>
      </c>
      <c r="J824" t="b">
        <v>0</v>
      </c>
      <c r="K824" t="b">
        <v>1</v>
      </c>
      <c r="L824">
        <v>-1</v>
      </c>
    </row>
    <row r="825" spans="1:12" x14ac:dyDescent="0.25">
      <c r="A825">
        <v>824</v>
      </c>
      <c r="B825" s="1" t="s">
        <v>38</v>
      </c>
      <c r="C825" s="1" t="s">
        <v>724</v>
      </c>
      <c r="D825" s="1" t="s">
        <v>14</v>
      </c>
      <c r="E825">
        <v>-1</v>
      </c>
      <c r="F825" s="1" t="s">
        <v>15</v>
      </c>
      <c r="G825" s="1" t="s">
        <v>725</v>
      </c>
      <c r="H825" s="1" t="s">
        <v>299</v>
      </c>
      <c r="I825" s="2">
        <v>41450</v>
      </c>
      <c r="J825" t="b">
        <v>0</v>
      </c>
      <c r="K825" t="b">
        <v>1</v>
      </c>
      <c r="L825">
        <v>-1</v>
      </c>
    </row>
    <row r="826" spans="1:12" x14ac:dyDescent="0.25">
      <c r="A826">
        <v>825</v>
      </c>
      <c r="B826" s="1" t="s">
        <v>38</v>
      </c>
      <c r="C826" s="1" t="s">
        <v>726</v>
      </c>
      <c r="D826" s="1" t="s">
        <v>14</v>
      </c>
      <c r="E826">
        <v>-1</v>
      </c>
      <c r="F826" s="1" t="s">
        <v>15</v>
      </c>
      <c r="G826" s="1" t="s">
        <v>727</v>
      </c>
      <c r="H826" s="1" t="s">
        <v>299</v>
      </c>
      <c r="I826" s="2">
        <v>41450</v>
      </c>
      <c r="J826" t="b">
        <v>0</v>
      </c>
      <c r="K826" t="b">
        <v>1</v>
      </c>
      <c r="L826">
        <v>-1</v>
      </c>
    </row>
    <row r="827" spans="1:12" x14ac:dyDescent="0.25">
      <c r="A827">
        <v>826</v>
      </c>
      <c r="B827" s="1" t="s">
        <v>12</v>
      </c>
      <c r="C827" s="1" t="s">
        <v>728</v>
      </c>
      <c r="D827" s="1" t="s">
        <v>14</v>
      </c>
      <c r="E827">
        <v>7100</v>
      </c>
      <c r="F827" s="1" t="s">
        <v>15</v>
      </c>
      <c r="G827" s="1" t="s">
        <v>16</v>
      </c>
      <c r="H827" s="1" t="s">
        <v>32</v>
      </c>
      <c r="I827" s="2">
        <v>41452</v>
      </c>
      <c r="J827" t="b">
        <v>1</v>
      </c>
      <c r="K827" t="b">
        <v>0</v>
      </c>
      <c r="L827">
        <v>7100</v>
      </c>
    </row>
    <row r="828" spans="1:12" x14ac:dyDescent="0.25">
      <c r="A828">
        <v>827</v>
      </c>
      <c r="B828" s="1" t="s">
        <v>12</v>
      </c>
      <c r="C828" s="1" t="s">
        <v>729</v>
      </c>
      <c r="D828" s="1" t="s">
        <v>14</v>
      </c>
      <c r="E828">
        <v>4300</v>
      </c>
      <c r="F828" s="1" t="s">
        <v>15</v>
      </c>
      <c r="G828" s="1" t="s">
        <v>16</v>
      </c>
      <c r="H828" s="1" t="s">
        <v>32</v>
      </c>
      <c r="I828" s="2">
        <v>41452</v>
      </c>
      <c r="J828" t="b">
        <v>1</v>
      </c>
      <c r="K828" t="b">
        <v>0</v>
      </c>
      <c r="L828">
        <v>4300</v>
      </c>
    </row>
    <row r="829" spans="1:12" x14ac:dyDescent="0.25">
      <c r="A829">
        <v>828</v>
      </c>
      <c r="B829" s="1" t="s">
        <v>45</v>
      </c>
      <c r="C829" s="1" t="s">
        <v>730</v>
      </c>
      <c r="D829" s="1" t="s">
        <v>14</v>
      </c>
      <c r="E829">
        <v>1.6</v>
      </c>
      <c r="F829" s="1" t="s">
        <v>15</v>
      </c>
      <c r="G829" s="1" t="s">
        <v>16</v>
      </c>
      <c r="H829" s="1" t="s">
        <v>32</v>
      </c>
      <c r="I829" s="2">
        <v>41452</v>
      </c>
      <c r="J829" t="b">
        <v>0</v>
      </c>
      <c r="K829" t="b">
        <v>0</v>
      </c>
      <c r="L829">
        <v>1.6</v>
      </c>
    </row>
    <row r="830" spans="1:12" x14ac:dyDescent="0.25">
      <c r="A830">
        <v>829</v>
      </c>
      <c r="B830" s="1" t="s">
        <v>12</v>
      </c>
      <c r="C830" s="1" t="s">
        <v>303</v>
      </c>
      <c r="D830" s="1" t="s">
        <v>14</v>
      </c>
      <c r="E830">
        <v>-1</v>
      </c>
      <c r="F830" s="1" t="s">
        <v>15</v>
      </c>
      <c r="G830" s="1" t="s">
        <v>16</v>
      </c>
      <c r="H830" s="1" t="s">
        <v>32</v>
      </c>
      <c r="I830" s="2">
        <v>41452</v>
      </c>
      <c r="J830" t="b">
        <v>0</v>
      </c>
      <c r="K830" t="b">
        <v>1</v>
      </c>
      <c r="L830">
        <v>-1</v>
      </c>
    </row>
    <row r="831" spans="1:12" x14ac:dyDescent="0.25">
      <c r="A831">
        <v>830</v>
      </c>
      <c r="B831" s="1" t="s">
        <v>12</v>
      </c>
      <c r="C831" s="1" t="s">
        <v>13</v>
      </c>
      <c r="D831" s="1" t="s">
        <v>14</v>
      </c>
      <c r="E831">
        <v>-1</v>
      </c>
      <c r="F831" s="1" t="s">
        <v>15</v>
      </c>
      <c r="G831" s="1" t="s">
        <v>16</v>
      </c>
      <c r="H831" s="1" t="s">
        <v>32</v>
      </c>
      <c r="I831" s="2">
        <v>41452</v>
      </c>
      <c r="J831" t="b">
        <v>0</v>
      </c>
      <c r="K831" t="b">
        <v>1</v>
      </c>
      <c r="L831">
        <v>-1</v>
      </c>
    </row>
    <row r="832" spans="1:12" x14ac:dyDescent="0.25">
      <c r="A832">
        <v>831</v>
      </c>
      <c r="B832" s="1" t="s">
        <v>12</v>
      </c>
      <c r="C832" s="1" t="s">
        <v>303</v>
      </c>
      <c r="D832" s="1" t="s">
        <v>14</v>
      </c>
      <c r="E832">
        <v>-1</v>
      </c>
      <c r="F832" s="1" t="s">
        <v>15</v>
      </c>
      <c r="G832" s="1" t="s">
        <v>16</v>
      </c>
      <c r="H832" s="1" t="s">
        <v>32</v>
      </c>
      <c r="I832" s="2">
        <v>41452</v>
      </c>
      <c r="J832" t="b">
        <v>0</v>
      </c>
      <c r="K832" t="b">
        <v>1</v>
      </c>
      <c r="L832">
        <v>-1</v>
      </c>
    </row>
    <row r="833" spans="1:12" x14ac:dyDescent="0.25">
      <c r="A833">
        <v>832</v>
      </c>
      <c r="B833" s="1" t="s">
        <v>12</v>
      </c>
      <c r="C833" s="1" t="s">
        <v>731</v>
      </c>
      <c r="D833" s="1" t="s">
        <v>14</v>
      </c>
      <c r="E833">
        <v>-1</v>
      </c>
      <c r="F833" s="1" t="s">
        <v>15</v>
      </c>
      <c r="G833" s="1" t="s">
        <v>732</v>
      </c>
      <c r="H833" s="1" t="s">
        <v>32</v>
      </c>
      <c r="I833" s="2">
        <v>41452</v>
      </c>
      <c r="J833" t="b">
        <v>0</v>
      </c>
      <c r="K833" t="b">
        <v>1</v>
      </c>
      <c r="L833">
        <v>-1</v>
      </c>
    </row>
    <row r="834" spans="1:12" x14ac:dyDescent="0.25">
      <c r="A834">
        <v>833</v>
      </c>
      <c r="B834" s="1" t="s">
        <v>45</v>
      </c>
      <c r="C834" s="1" t="s">
        <v>733</v>
      </c>
      <c r="D834" s="1" t="s">
        <v>14</v>
      </c>
      <c r="E834">
        <v>-1</v>
      </c>
      <c r="F834" s="1" t="s">
        <v>15</v>
      </c>
      <c r="G834" s="1" t="s">
        <v>734</v>
      </c>
      <c r="H834" s="1" t="s">
        <v>32</v>
      </c>
      <c r="I834" s="2">
        <v>41452</v>
      </c>
      <c r="J834" t="b">
        <v>0</v>
      </c>
      <c r="K834" t="b">
        <v>1</v>
      </c>
      <c r="L834">
        <v>-1</v>
      </c>
    </row>
    <row r="835" spans="1:12" x14ac:dyDescent="0.25">
      <c r="A835">
        <v>834</v>
      </c>
      <c r="B835" s="1" t="s">
        <v>30</v>
      </c>
      <c r="C835" s="1" t="s">
        <v>735</v>
      </c>
      <c r="D835" s="1" t="s">
        <v>14</v>
      </c>
      <c r="E835">
        <v>620000</v>
      </c>
      <c r="F835" s="1" t="s">
        <v>15</v>
      </c>
      <c r="G835" s="1" t="s">
        <v>16</v>
      </c>
      <c r="H835" s="1" t="s">
        <v>32</v>
      </c>
      <c r="I835" s="2">
        <v>41452</v>
      </c>
      <c r="J835" t="b">
        <v>1</v>
      </c>
      <c r="K835" t="b">
        <v>0</v>
      </c>
      <c r="L835">
        <v>620000</v>
      </c>
    </row>
    <row r="836" spans="1:12" x14ac:dyDescent="0.25">
      <c r="A836">
        <v>835</v>
      </c>
      <c r="B836" s="1" t="s">
        <v>45</v>
      </c>
      <c r="C836" s="1" t="s">
        <v>736</v>
      </c>
      <c r="D836" s="1" t="s">
        <v>14</v>
      </c>
      <c r="E836">
        <v>2</v>
      </c>
      <c r="F836" s="1" t="s">
        <v>15</v>
      </c>
      <c r="G836" s="1" t="s">
        <v>16</v>
      </c>
      <c r="H836" s="1" t="s">
        <v>737</v>
      </c>
      <c r="I836" s="2">
        <v>41452</v>
      </c>
      <c r="J836" t="b">
        <v>0</v>
      </c>
      <c r="K836" t="b">
        <v>0</v>
      </c>
      <c r="L836">
        <v>2</v>
      </c>
    </row>
    <row r="837" spans="1:12" x14ac:dyDescent="0.25">
      <c r="A837">
        <v>836</v>
      </c>
      <c r="B837" s="1" t="s">
        <v>64</v>
      </c>
      <c r="C837" s="1" t="s">
        <v>214</v>
      </c>
      <c r="D837" s="1" t="s">
        <v>14</v>
      </c>
      <c r="E837">
        <v>3.6</v>
      </c>
      <c r="F837" s="1" t="s">
        <v>15</v>
      </c>
      <c r="G837" s="1" t="s">
        <v>16</v>
      </c>
      <c r="H837" s="1" t="s">
        <v>73</v>
      </c>
      <c r="I837" s="2">
        <v>41464</v>
      </c>
      <c r="J837" t="b">
        <v>0</v>
      </c>
      <c r="K837" t="b">
        <v>0</v>
      </c>
      <c r="L837">
        <v>3.6</v>
      </c>
    </row>
    <row r="838" spans="1:12" x14ac:dyDescent="0.25">
      <c r="A838">
        <v>837</v>
      </c>
      <c r="B838" s="1" t="s">
        <v>12</v>
      </c>
      <c r="C838" s="1" t="s">
        <v>738</v>
      </c>
      <c r="D838" s="1" t="s">
        <v>14</v>
      </c>
      <c r="E838">
        <v>-1</v>
      </c>
      <c r="F838" s="1" t="s">
        <v>15</v>
      </c>
      <c r="G838" s="1" t="s">
        <v>16</v>
      </c>
      <c r="H838" s="1" t="s">
        <v>25</v>
      </c>
      <c r="I838" s="2">
        <v>41471</v>
      </c>
      <c r="J838" t="b">
        <v>0</v>
      </c>
      <c r="K838" t="b">
        <v>1</v>
      </c>
      <c r="L838">
        <v>-1</v>
      </c>
    </row>
    <row r="839" spans="1:12" x14ac:dyDescent="0.25">
      <c r="A839">
        <v>838</v>
      </c>
      <c r="B839" s="1" t="s">
        <v>21</v>
      </c>
      <c r="C839" s="1" t="s">
        <v>675</v>
      </c>
      <c r="D839" s="1" t="s">
        <v>14</v>
      </c>
      <c r="E839">
        <v>-1</v>
      </c>
      <c r="F839" s="1" t="s">
        <v>15</v>
      </c>
      <c r="G839" s="1" t="s">
        <v>16</v>
      </c>
      <c r="H839" s="1" t="s">
        <v>25</v>
      </c>
      <c r="I839" s="2">
        <v>41471</v>
      </c>
      <c r="J839" t="b">
        <v>0</v>
      </c>
      <c r="K839" t="b">
        <v>1</v>
      </c>
      <c r="L839">
        <v>-1</v>
      </c>
    </row>
    <row r="840" spans="1:12" x14ac:dyDescent="0.25">
      <c r="A840">
        <v>839</v>
      </c>
      <c r="B840" s="1" t="s">
        <v>21</v>
      </c>
      <c r="C840" s="1" t="s">
        <v>739</v>
      </c>
      <c r="D840" s="1" t="s">
        <v>14</v>
      </c>
      <c r="E840">
        <v>2.2000000000000002</v>
      </c>
      <c r="F840" s="1" t="s">
        <v>15</v>
      </c>
      <c r="G840" s="1" t="s">
        <v>16</v>
      </c>
      <c r="H840" s="1" t="s">
        <v>25</v>
      </c>
      <c r="I840" s="2">
        <v>41471</v>
      </c>
      <c r="J840" t="b">
        <v>0</v>
      </c>
      <c r="K840" t="b">
        <v>0</v>
      </c>
      <c r="L840">
        <v>2.2000000000000002</v>
      </c>
    </row>
    <row r="841" spans="1:12" x14ac:dyDescent="0.25">
      <c r="A841">
        <v>840</v>
      </c>
      <c r="B841" s="1" t="s">
        <v>38</v>
      </c>
      <c r="C841" s="1" t="s">
        <v>740</v>
      </c>
      <c r="D841" s="1" t="s">
        <v>110</v>
      </c>
      <c r="E841">
        <v>220000</v>
      </c>
      <c r="F841" s="1" t="s">
        <v>15</v>
      </c>
      <c r="G841" s="1" t="s">
        <v>741</v>
      </c>
      <c r="H841" s="1" t="s">
        <v>17</v>
      </c>
      <c r="I841" s="2">
        <v>41472</v>
      </c>
      <c r="J841" t="b">
        <v>1</v>
      </c>
      <c r="K841" t="b">
        <v>0</v>
      </c>
      <c r="L841">
        <v>220000</v>
      </c>
    </row>
    <row r="842" spans="1:12" x14ac:dyDescent="0.25">
      <c r="A842">
        <v>841</v>
      </c>
      <c r="B842" s="1" t="s">
        <v>38</v>
      </c>
      <c r="C842" s="1" t="s">
        <v>742</v>
      </c>
      <c r="D842" s="1" t="s">
        <v>110</v>
      </c>
      <c r="E842">
        <v>0.2</v>
      </c>
      <c r="F842" s="1" t="s">
        <v>15</v>
      </c>
      <c r="G842" s="1" t="s">
        <v>743</v>
      </c>
      <c r="H842" s="1" t="s">
        <v>17</v>
      </c>
      <c r="I842" s="2">
        <v>41472</v>
      </c>
      <c r="J842" t="b">
        <v>0</v>
      </c>
      <c r="K842" t="b">
        <v>0</v>
      </c>
      <c r="L842">
        <v>0.2</v>
      </c>
    </row>
    <row r="843" spans="1:12" x14ac:dyDescent="0.25">
      <c r="A843">
        <v>842</v>
      </c>
      <c r="B843" s="1" t="s">
        <v>38</v>
      </c>
      <c r="C843" s="1" t="s">
        <v>744</v>
      </c>
      <c r="D843" s="1" t="s">
        <v>110</v>
      </c>
      <c r="E843">
        <v>9.8000000000000004E-2</v>
      </c>
      <c r="F843" s="1" t="s">
        <v>15</v>
      </c>
      <c r="G843" s="1" t="s">
        <v>745</v>
      </c>
      <c r="H843" s="1" t="s">
        <v>17</v>
      </c>
      <c r="I843" s="2">
        <v>41472</v>
      </c>
      <c r="J843" t="b">
        <v>0</v>
      </c>
      <c r="K843" t="b">
        <v>0</v>
      </c>
      <c r="L843">
        <v>9.8000000000000004E-2</v>
      </c>
    </row>
    <row r="844" spans="1:12" x14ac:dyDescent="0.25">
      <c r="A844">
        <v>843</v>
      </c>
      <c r="B844" s="1" t="s">
        <v>38</v>
      </c>
      <c r="C844" s="1" t="s">
        <v>746</v>
      </c>
      <c r="D844" s="1" t="s">
        <v>110</v>
      </c>
      <c r="E844">
        <v>0.14000000000000001</v>
      </c>
      <c r="F844" s="1" t="s">
        <v>15</v>
      </c>
      <c r="G844" s="1" t="s">
        <v>743</v>
      </c>
      <c r="H844" s="1" t="s">
        <v>17</v>
      </c>
      <c r="I844" s="2">
        <v>41472</v>
      </c>
      <c r="J844" t="b">
        <v>0</v>
      </c>
      <c r="K844" t="b">
        <v>0</v>
      </c>
      <c r="L844">
        <v>0.14000000000000001</v>
      </c>
    </row>
    <row r="845" spans="1:12" x14ac:dyDescent="0.25">
      <c r="A845">
        <v>844</v>
      </c>
      <c r="B845" s="1" t="s">
        <v>38</v>
      </c>
      <c r="C845" s="1" t="s">
        <v>747</v>
      </c>
      <c r="D845" s="1" t="s">
        <v>110</v>
      </c>
      <c r="E845">
        <v>140000</v>
      </c>
      <c r="F845" s="1" t="s">
        <v>15</v>
      </c>
      <c r="G845" s="1" t="s">
        <v>748</v>
      </c>
      <c r="H845" s="1" t="s">
        <v>17</v>
      </c>
      <c r="I845" s="2">
        <v>41472</v>
      </c>
      <c r="J845" t="b">
        <v>1</v>
      </c>
      <c r="K845" t="b">
        <v>0</v>
      </c>
      <c r="L845">
        <v>140000</v>
      </c>
    </row>
    <row r="846" spans="1:12" x14ac:dyDescent="0.25">
      <c r="A846">
        <v>845</v>
      </c>
      <c r="B846" s="1" t="s">
        <v>38</v>
      </c>
      <c r="C846" s="1" t="s">
        <v>749</v>
      </c>
      <c r="D846" s="1" t="s">
        <v>110</v>
      </c>
      <c r="E846">
        <v>0.31</v>
      </c>
      <c r="F846" s="1" t="s">
        <v>15</v>
      </c>
      <c r="G846" s="1" t="s">
        <v>750</v>
      </c>
      <c r="H846" s="1" t="s">
        <v>17</v>
      </c>
      <c r="I846" s="2">
        <v>41472</v>
      </c>
      <c r="J846" t="b">
        <v>0</v>
      </c>
      <c r="K846" t="b">
        <v>0</v>
      </c>
      <c r="L846">
        <v>0.31</v>
      </c>
    </row>
    <row r="847" spans="1:12" x14ac:dyDescent="0.25">
      <c r="A847">
        <v>846</v>
      </c>
      <c r="B847" s="1" t="s">
        <v>38</v>
      </c>
      <c r="C847" s="1" t="s">
        <v>751</v>
      </c>
      <c r="D847" s="1" t="s">
        <v>110</v>
      </c>
      <c r="E847">
        <v>13000</v>
      </c>
      <c r="F847" s="1" t="s">
        <v>15</v>
      </c>
      <c r="G847" s="1" t="s">
        <v>16</v>
      </c>
      <c r="H847" s="1" t="s">
        <v>17</v>
      </c>
      <c r="I847" s="2">
        <v>41472</v>
      </c>
      <c r="J847" t="b">
        <v>1</v>
      </c>
      <c r="K847" t="b">
        <v>0</v>
      </c>
      <c r="L847">
        <v>13000</v>
      </c>
    </row>
    <row r="848" spans="1:12" x14ac:dyDescent="0.25">
      <c r="A848">
        <v>847</v>
      </c>
      <c r="B848" s="1" t="s">
        <v>38</v>
      </c>
      <c r="C848" s="1" t="s">
        <v>752</v>
      </c>
      <c r="D848" s="1" t="s">
        <v>110</v>
      </c>
      <c r="E848">
        <v>490</v>
      </c>
      <c r="F848" s="1" t="s">
        <v>15</v>
      </c>
      <c r="G848" s="1" t="s">
        <v>556</v>
      </c>
      <c r="H848" s="1" t="s">
        <v>17</v>
      </c>
      <c r="I848" s="2">
        <v>41472</v>
      </c>
      <c r="J848" t="b">
        <v>1</v>
      </c>
      <c r="K848" t="b">
        <v>0</v>
      </c>
      <c r="L848">
        <v>490</v>
      </c>
    </row>
    <row r="849" spans="1:12" x14ac:dyDescent="0.25">
      <c r="A849">
        <v>848</v>
      </c>
      <c r="B849" s="1" t="s">
        <v>38</v>
      </c>
      <c r="C849" s="1" t="s">
        <v>753</v>
      </c>
      <c r="D849" s="1" t="s">
        <v>110</v>
      </c>
      <c r="E849">
        <v>0.14000000000000001</v>
      </c>
      <c r="F849" s="1" t="s">
        <v>15</v>
      </c>
      <c r="G849" s="1" t="s">
        <v>16</v>
      </c>
      <c r="H849" s="1" t="s">
        <v>16</v>
      </c>
      <c r="I849" s="2">
        <v>41472</v>
      </c>
      <c r="J849" t="b">
        <v>0</v>
      </c>
      <c r="K849" t="b">
        <v>0</v>
      </c>
      <c r="L849">
        <v>0.14000000000000001</v>
      </c>
    </row>
    <row r="850" spans="1:12" x14ac:dyDescent="0.25">
      <c r="A850">
        <v>849</v>
      </c>
      <c r="B850" s="1" t="s">
        <v>38</v>
      </c>
      <c r="C850" s="1" t="s">
        <v>754</v>
      </c>
      <c r="D850" s="1" t="s">
        <v>110</v>
      </c>
      <c r="E850">
        <v>-1</v>
      </c>
      <c r="F850" s="1" t="s">
        <v>15</v>
      </c>
      <c r="G850" s="1" t="s">
        <v>755</v>
      </c>
      <c r="H850" s="1" t="s">
        <v>17</v>
      </c>
      <c r="I850" s="2">
        <v>41472</v>
      </c>
      <c r="J850" t="b">
        <v>0</v>
      </c>
      <c r="K850" t="b">
        <v>1</v>
      </c>
      <c r="L850">
        <v>-1</v>
      </c>
    </row>
    <row r="851" spans="1:12" x14ac:dyDescent="0.25">
      <c r="A851">
        <v>850</v>
      </c>
      <c r="B851" s="1" t="s">
        <v>38</v>
      </c>
      <c r="C851" s="1" t="s">
        <v>756</v>
      </c>
      <c r="D851" s="1" t="s">
        <v>110</v>
      </c>
      <c r="E851">
        <v>0.13</v>
      </c>
      <c r="F851" s="1" t="s">
        <v>15</v>
      </c>
      <c r="G851" s="1" t="s">
        <v>278</v>
      </c>
      <c r="H851" s="1" t="s">
        <v>17</v>
      </c>
      <c r="I851" s="2">
        <v>41472</v>
      </c>
      <c r="J851" t="b">
        <v>0</v>
      </c>
      <c r="K851" t="b">
        <v>0</v>
      </c>
      <c r="L851">
        <v>0.13</v>
      </c>
    </row>
    <row r="852" spans="1:12" x14ac:dyDescent="0.25">
      <c r="A852">
        <v>851</v>
      </c>
      <c r="B852" s="1" t="s">
        <v>38</v>
      </c>
      <c r="C852" s="1" t="s">
        <v>757</v>
      </c>
      <c r="D852" s="1" t="s">
        <v>110</v>
      </c>
      <c r="E852">
        <v>-1</v>
      </c>
      <c r="F852" s="1" t="s">
        <v>15</v>
      </c>
      <c r="G852" s="1" t="s">
        <v>755</v>
      </c>
      <c r="H852" s="1" t="s">
        <v>17</v>
      </c>
      <c r="I852" s="2">
        <v>41472</v>
      </c>
      <c r="J852" t="b">
        <v>0</v>
      </c>
      <c r="K852" t="b">
        <v>1</v>
      </c>
      <c r="L852">
        <v>-1</v>
      </c>
    </row>
    <row r="853" spans="1:12" x14ac:dyDescent="0.25">
      <c r="A853">
        <v>852</v>
      </c>
      <c r="B853" s="1" t="s">
        <v>38</v>
      </c>
      <c r="C853" s="1" t="s">
        <v>758</v>
      </c>
      <c r="D853" s="1" t="s">
        <v>110</v>
      </c>
      <c r="E853">
        <v>-1</v>
      </c>
      <c r="F853" s="1" t="s">
        <v>15</v>
      </c>
      <c r="G853" s="1" t="s">
        <v>759</v>
      </c>
      <c r="H853" s="1" t="s">
        <v>17</v>
      </c>
      <c r="I853" s="2">
        <v>41472</v>
      </c>
      <c r="J853" t="b">
        <v>0</v>
      </c>
      <c r="K853" t="b">
        <v>1</v>
      </c>
      <c r="L853">
        <v>-1</v>
      </c>
    </row>
    <row r="854" spans="1:12" x14ac:dyDescent="0.25">
      <c r="A854">
        <v>853</v>
      </c>
      <c r="B854" s="1" t="s">
        <v>38</v>
      </c>
      <c r="C854" s="1" t="s">
        <v>760</v>
      </c>
      <c r="D854" s="1" t="s">
        <v>110</v>
      </c>
      <c r="E854">
        <v>15</v>
      </c>
      <c r="F854" s="1" t="s">
        <v>15</v>
      </c>
      <c r="G854" s="1" t="s">
        <v>761</v>
      </c>
      <c r="H854" s="1" t="s">
        <v>17</v>
      </c>
      <c r="I854" s="2">
        <v>41472</v>
      </c>
      <c r="J854" t="b">
        <v>1</v>
      </c>
      <c r="K854" t="b">
        <v>0</v>
      </c>
      <c r="L854">
        <v>15</v>
      </c>
    </row>
    <row r="855" spans="1:12" x14ac:dyDescent="0.25">
      <c r="A855">
        <v>854</v>
      </c>
      <c r="B855" s="1" t="s">
        <v>38</v>
      </c>
      <c r="C855" s="1" t="s">
        <v>762</v>
      </c>
      <c r="D855" s="1" t="s">
        <v>110</v>
      </c>
      <c r="E855">
        <v>0.46</v>
      </c>
      <c r="F855" s="1" t="s">
        <v>15</v>
      </c>
      <c r="G855" s="1" t="s">
        <v>16</v>
      </c>
      <c r="H855" s="1" t="s">
        <v>16</v>
      </c>
      <c r="I855" s="2">
        <v>41472</v>
      </c>
      <c r="J855" t="b">
        <v>0</v>
      </c>
      <c r="K855" t="b">
        <v>0</v>
      </c>
      <c r="L855">
        <v>0.46</v>
      </c>
    </row>
    <row r="856" spans="1:12" x14ac:dyDescent="0.25">
      <c r="A856">
        <v>855</v>
      </c>
      <c r="B856" s="1" t="s">
        <v>38</v>
      </c>
      <c r="C856" s="1" t="s">
        <v>763</v>
      </c>
      <c r="D856" s="1" t="s">
        <v>110</v>
      </c>
      <c r="E856">
        <v>6.6</v>
      </c>
      <c r="F856" s="1" t="s">
        <v>15</v>
      </c>
      <c r="G856" s="1" t="s">
        <v>764</v>
      </c>
      <c r="H856" s="1" t="s">
        <v>17</v>
      </c>
      <c r="I856" s="2">
        <v>41472</v>
      </c>
      <c r="J856" t="b">
        <v>1</v>
      </c>
      <c r="K856" t="b">
        <v>0</v>
      </c>
      <c r="L856">
        <v>6.6</v>
      </c>
    </row>
    <row r="857" spans="1:12" x14ac:dyDescent="0.25">
      <c r="A857">
        <v>856</v>
      </c>
      <c r="B857" s="1" t="s">
        <v>38</v>
      </c>
      <c r="C857" s="1" t="s">
        <v>765</v>
      </c>
      <c r="D857" s="1" t="s">
        <v>110</v>
      </c>
      <c r="E857">
        <v>0.13</v>
      </c>
      <c r="F857" s="1" t="s">
        <v>15</v>
      </c>
      <c r="G857" s="1" t="s">
        <v>766</v>
      </c>
      <c r="H857" s="1" t="s">
        <v>17</v>
      </c>
      <c r="I857" s="2">
        <v>41472</v>
      </c>
      <c r="J857" t="b">
        <v>0</v>
      </c>
      <c r="K857" t="b">
        <v>0</v>
      </c>
      <c r="L857">
        <v>0.13</v>
      </c>
    </row>
    <row r="858" spans="1:12" x14ac:dyDescent="0.25">
      <c r="A858">
        <v>857</v>
      </c>
      <c r="B858" s="1" t="s">
        <v>38</v>
      </c>
      <c r="C858" s="1" t="s">
        <v>767</v>
      </c>
      <c r="D858" s="1" t="s">
        <v>110</v>
      </c>
      <c r="E858">
        <v>12</v>
      </c>
      <c r="F858" s="1" t="s">
        <v>15</v>
      </c>
      <c r="G858" s="1" t="s">
        <v>764</v>
      </c>
      <c r="H858" s="1" t="s">
        <v>17</v>
      </c>
      <c r="I858" s="2">
        <v>41472</v>
      </c>
      <c r="J858" t="b">
        <v>1</v>
      </c>
      <c r="K858" t="b">
        <v>0</v>
      </c>
      <c r="L858">
        <v>12</v>
      </c>
    </row>
    <row r="859" spans="1:12" x14ac:dyDescent="0.25">
      <c r="A859">
        <v>858</v>
      </c>
      <c r="B859" s="1" t="s">
        <v>38</v>
      </c>
      <c r="C859" s="1" t="s">
        <v>768</v>
      </c>
      <c r="D859" s="1" t="s">
        <v>110</v>
      </c>
      <c r="E859">
        <v>8.6</v>
      </c>
      <c r="F859" s="1" t="s">
        <v>15</v>
      </c>
      <c r="G859" s="1" t="s">
        <v>764</v>
      </c>
      <c r="H859" s="1" t="s">
        <v>17</v>
      </c>
      <c r="I859" s="2">
        <v>41472</v>
      </c>
      <c r="J859" t="b">
        <v>1</v>
      </c>
      <c r="K859" t="b">
        <v>0</v>
      </c>
      <c r="L859">
        <v>8.6</v>
      </c>
    </row>
    <row r="860" spans="1:12" x14ac:dyDescent="0.25">
      <c r="A860">
        <v>859</v>
      </c>
      <c r="B860" s="1" t="s">
        <v>38</v>
      </c>
      <c r="C860" s="1" t="s">
        <v>769</v>
      </c>
      <c r="D860" s="1" t="s">
        <v>110</v>
      </c>
      <c r="E860">
        <v>-1</v>
      </c>
      <c r="F860" s="1" t="s">
        <v>15</v>
      </c>
      <c r="G860" s="1" t="s">
        <v>766</v>
      </c>
      <c r="H860" s="1" t="s">
        <v>17</v>
      </c>
      <c r="I860" s="2">
        <v>41472</v>
      </c>
      <c r="J860" t="b">
        <v>0</v>
      </c>
      <c r="K860" t="b">
        <v>1</v>
      </c>
      <c r="L860">
        <v>-1</v>
      </c>
    </row>
    <row r="861" spans="1:12" x14ac:dyDescent="0.25">
      <c r="A861">
        <v>860</v>
      </c>
      <c r="B861" s="1" t="s">
        <v>274</v>
      </c>
      <c r="C861" s="1" t="s">
        <v>770</v>
      </c>
      <c r="D861" s="1" t="s">
        <v>14</v>
      </c>
      <c r="E861">
        <v>3.8</v>
      </c>
      <c r="F861" s="1" t="s">
        <v>15</v>
      </c>
      <c r="G861" s="1" t="s">
        <v>771</v>
      </c>
      <c r="H861" s="1" t="s">
        <v>16</v>
      </c>
      <c r="I861" s="2">
        <v>41474</v>
      </c>
      <c r="J861" t="b">
        <v>0</v>
      </c>
      <c r="K861" t="b">
        <v>0</v>
      </c>
      <c r="L861">
        <v>3.8</v>
      </c>
    </row>
    <row r="862" spans="1:12" x14ac:dyDescent="0.25">
      <c r="A862">
        <v>861</v>
      </c>
      <c r="B862" s="1" t="s">
        <v>64</v>
      </c>
      <c r="C862" s="1" t="s">
        <v>772</v>
      </c>
      <c r="D862" s="1" t="s">
        <v>14</v>
      </c>
      <c r="E862">
        <v>3.2</v>
      </c>
      <c r="F862" s="1" t="s">
        <v>15</v>
      </c>
      <c r="G862" s="1" t="s">
        <v>16</v>
      </c>
      <c r="H862" s="1" t="s">
        <v>73</v>
      </c>
      <c r="I862" s="2">
        <v>41474</v>
      </c>
      <c r="J862" t="b">
        <v>0</v>
      </c>
      <c r="K862" t="b">
        <v>0</v>
      </c>
      <c r="L862">
        <v>3.2</v>
      </c>
    </row>
    <row r="863" spans="1:12" x14ac:dyDescent="0.25">
      <c r="A863">
        <v>862</v>
      </c>
      <c r="B863" s="1" t="s">
        <v>64</v>
      </c>
      <c r="C863" s="1" t="s">
        <v>208</v>
      </c>
      <c r="D863" s="1" t="s">
        <v>14</v>
      </c>
      <c r="E863">
        <v>1</v>
      </c>
      <c r="F863" s="1" t="s">
        <v>15</v>
      </c>
      <c r="G863" s="1" t="s">
        <v>773</v>
      </c>
      <c r="H863" s="1" t="s">
        <v>73</v>
      </c>
      <c r="I863" s="2">
        <v>41474</v>
      </c>
      <c r="J863" t="b">
        <v>0</v>
      </c>
      <c r="K863" t="b">
        <v>0</v>
      </c>
      <c r="L863">
        <v>1</v>
      </c>
    </row>
    <row r="864" spans="1:12" x14ac:dyDescent="0.25">
      <c r="A864">
        <v>863</v>
      </c>
      <c r="B864" s="1" t="s">
        <v>64</v>
      </c>
      <c r="C864" s="1" t="s">
        <v>208</v>
      </c>
      <c r="D864" s="1" t="s">
        <v>14</v>
      </c>
      <c r="E864">
        <v>4.9000000000000004</v>
      </c>
      <c r="F864" s="1" t="s">
        <v>15</v>
      </c>
      <c r="G864" s="1" t="s">
        <v>774</v>
      </c>
      <c r="H864" s="1" t="s">
        <v>73</v>
      </c>
      <c r="I864" s="2">
        <v>41474</v>
      </c>
      <c r="J864" t="b">
        <v>0</v>
      </c>
      <c r="K864" t="b">
        <v>0</v>
      </c>
      <c r="L864">
        <v>4.9000000000000004</v>
      </c>
    </row>
    <row r="865" spans="1:12" x14ac:dyDescent="0.25">
      <c r="A865">
        <v>864</v>
      </c>
      <c r="B865" s="1" t="s">
        <v>64</v>
      </c>
      <c r="C865" s="1" t="s">
        <v>208</v>
      </c>
      <c r="D865" s="1" t="s">
        <v>14</v>
      </c>
      <c r="E865">
        <v>-1</v>
      </c>
      <c r="F865" s="1" t="s">
        <v>15</v>
      </c>
      <c r="G865" s="1" t="s">
        <v>775</v>
      </c>
      <c r="H865" s="1" t="s">
        <v>73</v>
      </c>
      <c r="I865" s="2">
        <v>41474</v>
      </c>
      <c r="J865" t="b">
        <v>0</v>
      </c>
      <c r="K865" t="b">
        <v>1</v>
      </c>
      <c r="L865">
        <v>-1</v>
      </c>
    </row>
    <row r="866" spans="1:12" x14ac:dyDescent="0.25">
      <c r="A866">
        <v>865</v>
      </c>
      <c r="B866" s="1" t="s">
        <v>64</v>
      </c>
      <c r="C866" s="1" t="s">
        <v>208</v>
      </c>
      <c r="D866" s="1" t="s">
        <v>14</v>
      </c>
      <c r="E866">
        <v>1.2</v>
      </c>
      <c r="F866" s="1" t="s">
        <v>15</v>
      </c>
      <c r="G866" s="1" t="s">
        <v>349</v>
      </c>
      <c r="H866" s="1" t="s">
        <v>299</v>
      </c>
      <c r="I866" s="2">
        <v>41478</v>
      </c>
      <c r="J866" t="b">
        <v>0</v>
      </c>
      <c r="K866" t="b">
        <v>0</v>
      </c>
      <c r="L866">
        <v>1.2</v>
      </c>
    </row>
    <row r="867" spans="1:12" x14ac:dyDescent="0.25">
      <c r="A867">
        <v>866</v>
      </c>
      <c r="B867" s="1" t="s">
        <v>38</v>
      </c>
      <c r="C867" s="1" t="s">
        <v>776</v>
      </c>
      <c r="D867" s="1" t="s">
        <v>14</v>
      </c>
      <c r="E867">
        <v>-1</v>
      </c>
      <c r="F867" s="1" t="s">
        <v>15</v>
      </c>
      <c r="G867" s="1" t="s">
        <v>16</v>
      </c>
      <c r="H867" s="1" t="s">
        <v>16</v>
      </c>
      <c r="I867" s="2">
        <v>41478</v>
      </c>
      <c r="J867" t="b">
        <v>0</v>
      </c>
      <c r="K867" t="b">
        <v>1</v>
      </c>
      <c r="L867">
        <v>-1</v>
      </c>
    </row>
    <row r="868" spans="1:12" x14ac:dyDescent="0.25">
      <c r="A868">
        <v>867</v>
      </c>
      <c r="B868" s="1" t="s">
        <v>38</v>
      </c>
      <c r="C868" s="1" t="s">
        <v>777</v>
      </c>
      <c r="D868" s="1" t="s">
        <v>14</v>
      </c>
      <c r="E868">
        <v>5.0999999999999996</v>
      </c>
      <c r="F868" s="1" t="s">
        <v>15</v>
      </c>
      <c r="G868" s="1" t="s">
        <v>16</v>
      </c>
      <c r="H868" s="1" t="s">
        <v>16</v>
      </c>
      <c r="I868" s="2">
        <v>41478</v>
      </c>
      <c r="J868" t="b">
        <v>1</v>
      </c>
      <c r="K868" t="b">
        <v>0</v>
      </c>
      <c r="L868">
        <v>5.0999999999999996</v>
      </c>
    </row>
    <row r="869" spans="1:12" x14ac:dyDescent="0.25">
      <c r="A869">
        <v>868</v>
      </c>
      <c r="B869" s="1" t="s">
        <v>38</v>
      </c>
      <c r="C869" s="1" t="s">
        <v>778</v>
      </c>
      <c r="D869" s="1" t="s">
        <v>14</v>
      </c>
      <c r="E869">
        <v>-1</v>
      </c>
      <c r="F869" s="1" t="s">
        <v>15</v>
      </c>
      <c r="G869" s="1" t="s">
        <v>779</v>
      </c>
      <c r="H869" s="1" t="s">
        <v>73</v>
      </c>
      <c r="I869" s="2">
        <v>41478</v>
      </c>
      <c r="J869" t="b">
        <v>0</v>
      </c>
      <c r="K869" t="b">
        <v>1</v>
      </c>
      <c r="L869">
        <v>-1</v>
      </c>
    </row>
    <row r="870" spans="1:12" x14ac:dyDescent="0.25">
      <c r="A870">
        <v>869</v>
      </c>
      <c r="B870" s="1" t="s">
        <v>38</v>
      </c>
      <c r="C870" s="1" t="s">
        <v>780</v>
      </c>
      <c r="D870" s="1" t="s">
        <v>14</v>
      </c>
      <c r="E870">
        <v>-1</v>
      </c>
      <c r="F870" s="1" t="s">
        <v>15</v>
      </c>
      <c r="G870" s="1" t="s">
        <v>688</v>
      </c>
      <c r="H870" s="1" t="s">
        <v>73</v>
      </c>
      <c r="I870" s="2">
        <v>41478</v>
      </c>
      <c r="J870" t="b">
        <v>0</v>
      </c>
      <c r="K870" t="b">
        <v>1</v>
      </c>
      <c r="L870">
        <v>-1</v>
      </c>
    </row>
    <row r="871" spans="1:12" x14ac:dyDescent="0.25">
      <c r="A871">
        <v>870</v>
      </c>
      <c r="B871" s="1" t="s">
        <v>64</v>
      </c>
      <c r="C871" s="1" t="s">
        <v>354</v>
      </c>
      <c r="D871" s="1" t="s">
        <v>14</v>
      </c>
      <c r="E871">
        <v>-1</v>
      </c>
      <c r="F871" s="1" t="s">
        <v>15</v>
      </c>
      <c r="G871" s="1" t="s">
        <v>16</v>
      </c>
      <c r="H871" s="1" t="s">
        <v>73</v>
      </c>
      <c r="I871" s="2">
        <v>41479</v>
      </c>
      <c r="J871" t="b">
        <v>0</v>
      </c>
      <c r="K871" t="b">
        <v>1</v>
      </c>
      <c r="L871">
        <v>-1</v>
      </c>
    </row>
    <row r="872" spans="1:12" x14ac:dyDescent="0.25">
      <c r="A872">
        <v>871</v>
      </c>
      <c r="B872" s="1" t="s">
        <v>12</v>
      </c>
      <c r="C872" s="1" t="s">
        <v>43</v>
      </c>
      <c r="D872" s="1" t="s">
        <v>14</v>
      </c>
      <c r="E872">
        <v>-1</v>
      </c>
      <c r="F872" s="1" t="s">
        <v>15</v>
      </c>
      <c r="G872" s="1" t="s">
        <v>16</v>
      </c>
      <c r="H872" s="1" t="s">
        <v>16</v>
      </c>
      <c r="I872" s="2">
        <v>41480</v>
      </c>
      <c r="J872" t="b">
        <v>0</v>
      </c>
      <c r="K872" t="b">
        <v>1</v>
      </c>
      <c r="L872">
        <v>-1</v>
      </c>
    </row>
    <row r="873" spans="1:12" x14ac:dyDescent="0.25">
      <c r="A873">
        <v>872</v>
      </c>
      <c r="B873" s="1" t="s">
        <v>12</v>
      </c>
      <c r="C873" s="1" t="s">
        <v>781</v>
      </c>
      <c r="D873" s="1" t="s">
        <v>14</v>
      </c>
      <c r="E873">
        <v>-1</v>
      </c>
      <c r="F873" s="1" t="s">
        <v>15</v>
      </c>
      <c r="G873" s="1" t="s">
        <v>16</v>
      </c>
      <c r="H873" s="1" t="s">
        <v>16</v>
      </c>
      <c r="I873" s="2">
        <v>41480</v>
      </c>
      <c r="J873" t="b">
        <v>0</v>
      </c>
      <c r="K873" t="b">
        <v>1</v>
      </c>
      <c r="L873">
        <v>-1</v>
      </c>
    </row>
    <row r="874" spans="1:12" x14ac:dyDescent="0.25">
      <c r="A874">
        <v>873</v>
      </c>
      <c r="B874" s="1" t="s">
        <v>21</v>
      </c>
      <c r="C874" s="1" t="s">
        <v>782</v>
      </c>
      <c r="D874" s="1" t="s">
        <v>14</v>
      </c>
      <c r="E874">
        <v>-1</v>
      </c>
      <c r="F874" s="1" t="s">
        <v>15</v>
      </c>
      <c r="G874" s="1" t="s">
        <v>16</v>
      </c>
      <c r="H874" s="1" t="s">
        <v>16</v>
      </c>
      <c r="I874" s="2">
        <v>41480</v>
      </c>
      <c r="J874" t="b">
        <v>0</v>
      </c>
      <c r="K874" t="b">
        <v>1</v>
      </c>
      <c r="L874">
        <v>-1</v>
      </c>
    </row>
    <row r="875" spans="1:12" x14ac:dyDescent="0.25">
      <c r="A875">
        <v>874</v>
      </c>
      <c r="B875" s="1" t="s">
        <v>21</v>
      </c>
      <c r="C875" s="1" t="s">
        <v>783</v>
      </c>
      <c r="D875" s="1" t="s">
        <v>14</v>
      </c>
      <c r="E875">
        <v>-1</v>
      </c>
      <c r="F875" s="1" t="s">
        <v>15</v>
      </c>
      <c r="G875" s="1" t="s">
        <v>16</v>
      </c>
      <c r="H875" s="1" t="s">
        <v>16</v>
      </c>
      <c r="I875" s="2">
        <v>41480</v>
      </c>
      <c r="J875" t="b">
        <v>0</v>
      </c>
      <c r="K875" t="b">
        <v>1</v>
      </c>
      <c r="L875">
        <v>-1</v>
      </c>
    </row>
    <row r="876" spans="1:12" x14ac:dyDescent="0.25">
      <c r="A876">
        <v>875</v>
      </c>
      <c r="B876" s="1" t="s">
        <v>45</v>
      </c>
      <c r="C876" s="1" t="s">
        <v>227</v>
      </c>
      <c r="D876" s="1" t="s">
        <v>14</v>
      </c>
      <c r="E876">
        <v>-1</v>
      </c>
      <c r="F876" s="1" t="s">
        <v>15</v>
      </c>
      <c r="G876" s="1" t="s">
        <v>784</v>
      </c>
      <c r="H876" s="1" t="s">
        <v>299</v>
      </c>
      <c r="I876" s="2">
        <v>41480</v>
      </c>
      <c r="J876" t="b">
        <v>0</v>
      </c>
      <c r="K876" t="b">
        <v>1</v>
      </c>
      <c r="L876">
        <v>-1</v>
      </c>
    </row>
    <row r="877" spans="1:12" x14ac:dyDescent="0.25">
      <c r="A877">
        <v>876</v>
      </c>
      <c r="B877" s="1" t="s">
        <v>64</v>
      </c>
      <c r="C877" s="1" t="s">
        <v>785</v>
      </c>
      <c r="D877" s="1" t="s">
        <v>14</v>
      </c>
      <c r="E877">
        <v>4</v>
      </c>
      <c r="F877" s="1" t="s">
        <v>15</v>
      </c>
      <c r="G877" s="1" t="s">
        <v>16</v>
      </c>
      <c r="H877" s="1" t="s">
        <v>25</v>
      </c>
      <c r="I877" s="2">
        <v>41480</v>
      </c>
      <c r="J877" t="b">
        <v>0</v>
      </c>
      <c r="K877" t="b">
        <v>0</v>
      </c>
      <c r="L877">
        <v>4</v>
      </c>
    </row>
    <row r="878" spans="1:12" x14ac:dyDescent="0.25">
      <c r="A878">
        <v>877</v>
      </c>
      <c r="B878" s="1" t="s">
        <v>64</v>
      </c>
      <c r="C878" s="1" t="s">
        <v>354</v>
      </c>
      <c r="D878" s="1" t="s">
        <v>14</v>
      </c>
      <c r="E878">
        <v>-1</v>
      </c>
      <c r="F878" s="1" t="s">
        <v>15</v>
      </c>
      <c r="G878" s="1" t="s">
        <v>16</v>
      </c>
      <c r="H878" s="1" t="s">
        <v>73</v>
      </c>
      <c r="I878" s="2">
        <v>41480</v>
      </c>
      <c r="J878" t="b">
        <v>0</v>
      </c>
      <c r="K878" t="b">
        <v>1</v>
      </c>
      <c r="L878">
        <v>-1</v>
      </c>
    </row>
    <row r="879" spans="1:12" x14ac:dyDescent="0.25">
      <c r="A879">
        <v>878</v>
      </c>
      <c r="B879" s="1" t="s">
        <v>45</v>
      </c>
      <c r="C879" s="1" t="s">
        <v>786</v>
      </c>
      <c r="D879" s="1" t="s">
        <v>14</v>
      </c>
      <c r="E879">
        <v>-1</v>
      </c>
      <c r="F879" s="1" t="s">
        <v>15</v>
      </c>
      <c r="G879" s="1" t="s">
        <v>787</v>
      </c>
      <c r="H879" s="1" t="s">
        <v>25</v>
      </c>
      <c r="I879" s="2">
        <v>41481</v>
      </c>
      <c r="J879" t="b">
        <v>0</v>
      </c>
      <c r="K879" t="b">
        <v>1</v>
      </c>
      <c r="L879">
        <v>-1</v>
      </c>
    </row>
    <row r="880" spans="1:12" x14ac:dyDescent="0.25">
      <c r="A880">
        <v>879</v>
      </c>
      <c r="B880" s="1" t="s">
        <v>38</v>
      </c>
      <c r="C880" s="1" t="s">
        <v>788</v>
      </c>
      <c r="D880" s="1" t="s">
        <v>14</v>
      </c>
      <c r="E880">
        <v>-1</v>
      </c>
      <c r="F880" s="1" t="s">
        <v>15</v>
      </c>
      <c r="G880" s="1" t="s">
        <v>789</v>
      </c>
      <c r="H880" s="1" t="s">
        <v>48</v>
      </c>
      <c r="I880" s="2">
        <v>41492</v>
      </c>
      <c r="J880" t="b">
        <v>0</v>
      </c>
      <c r="K880" t="b">
        <v>1</v>
      </c>
      <c r="L880">
        <v>-1</v>
      </c>
    </row>
    <row r="881" spans="1:12" x14ac:dyDescent="0.25">
      <c r="A881">
        <v>880</v>
      </c>
      <c r="B881" s="1" t="s">
        <v>12</v>
      </c>
      <c r="C881" s="1" t="s">
        <v>13</v>
      </c>
      <c r="D881" s="1" t="s">
        <v>14</v>
      </c>
      <c r="E881">
        <v>-1</v>
      </c>
      <c r="F881" s="1" t="s">
        <v>15</v>
      </c>
      <c r="G881" s="1" t="s">
        <v>16</v>
      </c>
      <c r="H881" s="1" t="s">
        <v>16</v>
      </c>
      <c r="I881" s="2">
        <v>41492</v>
      </c>
      <c r="J881" t="b">
        <v>0</v>
      </c>
      <c r="K881" t="b">
        <v>1</v>
      </c>
      <c r="L881">
        <v>-1</v>
      </c>
    </row>
    <row r="882" spans="1:12" x14ac:dyDescent="0.25">
      <c r="A882">
        <v>881</v>
      </c>
      <c r="B882" s="1" t="s">
        <v>12</v>
      </c>
      <c r="C882" s="1" t="s">
        <v>790</v>
      </c>
      <c r="D882" s="1" t="s">
        <v>14</v>
      </c>
      <c r="E882">
        <v>-1</v>
      </c>
      <c r="F882" s="1" t="s">
        <v>15</v>
      </c>
      <c r="G882" s="1" t="s">
        <v>16</v>
      </c>
      <c r="H882" s="1" t="s">
        <v>16</v>
      </c>
      <c r="I882" s="2">
        <v>41492</v>
      </c>
      <c r="J882" t="b">
        <v>0</v>
      </c>
      <c r="K882" t="b">
        <v>1</v>
      </c>
      <c r="L882">
        <v>-1</v>
      </c>
    </row>
    <row r="883" spans="1:12" x14ac:dyDescent="0.25">
      <c r="A883">
        <v>882</v>
      </c>
      <c r="B883" s="1" t="s">
        <v>64</v>
      </c>
      <c r="C883" s="1" t="s">
        <v>229</v>
      </c>
      <c r="D883" s="1" t="s">
        <v>14</v>
      </c>
      <c r="E883">
        <v>4.5999999999999996</v>
      </c>
      <c r="F883" s="1" t="s">
        <v>15</v>
      </c>
      <c r="G883" s="1" t="s">
        <v>791</v>
      </c>
      <c r="H883" s="1" t="s">
        <v>299</v>
      </c>
      <c r="I883" s="2">
        <v>41494</v>
      </c>
      <c r="J883" t="b">
        <v>0</v>
      </c>
      <c r="K883" t="b">
        <v>0</v>
      </c>
      <c r="L883">
        <v>4.5999999999999996</v>
      </c>
    </row>
    <row r="884" spans="1:12" x14ac:dyDescent="0.25">
      <c r="A884">
        <v>883</v>
      </c>
      <c r="B884" s="1" t="s">
        <v>12</v>
      </c>
      <c r="C884" s="1" t="s">
        <v>792</v>
      </c>
      <c r="D884" s="1" t="s">
        <v>14</v>
      </c>
      <c r="E884">
        <v>7100</v>
      </c>
      <c r="F884" s="1" t="s">
        <v>15</v>
      </c>
      <c r="G884" s="1" t="s">
        <v>16</v>
      </c>
      <c r="H884" s="1" t="s">
        <v>102</v>
      </c>
      <c r="I884" s="2">
        <v>41501</v>
      </c>
      <c r="J884" t="b">
        <v>1</v>
      </c>
      <c r="K884" t="b">
        <v>0</v>
      </c>
      <c r="L884">
        <v>7100</v>
      </c>
    </row>
    <row r="885" spans="1:12" x14ac:dyDescent="0.25">
      <c r="A885">
        <v>884</v>
      </c>
      <c r="B885" s="1" t="s">
        <v>12</v>
      </c>
      <c r="C885" s="1" t="s">
        <v>793</v>
      </c>
      <c r="D885" s="1" t="s">
        <v>14</v>
      </c>
      <c r="E885">
        <v>8.1999999999999993</v>
      </c>
      <c r="F885" s="1" t="s">
        <v>15</v>
      </c>
      <c r="G885" s="1" t="s">
        <v>16</v>
      </c>
      <c r="H885" s="1" t="s">
        <v>102</v>
      </c>
      <c r="I885" s="2">
        <v>41501</v>
      </c>
      <c r="J885" t="b">
        <v>1</v>
      </c>
      <c r="K885" t="b">
        <v>0</v>
      </c>
      <c r="L885">
        <v>8.1999999999999993</v>
      </c>
    </row>
    <row r="886" spans="1:12" x14ac:dyDescent="0.25">
      <c r="A886">
        <v>885</v>
      </c>
      <c r="B886" s="1" t="s">
        <v>30</v>
      </c>
      <c r="C886" s="1" t="s">
        <v>794</v>
      </c>
      <c r="D886" s="1" t="s">
        <v>14</v>
      </c>
      <c r="E886">
        <v>-1</v>
      </c>
      <c r="F886" s="1" t="s">
        <v>15</v>
      </c>
      <c r="G886" s="1" t="s">
        <v>795</v>
      </c>
      <c r="H886" s="1" t="s">
        <v>16</v>
      </c>
      <c r="I886" s="2">
        <v>41508</v>
      </c>
      <c r="J886" t="b">
        <v>0</v>
      </c>
      <c r="K886" t="b">
        <v>1</v>
      </c>
      <c r="L886">
        <v>-1</v>
      </c>
    </row>
    <row r="887" spans="1:12" x14ac:dyDescent="0.25">
      <c r="A887">
        <v>886</v>
      </c>
      <c r="B887" s="1" t="s">
        <v>30</v>
      </c>
      <c r="C887" s="1" t="s">
        <v>796</v>
      </c>
      <c r="D887" s="1" t="s">
        <v>14</v>
      </c>
      <c r="E887">
        <v>-1</v>
      </c>
      <c r="F887" s="1" t="s">
        <v>15</v>
      </c>
      <c r="G887" s="1" t="s">
        <v>795</v>
      </c>
      <c r="H887" s="1" t="s">
        <v>16</v>
      </c>
      <c r="I887" s="2">
        <v>41508</v>
      </c>
      <c r="J887" t="b">
        <v>0</v>
      </c>
      <c r="K887" t="b">
        <v>1</v>
      </c>
      <c r="L887">
        <v>-1</v>
      </c>
    </row>
    <row r="888" spans="1:12" x14ac:dyDescent="0.25">
      <c r="A888">
        <v>887</v>
      </c>
      <c r="B888" s="1" t="s">
        <v>30</v>
      </c>
      <c r="C888" s="1" t="s">
        <v>239</v>
      </c>
      <c r="D888" s="1" t="s">
        <v>14</v>
      </c>
      <c r="E888">
        <v>630000</v>
      </c>
      <c r="F888" s="1" t="s">
        <v>15</v>
      </c>
      <c r="G888" s="1" t="s">
        <v>16</v>
      </c>
      <c r="H888" s="1" t="s">
        <v>32</v>
      </c>
      <c r="I888" s="2">
        <v>41509</v>
      </c>
      <c r="J888" t="b">
        <v>1</v>
      </c>
      <c r="K888" t="b">
        <v>0</v>
      </c>
      <c r="L888">
        <v>630000</v>
      </c>
    </row>
    <row r="889" spans="1:12" x14ac:dyDescent="0.25">
      <c r="A889">
        <v>888</v>
      </c>
      <c r="B889" s="1" t="s">
        <v>64</v>
      </c>
      <c r="C889" s="1" t="s">
        <v>250</v>
      </c>
      <c r="D889" s="1" t="s">
        <v>14</v>
      </c>
      <c r="E889">
        <v>39</v>
      </c>
      <c r="F889" s="1" t="s">
        <v>15</v>
      </c>
      <c r="G889" s="1" t="s">
        <v>16</v>
      </c>
      <c r="H889" s="1" t="s">
        <v>16</v>
      </c>
      <c r="I889" s="2">
        <v>41513</v>
      </c>
      <c r="J889" t="b">
        <v>1</v>
      </c>
      <c r="K889" t="b">
        <v>0</v>
      </c>
      <c r="L889">
        <v>39</v>
      </c>
    </row>
    <row r="890" spans="1:12" x14ac:dyDescent="0.25">
      <c r="A890">
        <v>889</v>
      </c>
      <c r="B890" s="1" t="s">
        <v>12</v>
      </c>
      <c r="C890" s="1" t="s">
        <v>13</v>
      </c>
      <c r="D890" s="1" t="s">
        <v>14</v>
      </c>
      <c r="E890">
        <v>510</v>
      </c>
      <c r="F890" s="1" t="s">
        <v>15</v>
      </c>
      <c r="G890" s="1" t="s">
        <v>16</v>
      </c>
      <c r="H890" s="1" t="s">
        <v>28</v>
      </c>
      <c r="I890" s="2">
        <v>41515</v>
      </c>
      <c r="J890" t="b">
        <v>1</v>
      </c>
      <c r="K890" t="b">
        <v>0</v>
      </c>
      <c r="L890">
        <v>510</v>
      </c>
    </row>
    <row r="891" spans="1:12" x14ac:dyDescent="0.25">
      <c r="A891">
        <v>890</v>
      </c>
      <c r="B891" s="1" t="s">
        <v>12</v>
      </c>
      <c r="C891" s="1" t="s">
        <v>18</v>
      </c>
      <c r="D891" s="1" t="s">
        <v>14</v>
      </c>
      <c r="E891">
        <v>-1</v>
      </c>
      <c r="F891" s="1" t="s">
        <v>15</v>
      </c>
      <c r="G891" s="1" t="s">
        <v>16</v>
      </c>
      <c r="H891" s="1" t="s">
        <v>28</v>
      </c>
      <c r="I891" s="2">
        <v>41515</v>
      </c>
      <c r="J891" t="b">
        <v>0</v>
      </c>
      <c r="K891" t="b">
        <v>1</v>
      </c>
      <c r="L891">
        <v>-1</v>
      </c>
    </row>
    <row r="892" spans="1:12" x14ac:dyDescent="0.25">
      <c r="A892">
        <v>891</v>
      </c>
      <c r="B892" s="1" t="s">
        <v>12</v>
      </c>
      <c r="C892" s="1" t="s">
        <v>37</v>
      </c>
      <c r="D892" s="1" t="s">
        <v>14</v>
      </c>
      <c r="E892">
        <v>13</v>
      </c>
      <c r="F892" s="1" t="s">
        <v>15</v>
      </c>
      <c r="G892" s="1" t="s">
        <v>16</v>
      </c>
      <c r="H892" s="1" t="s">
        <v>28</v>
      </c>
      <c r="I892" s="2">
        <v>41515</v>
      </c>
      <c r="J892" t="b">
        <v>1</v>
      </c>
      <c r="K892" t="b">
        <v>0</v>
      </c>
      <c r="L892">
        <v>13</v>
      </c>
    </row>
    <row r="893" spans="1:12" x14ac:dyDescent="0.25">
      <c r="A893">
        <v>892</v>
      </c>
      <c r="B893" s="1" t="s">
        <v>12</v>
      </c>
      <c r="C893" s="1" t="s">
        <v>797</v>
      </c>
      <c r="D893" s="1" t="s">
        <v>14</v>
      </c>
      <c r="E893">
        <v>-1</v>
      </c>
      <c r="F893" s="1" t="s">
        <v>15</v>
      </c>
      <c r="G893" s="1" t="s">
        <v>16</v>
      </c>
      <c r="H893" s="1" t="s">
        <v>28</v>
      </c>
      <c r="I893" s="2">
        <v>41515</v>
      </c>
      <c r="J893" t="b">
        <v>0</v>
      </c>
      <c r="K893" t="b">
        <v>1</v>
      </c>
      <c r="L893">
        <v>-1</v>
      </c>
    </row>
    <row r="894" spans="1:12" x14ac:dyDescent="0.25">
      <c r="A894">
        <v>893</v>
      </c>
      <c r="B894" s="1" t="s">
        <v>45</v>
      </c>
      <c r="C894" s="1" t="s">
        <v>798</v>
      </c>
      <c r="D894" s="1" t="s">
        <v>14</v>
      </c>
      <c r="E894">
        <v>-1</v>
      </c>
      <c r="F894" s="1" t="s">
        <v>15</v>
      </c>
      <c r="G894" s="1" t="s">
        <v>799</v>
      </c>
      <c r="H894" s="1" t="s">
        <v>25</v>
      </c>
      <c r="I894" s="2">
        <v>41520</v>
      </c>
      <c r="J894" t="b">
        <v>0</v>
      </c>
      <c r="K894" t="b">
        <v>1</v>
      </c>
      <c r="L894">
        <v>-1</v>
      </c>
    </row>
    <row r="895" spans="1:12" x14ac:dyDescent="0.25">
      <c r="A895">
        <v>894</v>
      </c>
      <c r="B895" s="1" t="s">
        <v>45</v>
      </c>
      <c r="C895" s="1" t="s">
        <v>800</v>
      </c>
      <c r="D895" s="1" t="s">
        <v>14</v>
      </c>
      <c r="E895">
        <v>-1</v>
      </c>
      <c r="F895" s="1" t="s">
        <v>15</v>
      </c>
      <c r="G895" s="1" t="s">
        <v>16</v>
      </c>
      <c r="H895" s="1" t="s">
        <v>624</v>
      </c>
      <c r="I895" s="2">
        <v>41521</v>
      </c>
      <c r="J895" t="b">
        <v>0</v>
      </c>
      <c r="K895" t="b">
        <v>1</v>
      </c>
      <c r="L895">
        <v>-1</v>
      </c>
    </row>
    <row r="896" spans="1:12" x14ac:dyDescent="0.25">
      <c r="A896">
        <v>895</v>
      </c>
      <c r="B896" s="1" t="s">
        <v>12</v>
      </c>
      <c r="C896" s="1" t="s">
        <v>801</v>
      </c>
      <c r="D896" s="1" t="s">
        <v>14</v>
      </c>
      <c r="E896">
        <v>-1</v>
      </c>
      <c r="F896" s="1" t="s">
        <v>15</v>
      </c>
      <c r="G896" s="1" t="s">
        <v>16</v>
      </c>
      <c r="H896" s="1" t="s">
        <v>624</v>
      </c>
      <c r="I896" s="2">
        <v>41521</v>
      </c>
      <c r="J896" t="b">
        <v>0</v>
      </c>
      <c r="K896" t="b">
        <v>1</v>
      </c>
      <c r="L896">
        <v>-1</v>
      </c>
    </row>
    <row r="897" spans="1:12" x14ac:dyDescent="0.25">
      <c r="A897">
        <v>896</v>
      </c>
      <c r="B897" s="1" t="s">
        <v>12</v>
      </c>
      <c r="C897" s="1" t="s">
        <v>802</v>
      </c>
      <c r="D897" s="1" t="s">
        <v>14</v>
      </c>
      <c r="E897">
        <v>-1</v>
      </c>
      <c r="F897" s="1" t="s">
        <v>15</v>
      </c>
      <c r="G897" s="1" t="s">
        <v>16</v>
      </c>
      <c r="H897" s="1" t="s">
        <v>624</v>
      </c>
      <c r="I897" s="2">
        <v>41521</v>
      </c>
      <c r="J897" t="b">
        <v>0</v>
      </c>
      <c r="K897" t="b">
        <v>1</v>
      </c>
      <c r="L897">
        <v>-1</v>
      </c>
    </row>
    <row r="898" spans="1:12" x14ac:dyDescent="0.25">
      <c r="A898">
        <v>897</v>
      </c>
      <c r="B898" s="1" t="s">
        <v>45</v>
      </c>
      <c r="C898" s="1" t="s">
        <v>803</v>
      </c>
      <c r="D898" s="1" t="s">
        <v>14</v>
      </c>
      <c r="E898">
        <v>-1</v>
      </c>
      <c r="F898" s="1" t="s">
        <v>15</v>
      </c>
      <c r="G898" s="1" t="s">
        <v>804</v>
      </c>
      <c r="H898" s="1" t="s">
        <v>624</v>
      </c>
      <c r="I898" s="2">
        <v>41521</v>
      </c>
      <c r="J898" t="b">
        <v>0</v>
      </c>
      <c r="K898" t="b">
        <v>1</v>
      </c>
      <c r="L898">
        <v>-1</v>
      </c>
    </row>
    <row r="899" spans="1:12" x14ac:dyDescent="0.25">
      <c r="A899">
        <v>898</v>
      </c>
      <c r="B899" s="1" t="s">
        <v>64</v>
      </c>
      <c r="C899" s="1" t="s">
        <v>805</v>
      </c>
      <c r="D899" s="1" t="s">
        <v>14</v>
      </c>
      <c r="E899">
        <v>30</v>
      </c>
      <c r="F899" s="1" t="s">
        <v>15</v>
      </c>
      <c r="G899" s="1" t="s">
        <v>16</v>
      </c>
      <c r="H899" s="1" t="s">
        <v>73</v>
      </c>
      <c r="I899" s="2">
        <v>41521</v>
      </c>
      <c r="J899" t="b">
        <v>1</v>
      </c>
      <c r="K899" t="b">
        <v>0</v>
      </c>
      <c r="L899">
        <v>30</v>
      </c>
    </row>
    <row r="900" spans="1:12" x14ac:dyDescent="0.25">
      <c r="A900">
        <v>899</v>
      </c>
      <c r="B900" s="1" t="s">
        <v>64</v>
      </c>
      <c r="C900" s="1" t="s">
        <v>806</v>
      </c>
      <c r="D900" s="1" t="s">
        <v>14</v>
      </c>
      <c r="E900">
        <v>-1</v>
      </c>
      <c r="F900" s="1" t="s">
        <v>15</v>
      </c>
      <c r="G900" s="1" t="s">
        <v>16</v>
      </c>
      <c r="H900" s="1" t="s">
        <v>73</v>
      </c>
      <c r="I900" s="2">
        <v>41521</v>
      </c>
      <c r="J900" t="b">
        <v>0</v>
      </c>
      <c r="K900" t="b">
        <v>1</v>
      </c>
      <c r="L900">
        <v>-1</v>
      </c>
    </row>
    <row r="901" spans="1:12" x14ac:dyDescent="0.25">
      <c r="A901">
        <v>900</v>
      </c>
      <c r="B901" s="1" t="s">
        <v>12</v>
      </c>
      <c r="C901" s="1" t="s">
        <v>807</v>
      </c>
      <c r="D901" s="1" t="s">
        <v>14</v>
      </c>
      <c r="E901">
        <v>-1</v>
      </c>
      <c r="F901" s="1" t="s">
        <v>15</v>
      </c>
      <c r="G901" s="1" t="s">
        <v>808</v>
      </c>
      <c r="H901" s="1" t="s">
        <v>386</v>
      </c>
      <c r="I901" s="2">
        <v>41527</v>
      </c>
      <c r="J901" t="b">
        <v>0</v>
      </c>
      <c r="K901" t="b">
        <v>1</v>
      </c>
      <c r="L901">
        <v>-1</v>
      </c>
    </row>
    <row r="902" spans="1:12" x14ac:dyDescent="0.25">
      <c r="A902">
        <v>901</v>
      </c>
      <c r="B902" s="1" t="s">
        <v>12</v>
      </c>
      <c r="C902" s="1" t="s">
        <v>809</v>
      </c>
      <c r="D902" s="1" t="s">
        <v>14</v>
      </c>
      <c r="E902">
        <v>-1</v>
      </c>
      <c r="F902" s="1" t="s">
        <v>15</v>
      </c>
      <c r="G902" s="1" t="s">
        <v>808</v>
      </c>
      <c r="H902" s="1" t="s">
        <v>386</v>
      </c>
      <c r="I902" s="2">
        <v>41527</v>
      </c>
      <c r="J902" t="b">
        <v>0</v>
      </c>
      <c r="K902" t="b">
        <v>1</v>
      </c>
      <c r="L902">
        <v>-1</v>
      </c>
    </row>
    <row r="903" spans="1:12" x14ac:dyDescent="0.25">
      <c r="A903">
        <v>902</v>
      </c>
      <c r="B903" s="1" t="s">
        <v>12</v>
      </c>
      <c r="C903" s="1" t="s">
        <v>810</v>
      </c>
      <c r="D903" s="1" t="s">
        <v>14</v>
      </c>
      <c r="E903">
        <v>-1</v>
      </c>
      <c r="F903" s="1" t="s">
        <v>15</v>
      </c>
      <c r="G903" s="1" t="s">
        <v>811</v>
      </c>
      <c r="H903" s="1" t="s">
        <v>16</v>
      </c>
      <c r="I903" s="2">
        <v>41527</v>
      </c>
      <c r="J903" t="b">
        <v>0</v>
      </c>
      <c r="K903" t="b">
        <v>1</v>
      </c>
      <c r="L903">
        <v>-1</v>
      </c>
    </row>
    <row r="904" spans="1:12" x14ac:dyDescent="0.25">
      <c r="A904">
        <v>903</v>
      </c>
      <c r="B904" s="1" t="s">
        <v>38</v>
      </c>
      <c r="C904" s="1" t="s">
        <v>812</v>
      </c>
      <c r="D904" s="1" t="s">
        <v>108</v>
      </c>
      <c r="E904">
        <v>-1</v>
      </c>
      <c r="F904" s="1" t="s">
        <v>15</v>
      </c>
      <c r="G904" s="1" t="s">
        <v>16</v>
      </c>
      <c r="H904" s="1" t="s">
        <v>32</v>
      </c>
      <c r="I904" s="2">
        <v>41541</v>
      </c>
      <c r="J904" t="b">
        <v>0</v>
      </c>
      <c r="K904" t="b">
        <v>1</v>
      </c>
      <c r="L904">
        <v>-1</v>
      </c>
    </row>
    <row r="905" spans="1:12" x14ac:dyDescent="0.25">
      <c r="A905">
        <v>904</v>
      </c>
      <c r="B905" s="1" t="s">
        <v>38</v>
      </c>
      <c r="C905" s="1" t="s">
        <v>812</v>
      </c>
      <c r="D905" s="1" t="s">
        <v>14</v>
      </c>
      <c r="E905">
        <v>1.6</v>
      </c>
      <c r="F905" s="1" t="s">
        <v>15</v>
      </c>
      <c r="G905" s="1" t="s">
        <v>16</v>
      </c>
      <c r="H905" s="1" t="s">
        <v>32</v>
      </c>
      <c r="I905" s="2">
        <v>41541</v>
      </c>
      <c r="J905" t="b">
        <v>0</v>
      </c>
      <c r="K905" t="b">
        <v>0</v>
      </c>
      <c r="L905">
        <v>1.6</v>
      </c>
    </row>
    <row r="906" spans="1:12" x14ac:dyDescent="0.25">
      <c r="A906">
        <v>905</v>
      </c>
      <c r="B906" s="1" t="s">
        <v>38</v>
      </c>
      <c r="C906" s="1" t="s">
        <v>812</v>
      </c>
      <c r="D906" s="1" t="s">
        <v>110</v>
      </c>
      <c r="E906">
        <v>7.9000000000000001E-2</v>
      </c>
      <c r="F906" s="1" t="s">
        <v>15</v>
      </c>
      <c r="G906" s="1" t="s">
        <v>16</v>
      </c>
      <c r="H906" s="1" t="s">
        <v>32</v>
      </c>
      <c r="I906" s="2">
        <v>41541</v>
      </c>
      <c r="J906" t="b">
        <v>0</v>
      </c>
      <c r="K906" t="b">
        <v>0</v>
      </c>
      <c r="L906">
        <v>7.9000000000000001E-2</v>
      </c>
    </row>
    <row r="907" spans="1:12" x14ac:dyDescent="0.25">
      <c r="A907">
        <v>906</v>
      </c>
      <c r="B907" s="1" t="s">
        <v>38</v>
      </c>
      <c r="C907" s="1" t="s">
        <v>813</v>
      </c>
      <c r="D907" s="1" t="s">
        <v>108</v>
      </c>
      <c r="E907">
        <v>-1</v>
      </c>
      <c r="F907" s="1" t="s">
        <v>15</v>
      </c>
      <c r="G907" s="1" t="s">
        <v>16</v>
      </c>
      <c r="H907" s="1" t="s">
        <v>32</v>
      </c>
      <c r="I907" s="2">
        <v>41541</v>
      </c>
      <c r="J907" t="b">
        <v>0</v>
      </c>
      <c r="K907" t="b">
        <v>1</v>
      </c>
      <c r="L907">
        <v>-1</v>
      </c>
    </row>
    <row r="908" spans="1:12" x14ac:dyDescent="0.25">
      <c r="A908">
        <v>907</v>
      </c>
      <c r="B908" s="1" t="s">
        <v>38</v>
      </c>
      <c r="C908" s="1" t="s">
        <v>813</v>
      </c>
      <c r="D908" s="1" t="s">
        <v>14</v>
      </c>
      <c r="E908">
        <v>420000</v>
      </c>
      <c r="F908" s="1" t="s">
        <v>15</v>
      </c>
      <c r="G908" s="1" t="s">
        <v>16</v>
      </c>
      <c r="H908" s="1" t="s">
        <v>32</v>
      </c>
      <c r="I908" s="2">
        <v>41541</v>
      </c>
      <c r="J908" t="b">
        <v>1</v>
      </c>
      <c r="K908" t="b">
        <v>0</v>
      </c>
      <c r="L908">
        <v>420000</v>
      </c>
    </row>
    <row r="909" spans="1:12" x14ac:dyDescent="0.25">
      <c r="A909">
        <v>908</v>
      </c>
      <c r="B909" s="1" t="s">
        <v>38</v>
      </c>
      <c r="C909" s="1" t="s">
        <v>813</v>
      </c>
      <c r="D909" s="1" t="s">
        <v>110</v>
      </c>
      <c r="E909">
        <v>-1</v>
      </c>
      <c r="F909" s="1" t="s">
        <v>15</v>
      </c>
      <c r="G909" s="1" t="s">
        <v>16</v>
      </c>
      <c r="H909" s="1" t="s">
        <v>32</v>
      </c>
      <c r="I909" s="2">
        <v>41541</v>
      </c>
      <c r="J909" t="b">
        <v>0</v>
      </c>
      <c r="K909" t="b">
        <v>1</v>
      </c>
      <c r="L909">
        <v>-1</v>
      </c>
    </row>
    <row r="910" spans="1:12" x14ac:dyDescent="0.25">
      <c r="A910">
        <v>909</v>
      </c>
      <c r="B910" s="1" t="s">
        <v>21</v>
      </c>
      <c r="C910" s="1" t="s">
        <v>814</v>
      </c>
      <c r="D910" s="1" t="s">
        <v>14</v>
      </c>
      <c r="E910">
        <v>-1</v>
      </c>
      <c r="F910" s="1" t="s">
        <v>15</v>
      </c>
      <c r="G910" s="1" t="s">
        <v>16</v>
      </c>
      <c r="H910" s="1" t="s">
        <v>373</v>
      </c>
      <c r="I910" s="2">
        <v>41542</v>
      </c>
      <c r="J910" t="b">
        <v>0</v>
      </c>
      <c r="K910" t="b">
        <v>1</v>
      </c>
      <c r="L910">
        <v>-1</v>
      </c>
    </row>
    <row r="911" spans="1:12" x14ac:dyDescent="0.25">
      <c r="A911">
        <v>910</v>
      </c>
      <c r="B911" s="1" t="s">
        <v>64</v>
      </c>
      <c r="C911" s="1" t="s">
        <v>247</v>
      </c>
      <c r="D911" s="1" t="s">
        <v>14</v>
      </c>
      <c r="E911">
        <v>1.3</v>
      </c>
      <c r="F911" s="1" t="s">
        <v>15</v>
      </c>
      <c r="G911" s="1" t="s">
        <v>16</v>
      </c>
      <c r="H911" s="1" t="s">
        <v>299</v>
      </c>
      <c r="I911" s="2">
        <v>41550</v>
      </c>
      <c r="J911" t="b">
        <v>0</v>
      </c>
      <c r="K911" t="b">
        <v>0</v>
      </c>
      <c r="L911">
        <v>1.3</v>
      </c>
    </row>
    <row r="912" spans="1:12" x14ac:dyDescent="0.25">
      <c r="A912">
        <v>911</v>
      </c>
      <c r="B912" s="1" t="s">
        <v>26</v>
      </c>
      <c r="C912" s="1" t="s">
        <v>815</v>
      </c>
      <c r="D912" s="1" t="s">
        <v>14</v>
      </c>
      <c r="E912">
        <v>6.6</v>
      </c>
      <c r="F912" s="1" t="s">
        <v>15</v>
      </c>
      <c r="G912" s="1" t="s">
        <v>16</v>
      </c>
      <c r="H912" s="1" t="s">
        <v>16</v>
      </c>
      <c r="I912" s="2">
        <v>41557</v>
      </c>
      <c r="J912" t="b">
        <v>1</v>
      </c>
      <c r="K912" t="b">
        <v>0</v>
      </c>
      <c r="L912">
        <v>6.6</v>
      </c>
    </row>
    <row r="913" spans="1:12" x14ac:dyDescent="0.25">
      <c r="A913">
        <v>912</v>
      </c>
      <c r="B913" s="1" t="s">
        <v>12</v>
      </c>
      <c r="C913" s="1" t="s">
        <v>103</v>
      </c>
      <c r="D913" s="1" t="s">
        <v>14</v>
      </c>
      <c r="E913">
        <v>1200</v>
      </c>
      <c r="F913" s="1" t="s">
        <v>15</v>
      </c>
      <c r="G913" s="1" t="s">
        <v>16</v>
      </c>
      <c r="H913" s="1" t="s">
        <v>32</v>
      </c>
      <c r="I913" s="2">
        <v>41558</v>
      </c>
      <c r="J913" t="b">
        <v>1</v>
      </c>
      <c r="K913" t="b">
        <v>0</v>
      </c>
      <c r="L913">
        <v>1200</v>
      </c>
    </row>
    <row r="914" spans="1:12" x14ac:dyDescent="0.25">
      <c r="A914">
        <v>913</v>
      </c>
      <c r="B914" s="1" t="s">
        <v>12</v>
      </c>
      <c r="C914" s="1" t="s">
        <v>432</v>
      </c>
      <c r="D914" s="1" t="s">
        <v>14</v>
      </c>
      <c r="E914">
        <v>-1</v>
      </c>
      <c r="F914" s="1" t="s">
        <v>15</v>
      </c>
      <c r="G914" s="1" t="s">
        <v>16</v>
      </c>
      <c r="H914" s="1" t="s">
        <v>32</v>
      </c>
      <c r="I914" s="2">
        <v>41558</v>
      </c>
      <c r="J914" t="b">
        <v>0</v>
      </c>
      <c r="K914" t="b">
        <v>1</v>
      </c>
      <c r="L914">
        <v>-1</v>
      </c>
    </row>
    <row r="915" spans="1:12" x14ac:dyDescent="0.25">
      <c r="A915">
        <v>914</v>
      </c>
      <c r="B915" s="1" t="s">
        <v>45</v>
      </c>
      <c r="C915" s="1" t="s">
        <v>816</v>
      </c>
      <c r="D915" s="1" t="s">
        <v>14</v>
      </c>
      <c r="E915">
        <v>-1</v>
      </c>
      <c r="F915" s="1" t="s">
        <v>15</v>
      </c>
      <c r="G915" s="1" t="s">
        <v>817</v>
      </c>
      <c r="H915" s="1" t="s">
        <v>25</v>
      </c>
      <c r="I915" s="2">
        <v>41564</v>
      </c>
      <c r="J915" t="b">
        <v>0</v>
      </c>
      <c r="K915" t="b">
        <v>1</v>
      </c>
      <c r="L915">
        <v>-1</v>
      </c>
    </row>
    <row r="916" spans="1:12" x14ac:dyDescent="0.25">
      <c r="A916">
        <v>915</v>
      </c>
      <c r="B916" s="1" t="s">
        <v>21</v>
      </c>
      <c r="C916" s="1" t="s">
        <v>818</v>
      </c>
      <c r="D916" s="1" t="s">
        <v>14</v>
      </c>
      <c r="E916">
        <v>-1</v>
      </c>
      <c r="F916" s="1" t="s">
        <v>15</v>
      </c>
      <c r="G916" s="1" t="s">
        <v>16</v>
      </c>
      <c r="H916" s="1" t="s">
        <v>16</v>
      </c>
      <c r="I916" s="2">
        <v>41564</v>
      </c>
      <c r="J916" t="b">
        <v>0</v>
      </c>
      <c r="K916" t="b">
        <v>1</v>
      </c>
      <c r="L916">
        <v>-1</v>
      </c>
    </row>
    <row r="917" spans="1:12" x14ac:dyDescent="0.25">
      <c r="A917">
        <v>916</v>
      </c>
      <c r="B917" s="1" t="s">
        <v>21</v>
      </c>
      <c r="C917" s="1" t="s">
        <v>819</v>
      </c>
      <c r="D917" s="1" t="s">
        <v>14</v>
      </c>
      <c r="E917">
        <v>-1</v>
      </c>
      <c r="F917" s="1" t="s">
        <v>15</v>
      </c>
      <c r="G917" s="1" t="s">
        <v>16</v>
      </c>
      <c r="H917" s="1" t="s">
        <v>16</v>
      </c>
      <c r="I917" s="2">
        <v>41564</v>
      </c>
      <c r="J917" t="b">
        <v>0</v>
      </c>
      <c r="K917" t="b">
        <v>1</v>
      </c>
      <c r="L917">
        <v>-1</v>
      </c>
    </row>
    <row r="918" spans="1:12" x14ac:dyDescent="0.25">
      <c r="A918">
        <v>917</v>
      </c>
      <c r="B918" s="1" t="s">
        <v>21</v>
      </c>
      <c r="C918" s="1" t="s">
        <v>820</v>
      </c>
      <c r="D918" s="1" t="s">
        <v>14</v>
      </c>
      <c r="E918">
        <v>-1</v>
      </c>
      <c r="F918" s="1" t="s">
        <v>15</v>
      </c>
      <c r="G918" s="1" t="s">
        <v>16</v>
      </c>
      <c r="H918" s="1" t="s">
        <v>25</v>
      </c>
      <c r="I918" s="2">
        <v>41564</v>
      </c>
      <c r="J918" t="b">
        <v>0</v>
      </c>
      <c r="K918" t="b">
        <v>1</v>
      </c>
      <c r="L918">
        <v>-1</v>
      </c>
    </row>
    <row r="919" spans="1:12" x14ac:dyDescent="0.25">
      <c r="A919">
        <v>918</v>
      </c>
      <c r="B919" s="1" t="s">
        <v>21</v>
      </c>
      <c r="C919" s="1" t="s">
        <v>821</v>
      </c>
      <c r="D919" s="1" t="s">
        <v>14</v>
      </c>
      <c r="E919">
        <v>1.1000000000000001</v>
      </c>
      <c r="F919" s="1" t="s">
        <v>15</v>
      </c>
      <c r="G919" s="1" t="s">
        <v>822</v>
      </c>
      <c r="H919" s="1" t="s">
        <v>25</v>
      </c>
      <c r="I919" s="2">
        <v>41564</v>
      </c>
      <c r="J919" t="b">
        <v>0</v>
      </c>
      <c r="K919" t="b">
        <v>0</v>
      </c>
      <c r="L919">
        <v>1.1000000000000001</v>
      </c>
    </row>
    <row r="920" spans="1:12" x14ac:dyDescent="0.25">
      <c r="A920">
        <v>919</v>
      </c>
      <c r="B920" s="1" t="s">
        <v>21</v>
      </c>
      <c r="C920" s="1" t="s">
        <v>823</v>
      </c>
      <c r="D920" s="1" t="s">
        <v>14</v>
      </c>
      <c r="E920">
        <v>-1</v>
      </c>
      <c r="F920" s="1" t="s">
        <v>15</v>
      </c>
      <c r="G920" s="1" t="s">
        <v>16</v>
      </c>
      <c r="H920" s="1" t="s">
        <v>25</v>
      </c>
      <c r="I920" s="2">
        <v>41564</v>
      </c>
      <c r="J920" t="b">
        <v>0</v>
      </c>
      <c r="K920" t="b">
        <v>1</v>
      </c>
      <c r="L920">
        <v>-1</v>
      </c>
    </row>
    <row r="921" spans="1:12" x14ac:dyDescent="0.25">
      <c r="A921">
        <v>920</v>
      </c>
      <c r="B921" s="1" t="s">
        <v>21</v>
      </c>
      <c r="C921" s="1" t="s">
        <v>824</v>
      </c>
      <c r="D921" s="1" t="s">
        <v>14</v>
      </c>
      <c r="E921">
        <v>-1</v>
      </c>
      <c r="F921" s="1" t="s">
        <v>15</v>
      </c>
      <c r="G921" s="1" t="s">
        <v>16</v>
      </c>
      <c r="H921" s="1" t="s">
        <v>25</v>
      </c>
      <c r="I921" s="2">
        <v>41564</v>
      </c>
      <c r="J921" t="b">
        <v>0</v>
      </c>
      <c r="K921" t="b">
        <v>1</v>
      </c>
      <c r="L921">
        <v>-1</v>
      </c>
    </row>
    <row r="922" spans="1:12" x14ac:dyDescent="0.25">
      <c r="A922">
        <v>921</v>
      </c>
      <c r="B922" s="1" t="s">
        <v>12</v>
      </c>
      <c r="C922" s="1" t="s">
        <v>43</v>
      </c>
      <c r="D922" s="1" t="s">
        <v>14</v>
      </c>
      <c r="E922">
        <v>-1</v>
      </c>
      <c r="F922" s="1" t="s">
        <v>15</v>
      </c>
      <c r="G922" s="1" t="s">
        <v>16</v>
      </c>
      <c r="H922" s="1" t="s">
        <v>16</v>
      </c>
      <c r="I922" s="2">
        <v>41565</v>
      </c>
      <c r="J922" t="b">
        <v>0</v>
      </c>
      <c r="K922" t="b">
        <v>1</v>
      </c>
      <c r="L922">
        <v>-1</v>
      </c>
    </row>
    <row r="923" spans="1:12" x14ac:dyDescent="0.25">
      <c r="A923">
        <v>922</v>
      </c>
      <c r="B923" s="1" t="s">
        <v>12</v>
      </c>
      <c r="C923" s="1" t="s">
        <v>825</v>
      </c>
      <c r="D923" s="1" t="s">
        <v>14</v>
      </c>
      <c r="E923">
        <v>-1</v>
      </c>
      <c r="F923" s="1" t="s">
        <v>15</v>
      </c>
      <c r="G923" s="1" t="s">
        <v>16</v>
      </c>
      <c r="H923" s="1" t="s">
        <v>16</v>
      </c>
      <c r="I923" s="2">
        <v>41569</v>
      </c>
      <c r="J923" t="b">
        <v>0</v>
      </c>
      <c r="K923" t="b">
        <v>1</v>
      </c>
      <c r="L923">
        <v>-1</v>
      </c>
    </row>
    <row r="924" spans="1:12" x14ac:dyDescent="0.25">
      <c r="A924">
        <v>923</v>
      </c>
      <c r="B924" s="1" t="s">
        <v>12</v>
      </c>
      <c r="C924" s="1" t="s">
        <v>826</v>
      </c>
      <c r="D924" s="1" t="s">
        <v>14</v>
      </c>
      <c r="E924">
        <v>-1</v>
      </c>
      <c r="F924" s="1" t="s">
        <v>15</v>
      </c>
      <c r="G924" s="1" t="s">
        <v>16</v>
      </c>
      <c r="H924" s="1" t="s">
        <v>16</v>
      </c>
      <c r="I924" s="2">
        <v>41569</v>
      </c>
      <c r="J924" t="b">
        <v>0</v>
      </c>
      <c r="K924" t="b">
        <v>1</v>
      </c>
      <c r="L924">
        <v>-1</v>
      </c>
    </row>
    <row r="925" spans="1:12" x14ac:dyDescent="0.25">
      <c r="A925">
        <v>924</v>
      </c>
      <c r="B925" s="1" t="s">
        <v>12</v>
      </c>
      <c r="C925" s="1" t="s">
        <v>827</v>
      </c>
      <c r="D925" s="1" t="s">
        <v>14</v>
      </c>
      <c r="E925">
        <v>-1</v>
      </c>
      <c r="F925" s="1" t="s">
        <v>15</v>
      </c>
      <c r="G925" s="1" t="s">
        <v>16</v>
      </c>
      <c r="H925" s="1" t="s">
        <v>16</v>
      </c>
      <c r="I925" s="2">
        <v>41569</v>
      </c>
      <c r="J925" t="b">
        <v>0</v>
      </c>
      <c r="K925" t="b">
        <v>1</v>
      </c>
      <c r="L925">
        <v>-1</v>
      </c>
    </row>
    <row r="926" spans="1:12" x14ac:dyDescent="0.25">
      <c r="A926">
        <v>925</v>
      </c>
      <c r="B926" s="1" t="s">
        <v>12</v>
      </c>
      <c r="C926" s="1" t="s">
        <v>790</v>
      </c>
      <c r="D926" s="1" t="s">
        <v>14</v>
      </c>
      <c r="E926">
        <v>-1</v>
      </c>
      <c r="F926" s="1" t="s">
        <v>15</v>
      </c>
      <c r="G926" s="1" t="s">
        <v>16</v>
      </c>
      <c r="H926" s="1" t="s">
        <v>16</v>
      </c>
      <c r="I926" s="2">
        <v>41569</v>
      </c>
      <c r="J926" t="b">
        <v>0</v>
      </c>
      <c r="K926" t="b">
        <v>1</v>
      </c>
      <c r="L926">
        <v>-1</v>
      </c>
    </row>
    <row r="927" spans="1:12" x14ac:dyDescent="0.25">
      <c r="A927">
        <v>926</v>
      </c>
      <c r="B927" s="1" t="s">
        <v>12</v>
      </c>
      <c r="C927" s="1" t="s">
        <v>13</v>
      </c>
      <c r="D927" s="1" t="s">
        <v>14</v>
      </c>
      <c r="E927">
        <v>-1</v>
      </c>
      <c r="F927" s="1" t="s">
        <v>15</v>
      </c>
      <c r="G927" s="1" t="s">
        <v>16</v>
      </c>
      <c r="H927" s="1" t="s">
        <v>16</v>
      </c>
      <c r="I927" s="2">
        <v>41569</v>
      </c>
      <c r="J927" t="b">
        <v>0</v>
      </c>
      <c r="K927" t="b">
        <v>1</v>
      </c>
      <c r="L927">
        <v>-1</v>
      </c>
    </row>
    <row r="928" spans="1:12" x14ac:dyDescent="0.25">
      <c r="A928">
        <v>927</v>
      </c>
      <c r="B928" s="1" t="s">
        <v>12</v>
      </c>
      <c r="C928" s="1" t="s">
        <v>828</v>
      </c>
      <c r="D928" s="1" t="s">
        <v>14</v>
      </c>
      <c r="E928">
        <v>-1</v>
      </c>
      <c r="F928" s="1" t="s">
        <v>15</v>
      </c>
      <c r="G928" s="1" t="s">
        <v>16</v>
      </c>
      <c r="H928" s="1" t="s">
        <v>16</v>
      </c>
      <c r="I928" s="2">
        <v>41569</v>
      </c>
      <c r="J928" t="b">
        <v>0</v>
      </c>
      <c r="K928" t="b">
        <v>1</v>
      </c>
      <c r="L928">
        <v>-1</v>
      </c>
    </row>
    <row r="929" spans="1:12" x14ac:dyDescent="0.25">
      <c r="A929">
        <v>928</v>
      </c>
      <c r="B929" s="1" t="s">
        <v>12</v>
      </c>
      <c r="C929" s="1" t="s">
        <v>829</v>
      </c>
      <c r="D929" s="1" t="s">
        <v>14</v>
      </c>
      <c r="E929">
        <v>-1</v>
      </c>
      <c r="F929" s="1" t="s">
        <v>15</v>
      </c>
      <c r="G929" s="1" t="s">
        <v>16</v>
      </c>
      <c r="H929" s="1" t="s">
        <v>16</v>
      </c>
      <c r="I929" s="2">
        <v>41569</v>
      </c>
      <c r="J929" t="b">
        <v>0</v>
      </c>
      <c r="K929" t="b">
        <v>1</v>
      </c>
      <c r="L929">
        <v>-1</v>
      </c>
    </row>
    <row r="930" spans="1:12" x14ac:dyDescent="0.25">
      <c r="A930">
        <v>929</v>
      </c>
      <c r="B930" s="1" t="s">
        <v>12</v>
      </c>
      <c r="C930" s="1" t="s">
        <v>830</v>
      </c>
      <c r="D930" s="1" t="s">
        <v>14</v>
      </c>
      <c r="E930">
        <v>-1</v>
      </c>
      <c r="F930" s="1" t="s">
        <v>15</v>
      </c>
      <c r="G930" s="1" t="s">
        <v>16</v>
      </c>
      <c r="H930" s="1" t="s">
        <v>16</v>
      </c>
      <c r="I930" s="2">
        <v>41569</v>
      </c>
      <c r="J930" t="b">
        <v>0</v>
      </c>
      <c r="K930" t="b">
        <v>1</v>
      </c>
      <c r="L930">
        <v>-1</v>
      </c>
    </row>
    <row r="931" spans="1:12" x14ac:dyDescent="0.25">
      <c r="A931">
        <v>930</v>
      </c>
      <c r="B931" s="1" t="s">
        <v>45</v>
      </c>
      <c r="C931" s="1" t="s">
        <v>831</v>
      </c>
      <c r="D931" s="1" t="s">
        <v>14</v>
      </c>
      <c r="E931">
        <v>-1</v>
      </c>
      <c r="F931" s="1" t="s">
        <v>15</v>
      </c>
      <c r="G931" s="1" t="s">
        <v>16</v>
      </c>
      <c r="H931" s="1" t="s">
        <v>16</v>
      </c>
      <c r="I931" s="2">
        <v>41569</v>
      </c>
      <c r="J931" t="b">
        <v>0</v>
      </c>
      <c r="K931" t="b">
        <v>1</v>
      </c>
      <c r="L931">
        <v>-1</v>
      </c>
    </row>
    <row r="932" spans="1:12" x14ac:dyDescent="0.25">
      <c r="A932">
        <v>931</v>
      </c>
      <c r="B932" s="1" t="s">
        <v>45</v>
      </c>
      <c r="C932" s="1" t="s">
        <v>832</v>
      </c>
      <c r="D932" s="1" t="s">
        <v>14</v>
      </c>
      <c r="E932">
        <v>-1</v>
      </c>
      <c r="F932" s="1" t="s">
        <v>15</v>
      </c>
      <c r="G932" s="1" t="s">
        <v>16</v>
      </c>
      <c r="H932" s="1" t="s">
        <v>299</v>
      </c>
      <c r="I932" s="2">
        <v>41569</v>
      </c>
      <c r="J932" t="b">
        <v>0</v>
      </c>
      <c r="K932" t="b">
        <v>1</v>
      </c>
      <c r="L932">
        <v>-1</v>
      </c>
    </row>
    <row r="933" spans="1:12" x14ac:dyDescent="0.25">
      <c r="A933">
        <v>932</v>
      </c>
      <c r="B933" s="1" t="s">
        <v>45</v>
      </c>
      <c r="C933" s="1" t="s">
        <v>374</v>
      </c>
      <c r="D933" s="1" t="s">
        <v>14</v>
      </c>
      <c r="E933">
        <v>-1</v>
      </c>
      <c r="F933" s="1" t="s">
        <v>15</v>
      </c>
      <c r="G933" s="1" t="s">
        <v>16</v>
      </c>
      <c r="H933" s="1" t="s">
        <v>16</v>
      </c>
      <c r="I933" s="2">
        <v>41569</v>
      </c>
      <c r="J933" t="b">
        <v>0</v>
      </c>
      <c r="K933" t="b">
        <v>1</v>
      </c>
      <c r="L933">
        <v>-1</v>
      </c>
    </row>
    <row r="934" spans="1:12" x14ac:dyDescent="0.25">
      <c r="A934">
        <v>933</v>
      </c>
      <c r="B934" s="1" t="s">
        <v>12</v>
      </c>
      <c r="C934" s="1" t="s">
        <v>101</v>
      </c>
      <c r="D934" s="1" t="s">
        <v>14</v>
      </c>
      <c r="E934">
        <v>3.9</v>
      </c>
      <c r="F934" s="1" t="s">
        <v>15</v>
      </c>
      <c r="G934" s="1" t="s">
        <v>16</v>
      </c>
      <c r="H934" s="1" t="s">
        <v>102</v>
      </c>
      <c r="I934" s="2">
        <v>41572</v>
      </c>
      <c r="J934" t="b">
        <v>0</v>
      </c>
      <c r="K934" t="b">
        <v>0</v>
      </c>
      <c r="L934">
        <v>3.9</v>
      </c>
    </row>
    <row r="935" spans="1:12" x14ac:dyDescent="0.25">
      <c r="A935">
        <v>934</v>
      </c>
      <c r="B935" s="1" t="s">
        <v>12</v>
      </c>
      <c r="C935" s="1" t="s">
        <v>101</v>
      </c>
      <c r="D935" s="1" t="s">
        <v>14</v>
      </c>
      <c r="E935">
        <v>1.1000000000000001</v>
      </c>
      <c r="F935" s="1" t="s">
        <v>15</v>
      </c>
      <c r="G935" s="1" t="s">
        <v>16</v>
      </c>
      <c r="H935" s="1" t="s">
        <v>102</v>
      </c>
      <c r="I935" s="2">
        <v>41572</v>
      </c>
      <c r="J935" t="b">
        <v>0</v>
      </c>
      <c r="K935" t="b">
        <v>0</v>
      </c>
      <c r="L935">
        <v>1.1000000000000001</v>
      </c>
    </row>
    <row r="936" spans="1:12" x14ac:dyDescent="0.25">
      <c r="A936">
        <v>935</v>
      </c>
      <c r="B936" s="1" t="s">
        <v>12</v>
      </c>
      <c r="C936" s="1" t="s">
        <v>833</v>
      </c>
      <c r="D936" s="1" t="s">
        <v>14</v>
      </c>
      <c r="E936">
        <v>1.7</v>
      </c>
      <c r="F936" s="1" t="s">
        <v>15</v>
      </c>
      <c r="G936" s="1" t="s">
        <v>16</v>
      </c>
      <c r="H936" s="1" t="s">
        <v>102</v>
      </c>
      <c r="I936" s="2">
        <v>41572</v>
      </c>
      <c r="J936" t="b">
        <v>0</v>
      </c>
      <c r="K936" t="b">
        <v>0</v>
      </c>
      <c r="L936">
        <v>1.7</v>
      </c>
    </row>
    <row r="937" spans="1:12" x14ac:dyDescent="0.25">
      <c r="A937">
        <v>936</v>
      </c>
      <c r="B937" s="1" t="s">
        <v>12</v>
      </c>
      <c r="C937" s="1" t="s">
        <v>834</v>
      </c>
      <c r="D937" s="1" t="s">
        <v>14</v>
      </c>
      <c r="E937">
        <v>1.8</v>
      </c>
      <c r="F937" s="1" t="s">
        <v>15</v>
      </c>
      <c r="G937" s="1" t="s">
        <v>16</v>
      </c>
      <c r="H937" s="1" t="s">
        <v>102</v>
      </c>
      <c r="I937" s="2">
        <v>41572</v>
      </c>
      <c r="J937" t="b">
        <v>0</v>
      </c>
      <c r="K937" t="b">
        <v>0</v>
      </c>
      <c r="L937">
        <v>1.8</v>
      </c>
    </row>
    <row r="938" spans="1:12" x14ac:dyDescent="0.25">
      <c r="A938">
        <v>937</v>
      </c>
      <c r="B938" s="1" t="s">
        <v>45</v>
      </c>
      <c r="C938" s="1" t="s">
        <v>835</v>
      </c>
      <c r="D938" s="1" t="s">
        <v>14</v>
      </c>
      <c r="E938">
        <v>1.8</v>
      </c>
      <c r="F938" s="1" t="s">
        <v>15</v>
      </c>
      <c r="G938" s="1" t="s">
        <v>16</v>
      </c>
      <c r="H938" s="1" t="s">
        <v>102</v>
      </c>
      <c r="I938" s="2">
        <v>41572</v>
      </c>
      <c r="J938" t="b">
        <v>0</v>
      </c>
      <c r="K938" t="b">
        <v>0</v>
      </c>
      <c r="L938">
        <v>1.8</v>
      </c>
    </row>
    <row r="939" spans="1:12" x14ac:dyDescent="0.25">
      <c r="A939">
        <v>938</v>
      </c>
      <c r="B939" s="1" t="s">
        <v>12</v>
      </c>
      <c r="C939" s="1" t="s">
        <v>836</v>
      </c>
      <c r="D939" s="1" t="s">
        <v>14</v>
      </c>
      <c r="E939">
        <v>4800</v>
      </c>
      <c r="F939" s="1" t="s">
        <v>15</v>
      </c>
      <c r="G939" s="1" t="s">
        <v>16</v>
      </c>
      <c r="H939" s="1" t="s">
        <v>102</v>
      </c>
      <c r="I939" s="2">
        <v>41572</v>
      </c>
      <c r="J939" t="b">
        <v>1</v>
      </c>
      <c r="K939" t="b">
        <v>0</v>
      </c>
      <c r="L939">
        <v>4800</v>
      </c>
    </row>
    <row r="940" spans="1:12" x14ac:dyDescent="0.25">
      <c r="A940">
        <v>939</v>
      </c>
      <c r="B940" s="1" t="s">
        <v>12</v>
      </c>
      <c r="C940" s="1" t="s">
        <v>369</v>
      </c>
      <c r="D940" s="1" t="s">
        <v>14</v>
      </c>
      <c r="E940">
        <v>1.4</v>
      </c>
      <c r="F940" s="1" t="s">
        <v>15</v>
      </c>
      <c r="G940" s="1" t="s">
        <v>16</v>
      </c>
      <c r="H940" s="1" t="s">
        <v>837</v>
      </c>
      <c r="I940" s="2">
        <v>41572</v>
      </c>
      <c r="J940" t="b">
        <v>0</v>
      </c>
      <c r="K940" t="b">
        <v>0</v>
      </c>
      <c r="L940">
        <v>1.4</v>
      </c>
    </row>
    <row r="941" spans="1:12" x14ac:dyDescent="0.25">
      <c r="A941">
        <v>940</v>
      </c>
      <c r="B941" s="1" t="s">
        <v>12</v>
      </c>
      <c r="C941" s="1" t="s">
        <v>369</v>
      </c>
      <c r="D941" s="1" t="s">
        <v>14</v>
      </c>
      <c r="E941">
        <v>1</v>
      </c>
      <c r="F941" s="1" t="s">
        <v>15</v>
      </c>
      <c r="G941" s="1" t="s">
        <v>16</v>
      </c>
      <c r="H941" s="1" t="s">
        <v>838</v>
      </c>
      <c r="I941" s="2">
        <v>41572</v>
      </c>
      <c r="J941" t="b">
        <v>0</v>
      </c>
      <c r="K941" t="b">
        <v>0</v>
      </c>
      <c r="L941">
        <v>1</v>
      </c>
    </row>
    <row r="942" spans="1:12" x14ac:dyDescent="0.25">
      <c r="A942">
        <v>941</v>
      </c>
      <c r="B942" s="1" t="s">
        <v>12</v>
      </c>
      <c r="C942" s="1" t="s">
        <v>285</v>
      </c>
      <c r="D942" s="1" t="s">
        <v>14</v>
      </c>
      <c r="E942">
        <v>4.0999999999999996</v>
      </c>
      <c r="F942" s="1" t="s">
        <v>15</v>
      </c>
      <c r="G942" s="1" t="s">
        <v>16</v>
      </c>
      <c r="H942" s="1" t="s">
        <v>17</v>
      </c>
      <c r="I942" s="2">
        <v>41578</v>
      </c>
      <c r="J942" t="b">
        <v>0</v>
      </c>
      <c r="K942" t="b">
        <v>0</v>
      </c>
      <c r="L942">
        <v>4.0999999999999996</v>
      </c>
    </row>
    <row r="943" spans="1:12" x14ac:dyDescent="0.25">
      <c r="A943">
        <v>942</v>
      </c>
      <c r="B943" s="1" t="s">
        <v>64</v>
      </c>
      <c r="C943" s="1" t="s">
        <v>214</v>
      </c>
      <c r="D943" s="1" t="s">
        <v>14</v>
      </c>
      <c r="E943">
        <v>7.4</v>
      </c>
      <c r="F943" s="1" t="s">
        <v>15</v>
      </c>
      <c r="G943" s="1" t="s">
        <v>16</v>
      </c>
      <c r="H943" s="1" t="s">
        <v>17</v>
      </c>
      <c r="I943" s="2">
        <v>41578</v>
      </c>
      <c r="J943" t="b">
        <v>1</v>
      </c>
      <c r="K943" t="b">
        <v>0</v>
      </c>
      <c r="L943">
        <v>7.4</v>
      </c>
    </row>
    <row r="944" spans="1:12" x14ac:dyDescent="0.25">
      <c r="A944">
        <v>943</v>
      </c>
      <c r="B944" s="1" t="s">
        <v>30</v>
      </c>
      <c r="C944" s="1" t="s">
        <v>239</v>
      </c>
      <c r="D944" s="1" t="s">
        <v>14</v>
      </c>
      <c r="E944">
        <v>770000</v>
      </c>
      <c r="F944" s="1" t="s">
        <v>15</v>
      </c>
      <c r="G944" s="1" t="s">
        <v>16</v>
      </c>
      <c r="H944" s="1" t="s">
        <v>32</v>
      </c>
      <c r="I944" s="2">
        <v>41579</v>
      </c>
      <c r="J944" t="b">
        <v>1</v>
      </c>
      <c r="K944" t="b">
        <v>0</v>
      </c>
      <c r="L944">
        <v>770000</v>
      </c>
    </row>
    <row r="945" spans="1:12" x14ac:dyDescent="0.25">
      <c r="A945">
        <v>944</v>
      </c>
      <c r="B945" s="1" t="s">
        <v>30</v>
      </c>
      <c r="C945" s="1" t="s">
        <v>839</v>
      </c>
      <c r="D945" s="1" t="s">
        <v>14</v>
      </c>
      <c r="E945">
        <v>7</v>
      </c>
      <c r="F945" s="1" t="s">
        <v>15</v>
      </c>
      <c r="G945" s="1" t="s">
        <v>16</v>
      </c>
      <c r="H945" s="1" t="s">
        <v>32</v>
      </c>
      <c r="I945" s="2">
        <v>41579</v>
      </c>
      <c r="J945" t="b">
        <v>1</v>
      </c>
      <c r="K945" t="b">
        <v>0</v>
      </c>
      <c r="L945">
        <v>7</v>
      </c>
    </row>
    <row r="946" spans="1:12" x14ac:dyDescent="0.25">
      <c r="A946">
        <v>945</v>
      </c>
      <c r="B946" s="1" t="s">
        <v>30</v>
      </c>
      <c r="C946" s="1" t="s">
        <v>840</v>
      </c>
      <c r="D946" s="1" t="s">
        <v>14</v>
      </c>
      <c r="E946">
        <v>48</v>
      </c>
      <c r="F946" s="1" t="s">
        <v>15</v>
      </c>
      <c r="G946" s="1" t="s">
        <v>16</v>
      </c>
      <c r="H946" s="1" t="s">
        <v>132</v>
      </c>
      <c r="I946" s="2">
        <v>41579</v>
      </c>
      <c r="J946" t="b">
        <v>1</v>
      </c>
      <c r="K946" t="b">
        <v>0</v>
      </c>
      <c r="L946">
        <v>48</v>
      </c>
    </row>
    <row r="947" spans="1:12" x14ac:dyDescent="0.25">
      <c r="A947">
        <v>946</v>
      </c>
      <c r="B947" s="1" t="s">
        <v>12</v>
      </c>
      <c r="C947" s="1" t="s">
        <v>841</v>
      </c>
      <c r="D947" s="1" t="s">
        <v>14</v>
      </c>
      <c r="E947">
        <v>1.3</v>
      </c>
      <c r="F947" s="1" t="s">
        <v>15</v>
      </c>
      <c r="G947" s="1" t="s">
        <v>16</v>
      </c>
      <c r="H947" s="1" t="s">
        <v>32</v>
      </c>
      <c r="I947" s="2">
        <v>41579</v>
      </c>
      <c r="J947" t="b">
        <v>0</v>
      </c>
      <c r="K947" t="b">
        <v>0</v>
      </c>
      <c r="L947">
        <v>1.3</v>
      </c>
    </row>
    <row r="948" spans="1:12" x14ac:dyDescent="0.25">
      <c r="A948">
        <v>947</v>
      </c>
      <c r="B948" s="1" t="s">
        <v>12</v>
      </c>
      <c r="C948" s="1" t="s">
        <v>842</v>
      </c>
      <c r="D948" s="1" t="s">
        <v>14</v>
      </c>
      <c r="E948">
        <v>1.7</v>
      </c>
      <c r="F948" s="1" t="s">
        <v>15</v>
      </c>
      <c r="G948" s="1" t="s">
        <v>16</v>
      </c>
      <c r="H948" s="1" t="s">
        <v>32</v>
      </c>
      <c r="I948" s="2">
        <v>41579</v>
      </c>
      <c r="J948" t="b">
        <v>0</v>
      </c>
      <c r="K948" t="b">
        <v>0</v>
      </c>
      <c r="L948">
        <v>1.7</v>
      </c>
    </row>
    <row r="949" spans="1:12" x14ac:dyDescent="0.25">
      <c r="A949">
        <v>948</v>
      </c>
      <c r="B949" s="1" t="s">
        <v>45</v>
      </c>
      <c r="C949" s="1" t="s">
        <v>843</v>
      </c>
      <c r="D949" s="1" t="s">
        <v>14</v>
      </c>
      <c r="E949">
        <v>1</v>
      </c>
      <c r="F949" s="1" t="s">
        <v>15</v>
      </c>
      <c r="G949" s="1" t="s">
        <v>16</v>
      </c>
      <c r="H949" s="1" t="s">
        <v>32</v>
      </c>
      <c r="I949" s="2">
        <v>41579</v>
      </c>
      <c r="J949" t="b">
        <v>0</v>
      </c>
      <c r="K949" t="b">
        <v>0</v>
      </c>
      <c r="L949">
        <v>1</v>
      </c>
    </row>
    <row r="950" spans="1:12" x14ac:dyDescent="0.25">
      <c r="A950">
        <v>949</v>
      </c>
      <c r="B950" s="1" t="s">
        <v>30</v>
      </c>
      <c r="C950" s="1" t="s">
        <v>239</v>
      </c>
      <c r="D950" s="1" t="s">
        <v>14</v>
      </c>
      <c r="E950">
        <v>700000</v>
      </c>
      <c r="F950" s="1" t="s">
        <v>15</v>
      </c>
      <c r="G950" s="1" t="s">
        <v>16</v>
      </c>
      <c r="H950" s="1" t="s">
        <v>32</v>
      </c>
      <c r="I950" s="2">
        <v>41586</v>
      </c>
      <c r="J950" t="b">
        <v>1</v>
      </c>
      <c r="K950" t="b">
        <v>0</v>
      </c>
      <c r="L950">
        <v>700000</v>
      </c>
    </row>
    <row r="951" spans="1:12" x14ac:dyDescent="0.25">
      <c r="A951">
        <v>950</v>
      </c>
      <c r="B951" s="1" t="s">
        <v>64</v>
      </c>
      <c r="C951" s="1" t="s">
        <v>250</v>
      </c>
      <c r="D951" s="1" t="s">
        <v>14</v>
      </c>
      <c r="E951">
        <v>-1</v>
      </c>
      <c r="F951" s="1" t="s">
        <v>15</v>
      </c>
      <c r="G951" s="1" t="s">
        <v>16</v>
      </c>
      <c r="H951" s="1" t="s">
        <v>299</v>
      </c>
      <c r="I951" s="2">
        <v>41586</v>
      </c>
      <c r="J951" t="b">
        <v>0</v>
      </c>
      <c r="K951" t="b">
        <v>1</v>
      </c>
      <c r="L951">
        <v>-1</v>
      </c>
    </row>
    <row r="952" spans="1:12" x14ac:dyDescent="0.25">
      <c r="A952">
        <v>951</v>
      </c>
      <c r="B952" s="1" t="s">
        <v>30</v>
      </c>
      <c r="C952" s="1" t="s">
        <v>239</v>
      </c>
      <c r="D952" s="1" t="s">
        <v>14</v>
      </c>
      <c r="E952">
        <v>520000</v>
      </c>
      <c r="F952" s="1" t="s">
        <v>15</v>
      </c>
      <c r="G952" s="1" t="s">
        <v>16</v>
      </c>
      <c r="H952" s="1" t="s">
        <v>17</v>
      </c>
      <c r="I952" s="2">
        <v>41591</v>
      </c>
      <c r="J952" t="b">
        <v>1</v>
      </c>
      <c r="K952" t="b">
        <v>0</v>
      </c>
      <c r="L952">
        <v>520000</v>
      </c>
    </row>
    <row r="953" spans="1:12" x14ac:dyDescent="0.25">
      <c r="A953">
        <v>952</v>
      </c>
      <c r="B953" s="1" t="s">
        <v>38</v>
      </c>
      <c r="C953" s="1" t="s">
        <v>844</v>
      </c>
      <c r="D953" s="1" t="s">
        <v>108</v>
      </c>
      <c r="E953">
        <v>-1</v>
      </c>
      <c r="F953" s="1" t="s">
        <v>15</v>
      </c>
      <c r="G953" s="1" t="s">
        <v>845</v>
      </c>
      <c r="H953" s="1" t="s">
        <v>17</v>
      </c>
      <c r="I953" s="2">
        <v>41593</v>
      </c>
      <c r="J953" t="b">
        <v>0</v>
      </c>
      <c r="K953" t="b">
        <v>1</v>
      </c>
      <c r="L953">
        <v>-1</v>
      </c>
    </row>
    <row r="954" spans="1:12" x14ac:dyDescent="0.25">
      <c r="A954">
        <v>953</v>
      </c>
      <c r="B954" s="1" t="s">
        <v>38</v>
      </c>
      <c r="C954" s="1" t="s">
        <v>844</v>
      </c>
      <c r="D954" s="1" t="s">
        <v>14</v>
      </c>
      <c r="E954">
        <v>33</v>
      </c>
      <c r="F954" s="1" t="s">
        <v>15</v>
      </c>
      <c r="G954" s="1" t="s">
        <v>845</v>
      </c>
      <c r="H954" s="1" t="s">
        <v>17</v>
      </c>
      <c r="I954" s="2">
        <v>41593</v>
      </c>
      <c r="J954" t="b">
        <v>1</v>
      </c>
      <c r="K954" t="b">
        <v>0</v>
      </c>
      <c r="L954">
        <v>33</v>
      </c>
    </row>
    <row r="955" spans="1:12" x14ac:dyDescent="0.25">
      <c r="A955">
        <v>954</v>
      </c>
      <c r="B955" s="1" t="s">
        <v>38</v>
      </c>
      <c r="C955" s="1" t="s">
        <v>844</v>
      </c>
      <c r="D955" s="1" t="s">
        <v>14</v>
      </c>
      <c r="E955">
        <v>19</v>
      </c>
      <c r="F955" s="1" t="s">
        <v>15</v>
      </c>
      <c r="G955" s="1" t="s">
        <v>845</v>
      </c>
      <c r="H955" s="1" t="s">
        <v>17</v>
      </c>
      <c r="I955" s="2">
        <v>41593</v>
      </c>
      <c r="J955" t="b">
        <v>1</v>
      </c>
      <c r="K955" t="b">
        <v>0</v>
      </c>
      <c r="L955">
        <v>19</v>
      </c>
    </row>
    <row r="956" spans="1:12" x14ac:dyDescent="0.25">
      <c r="A956">
        <v>955</v>
      </c>
      <c r="B956" s="1" t="s">
        <v>38</v>
      </c>
      <c r="C956" s="1" t="s">
        <v>844</v>
      </c>
      <c r="D956" s="1" t="s">
        <v>110</v>
      </c>
      <c r="E956">
        <v>39000</v>
      </c>
      <c r="F956" s="1" t="s">
        <v>15</v>
      </c>
      <c r="G956" s="1" t="s">
        <v>845</v>
      </c>
      <c r="H956" s="1" t="s">
        <v>17</v>
      </c>
      <c r="I956" s="2">
        <v>41593</v>
      </c>
      <c r="J956" t="b">
        <v>1</v>
      </c>
      <c r="K956" t="b">
        <v>0</v>
      </c>
      <c r="L956">
        <v>39000</v>
      </c>
    </row>
    <row r="957" spans="1:12" x14ac:dyDescent="0.25">
      <c r="A957">
        <v>956</v>
      </c>
      <c r="B957" s="1" t="s">
        <v>38</v>
      </c>
      <c r="C957" s="1" t="s">
        <v>846</v>
      </c>
      <c r="D957" s="1" t="s">
        <v>108</v>
      </c>
      <c r="E957">
        <v>20</v>
      </c>
      <c r="F957" s="1" t="s">
        <v>15</v>
      </c>
      <c r="G957" s="1" t="s">
        <v>847</v>
      </c>
      <c r="H957" s="1" t="s">
        <v>17</v>
      </c>
      <c r="I957" s="2">
        <v>41593</v>
      </c>
      <c r="J957" t="b">
        <v>1</v>
      </c>
      <c r="K957" t="b">
        <v>0</v>
      </c>
      <c r="L957">
        <v>20</v>
      </c>
    </row>
    <row r="958" spans="1:12" x14ac:dyDescent="0.25">
      <c r="A958">
        <v>957</v>
      </c>
      <c r="B958" s="1" t="s">
        <v>38</v>
      </c>
      <c r="C958" s="1" t="s">
        <v>846</v>
      </c>
      <c r="D958" s="1" t="s">
        <v>108</v>
      </c>
      <c r="E958">
        <v>-1</v>
      </c>
      <c r="F958" s="1" t="s">
        <v>15</v>
      </c>
      <c r="G958" s="1" t="s">
        <v>847</v>
      </c>
      <c r="H958" s="1" t="s">
        <v>17</v>
      </c>
      <c r="I958" s="2">
        <v>41593</v>
      </c>
      <c r="J958" t="b">
        <v>0</v>
      </c>
      <c r="K958" t="b">
        <v>1</v>
      </c>
      <c r="L958">
        <v>-1</v>
      </c>
    </row>
    <row r="959" spans="1:12" x14ac:dyDescent="0.25">
      <c r="A959">
        <v>958</v>
      </c>
      <c r="B959" s="1" t="s">
        <v>38</v>
      </c>
      <c r="C959" s="1" t="s">
        <v>846</v>
      </c>
      <c r="D959" s="1" t="s">
        <v>14</v>
      </c>
      <c r="E959">
        <v>74000</v>
      </c>
      <c r="F959" s="1" t="s">
        <v>15</v>
      </c>
      <c r="G959" s="1" t="s">
        <v>847</v>
      </c>
      <c r="H959" s="1" t="s">
        <v>17</v>
      </c>
      <c r="I959" s="2">
        <v>41593</v>
      </c>
      <c r="J959" t="b">
        <v>1</v>
      </c>
      <c r="K959" t="b">
        <v>0</v>
      </c>
      <c r="L959">
        <v>74000</v>
      </c>
    </row>
    <row r="960" spans="1:12" x14ac:dyDescent="0.25">
      <c r="A960">
        <v>959</v>
      </c>
      <c r="B960" s="1" t="s">
        <v>38</v>
      </c>
      <c r="C960" s="1" t="s">
        <v>846</v>
      </c>
      <c r="D960" s="1" t="s">
        <v>14</v>
      </c>
      <c r="E960">
        <v>66000</v>
      </c>
      <c r="F960" s="1" t="s">
        <v>15</v>
      </c>
      <c r="G960" s="1" t="s">
        <v>847</v>
      </c>
      <c r="H960" s="1" t="s">
        <v>17</v>
      </c>
      <c r="I960" s="2">
        <v>41593</v>
      </c>
      <c r="J960" t="b">
        <v>1</v>
      </c>
      <c r="K960" t="b">
        <v>0</v>
      </c>
      <c r="L960">
        <v>66000</v>
      </c>
    </row>
    <row r="961" spans="1:12" x14ac:dyDescent="0.25">
      <c r="A961">
        <v>960</v>
      </c>
      <c r="B961" s="1" t="s">
        <v>38</v>
      </c>
      <c r="C961" s="1" t="s">
        <v>846</v>
      </c>
      <c r="D961" s="1" t="s">
        <v>110</v>
      </c>
      <c r="E961">
        <v>310</v>
      </c>
      <c r="F961" s="1" t="s">
        <v>15</v>
      </c>
      <c r="G961" s="1" t="s">
        <v>847</v>
      </c>
      <c r="H961" s="1" t="s">
        <v>17</v>
      </c>
      <c r="I961" s="2">
        <v>41593</v>
      </c>
      <c r="J961" t="b">
        <v>1</v>
      </c>
      <c r="K961" t="b">
        <v>0</v>
      </c>
      <c r="L961">
        <v>310</v>
      </c>
    </row>
    <row r="962" spans="1:12" x14ac:dyDescent="0.25">
      <c r="A962">
        <v>961</v>
      </c>
      <c r="B962" s="1" t="s">
        <v>38</v>
      </c>
      <c r="C962" s="1" t="s">
        <v>846</v>
      </c>
      <c r="D962" s="1" t="s">
        <v>108</v>
      </c>
      <c r="E962">
        <v>24</v>
      </c>
      <c r="F962" s="1" t="s">
        <v>15</v>
      </c>
      <c r="G962" s="1" t="s">
        <v>847</v>
      </c>
      <c r="H962" s="1" t="s">
        <v>17</v>
      </c>
      <c r="I962" s="2">
        <v>41593</v>
      </c>
      <c r="J962" t="b">
        <v>1</v>
      </c>
      <c r="K962" t="b">
        <v>0</v>
      </c>
      <c r="L962">
        <v>24</v>
      </c>
    </row>
    <row r="963" spans="1:12" x14ac:dyDescent="0.25">
      <c r="A963">
        <v>962</v>
      </c>
      <c r="B963" s="1" t="s">
        <v>38</v>
      </c>
      <c r="C963" s="1" t="s">
        <v>846</v>
      </c>
      <c r="D963" s="1" t="s">
        <v>62</v>
      </c>
      <c r="E963">
        <v>-1</v>
      </c>
      <c r="F963" s="1" t="s">
        <v>15</v>
      </c>
      <c r="G963" s="1" t="s">
        <v>847</v>
      </c>
      <c r="H963" s="1" t="s">
        <v>17</v>
      </c>
      <c r="I963" s="2">
        <v>41593</v>
      </c>
      <c r="J963" t="b">
        <v>0</v>
      </c>
      <c r="K963" t="b">
        <v>1</v>
      </c>
      <c r="L963">
        <v>-1</v>
      </c>
    </row>
    <row r="964" spans="1:12" x14ac:dyDescent="0.25">
      <c r="A964">
        <v>963</v>
      </c>
      <c r="B964" s="1" t="s">
        <v>38</v>
      </c>
      <c r="C964" s="1" t="s">
        <v>846</v>
      </c>
      <c r="D964" s="1" t="s">
        <v>14</v>
      </c>
      <c r="E964">
        <v>70000</v>
      </c>
      <c r="F964" s="1" t="s">
        <v>15</v>
      </c>
      <c r="G964" s="1" t="s">
        <v>847</v>
      </c>
      <c r="H964" s="1" t="s">
        <v>17</v>
      </c>
      <c r="I964" s="2">
        <v>41593</v>
      </c>
      <c r="J964" t="b">
        <v>1</v>
      </c>
      <c r="K964" t="b">
        <v>0</v>
      </c>
      <c r="L964">
        <v>70000</v>
      </c>
    </row>
    <row r="965" spans="1:12" x14ac:dyDescent="0.25">
      <c r="A965">
        <v>964</v>
      </c>
      <c r="B965" s="1" t="s">
        <v>38</v>
      </c>
      <c r="C965" s="1" t="s">
        <v>846</v>
      </c>
      <c r="D965" s="1" t="s">
        <v>110</v>
      </c>
      <c r="E965">
        <v>44.7</v>
      </c>
      <c r="F965" s="1" t="s">
        <v>15</v>
      </c>
      <c r="G965" s="1" t="s">
        <v>847</v>
      </c>
      <c r="H965" s="1" t="s">
        <v>17</v>
      </c>
      <c r="I965" s="2">
        <v>41593</v>
      </c>
      <c r="J965" t="b">
        <v>1</v>
      </c>
      <c r="K965" t="b">
        <v>0</v>
      </c>
      <c r="L965">
        <v>44.7</v>
      </c>
    </row>
    <row r="966" spans="1:12" x14ac:dyDescent="0.25">
      <c r="A966">
        <v>965</v>
      </c>
      <c r="B966" s="1" t="s">
        <v>38</v>
      </c>
      <c r="C966" s="1" t="s">
        <v>848</v>
      </c>
      <c r="D966" s="1" t="s">
        <v>108</v>
      </c>
      <c r="E966">
        <v>4.2</v>
      </c>
      <c r="F966" s="1" t="s">
        <v>15</v>
      </c>
      <c r="G966" s="1" t="s">
        <v>764</v>
      </c>
      <c r="H966" s="1" t="s">
        <v>17</v>
      </c>
      <c r="I966" s="2">
        <v>41593</v>
      </c>
      <c r="J966" t="b">
        <v>0</v>
      </c>
      <c r="K966" t="b">
        <v>0</v>
      </c>
      <c r="L966">
        <v>4.2</v>
      </c>
    </row>
    <row r="967" spans="1:12" x14ac:dyDescent="0.25">
      <c r="A967">
        <v>966</v>
      </c>
      <c r="B967" s="1" t="s">
        <v>38</v>
      </c>
      <c r="C967" s="1" t="s">
        <v>848</v>
      </c>
      <c r="D967" s="1" t="s">
        <v>108</v>
      </c>
      <c r="E967">
        <v>6.1</v>
      </c>
      <c r="F967" s="1" t="s">
        <v>15</v>
      </c>
      <c r="G967" s="1" t="s">
        <v>764</v>
      </c>
      <c r="H967" s="1" t="s">
        <v>17</v>
      </c>
      <c r="I967" s="2">
        <v>41593</v>
      </c>
      <c r="J967" t="b">
        <v>1</v>
      </c>
      <c r="K967" t="b">
        <v>0</v>
      </c>
      <c r="L967">
        <v>6.1</v>
      </c>
    </row>
    <row r="968" spans="1:12" x14ac:dyDescent="0.25">
      <c r="A968">
        <v>967</v>
      </c>
      <c r="B968" s="1" t="s">
        <v>38</v>
      </c>
      <c r="C968" s="1" t="s">
        <v>848</v>
      </c>
      <c r="D968" s="1" t="s">
        <v>14</v>
      </c>
      <c r="E968">
        <v>11</v>
      </c>
      <c r="F968" s="1" t="s">
        <v>15</v>
      </c>
      <c r="G968" s="1" t="s">
        <v>764</v>
      </c>
      <c r="H968" s="1" t="s">
        <v>17</v>
      </c>
      <c r="I968" s="2">
        <v>41593</v>
      </c>
      <c r="J968" t="b">
        <v>1</v>
      </c>
      <c r="K968" t="b">
        <v>0</v>
      </c>
      <c r="L968">
        <v>11</v>
      </c>
    </row>
    <row r="969" spans="1:12" x14ac:dyDescent="0.25">
      <c r="A969">
        <v>968</v>
      </c>
      <c r="B969" s="1" t="s">
        <v>38</v>
      </c>
      <c r="C969" s="1" t="s">
        <v>848</v>
      </c>
      <c r="D969" s="1" t="s">
        <v>14</v>
      </c>
      <c r="E969">
        <v>6.7</v>
      </c>
      <c r="F969" s="1" t="s">
        <v>15</v>
      </c>
      <c r="G969" s="1" t="s">
        <v>764</v>
      </c>
      <c r="H969" s="1" t="s">
        <v>17</v>
      </c>
      <c r="I969" s="2">
        <v>41593</v>
      </c>
      <c r="J969" t="b">
        <v>1</v>
      </c>
      <c r="K969" t="b">
        <v>0</v>
      </c>
      <c r="L969">
        <v>6.7</v>
      </c>
    </row>
    <row r="970" spans="1:12" x14ac:dyDescent="0.25">
      <c r="A970">
        <v>969</v>
      </c>
      <c r="B970" s="1" t="s">
        <v>38</v>
      </c>
      <c r="C970" s="1" t="s">
        <v>848</v>
      </c>
      <c r="D970" s="1" t="s">
        <v>110</v>
      </c>
      <c r="E970">
        <v>0.67</v>
      </c>
      <c r="F970" s="1" t="s">
        <v>15</v>
      </c>
      <c r="G970" s="1" t="s">
        <v>764</v>
      </c>
      <c r="H970" s="1" t="s">
        <v>17</v>
      </c>
      <c r="I970" s="2">
        <v>41593</v>
      </c>
      <c r="J970" t="b">
        <v>0</v>
      </c>
      <c r="K970" t="b">
        <v>0</v>
      </c>
      <c r="L970">
        <v>0.67</v>
      </c>
    </row>
    <row r="971" spans="1:12" x14ac:dyDescent="0.25">
      <c r="A971">
        <v>970</v>
      </c>
      <c r="B971" s="1" t="s">
        <v>38</v>
      </c>
      <c r="C971" s="1" t="s">
        <v>849</v>
      </c>
      <c r="D971" s="1" t="s">
        <v>108</v>
      </c>
      <c r="E971">
        <v>-1</v>
      </c>
      <c r="F971" s="1" t="s">
        <v>15</v>
      </c>
      <c r="G971" s="1" t="s">
        <v>850</v>
      </c>
      <c r="H971" s="1" t="s">
        <v>73</v>
      </c>
      <c r="I971" s="2">
        <v>41593</v>
      </c>
      <c r="J971" t="b">
        <v>0</v>
      </c>
      <c r="K971" t="b">
        <v>1</v>
      </c>
      <c r="L971">
        <v>-1</v>
      </c>
    </row>
    <row r="972" spans="1:12" x14ac:dyDescent="0.25">
      <c r="A972">
        <v>971</v>
      </c>
      <c r="B972" s="1" t="s">
        <v>38</v>
      </c>
      <c r="C972" s="1" t="s">
        <v>849</v>
      </c>
      <c r="D972" s="1" t="s">
        <v>14</v>
      </c>
      <c r="E972">
        <v>-1</v>
      </c>
      <c r="F972" s="1" t="s">
        <v>15</v>
      </c>
      <c r="G972" s="1" t="s">
        <v>850</v>
      </c>
      <c r="H972" s="1" t="s">
        <v>73</v>
      </c>
      <c r="I972" s="2">
        <v>41593</v>
      </c>
      <c r="J972" t="b">
        <v>0</v>
      </c>
      <c r="K972" t="b">
        <v>1</v>
      </c>
      <c r="L972">
        <v>-1</v>
      </c>
    </row>
    <row r="973" spans="1:12" x14ac:dyDescent="0.25">
      <c r="A973">
        <v>972</v>
      </c>
      <c r="B973" s="1" t="s">
        <v>38</v>
      </c>
      <c r="C973" s="1" t="s">
        <v>849</v>
      </c>
      <c r="D973" s="1" t="s">
        <v>110</v>
      </c>
      <c r="E973">
        <v>-1</v>
      </c>
      <c r="F973" s="1" t="s">
        <v>15</v>
      </c>
      <c r="G973" s="1" t="s">
        <v>850</v>
      </c>
      <c r="H973" s="1" t="s">
        <v>73</v>
      </c>
      <c r="I973" s="2">
        <v>41593</v>
      </c>
      <c r="J973" t="b">
        <v>0</v>
      </c>
      <c r="K973" t="b">
        <v>1</v>
      </c>
      <c r="L973">
        <v>-1</v>
      </c>
    </row>
    <row r="974" spans="1:12" x14ac:dyDescent="0.25">
      <c r="A974">
        <v>973</v>
      </c>
      <c r="B974" s="1" t="s">
        <v>38</v>
      </c>
      <c r="C974" s="1" t="s">
        <v>849</v>
      </c>
      <c r="D974" s="1" t="s">
        <v>108</v>
      </c>
      <c r="E974">
        <v>-1</v>
      </c>
      <c r="F974" s="1" t="s">
        <v>15</v>
      </c>
      <c r="G974" s="1" t="s">
        <v>850</v>
      </c>
      <c r="H974" s="1" t="s">
        <v>73</v>
      </c>
      <c r="I974" s="2">
        <v>41593</v>
      </c>
      <c r="J974" t="b">
        <v>0</v>
      </c>
      <c r="K974" t="b">
        <v>1</v>
      </c>
      <c r="L974">
        <v>-1</v>
      </c>
    </row>
    <row r="975" spans="1:12" x14ac:dyDescent="0.25">
      <c r="A975">
        <v>974</v>
      </c>
      <c r="B975" s="1" t="s">
        <v>38</v>
      </c>
      <c r="C975" s="1" t="s">
        <v>849</v>
      </c>
      <c r="D975" s="1" t="s">
        <v>62</v>
      </c>
      <c r="E975">
        <v>-1</v>
      </c>
      <c r="F975" s="1" t="s">
        <v>15</v>
      </c>
      <c r="G975" s="1" t="s">
        <v>850</v>
      </c>
      <c r="H975" s="1" t="s">
        <v>73</v>
      </c>
      <c r="I975" s="2">
        <v>41593</v>
      </c>
      <c r="J975" t="b">
        <v>0</v>
      </c>
      <c r="K975" t="b">
        <v>1</v>
      </c>
      <c r="L975">
        <v>-1</v>
      </c>
    </row>
    <row r="976" spans="1:12" x14ac:dyDescent="0.25">
      <c r="A976">
        <v>975</v>
      </c>
      <c r="B976" s="1" t="s">
        <v>38</v>
      </c>
      <c r="C976" s="1" t="s">
        <v>849</v>
      </c>
      <c r="D976" s="1" t="s">
        <v>14</v>
      </c>
      <c r="E976">
        <v>3</v>
      </c>
      <c r="F976" s="1" t="s">
        <v>15</v>
      </c>
      <c r="G976" s="1" t="s">
        <v>850</v>
      </c>
      <c r="H976" s="1" t="s">
        <v>73</v>
      </c>
      <c r="I976" s="2">
        <v>41593</v>
      </c>
      <c r="J976" t="b">
        <v>0</v>
      </c>
      <c r="K976" t="b">
        <v>0</v>
      </c>
      <c r="L976">
        <v>3</v>
      </c>
    </row>
    <row r="977" spans="1:12" x14ac:dyDescent="0.25">
      <c r="A977">
        <v>976</v>
      </c>
      <c r="B977" s="1" t="s">
        <v>38</v>
      </c>
      <c r="C977" s="1" t="s">
        <v>849</v>
      </c>
      <c r="D977" s="1" t="s">
        <v>110</v>
      </c>
      <c r="E977">
        <v>-1</v>
      </c>
      <c r="F977" s="1" t="s">
        <v>15</v>
      </c>
      <c r="G977" s="1" t="s">
        <v>850</v>
      </c>
      <c r="H977" s="1" t="s">
        <v>73</v>
      </c>
      <c r="I977" s="2">
        <v>41593</v>
      </c>
      <c r="J977" t="b">
        <v>0</v>
      </c>
      <c r="K977" t="b">
        <v>1</v>
      </c>
      <c r="L977">
        <v>-1</v>
      </c>
    </row>
    <row r="978" spans="1:12" x14ac:dyDescent="0.25">
      <c r="A978">
        <v>977</v>
      </c>
      <c r="B978" s="1" t="s">
        <v>38</v>
      </c>
      <c r="C978" s="1" t="s">
        <v>851</v>
      </c>
      <c r="D978" s="1" t="s">
        <v>108</v>
      </c>
      <c r="E978">
        <v>-1</v>
      </c>
      <c r="F978" s="1" t="s">
        <v>15</v>
      </c>
      <c r="G978" s="1" t="s">
        <v>852</v>
      </c>
      <c r="H978" s="1" t="s">
        <v>853</v>
      </c>
      <c r="I978" s="2">
        <v>41593</v>
      </c>
      <c r="J978" t="b">
        <v>0</v>
      </c>
      <c r="K978" t="b">
        <v>1</v>
      </c>
      <c r="L978">
        <v>-1</v>
      </c>
    </row>
    <row r="979" spans="1:12" x14ac:dyDescent="0.25">
      <c r="A979">
        <v>978</v>
      </c>
      <c r="B979" s="1" t="s">
        <v>38</v>
      </c>
      <c r="C979" s="1" t="s">
        <v>851</v>
      </c>
      <c r="D979" s="1" t="s">
        <v>14</v>
      </c>
      <c r="E979">
        <v>-1</v>
      </c>
      <c r="F979" s="1" t="s">
        <v>15</v>
      </c>
      <c r="G979" s="1" t="s">
        <v>852</v>
      </c>
      <c r="H979" s="1" t="s">
        <v>853</v>
      </c>
      <c r="I979" s="2">
        <v>41593</v>
      </c>
      <c r="J979" t="b">
        <v>0</v>
      </c>
      <c r="K979" t="b">
        <v>1</v>
      </c>
      <c r="L979">
        <v>-1</v>
      </c>
    </row>
    <row r="980" spans="1:12" x14ac:dyDescent="0.25">
      <c r="A980">
        <v>979</v>
      </c>
      <c r="B980" s="1" t="s">
        <v>38</v>
      </c>
      <c r="C980" s="1" t="s">
        <v>851</v>
      </c>
      <c r="D980" s="1" t="s">
        <v>110</v>
      </c>
      <c r="E980">
        <v>-1</v>
      </c>
      <c r="F980" s="1" t="s">
        <v>15</v>
      </c>
      <c r="G980" s="1" t="s">
        <v>852</v>
      </c>
      <c r="H980" s="1" t="s">
        <v>853</v>
      </c>
      <c r="I980" s="2">
        <v>41593</v>
      </c>
      <c r="J980" t="b">
        <v>0</v>
      </c>
      <c r="K980" t="b">
        <v>1</v>
      </c>
      <c r="L980">
        <v>-1</v>
      </c>
    </row>
    <row r="981" spans="1:12" x14ac:dyDescent="0.25">
      <c r="A981">
        <v>980</v>
      </c>
      <c r="B981" s="1" t="s">
        <v>38</v>
      </c>
      <c r="C981" s="1" t="s">
        <v>854</v>
      </c>
      <c r="D981" s="1" t="s">
        <v>108</v>
      </c>
      <c r="E981">
        <v>-1</v>
      </c>
      <c r="F981" s="1" t="s">
        <v>15</v>
      </c>
      <c r="G981" s="1" t="s">
        <v>855</v>
      </c>
      <c r="H981" s="1" t="s">
        <v>17</v>
      </c>
      <c r="I981" s="2">
        <v>41593</v>
      </c>
      <c r="J981" t="b">
        <v>0</v>
      </c>
      <c r="K981" t="b">
        <v>1</v>
      </c>
      <c r="L981">
        <v>-1</v>
      </c>
    </row>
    <row r="982" spans="1:12" x14ac:dyDescent="0.25">
      <c r="A982">
        <v>981</v>
      </c>
      <c r="B982" s="1" t="s">
        <v>38</v>
      </c>
      <c r="C982" s="1" t="s">
        <v>854</v>
      </c>
      <c r="D982" s="1" t="s">
        <v>14</v>
      </c>
      <c r="E982">
        <v>17</v>
      </c>
      <c r="F982" s="1" t="s">
        <v>15</v>
      </c>
      <c r="G982" s="1" t="s">
        <v>855</v>
      </c>
      <c r="H982" s="1" t="s">
        <v>17</v>
      </c>
      <c r="I982" s="2">
        <v>41593</v>
      </c>
      <c r="J982" t="b">
        <v>1</v>
      </c>
      <c r="K982" t="b">
        <v>0</v>
      </c>
      <c r="L982">
        <v>17</v>
      </c>
    </row>
    <row r="983" spans="1:12" x14ac:dyDescent="0.25">
      <c r="A983">
        <v>982</v>
      </c>
      <c r="B983" s="1" t="s">
        <v>38</v>
      </c>
      <c r="C983" s="1" t="s">
        <v>854</v>
      </c>
      <c r="D983" s="1" t="s">
        <v>14</v>
      </c>
      <c r="E983">
        <v>16</v>
      </c>
      <c r="F983" s="1" t="s">
        <v>15</v>
      </c>
      <c r="G983" s="1" t="s">
        <v>855</v>
      </c>
      <c r="H983" s="1" t="s">
        <v>17</v>
      </c>
      <c r="I983" s="2">
        <v>41593</v>
      </c>
      <c r="J983" t="b">
        <v>1</v>
      </c>
      <c r="K983" t="b">
        <v>0</v>
      </c>
      <c r="L983">
        <v>16</v>
      </c>
    </row>
    <row r="984" spans="1:12" x14ac:dyDescent="0.25">
      <c r="A984">
        <v>983</v>
      </c>
      <c r="B984" s="1" t="s">
        <v>38</v>
      </c>
      <c r="C984" s="1" t="s">
        <v>854</v>
      </c>
      <c r="D984" s="1" t="s">
        <v>110</v>
      </c>
      <c r="E984">
        <v>1</v>
      </c>
      <c r="F984" s="1" t="s">
        <v>15</v>
      </c>
      <c r="G984" s="1" t="s">
        <v>855</v>
      </c>
      <c r="H984" s="1" t="s">
        <v>17</v>
      </c>
      <c r="I984" s="2">
        <v>41593</v>
      </c>
      <c r="J984" t="b">
        <v>0</v>
      </c>
      <c r="K984" t="b">
        <v>0</v>
      </c>
      <c r="L984">
        <v>1</v>
      </c>
    </row>
    <row r="985" spans="1:12" x14ac:dyDescent="0.25">
      <c r="A985">
        <v>984</v>
      </c>
      <c r="B985" s="1" t="s">
        <v>38</v>
      </c>
      <c r="C985" s="1" t="s">
        <v>856</v>
      </c>
      <c r="D985" s="1" t="s">
        <v>14</v>
      </c>
      <c r="E985">
        <v>-1</v>
      </c>
      <c r="F985" s="1" t="s">
        <v>15</v>
      </c>
      <c r="G985" s="1" t="s">
        <v>857</v>
      </c>
      <c r="H985" s="1" t="s">
        <v>457</v>
      </c>
      <c r="I985" s="2">
        <v>41596</v>
      </c>
      <c r="J985" t="b">
        <v>0</v>
      </c>
      <c r="K985" t="b">
        <v>1</v>
      </c>
      <c r="L985">
        <v>-1</v>
      </c>
    </row>
    <row r="986" spans="1:12" x14ac:dyDescent="0.25">
      <c r="A986">
        <v>985</v>
      </c>
      <c r="B986" s="1" t="s">
        <v>38</v>
      </c>
      <c r="C986" s="1" t="s">
        <v>858</v>
      </c>
      <c r="D986" s="1" t="s">
        <v>14</v>
      </c>
      <c r="E986">
        <v>-1</v>
      </c>
      <c r="F986" s="1" t="s">
        <v>15</v>
      </c>
      <c r="G986" s="1" t="s">
        <v>859</v>
      </c>
      <c r="H986" s="1" t="s">
        <v>457</v>
      </c>
      <c r="I986" s="2">
        <v>41596</v>
      </c>
      <c r="J986" t="b">
        <v>0</v>
      </c>
      <c r="K986" t="b">
        <v>1</v>
      </c>
      <c r="L986">
        <v>-1</v>
      </c>
    </row>
    <row r="987" spans="1:12" x14ac:dyDescent="0.25">
      <c r="A987">
        <v>986</v>
      </c>
      <c r="B987" s="1" t="s">
        <v>38</v>
      </c>
      <c r="C987" s="1" t="s">
        <v>860</v>
      </c>
      <c r="D987" s="1" t="s">
        <v>14</v>
      </c>
      <c r="E987">
        <v>-1</v>
      </c>
      <c r="F987" s="1" t="s">
        <v>15</v>
      </c>
      <c r="G987" s="1" t="s">
        <v>861</v>
      </c>
      <c r="H987" s="1" t="s">
        <v>457</v>
      </c>
      <c r="I987" s="2">
        <v>41596</v>
      </c>
      <c r="J987" t="b">
        <v>0</v>
      </c>
      <c r="K987" t="b">
        <v>1</v>
      </c>
      <c r="L987">
        <v>-1</v>
      </c>
    </row>
    <row r="988" spans="1:12" x14ac:dyDescent="0.25">
      <c r="A988">
        <v>987</v>
      </c>
      <c r="B988" s="1" t="s">
        <v>38</v>
      </c>
      <c r="C988" s="1" t="s">
        <v>862</v>
      </c>
      <c r="D988" s="1" t="s">
        <v>14</v>
      </c>
      <c r="E988">
        <v>-1</v>
      </c>
      <c r="F988" s="1" t="s">
        <v>15</v>
      </c>
      <c r="G988" s="1" t="s">
        <v>863</v>
      </c>
      <c r="H988" s="1" t="s">
        <v>457</v>
      </c>
      <c r="I988" s="2">
        <v>41596</v>
      </c>
      <c r="J988" t="b">
        <v>0</v>
      </c>
      <c r="K988" t="b">
        <v>1</v>
      </c>
      <c r="L988">
        <v>-1</v>
      </c>
    </row>
    <row r="989" spans="1:12" x14ac:dyDescent="0.25">
      <c r="A989">
        <v>988</v>
      </c>
      <c r="B989" s="1" t="s">
        <v>45</v>
      </c>
      <c r="C989" s="1" t="s">
        <v>864</v>
      </c>
      <c r="D989" s="1" t="s">
        <v>14</v>
      </c>
      <c r="E989">
        <v>-1</v>
      </c>
      <c r="F989" s="1" t="s">
        <v>15</v>
      </c>
      <c r="G989" s="1" t="s">
        <v>16</v>
      </c>
      <c r="H989" s="1" t="s">
        <v>25</v>
      </c>
      <c r="I989" s="2">
        <v>41600</v>
      </c>
      <c r="J989" t="b">
        <v>0</v>
      </c>
      <c r="K989" t="b">
        <v>1</v>
      </c>
      <c r="L989">
        <v>-1</v>
      </c>
    </row>
    <row r="990" spans="1:12" x14ac:dyDescent="0.25">
      <c r="A990">
        <v>989</v>
      </c>
      <c r="B990" s="1" t="s">
        <v>12</v>
      </c>
      <c r="C990" s="1" t="s">
        <v>432</v>
      </c>
      <c r="D990" s="1" t="s">
        <v>14</v>
      </c>
      <c r="E990">
        <v>-1</v>
      </c>
      <c r="F990" s="1" t="s">
        <v>15</v>
      </c>
      <c r="G990" s="1" t="s">
        <v>865</v>
      </c>
      <c r="H990" s="1" t="s">
        <v>32</v>
      </c>
      <c r="I990" s="2">
        <v>41603</v>
      </c>
      <c r="J990" t="b">
        <v>0</v>
      </c>
      <c r="K990" t="b">
        <v>1</v>
      </c>
      <c r="L990">
        <v>-1</v>
      </c>
    </row>
    <row r="991" spans="1:12" x14ac:dyDescent="0.25">
      <c r="A991">
        <v>990</v>
      </c>
      <c r="B991" s="1" t="s">
        <v>38</v>
      </c>
      <c r="C991" s="1" t="s">
        <v>866</v>
      </c>
      <c r="D991" s="1" t="s">
        <v>108</v>
      </c>
      <c r="E991">
        <v>-1</v>
      </c>
      <c r="F991" s="1" t="s">
        <v>15</v>
      </c>
      <c r="G991" s="1" t="s">
        <v>16</v>
      </c>
      <c r="H991" s="1" t="s">
        <v>17</v>
      </c>
      <c r="I991" s="2">
        <v>41618</v>
      </c>
      <c r="J991" t="b">
        <v>0</v>
      </c>
      <c r="K991" t="b">
        <v>1</v>
      </c>
      <c r="L991">
        <v>-1</v>
      </c>
    </row>
    <row r="992" spans="1:12" x14ac:dyDescent="0.25">
      <c r="A992">
        <v>991</v>
      </c>
      <c r="B992" s="1" t="s">
        <v>38</v>
      </c>
      <c r="C992" s="1" t="s">
        <v>866</v>
      </c>
      <c r="D992" s="1" t="s">
        <v>14</v>
      </c>
      <c r="E992">
        <v>6.2</v>
      </c>
      <c r="F992" s="1" t="s">
        <v>15</v>
      </c>
      <c r="G992" s="1" t="s">
        <v>16</v>
      </c>
      <c r="H992" s="1" t="s">
        <v>17</v>
      </c>
      <c r="I992" s="2">
        <v>41618</v>
      </c>
      <c r="J992" t="b">
        <v>1</v>
      </c>
      <c r="K992" t="b">
        <v>0</v>
      </c>
      <c r="L992">
        <v>6.2</v>
      </c>
    </row>
    <row r="993" spans="1:12" x14ac:dyDescent="0.25">
      <c r="A993">
        <v>992</v>
      </c>
      <c r="B993" s="1" t="s">
        <v>38</v>
      </c>
      <c r="C993" s="1" t="s">
        <v>866</v>
      </c>
      <c r="D993" s="1" t="s">
        <v>110</v>
      </c>
      <c r="E993">
        <v>7.2</v>
      </c>
      <c r="F993" s="1" t="s">
        <v>15</v>
      </c>
      <c r="G993" s="1" t="s">
        <v>16</v>
      </c>
      <c r="H993" s="1" t="s">
        <v>17</v>
      </c>
      <c r="I993" s="2">
        <v>41618</v>
      </c>
      <c r="J993" t="b">
        <v>1</v>
      </c>
      <c r="K993" t="b">
        <v>0</v>
      </c>
      <c r="L993">
        <v>7.2</v>
      </c>
    </row>
    <row r="994" spans="1:12" x14ac:dyDescent="0.25">
      <c r="A994">
        <v>993</v>
      </c>
      <c r="B994" s="1" t="s">
        <v>38</v>
      </c>
      <c r="C994" s="1" t="s">
        <v>867</v>
      </c>
      <c r="D994" s="1" t="s">
        <v>108</v>
      </c>
      <c r="E994">
        <v>9.6999999999999993</v>
      </c>
      <c r="F994" s="1" t="s">
        <v>15</v>
      </c>
      <c r="G994" s="1" t="s">
        <v>16</v>
      </c>
      <c r="H994" s="1" t="s">
        <v>17</v>
      </c>
      <c r="I994" s="2">
        <v>41618</v>
      </c>
      <c r="J994" t="b">
        <v>1</v>
      </c>
      <c r="K994" t="b">
        <v>0</v>
      </c>
      <c r="L994">
        <v>9.6999999999999993</v>
      </c>
    </row>
    <row r="995" spans="1:12" x14ac:dyDescent="0.25">
      <c r="A995">
        <v>994</v>
      </c>
      <c r="B995" s="1" t="s">
        <v>38</v>
      </c>
      <c r="C995" s="1" t="s">
        <v>867</v>
      </c>
      <c r="D995" s="1" t="s">
        <v>14</v>
      </c>
      <c r="E995">
        <v>5.5</v>
      </c>
      <c r="F995" s="1" t="s">
        <v>15</v>
      </c>
      <c r="G995" s="1" t="s">
        <v>16</v>
      </c>
      <c r="H995" s="1" t="s">
        <v>17</v>
      </c>
      <c r="I995" s="2">
        <v>41618</v>
      </c>
      <c r="J995" t="b">
        <v>1</v>
      </c>
      <c r="K995" t="b">
        <v>0</v>
      </c>
      <c r="L995">
        <v>5.5</v>
      </c>
    </row>
    <row r="996" spans="1:12" x14ac:dyDescent="0.25">
      <c r="A996">
        <v>995</v>
      </c>
      <c r="B996" s="1" t="s">
        <v>38</v>
      </c>
      <c r="C996" s="1" t="s">
        <v>867</v>
      </c>
      <c r="D996" s="1" t="s">
        <v>110</v>
      </c>
      <c r="E996">
        <v>1.4</v>
      </c>
      <c r="F996" s="1" t="s">
        <v>15</v>
      </c>
      <c r="G996" s="1" t="s">
        <v>16</v>
      </c>
      <c r="H996" s="1" t="s">
        <v>17</v>
      </c>
      <c r="I996" s="2">
        <v>41618</v>
      </c>
      <c r="J996" t="b">
        <v>0</v>
      </c>
      <c r="K996" t="b">
        <v>0</v>
      </c>
      <c r="L996">
        <v>1.4</v>
      </c>
    </row>
    <row r="997" spans="1:12" x14ac:dyDescent="0.25">
      <c r="A997">
        <v>996</v>
      </c>
      <c r="B997" s="1" t="s">
        <v>38</v>
      </c>
      <c r="C997" s="1" t="s">
        <v>868</v>
      </c>
      <c r="D997" s="1" t="s">
        <v>108</v>
      </c>
      <c r="E997">
        <v>5.9</v>
      </c>
      <c r="F997" s="1" t="s">
        <v>15</v>
      </c>
      <c r="G997" s="1" t="s">
        <v>16</v>
      </c>
      <c r="H997" s="1" t="s">
        <v>17</v>
      </c>
      <c r="I997" s="2">
        <v>41618</v>
      </c>
      <c r="J997" t="b">
        <v>1</v>
      </c>
      <c r="K997" t="b">
        <v>0</v>
      </c>
      <c r="L997">
        <v>5.9</v>
      </c>
    </row>
    <row r="998" spans="1:12" x14ac:dyDescent="0.25">
      <c r="A998">
        <v>997</v>
      </c>
      <c r="B998" s="1" t="s">
        <v>38</v>
      </c>
      <c r="C998" s="1" t="s">
        <v>868</v>
      </c>
      <c r="D998" s="1" t="s">
        <v>14</v>
      </c>
      <c r="E998">
        <v>2.9</v>
      </c>
      <c r="F998" s="1" t="s">
        <v>15</v>
      </c>
      <c r="G998" s="1" t="s">
        <v>16</v>
      </c>
      <c r="H998" s="1" t="s">
        <v>17</v>
      </c>
      <c r="I998" s="2">
        <v>41618</v>
      </c>
      <c r="J998" t="b">
        <v>0</v>
      </c>
      <c r="K998" t="b">
        <v>0</v>
      </c>
      <c r="L998">
        <v>2.9</v>
      </c>
    </row>
    <row r="999" spans="1:12" x14ac:dyDescent="0.25">
      <c r="A999">
        <v>998</v>
      </c>
      <c r="B999" s="1" t="s">
        <v>38</v>
      </c>
      <c r="C999" s="1" t="s">
        <v>868</v>
      </c>
      <c r="D999" s="1" t="s">
        <v>110</v>
      </c>
      <c r="E999">
        <v>96</v>
      </c>
      <c r="F999" s="1" t="s">
        <v>15</v>
      </c>
      <c r="G999" s="1" t="s">
        <v>16</v>
      </c>
      <c r="H999" s="1" t="s">
        <v>17</v>
      </c>
      <c r="I999" s="2">
        <v>41618</v>
      </c>
      <c r="J999" t="b">
        <v>1</v>
      </c>
      <c r="K999" t="b">
        <v>0</v>
      </c>
      <c r="L999">
        <v>96</v>
      </c>
    </row>
    <row r="1000" spans="1:12" x14ac:dyDescent="0.25">
      <c r="A1000">
        <v>999</v>
      </c>
      <c r="B1000" s="1" t="s">
        <v>30</v>
      </c>
      <c r="C1000" s="1" t="s">
        <v>610</v>
      </c>
      <c r="D1000" s="1" t="s">
        <v>14</v>
      </c>
      <c r="E1000">
        <v>-1</v>
      </c>
      <c r="F1000" s="1" t="s">
        <v>15</v>
      </c>
      <c r="G1000" s="1" t="s">
        <v>869</v>
      </c>
      <c r="H1000" s="1" t="s">
        <v>17</v>
      </c>
      <c r="I1000" s="2">
        <v>41618</v>
      </c>
      <c r="J1000" t="b">
        <v>0</v>
      </c>
      <c r="K1000" t="b">
        <v>1</v>
      </c>
      <c r="L1000">
        <v>-1</v>
      </c>
    </row>
    <row r="1001" spans="1:12" x14ac:dyDescent="0.25">
      <c r="A1001">
        <v>1000</v>
      </c>
      <c r="B1001" s="1" t="s">
        <v>12</v>
      </c>
      <c r="C1001" s="1" t="s">
        <v>43</v>
      </c>
      <c r="D1001" s="1" t="s">
        <v>14</v>
      </c>
      <c r="E1001">
        <v>2.8</v>
      </c>
      <c r="F1001" s="1" t="s">
        <v>15</v>
      </c>
      <c r="G1001" s="1" t="s">
        <v>16</v>
      </c>
      <c r="H1001" s="1" t="s">
        <v>17</v>
      </c>
      <c r="I1001" s="2">
        <v>41618</v>
      </c>
      <c r="J1001" t="b">
        <v>0</v>
      </c>
      <c r="K1001" t="b">
        <v>0</v>
      </c>
      <c r="L1001">
        <v>2.8</v>
      </c>
    </row>
    <row r="1002" spans="1:12" x14ac:dyDescent="0.25">
      <c r="A1002">
        <v>1001</v>
      </c>
      <c r="B1002" s="1" t="s">
        <v>12</v>
      </c>
      <c r="C1002" s="1" t="s">
        <v>103</v>
      </c>
      <c r="D1002" s="1" t="s">
        <v>14</v>
      </c>
      <c r="E1002">
        <v>-1</v>
      </c>
      <c r="F1002" s="1" t="s">
        <v>15</v>
      </c>
      <c r="G1002" s="1" t="s">
        <v>16</v>
      </c>
      <c r="H1002" s="1" t="s">
        <v>17</v>
      </c>
      <c r="I1002" s="2">
        <v>41618</v>
      </c>
      <c r="J1002" t="b">
        <v>0</v>
      </c>
      <c r="K1002" t="b">
        <v>1</v>
      </c>
      <c r="L1002">
        <v>-1</v>
      </c>
    </row>
    <row r="1003" spans="1:12" x14ac:dyDescent="0.25">
      <c r="A1003">
        <v>1002</v>
      </c>
      <c r="B1003" s="1" t="s">
        <v>12</v>
      </c>
      <c r="C1003" s="1" t="s">
        <v>870</v>
      </c>
      <c r="D1003" s="1" t="s">
        <v>14</v>
      </c>
      <c r="E1003">
        <v>-1</v>
      </c>
      <c r="F1003" s="1" t="s">
        <v>15</v>
      </c>
      <c r="G1003" s="1" t="s">
        <v>16</v>
      </c>
      <c r="H1003" s="1" t="s">
        <v>17</v>
      </c>
      <c r="I1003" s="2">
        <v>41618</v>
      </c>
      <c r="J1003" t="b">
        <v>0</v>
      </c>
      <c r="K1003" t="b">
        <v>1</v>
      </c>
      <c r="L1003">
        <v>-1</v>
      </c>
    </row>
    <row r="1004" spans="1:12" x14ac:dyDescent="0.25">
      <c r="A1004">
        <v>1003</v>
      </c>
      <c r="B1004" s="1" t="s">
        <v>12</v>
      </c>
      <c r="C1004" s="1" t="s">
        <v>871</v>
      </c>
      <c r="D1004" s="1" t="s">
        <v>14</v>
      </c>
      <c r="E1004">
        <v>-1</v>
      </c>
      <c r="F1004" s="1" t="s">
        <v>15</v>
      </c>
      <c r="G1004" s="1" t="s">
        <v>16</v>
      </c>
      <c r="H1004" s="1" t="s">
        <v>17</v>
      </c>
      <c r="I1004" s="2">
        <v>41618</v>
      </c>
      <c r="J1004" t="b">
        <v>0</v>
      </c>
      <c r="K1004" t="b">
        <v>1</v>
      </c>
      <c r="L1004">
        <v>-1</v>
      </c>
    </row>
    <row r="1005" spans="1:12" x14ac:dyDescent="0.25">
      <c r="A1005">
        <v>1004</v>
      </c>
      <c r="B1005" s="1" t="s">
        <v>12</v>
      </c>
      <c r="C1005" s="1" t="s">
        <v>348</v>
      </c>
      <c r="D1005" s="1" t="s">
        <v>14</v>
      </c>
      <c r="E1005">
        <v>-1</v>
      </c>
      <c r="F1005" s="1" t="s">
        <v>15</v>
      </c>
      <c r="G1005" s="1" t="s">
        <v>16</v>
      </c>
      <c r="H1005" s="1" t="s">
        <v>17</v>
      </c>
      <c r="I1005" s="2">
        <v>41618</v>
      </c>
      <c r="J1005" t="b">
        <v>0</v>
      </c>
      <c r="K1005" t="b">
        <v>1</v>
      </c>
      <c r="L1005">
        <v>-1</v>
      </c>
    </row>
    <row r="1006" spans="1:12" x14ac:dyDescent="0.25">
      <c r="A1006">
        <v>1005</v>
      </c>
      <c r="B1006" s="1" t="s">
        <v>30</v>
      </c>
      <c r="C1006" s="1" t="s">
        <v>610</v>
      </c>
      <c r="D1006" s="1" t="s">
        <v>14</v>
      </c>
      <c r="E1006">
        <v>-1</v>
      </c>
      <c r="F1006" s="1" t="s">
        <v>15</v>
      </c>
      <c r="G1006" s="1" t="s">
        <v>16</v>
      </c>
      <c r="H1006" s="1" t="s">
        <v>28</v>
      </c>
      <c r="I1006" s="2">
        <v>41620</v>
      </c>
      <c r="J1006" t="b">
        <v>0</v>
      </c>
      <c r="K1006" t="b">
        <v>1</v>
      </c>
      <c r="L1006">
        <v>-1</v>
      </c>
    </row>
    <row r="1007" spans="1:12" x14ac:dyDescent="0.25">
      <c r="A1007">
        <v>1006</v>
      </c>
      <c r="B1007" s="1" t="s">
        <v>12</v>
      </c>
      <c r="C1007" s="1" t="s">
        <v>87</v>
      </c>
      <c r="D1007" s="1" t="s">
        <v>14</v>
      </c>
      <c r="E1007">
        <v>-1</v>
      </c>
      <c r="F1007" s="1" t="s">
        <v>15</v>
      </c>
      <c r="G1007" s="1" t="s">
        <v>16</v>
      </c>
      <c r="H1007" s="1" t="s">
        <v>28</v>
      </c>
      <c r="I1007" s="2">
        <v>41620</v>
      </c>
      <c r="J1007" t="b">
        <v>0</v>
      </c>
      <c r="K1007" t="b">
        <v>1</v>
      </c>
      <c r="L1007">
        <v>-1</v>
      </c>
    </row>
    <row r="1008" spans="1:12" x14ac:dyDescent="0.25">
      <c r="A1008">
        <v>1007</v>
      </c>
      <c r="B1008" s="1" t="s">
        <v>64</v>
      </c>
      <c r="C1008" s="1" t="s">
        <v>354</v>
      </c>
      <c r="D1008" s="1" t="s">
        <v>14</v>
      </c>
      <c r="E1008">
        <v>-1</v>
      </c>
      <c r="F1008" s="1" t="s">
        <v>15</v>
      </c>
      <c r="G1008" s="1" t="s">
        <v>872</v>
      </c>
      <c r="H1008" s="1" t="s">
        <v>413</v>
      </c>
      <c r="I1008" s="2">
        <v>41625</v>
      </c>
      <c r="J1008" t="b">
        <v>0</v>
      </c>
      <c r="K1008" t="b">
        <v>1</v>
      </c>
      <c r="L1008">
        <v>-1</v>
      </c>
    </row>
    <row r="1009" spans="1:12" x14ac:dyDescent="0.25">
      <c r="A1009">
        <v>1008</v>
      </c>
      <c r="B1009" s="1" t="s">
        <v>64</v>
      </c>
      <c r="C1009" s="1" t="s">
        <v>208</v>
      </c>
      <c r="D1009" s="1" t="s">
        <v>14</v>
      </c>
      <c r="E1009">
        <v>-1</v>
      </c>
      <c r="F1009" s="1" t="s">
        <v>15</v>
      </c>
      <c r="G1009" s="1" t="s">
        <v>873</v>
      </c>
      <c r="H1009" s="1" t="s">
        <v>73</v>
      </c>
      <c r="I1009" s="2">
        <v>41627</v>
      </c>
      <c r="J1009" t="b">
        <v>0</v>
      </c>
      <c r="K1009" t="b">
        <v>1</v>
      </c>
      <c r="L1009">
        <v>-1</v>
      </c>
    </row>
    <row r="1010" spans="1:12" x14ac:dyDescent="0.25">
      <c r="A1010">
        <v>1009</v>
      </c>
      <c r="B1010" s="1" t="s">
        <v>274</v>
      </c>
      <c r="C1010" s="1" t="s">
        <v>874</v>
      </c>
      <c r="D1010" s="1" t="s">
        <v>14</v>
      </c>
      <c r="E1010">
        <v>-1</v>
      </c>
      <c r="F1010" s="1" t="s">
        <v>15</v>
      </c>
      <c r="G1010" s="1" t="s">
        <v>16</v>
      </c>
      <c r="H1010" s="1" t="s">
        <v>875</v>
      </c>
      <c r="I1010" s="2">
        <v>41627</v>
      </c>
      <c r="J1010" t="b">
        <v>0</v>
      </c>
      <c r="K1010" t="b">
        <v>1</v>
      </c>
      <c r="L1010">
        <v>-1</v>
      </c>
    </row>
    <row r="1011" spans="1:12" x14ac:dyDescent="0.25">
      <c r="A1011">
        <v>1010</v>
      </c>
      <c r="B1011" s="1" t="s">
        <v>45</v>
      </c>
      <c r="C1011" s="1" t="s">
        <v>876</v>
      </c>
      <c r="D1011" s="1" t="s">
        <v>14</v>
      </c>
      <c r="E1011">
        <v>-1</v>
      </c>
      <c r="F1011" s="1" t="s">
        <v>15</v>
      </c>
      <c r="G1011" s="1" t="s">
        <v>16</v>
      </c>
      <c r="H1011" s="1" t="s">
        <v>244</v>
      </c>
      <c r="I1011" s="2">
        <v>41631</v>
      </c>
      <c r="J1011" t="b">
        <v>0</v>
      </c>
      <c r="K1011" t="b">
        <v>1</v>
      </c>
      <c r="L1011">
        <v>-1</v>
      </c>
    </row>
    <row r="1012" spans="1:12" x14ac:dyDescent="0.25">
      <c r="A1012">
        <v>1011</v>
      </c>
      <c r="B1012" s="1" t="s">
        <v>45</v>
      </c>
      <c r="C1012" s="1" t="s">
        <v>877</v>
      </c>
      <c r="D1012" s="1" t="s">
        <v>14</v>
      </c>
      <c r="E1012">
        <v>-1</v>
      </c>
      <c r="F1012" s="1" t="s">
        <v>15</v>
      </c>
      <c r="G1012" s="1" t="s">
        <v>16</v>
      </c>
      <c r="H1012" s="1" t="s">
        <v>244</v>
      </c>
      <c r="I1012" s="2">
        <v>41631</v>
      </c>
      <c r="J1012" t="b">
        <v>0</v>
      </c>
      <c r="K1012" t="b">
        <v>1</v>
      </c>
      <c r="L1012">
        <v>-1</v>
      </c>
    </row>
    <row r="1013" spans="1:12" x14ac:dyDescent="0.25">
      <c r="A1013">
        <v>1012</v>
      </c>
      <c r="B1013" s="1" t="s">
        <v>45</v>
      </c>
      <c r="C1013" s="1" t="s">
        <v>878</v>
      </c>
      <c r="D1013" s="1" t="s">
        <v>14</v>
      </c>
      <c r="E1013">
        <v>-1</v>
      </c>
      <c r="F1013" s="1" t="s">
        <v>15</v>
      </c>
      <c r="G1013" s="1" t="s">
        <v>16</v>
      </c>
      <c r="H1013" s="1" t="s">
        <v>244</v>
      </c>
      <c r="I1013" s="2">
        <v>41631</v>
      </c>
      <c r="J1013" t="b">
        <v>0</v>
      </c>
      <c r="K1013" t="b">
        <v>1</v>
      </c>
      <c r="L1013">
        <v>-1</v>
      </c>
    </row>
    <row r="1014" spans="1:12" x14ac:dyDescent="0.25">
      <c r="A1014">
        <v>1013</v>
      </c>
      <c r="B1014" s="1" t="s">
        <v>45</v>
      </c>
      <c r="C1014" s="1" t="s">
        <v>879</v>
      </c>
      <c r="D1014" s="1" t="s">
        <v>14</v>
      </c>
      <c r="E1014">
        <v>-1</v>
      </c>
      <c r="F1014" s="1" t="s">
        <v>15</v>
      </c>
      <c r="G1014" s="1" t="s">
        <v>16</v>
      </c>
      <c r="H1014" s="1" t="s">
        <v>244</v>
      </c>
      <c r="I1014" s="2">
        <v>41631</v>
      </c>
      <c r="J1014" t="b">
        <v>0</v>
      </c>
      <c r="K1014" t="b">
        <v>1</v>
      </c>
      <c r="L1014">
        <v>-1</v>
      </c>
    </row>
    <row r="1015" spans="1:12" x14ac:dyDescent="0.25">
      <c r="A1015">
        <v>1014</v>
      </c>
      <c r="B1015" s="1" t="s">
        <v>60</v>
      </c>
      <c r="C1015" s="1" t="s">
        <v>880</v>
      </c>
      <c r="D1015" s="1" t="s">
        <v>14</v>
      </c>
      <c r="E1015">
        <v>2900</v>
      </c>
      <c r="F1015" s="1" t="s">
        <v>15</v>
      </c>
      <c r="G1015" s="1" t="s">
        <v>16</v>
      </c>
      <c r="H1015" s="1" t="s">
        <v>25</v>
      </c>
      <c r="I1015" s="2">
        <v>41631</v>
      </c>
      <c r="J1015" t="b">
        <v>1</v>
      </c>
      <c r="K1015" t="b">
        <v>0</v>
      </c>
      <c r="L1015">
        <v>2900</v>
      </c>
    </row>
    <row r="1016" spans="1:12" x14ac:dyDescent="0.25">
      <c r="A1016">
        <v>1015</v>
      </c>
      <c r="B1016" s="1" t="s">
        <v>45</v>
      </c>
      <c r="C1016" s="1" t="s">
        <v>591</v>
      </c>
      <c r="D1016" s="1" t="s">
        <v>14</v>
      </c>
      <c r="E1016">
        <v>1800</v>
      </c>
      <c r="F1016" s="1" t="s">
        <v>15</v>
      </c>
      <c r="G1016" s="1" t="s">
        <v>16</v>
      </c>
      <c r="H1016" s="1" t="s">
        <v>16</v>
      </c>
      <c r="I1016" s="2">
        <v>41632</v>
      </c>
      <c r="J1016" t="b">
        <v>1</v>
      </c>
      <c r="K1016" t="b">
        <v>0</v>
      </c>
      <c r="L1016">
        <v>1800</v>
      </c>
    </row>
    <row r="1017" spans="1:12" x14ac:dyDescent="0.25">
      <c r="A1017">
        <v>1016</v>
      </c>
      <c r="B1017" s="1" t="s">
        <v>64</v>
      </c>
      <c r="C1017" s="1" t="s">
        <v>881</v>
      </c>
      <c r="D1017" s="1" t="s">
        <v>14</v>
      </c>
      <c r="E1017">
        <v>-1</v>
      </c>
      <c r="F1017" s="1" t="s">
        <v>15</v>
      </c>
      <c r="G1017" s="1" t="s">
        <v>882</v>
      </c>
      <c r="H1017" s="1" t="s">
        <v>73</v>
      </c>
      <c r="I1017" s="2">
        <v>41635</v>
      </c>
      <c r="J1017" t="b">
        <v>0</v>
      </c>
      <c r="K1017" t="b">
        <v>1</v>
      </c>
      <c r="L1017">
        <v>-1</v>
      </c>
    </row>
    <row r="1018" spans="1:12" x14ac:dyDescent="0.25">
      <c r="A1018">
        <v>1017</v>
      </c>
      <c r="B1018" s="1" t="s">
        <v>64</v>
      </c>
      <c r="C1018" s="1" t="s">
        <v>883</v>
      </c>
      <c r="D1018" s="1" t="s">
        <v>14</v>
      </c>
      <c r="E1018">
        <v>-1</v>
      </c>
      <c r="F1018" s="1" t="s">
        <v>15</v>
      </c>
      <c r="G1018" s="1" t="s">
        <v>538</v>
      </c>
      <c r="H1018" s="1" t="s">
        <v>539</v>
      </c>
      <c r="I1018" s="2">
        <v>41635</v>
      </c>
      <c r="J1018" t="b">
        <v>0</v>
      </c>
      <c r="K1018" t="b">
        <v>1</v>
      </c>
      <c r="L1018">
        <v>-1</v>
      </c>
    </row>
    <row r="1019" spans="1:12" x14ac:dyDescent="0.25">
      <c r="A1019">
        <v>1018</v>
      </c>
      <c r="B1019" s="1" t="s">
        <v>64</v>
      </c>
      <c r="C1019" s="1" t="s">
        <v>884</v>
      </c>
      <c r="D1019" s="1" t="s">
        <v>14</v>
      </c>
      <c r="E1019">
        <v>-1</v>
      </c>
      <c r="F1019" s="1" t="s">
        <v>15</v>
      </c>
      <c r="G1019" s="1" t="s">
        <v>884</v>
      </c>
      <c r="H1019" s="1" t="s">
        <v>539</v>
      </c>
      <c r="I1019" s="2">
        <v>41635</v>
      </c>
      <c r="J1019" t="b">
        <v>0</v>
      </c>
      <c r="K1019" t="b">
        <v>1</v>
      </c>
      <c r="L1019">
        <v>-1</v>
      </c>
    </row>
    <row r="1020" spans="1:12" x14ac:dyDescent="0.25">
      <c r="A1020">
        <v>1019</v>
      </c>
      <c r="B1020" s="1" t="s">
        <v>64</v>
      </c>
      <c r="C1020" s="1" t="s">
        <v>354</v>
      </c>
      <c r="D1020" s="1" t="s">
        <v>14</v>
      </c>
      <c r="E1020">
        <v>-1</v>
      </c>
      <c r="F1020" s="1" t="s">
        <v>15</v>
      </c>
      <c r="G1020" s="1" t="s">
        <v>885</v>
      </c>
      <c r="H1020" s="1" t="s">
        <v>299</v>
      </c>
      <c r="I1020" s="2">
        <v>41635</v>
      </c>
      <c r="J1020" t="b">
        <v>0</v>
      </c>
      <c r="K1020" t="b">
        <v>1</v>
      </c>
      <c r="L1020">
        <v>-1</v>
      </c>
    </row>
    <row r="1021" spans="1:12" x14ac:dyDescent="0.25">
      <c r="A1021">
        <v>1020</v>
      </c>
      <c r="B1021" s="1" t="s">
        <v>30</v>
      </c>
      <c r="C1021" s="1" t="s">
        <v>239</v>
      </c>
      <c r="D1021" s="1" t="s">
        <v>14</v>
      </c>
      <c r="E1021">
        <v>730000</v>
      </c>
      <c r="F1021" s="1" t="s">
        <v>15</v>
      </c>
      <c r="G1021" s="1" t="s">
        <v>16</v>
      </c>
      <c r="H1021" s="1" t="s">
        <v>621</v>
      </c>
      <c r="I1021" s="2">
        <v>41646</v>
      </c>
      <c r="J1021" t="b">
        <v>1</v>
      </c>
      <c r="K1021" t="b">
        <v>0</v>
      </c>
      <c r="L1021">
        <v>730000</v>
      </c>
    </row>
    <row r="1022" spans="1:12" x14ac:dyDescent="0.25">
      <c r="A1022">
        <v>1021</v>
      </c>
      <c r="B1022" s="1" t="s">
        <v>45</v>
      </c>
      <c r="C1022" s="1" t="s">
        <v>886</v>
      </c>
      <c r="D1022" s="1" t="s">
        <v>14</v>
      </c>
      <c r="E1022">
        <v>4.5</v>
      </c>
      <c r="F1022" s="1" t="s">
        <v>15</v>
      </c>
      <c r="G1022" s="1" t="s">
        <v>16</v>
      </c>
      <c r="H1022" s="1" t="s">
        <v>887</v>
      </c>
      <c r="I1022" s="2">
        <v>41647</v>
      </c>
      <c r="J1022" t="b">
        <v>0</v>
      </c>
      <c r="K1022" t="b">
        <v>0</v>
      </c>
      <c r="L1022">
        <v>4.5</v>
      </c>
    </row>
    <row r="1023" spans="1:12" x14ac:dyDescent="0.25">
      <c r="A1023">
        <v>1022</v>
      </c>
      <c r="B1023" s="1" t="s">
        <v>12</v>
      </c>
      <c r="C1023" s="1" t="s">
        <v>888</v>
      </c>
      <c r="D1023" s="1" t="s">
        <v>14</v>
      </c>
      <c r="E1023">
        <v>220</v>
      </c>
      <c r="F1023" s="1" t="s">
        <v>15</v>
      </c>
      <c r="G1023" s="1" t="s">
        <v>16</v>
      </c>
      <c r="H1023" s="1" t="s">
        <v>887</v>
      </c>
      <c r="I1023" s="2">
        <v>41647</v>
      </c>
      <c r="J1023" t="b">
        <v>1</v>
      </c>
      <c r="K1023" t="b">
        <v>0</v>
      </c>
      <c r="L1023">
        <v>220</v>
      </c>
    </row>
    <row r="1024" spans="1:12" x14ac:dyDescent="0.25">
      <c r="A1024">
        <v>1023</v>
      </c>
      <c r="B1024" s="1" t="s">
        <v>64</v>
      </c>
      <c r="C1024" s="1" t="s">
        <v>889</v>
      </c>
      <c r="D1024" s="1" t="s">
        <v>14</v>
      </c>
      <c r="E1024">
        <v>-1</v>
      </c>
      <c r="F1024" s="1" t="s">
        <v>15</v>
      </c>
      <c r="G1024" s="1" t="s">
        <v>538</v>
      </c>
      <c r="H1024" s="1" t="s">
        <v>413</v>
      </c>
      <c r="I1024" s="2">
        <v>41648</v>
      </c>
      <c r="J1024" t="b">
        <v>0</v>
      </c>
      <c r="K1024" t="b">
        <v>1</v>
      </c>
      <c r="L1024">
        <v>-1</v>
      </c>
    </row>
    <row r="1025" spans="1:12" x14ac:dyDescent="0.25">
      <c r="A1025">
        <v>1024</v>
      </c>
      <c r="B1025" s="1" t="s">
        <v>64</v>
      </c>
      <c r="C1025" s="1" t="s">
        <v>890</v>
      </c>
      <c r="D1025" s="1" t="s">
        <v>14</v>
      </c>
      <c r="E1025">
        <v>-1</v>
      </c>
      <c r="F1025" s="1" t="s">
        <v>15</v>
      </c>
      <c r="G1025" s="1" t="s">
        <v>538</v>
      </c>
      <c r="H1025" s="1" t="s">
        <v>413</v>
      </c>
      <c r="I1025" s="2">
        <v>41648</v>
      </c>
      <c r="J1025" t="b">
        <v>0</v>
      </c>
      <c r="K1025" t="b">
        <v>1</v>
      </c>
      <c r="L1025">
        <v>-1</v>
      </c>
    </row>
    <row r="1026" spans="1:12" x14ac:dyDescent="0.25">
      <c r="A1026">
        <v>1025</v>
      </c>
      <c r="B1026" s="1" t="s">
        <v>64</v>
      </c>
      <c r="C1026" s="1" t="s">
        <v>891</v>
      </c>
      <c r="D1026" s="1" t="s">
        <v>14</v>
      </c>
      <c r="E1026">
        <v>-1</v>
      </c>
      <c r="F1026" s="1" t="s">
        <v>15</v>
      </c>
      <c r="G1026" s="1" t="s">
        <v>538</v>
      </c>
      <c r="H1026" s="1" t="s">
        <v>413</v>
      </c>
      <c r="I1026" s="2">
        <v>41648</v>
      </c>
      <c r="J1026" t="b">
        <v>0</v>
      </c>
      <c r="K1026" t="b">
        <v>1</v>
      </c>
      <c r="L1026">
        <v>-1</v>
      </c>
    </row>
    <row r="1027" spans="1:12" x14ac:dyDescent="0.25">
      <c r="A1027">
        <v>1026</v>
      </c>
      <c r="B1027" s="1" t="s">
        <v>21</v>
      </c>
      <c r="C1027" s="1" t="s">
        <v>174</v>
      </c>
      <c r="D1027" s="1" t="s">
        <v>14</v>
      </c>
      <c r="E1027">
        <v>3.5</v>
      </c>
      <c r="F1027" s="1" t="s">
        <v>15</v>
      </c>
      <c r="G1027" s="1" t="s">
        <v>16</v>
      </c>
      <c r="H1027" s="1" t="s">
        <v>373</v>
      </c>
      <c r="I1027" s="2">
        <v>41653</v>
      </c>
      <c r="J1027" t="b">
        <v>0</v>
      </c>
      <c r="K1027" t="b">
        <v>0</v>
      </c>
      <c r="L1027">
        <v>3.5</v>
      </c>
    </row>
    <row r="1028" spans="1:12" x14ac:dyDescent="0.25">
      <c r="A1028">
        <v>1027</v>
      </c>
      <c r="B1028" s="1" t="s">
        <v>38</v>
      </c>
      <c r="C1028" s="1" t="s">
        <v>892</v>
      </c>
      <c r="D1028" s="1" t="s">
        <v>108</v>
      </c>
      <c r="E1028">
        <v>-1</v>
      </c>
      <c r="F1028" s="1" t="s">
        <v>15</v>
      </c>
      <c r="G1028" s="1" t="s">
        <v>893</v>
      </c>
      <c r="H1028" s="1" t="s">
        <v>73</v>
      </c>
      <c r="I1028" s="2">
        <v>41654</v>
      </c>
      <c r="J1028" t="b">
        <v>0</v>
      </c>
      <c r="K1028" t="b">
        <v>1</v>
      </c>
      <c r="L1028">
        <v>-1</v>
      </c>
    </row>
    <row r="1029" spans="1:12" x14ac:dyDescent="0.25">
      <c r="A1029">
        <v>1028</v>
      </c>
      <c r="B1029" s="1" t="s">
        <v>38</v>
      </c>
      <c r="C1029" s="1" t="s">
        <v>892</v>
      </c>
      <c r="D1029" s="1" t="s">
        <v>62</v>
      </c>
      <c r="E1029">
        <v>-1</v>
      </c>
      <c r="F1029" s="1" t="s">
        <v>15</v>
      </c>
      <c r="G1029" s="1" t="s">
        <v>893</v>
      </c>
      <c r="H1029" s="1" t="s">
        <v>73</v>
      </c>
      <c r="I1029" s="2">
        <v>41654</v>
      </c>
      <c r="J1029" t="b">
        <v>0</v>
      </c>
      <c r="K1029" t="b">
        <v>1</v>
      </c>
      <c r="L1029">
        <v>-1</v>
      </c>
    </row>
    <row r="1030" spans="1:12" x14ac:dyDescent="0.25">
      <c r="A1030">
        <v>1029</v>
      </c>
      <c r="B1030" s="1" t="s">
        <v>38</v>
      </c>
      <c r="C1030" s="1" t="s">
        <v>892</v>
      </c>
      <c r="D1030" s="1" t="s">
        <v>14</v>
      </c>
      <c r="E1030">
        <v>-1</v>
      </c>
      <c r="F1030" s="1" t="s">
        <v>15</v>
      </c>
      <c r="G1030" s="1" t="s">
        <v>893</v>
      </c>
      <c r="H1030" s="1" t="s">
        <v>73</v>
      </c>
      <c r="I1030" s="2">
        <v>41654</v>
      </c>
      <c r="J1030" t="b">
        <v>0</v>
      </c>
      <c r="K1030" t="b">
        <v>1</v>
      </c>
      <c r="L1030">
        <v>-1</v>
      </c>
    </row>
    <row r="1031" spans="1:12" x14ac:dyDescent="0.25">
      <c r="A1031">
        <v>1030</v>
      </c>
      <c r="B1031" s="1" t="s">
        <v>38</v>
      </c>
      <c r="C1031" s="1" t="s">
        <v>892</v>
      </c>
      <c r="D1031" s="1" t="s">
        <v>110</v>
      </c>
      <c r="E1031">
        <v>-1</v>
      </c>
      <c r="F1031" s="1" t="s">
        <v>15</v>
      </c>
      <c r="G1031" s="1" t="s">
        <v>893</v>
      </c>
      <c r="H1031" s="1" t="s">
        <v>73</v>
      </c>
      <c r="I1031" s="2">
        <v>41654</v>
      </c>
      <c r="J1031" t="b">
        <v>0</v>
      </c>
      <c r="K1031" t="b">
        <v>1</v>
      </c>
      <c r="L1031">
        <v>-1</v>
      </c>
    </row>
    <row r="1032" spans="1:12" x14ac:dyDescent="0.25">
      <c r="A1032">
        <v>1031</v>
      </c>
      <c r="B1032" s="1" t="s">
        <v>38</v>
      </c>
      <c r="C1032" s="1" t="s">
        <v>894</v>
      </c>
      <c r="D1032" s="1" t="s">
        <v>108</v>
      </c>
      <c r="E1032">
        <v>3</v>
      </c>
      <c r="F1032" s="1" t="s">
        <v>15</v>
      </c>
      <c r="G1032" s="1" t="s">
        <v>895</v>
      </c>
      <c r="H1032" s="1" t="s">
        <v>73</v>
      </c>
      <c r="I1032" s="2">
        <v>41654</v>
      </c>
      <c r="J1032" t="b">
        <v>0</v>
      </c>
      <c r="K1032" t="b">
        <v>0</v>
      </c>
      <c r="L1032">
        <v>3</v>
      </c>
    </row>
    <row r="1033" spans="1:12" x14ac:dyDescent="0.25">
      <c r="A1033">
        <v>1032</v>
      </c>
      <c r="B1033" s="1" t="s">
        <v>38</v>
      </c>
      <c r="C1033" s="1" t="s">
        <v>894</v>
      </c>
      <c r="D1033" s="1" t="s">
        <v>62</v>
      </c>
      <c r="E1033">
        <v>-1</v>
      </c>
      <c r="F1033" s="1" t="s">
        <v>15</v>
      </c>
      <c r="G1033" s="1" t="s">
        <v>895</v>
      </c>
      <c r="H1033" s="1" t="s">
        <v>73</v>
      </c>
      <c r="I1033" s="2">
        <v>41654</v>
      </c>
      <c r="J1033" t="b">
        <v>0</v>
      </c>
      <c r="K1033" t="b">
        <v>1</v>
      </c>
      <c r="L1033">
        <v>-1</v>
      </c>
    </row>
    <row r="1034" spans="1:12" x14ac:dyDescent="0.25">
      <c r="A1034">
        <v>1033</v>
      </c>
      <c r="B1034" s="1" t="s">
        <v>38</v>
      </c>
      <c r="C1034" s="1" t="s">
        <v>894</v>
      </c>
      <c r="D1034" s="1" t="s">
        <v>14</v>
      </c>
      <c r="E1034">
        <v>3</v>
      </c>
      <c r="F1034" s="1" t="s">
        <v>15</v>
      </c>
      <c r="G1034" s="1" t="s">
        <v>895</v>
      </c>
      <c r="H1034" s="1" t="s">
        <v>73</v>
      </c>
      <c r="I1034" s="2">
        <v>41654</v>
      </c>
      <c r="J1034" t="b">
        <v>0</v>
      </c>
      <c r="K1034" t="b">
        <v>0</v>
      </c>
      <c r="L1034">
        <v>3</v>
      </c>
    </row>
    <row r="1035" spans="1:12" x14ac:dyDescent="0.25">
      <c r="A1035">
        <v>1034</v>
      </c>
      <c r="B1035" s="1" t="s">
        <v>38</v>
      </c>
      <c r="C1035" s="1" t="s">
        <v>894</v>
      </c>
      <c r="D1035" s="1" t="s">
        <v>110</v>
      </c>
      <c r="E1035">
        <v>0.11</v>
      </c>
      <c r="F1035" s="1" t="s">
        <v>15</v>
      </c>
      <c r="G1035" s="1" t="s">
        <v>895</v>
      </c>
      <c r="H1035" s="1" t="s">
        <v>73</v>
      </c>
      <c r="I1035" s="2">
        <v>41654</v>
      </c>
      <c r="J1035" t="b">
        <v>0</v>
      </c>
      <c r="K1035" t="b">
        <v>0</v>
      </c>
      <c r="L1035">
        <v>0.11</v>
      </c>
    </row>
    <row r="1036" spans="1:12" x14ac:dyDescent="0.25">
      <c r="A1036">
        <v>1035</v>
      </c>
      <c r="B1036" s="1" t="s">
        <v>38</v>
      </c>
      <c r="C1036" s="1" t="s">
        <v>896</v>
      </c>
      <c r="D1036" s="1" t="s">
        <v>14</v>
      </c>
      <c r="E1036">
        <v>-1</v>
      </c>
      <c r="F1036" s="1" t="s">
        <v>15</v>
      </c>
      <c r="G1036" s="1" t="s">
        <v>897</v>
      </c>
      <c r="H1036" s="1" t="s">
        <v>898</v>
      </c>
      <c r="I1036" s="2">
        <v>41656</v>
      </c>
      <c r="J1036" t="b">
        <v>0</v>
      </c>
      <c r="K1036" t="b">
        <v>1</v>
      </c>
      <c r="L1036">
        <v>-1</v>
      </c>
    </row>
    <row r="1037" spans="1:12" x14ac:dyDescent="0.25">
      <c r="A1037">
        <v>1036</v>
      </c>
      <c r="B1037" s="1" t="s">
        <v>45</v>
      </c>
      <c r="C1037" s="1" t="s">
        <v>899</v>
      </c>
      <c r="D1037" s="1" t="s">
        <v>14</v>
      </c>
      <c r="E1037">
        <v>-1</v>
      </c>
      <c r="F1037" s="1" t="s">
        <v>15</v>
      </c>
      <c r="G1037" s="1" t="s">
        <v>900</v>
      </c>
      <c r="H1037" s="1" t="s">
        <v>898</v>
      </c>
      <c r="I1037" s="2">
        <v>41656</v>
      </c>
      <c r="J1037" t="b">
        <v>0</v>
      </c>
      <c r="K1037" t="b">
        <v>1</v>
      </c>
      <c r="L1037">
        <v>-1</v>
      </c>
    </row>
    <row r="1038" spans="1:12" x14ac:dyDescent="0.25">
      <c r="A1038">
        <v>1037</v>
      </c>
      <c r="B1038" s="1" t="s">
        <v>38</v>
      </c>
      <c r="C1038" s="1" t="s">
        <v>901</v>
      </c>
      <c r="D1038" s="1" t="s">
        <v>14</v>
      </c>
      <c r="E1038">
        <v>-1</v>
      </c>
      <c r="F1038" s="1" t="s">
        <v>15</v>
      </c>
      <c r="G1038" s="1" t="s">
        <v>902</v>
      </c>
      <c r="H1038" s="1" t="s">
        <v>898</v>
      </c>
      <c r="I1038" s="2">
        <v>41656</v>
      </c>
      <c r="J1038" t="b">
        <v>0</v>
      </c>
      <c r="K1038" t="b">
        <v>1</v>
      </c>
      <c r="L1038">
        <v>-1</v>
      </c>
    </row>
    <row r="1039" spans="1:12" x14ac:dyDescent="0.25">
      <c r="A1039">
        <v>1038</v>
      </c>
      <c r="B1039" s="1" t="s">
        <v>12</v>
      </c>
      <c r="C1039" s="1" t="s">
        <v>903</v>
      </c>
      <c r="D1039" s="1" t="s">
        <v>14</v>
      </c>
      <c r="E1039">
        <v>6.9</v>
      </c>
      <c r="F1039" s="1" t="s">
        <v>15</v>
      </c>
      <c r="G1039" s="1" t="s">
        <v>16</v>
      </c>
      <c r="H1039" s="1" t="s">
        <v>16</v>
      </c>
      <c r="I1039" s="2">
        <v>41656</v>
      </c>
      <c r="J1039" t="b">
        <v>1</v>
      </c>
      <c r="K1039" t="b">
        <v>0</v>
      </c>
      <c r="L1039">
        <v>6.9</v>
      </c>
    </row>
    <row r="1040" spans="1:12" x14ac:dyDescent="0.25">
      <c r="A1040">
        <v>1039</v>
      </c>
      <c r="B1040" s="1" t="s">
        <v>12</v>
      </c>
      <c r="C1040" s="1" t="s">
        <v>904</v>
      </c>
      <c r="D1040" s="1" t="s">
        <v>14</v>
      </c>
      <c r="E1040">
        <v>-1</v>
      </c>
      <c r="F1040" s="1" t="s">
        <v>15</v>
      </c>
      <c r="G1040" s="1" t="s">
        <v>16</v>
      </c>
      <c r="H1040" s="1" t="s">
        <v>618</v>
      </c>
      <c r="I1040" s="2">
        <v>41656</v>
      </c>
      <c r="J1040" t="b">
        <v>0</v>
      </c>
      <c r="K1040" t="b">
        <v>1</v>
      </c>
      <c r="L1040">
        <v>-1</v>
      </c>
    </row>
    <row r="1041" spans="1:12" x14ac:dyDescent="0.25">
      <c r="A1041">
        <v>1040</v>
      </c>
      <c r="B1041" s="1" t="s">
        <v>12</v>
      </c>
      <c r="C1041" s="1" t="s">
        <v>18</v>
      </c>
      <c r="D1041" s="1" t="s">
        <v>14</v>
      </c>
      <c r="E1041">
        <v>-1</v>
      </c>
      <c r="F1041" s="1" t="s">
        <v>15</v>
      </c>
      <c r="G1041" s="1" t="s">
        <v>16</v>
      </c>
      <c r="H1041" s="1" t="s">
        <v>16</v>
      </c>
      <c r="I1041" s="2">
        <v>41656</v>
      </c>
      <c r="J1041" t="b">
        <v>0</v>
      </c>
      <c r="K1041" t="b">
        <v>1</v>
      </c>
      <c r="L1041">
        <v>-1</v>
      </c>
    </row>
    <row r="1042" spans="1:12" x14ac:dyDescent="0.25">
      <c r="A1042">
        <v>1041</v>
      </c>
      <c r="B1042" s="1" t="s">
        <v>12</v>
      </c>
      <c r="C1042" s="1" t="s">
        <v>905</v>
      </c>
      <c r="D1042" s="1" t="s">
        <v>14</v>
      </c>
      <c r="E1042">
        <v>-1</v>
      </c>
      <c r="F1042" s="1" t="s">
        <v>15</v>
      </c>
      <c r="G1042" s="1" t="s">
        <v>16</v>
      </c>
      <c r="H1042" s="1" t="s">
        <v>273</v>
      </c>
      <c r="I1042" s="2">
        <v>41656</v>
      </c>
      <c r="J1042" t="b">
        <v>0</v>
      </c>
      <c r="K1042" t="b">
        <v>1</v>
      </c>
      <c r="L1042">
        <v>-1</v>
      </c>
    </row>
    <row r="1043" spans="1:12" x14ac:dyDescent="0.25">
      <c r="A1043">
        <v>1042</v>
      </c>
      <c r="B1043" s="1" t="s">
        <v>12</v>
      </c>
      <c r="C1043" s="1" t="s">
        <v>906</v>
      </c>
      <c r="D1043" s="1" t="s">
        <v>14</v>
      </c>
      <c r="E1043">
        <v>1.5</v>
      </c>
      <c r="F1043" s="1" t="s">
        <v>15</v>
      </c>
      <c r="G1043" s="1" t="s">
        <v>16</v>
      </c>
      <c r="H1043" s="1" t="s">
        <v>907</v>
      </c>
      <c r="I1043" s="2">
        <v>41656</v>
      </c>
      <c r="J1043" t="b">
        <v>0</v>
      </c>
      <c r="K1043" t="b">
        <v>0</v>
      </c>
      <c r="L1043">
        <v>1.5</v>
      </c>
    </row>
    <row r="1044" spans="1:12" x14ac:dyDescent="0.25">
      <c r="A1044">
        <v>1043</v>
      </c>
      <c r="B1044" s="1" t="s">
        <v>12</v>
      </c>
      <c r="C1044" s="1" t="s">
        <v>908</v>
      </c>
      <c r="D1044" s="1" t="s">
        <v>14</v>
      </c>
      <c r="E1044">
        <v>-1</v>
      </c>
      <c r="F1044" s="1" t="s">
        <v>15</v>
      </c>
      <c r="G1044" s="1" t="s">
        <v>909</v>
      </c>
      <c r="H1044" s="1" t="s">
        <v>25</v>
      </c>
      <c r="I1044" s="2">
        <v>41656</v>
      </c>
      <c r="J1044" t="b">
        <v>0</v>
      </c>
      <c r="K1044" t="b">
        <v>1</v>
      </c>
      <c r="L1044">
        <v>-1</v>
      </c>
    </row>
    <row r="1045" spans="1:12" x14ac:dyDescent="0.25">
      <c r="A1045">
        <v>1044</v>
      </c>
      <c r="B1045" s="1" t="s">
        <v>12</v>
      </c>
      <c r="C1045" s="1" t="s">
        <v>910</v>
      </c>
      <c r="D1045" s="1" t="s">
        <v>14</v>
      </c>
      <c r="E1045">
        <v>-1</v>
      </c>
      <c r="F1045" s="1" t="s">
        <v>15</v>
      </c>
      <c r="G1045" s="1" t="s">
        <v>911</v>
      </c>
      <c r="H1045" s="1" t="s">
        <v>32</v>
      </c>
      <c r="I1045" s="2">
        <v>41656</v>
      </c>
      <c r="J1045" t="b">
        <v>0</v>
      </c>
      <c r="K1045" t="b">
        <v>1</v>
      </c>
      <c r="L1045">
        <v>-1</v>
      </c>
    </row>
    <row r="1046" spans="1:12" x14ac:dyDescent="0.25">
      <c r="A1046">
        <v>1045</v>
      </c>
      <c r="B1046" s="1" t="s">
        <v>12</v>
      </c>
      <c r="C1046" s="1" t="s">
        <v>912</v>
      </c>
      <c r="D1046" s="1" t="s">
        <v>14</v>
      </c>
      <c r="E1046">
        <v>-1</v>
      </c>
      <c r="F1046" s="1" t="s">
        <v>15</v>
      </c>
      <c r="G1046" s="1" t="s">
        <v>16</v>
      </c>
      <c r="H1046" s="1" t="s">
        <v>16</v>
      </c>
      <c r="I1046" s="2">
        <v>41656</v>
      </c>
      <c r="J1046" t="b">
        <v>0</v>
      </c>
      <c r="K1046" t="b">
        <v>1</v>
      </c>
      <c r="L1046">
        <v>-1</v>
      </c>
    </row>
    <row r="1047" spans="1:12" x14ac:dyDescent="0.25">
      <c r="A1047">
        <v>1046</v>
      </c>
      <c r="B1047" s="1" t="s">
        <v>12</v>
      </c>
      <c r="C1047" s="1" t="s">
        <v>913</v>
      </c>
      <c r="D1047" s="1" t="s">
        <v>14</v>
      </c>
      <c r="E1047">
        <v>-1</v>
      </c>
      <c r="F1047" s="1" t="s">
        <v>15</v>
      </c>
      <c r="G1047" s="1" t="s">
        <v>914</v>
      </c>
      <c r="H1047" s="1" t="s">
        <v>907</v>
      </c>
      <c r="I1047" s="2">
        <v>41656</v>
      </c>
      <c r="J1047" t="b">
        <v>0</v>
      </c>
      <c r="K1047" t="b">
        <v>1</v>
      </c>
      <c r="L1047">
        <v>-1</v>
      </c>
    </row>
    <row r="1048" spans="1:12" x14ac:dyDescent="0.25">
      <c r="A1048">
        <v>1047</v>
      </c>
      <c r="B1048" s="1" t="s">
        <v>64</v>
      </c>
      <c r="C1048" s="1" t="s">
        <v>915</v>
      </c>
      <c r="D1048" s="1" t="s">
        <v>14</v>
      </c>
      <c r="E1048">
        <v>91000</v>
      </c>
      <c r="F1048" s="1" t="s">
        <v>15</v>
      </c>
      <c r="G1048" s="1" t="s">
        <v>16</v>
      </c>
      <c r="H1048" s="1" t="s">
        <v>16</v>
      </c>
      <c r="I1048" s="2">
        <v>41669</v>
      </c>
      <c r="J1048" t="b">
        <v>1</v>
      </c>
      <c r="K1048" t="b">
        <v>0</v>
      </c>
      <c r="L1048">
        <v>91000</v>
      </c>
    </row>
    <row r="1049" spans="1:12" x14ac:dyDescent="0.25">
      <c r="A1049">
        <v>1048</v>
      </c>
      <c r="B1049" s="1" t="s">
        <v>64</v>
      </c>
      <c r="C1049" s="1" t="s">
        <v>916</v>
      </c>
      <c r="D1049" s="1" t="s">
        <v>14</v>
      </c>
      <c r="E1049">
        <v>-1</v>
      </c>
      <c r="F1049" s="1" t="s">
        <v>15</v>
      </c>
      <c r="G1049" s="1" t="s">
        <v>16</v>
      </c>
      <c r="H1049" s="1" t="s">
        <v>299</v>
      </c>
      <c r="I1049" s="2">
        <v>41674</v>
      </c>
      <c r="J1049" t="b">
        <v>0</v>
      </c>
      <c r="K1049" t="b">
        <v>1</v>
      </c>
      <c r="L1049">
        <v>-1</v>
      </c>
    </row>
    <row r="1050" spans="1:12" x14ac:dyDescent="0.25">
      <c r="A1050">
        <v>1049</v>
      </c>
      <c r="B1050" s="1" t="s">
        <v>38</v>
      </c>
      <c r="C1050" s="1" t="s">
        <v>917</v>
      </c>
      <c r="D1050" s="1" t="s">
        <v>14</v>
      </c>
      <c r="E1050">
        <v>-1</v>
      </c>
      <c r="F1050" s="1" t="s">
        <v>15</v>
      </c>
      <c r="G1050" s="1" t="s">
        <v>918</v>
      </c>
      <c r="H1050" s="1" t="s">
        <v>25</v>
      </c>
      <c r="I1050" s="2">
        <v>41674</v>
      </c>
      <c r="J1050" t="b">
        <v>0</v>
      </c>
      <c r="K1050" t="b">
        <v>1</v>
      </c>
      <c r="L1050">
        <v>-1</v>
      </c>
    </row>
    <row r="1051" spans="1:12" x14ac:dyDescent="0.25">
      <c r="A1051">
        <v>1050</v>
      </c>
      <c r="B1051" s="1" t="s">
        <v>38</v>
      </c>
      <c r="C1051" s="1" t="s">
        <v>919</v>
      </c>
      <c r="D1051" s="1" t="s">
        <v>14</v>
      </c>
      <c r="E1051">
        <v>-1</v>
      </c>
      <c r="F1051" s="1" t="s">
        <v>15</v>
      </c>
      <c r="G1051" s="1" t="s">
        <v>919</v>
      </c>
      <c r="H1051" s="1" t="s">
        <v>25</v>
      </c>
      <c r="I1051" s="2">
        <v>41674</v>
      </c>
      <c r="J1051" t="b">
        <v>0</v>
      </c>
      <c r="K1051" t="b">
        <v>1</v>
      </c>
      <c r="L1051">
        <v>-1</v>
      </c>
    </row>
    <row r="1052" spans="1:12" x14ac:dyDescent="0.25">
      <c r="A1052">
        <v>1051</v>
      </c>
      <c r="B1052" s="1" t="s">
        <v>64</v>
      </c>
      <c r="C1052" s="1" t="s">
        <v>920</v>
      </c>
      <c r="D1052" s="1" t="s">
        <v>14</v>
      </c>
      <c r="E1052">
        <v>7.1</v>
      </c>
      <c r="F1052" s="1" t="s">
        <v>15</v>
      </c>
      <c r="G1052" s="1" t="s">
        <v>16</v>
      </c>
      <c r="H1052" s="1" t="s">
        <v>73</v>
      </c>
      <c r="I1052" s="2">
        <v>41674</v>
      </c>
      <c r="J1052" t="b">
        <v>1</v>
      </c>
      <c r="K1052" t="b">
        <v>0</v>
      </c>
      <c r="L1052">
        <v>7.1</v>
      </c>
    </row>
    <row r="1053" spans="1:12" x14ac:dyDescent="0.25">
      <c r="A1053">
        <v>1052</v>
      </c>
      <c r="B1053" s="1" t="s">
        <v>64</v>
      </c>
      <c r="C1053" s="1" t="s">
        <v>921</v>
      </c>
      <c r="D1053" s="1" t="s">
        <v>14</v>
      </c>
      <c r="E1053">
        <v>-1</v>
      </c>
      <c r="F1053" s="1" t="s">
        <v>15</v>
      </c>
      <c r="G1053" s="1" t="s">
        <v>16</v>
      </c>
      <c r="H1053" s="1" t="s">
        <v>16</v>
      </c>
      <c r="I1053" s="2">
        <v>41674</v>
      </c>
      <c r="J1053" t="b">
        <v>0</v>
      </c>
      <c r="K1053" t="b">
        <v>1</v>
      </c>
      <c r="L1053">
        <v>-1</v>
      </c>
    </row>
    <row r="1054" spans="1:12" x14ac:dyDescent="0.25">
      <c r="A1054">
        <v>1053</v>
      </c>
      <c r="B1054" s="1" t="s">
        <v>64</v>
      </c>
      <c r="C1054" s="1" t="s">
        <v>922</v>
      </c>
      <c r="D1054" s="1" t="s">
        <v>14</v>
      </c>
      <c r="E1054">
        <v>-1</v>
      </c>
      <c r="F1054" s="1" t="s">
        <v>15</v>
      </c>
      <c r="G1054" s="1" t="s">
        <v>16</v>
      </c>
      <c r="H1054" s="1" t="s">
        <v>16</v>
      </c>
      <c r="I1054" s="2">
        <v>41674</v>
      </c>
      <c r="J1054" t="b">
        <v>0</v>
      </c>
      <c r="K1054" t="b">
        <v>1</v>
      </c>
      <c r="L1054">
        <v>-1</v>
      </c>
    </row>
    <row r="1055" spans="1:12" x14ac:dyDescent="0.25">
      <c r="A1055">
        <v>1054</v>
      </c>
      <c r="B1055" s="1" t="s">
        <v>38</v>
      </c>
      <c r="C1055" s="1" t="s">
        <v>923</v>
      </c>
      <c r="D1055" s="1" t="s">
        <v>14</v>
      </c>
      <c r="E1055">
        <v>-1</v>
      </c>
      <c r="F1055" s="1" t="s">
        <v>15</v>
      </c>
      <c r="G1055" s="1" t="s">
        <v>16</v>
      </c>
      <c r="H1055" s="1" t="s">
        <v>299</v>
      </c>
      <c r="I1055" s="2">
        <v>41682</v>
      </c>
      <c r="J1055" t="b">
        <v>0</v>
      </c>
      <c r="K1055" t="b">
        <v>1</v>
      </c>
      <c r="L1055">
        <v>-1</v>
      </c>
    </row>
    <row r="1056" spans="1:12" x14ac:dyDescent="0.25">
      <c r="A1056">
        <v>1055</v>
      </c>
      <c r="B1056" s="1" t="s">
        <v>12</v>
      </c>
      <c r="C1056" s="1" t="s">
        <v>924</v>
      </c>
      <c r="D1056" s="1" t="s">
        <v>14</v>
      </c>
      <c r="E1056">
        <v>180</v>
      </c>
      <c r="F1056" s="1" t="s">
        <v>15</v>
      </c>
      <c r="G1056" s="1" t="s">
        <v>16</v>
      </c>
      <c r="H1056" s="1" t="s">
        <v>102</v>
      </c>
      <c r="I1056" s="2">
        <v>41682</v>
      </c>
      <c r="J1056" t="b">
        <v>1</v>
      </c>
      <c r="K1056" t="b">
        <v>0</v>
      </c>
      <c r="L1056">
        <v>180</v>
      </c>
    </row>
    <row r="1057" spans="1:12" x14ac:dyDescent="0.25">
      <c r="A1057">
        <v>1056</v>
      </c>
      <c r="B1057" s="1" t="s">
        <v>12</v>
      </c>
      <c r="C1057" s="1" t="s">
        <v>37</v>
      </c>
      <c r="D1057" s="1" t="s">
        <v>14</v>
      </c>
      <c r="E1057">
        <v>37</v>
      </c>
      <c r="F1057" s="1" t="s">
        <v>15</v>
      </c>
      <c r="G1057" s="1" t="s">
        <v>16</v>
      </c>
      <c r="H1057" s="1" t="s">
        <v>28</v>
      </c>
      <c r="I1057" s="2">
        <v>41694</v>
      </c>
      <c r="J1057" t="b">
        <v>1</v>
      </c>
      <c r="K1057" t="b">
        <v>0</v>
      </c>
      <c r="L1057">
        <v>37</v>
      </c>
    </row>
    <row r="1058" spans="1:12" x14ac:dyDescent="0.25">
      <c r="A1058">
        <v>1057</v>
      </c>
      <c r="B1058" s="1" t="s">
        <v>12</v>
      </c>
      <c r="C1058" s="1" t="s">
        <v>43</v>
      </c>
      <c r="D1058" s="1" t="s">
        <v>14</v>
      </c>
      <c r="E1058">
        <v>160</v>
      </c>
      <c r="F1058" s="1" t="s">
        <v>15</v>
      </c>
      <c r="G1058" s="1" t="s">
        <v>16</v>
      </c>
      <c r="H1058" s="1" t="s">
        <v>28</v>
      </c>
      <c r="I1058" s="2">
        <v>41694</v>
      </c>
      <c r="J1058" t="b">
        <v>1</v>
      </c>
      <c r="K1058" t="b">
        <v>0</v>
      </c>
      <c r="L1058">
        <v>160</v>
      </c>
    </row>
    <row r="1059" spans="1:12" x14ac:dyDescent="0.25">
      <c r="A1059">
        <v>1058</v>
      </c>
      <c r="B1059" s="1" t="s">
        <v>12</v>
      </c>
      <c r="C1059" s="1" t="s">
        <v>103</v>
      </c>
      <c r="D1059" s="1" t="s">
        <v>14</v>
      </c>
      <c r="E1059">
        <v>12</v>
      </c>
      <c r="F1059" s="1" t="s">
        <v>15</v>
      </c>
      <c r="G1059" s="1" t="s">
        <v>28</v>
      </c>
      <c r="H1059" s="1" t="s">
        <v>28</v>
      </c>
      <c r="I1059" s="2">
        <v>41694</v>
      </c>
      <c r="J1059" t="b">
        <v>1</v>
      </c>
      <c r="K1059" t="b">
        <v>0</v>
      </c>
      <c r="L1059">
        <v>12</v>
      </c>
    </row>
    <row r="1060" spans="1:12" x14ac:dyDescent="0.25">
      <c r="A1060">
        <v>1059</v>
      </c>
      <c r="B1060" s="1" t="s">
        <v>45</v>
      </c>
      <c r="C1060" s="1" t="s">
        <v>925</v>
      </c>
      <c r="D1060" s="1" t="s">
        <v>14</v>
      </c>
      <c r="E1060">
        <v>-1</v>
      </c>
      <c r="F1060" s="1" t="s">
        <v>15</v>
      </c>
      <c r="G1060" s="1" t="s">
        <v>926</v>
      </c>
      <c r="H1060" s="1" t="s">
        <v>32</v>
      </c>
      <c r="I1060" s="2">
        <v>41697</v>
      </c>
      <c r="J1060" t="b">
        <v>0</v>
      </c>
      <c r="K1060" t="b">
        <v>1</v>
      </c>
      <c r="L1060">
        <v>-1</v>
      </c>
    </row>
    <row r="1061" spans="1:12" x14ac:dyDescent="0.25">
      <c r="A1061">
        <v>1060</v>
      </c>
      <c r="B1061" s="1" t="s">
        <v>12</v>
      </c>
      <c r="C1061" s="1" t="s">
        <v>37</v>
      </c>
      <c r="D1061" s="1" t="s">
        <v>14</v>
      </c>
      <c r="E1061">
        <v>-1</v>
      </c>
      <c r="F1061" s="1" t="s">
        <v>15</v>
      </c>
      <c r="G1061" s="1" t="s">
        <v>927</v>
      </c>
      <c r="H1061" s="1" t="s">
        <v>32</v>
      </c>
      <c r="I1061" s="2">
        <v>41697</v>
      </c>
      <c r="J1061" t="b">
        <v>0</v>
      </c>
      <c r="K1061" t="b">
        <v>1</v>
      </c>
      <c r="L1061">
        <v>-1</v>
      </c>
    </row>
    <row r="1062" spans="1:12" x14ac:dyDescent="0.25">
      <c r="A1062">
        <v>1061</v>
      </c>
      <c r="B1062" s="1" t="s">
        <v>274</v>
      </c>
      <c r="C1062" s="1" t="s">
        <v>928</v>
      </c>
      <c r="D1062" s="1" t="s">
        <v>14</v>
      </c>
      <c r="E1062">
        <v>13</v>
      </c>
      <c r="F1062" s="1" t="s">
        <v>15</v>
      </c>
      <c r="G1062" s="1" t="s">
        <v>16</v>
      </c>
      <c r="H1062" s="1" t="s">
        <v>299</v>
      </c>
      <c r="I1062" s="2">
        <v>41697</v>
      </c>
      <c r="J1062" t="b">
        <v>1</v>
      </c>
      <c r="K1062" t="b">
        <v>0</v>
      </c>
      <c r="L1062">
        <v>13</v>
      </c>
    </row>
    <row r="1063" spans="1:12" x14ac:dyDescent="0.25">
      <c r="A1063">
        <v>1062</v>
      </c>
      <c r="B1063" s="1" t="s">
        <v>12</v>
      </c>
      <c r="C1063" s="1" t="s">
        <v>37</v>
      </c>
      <c r="D1063" s="1" t="s">
        <v>14</v>
      </c>
      <c r="E1063">
        <v>1.1000000000000001</v>
      </c>
      <c r="F1063" s="1" t="s">
        <v>15</v>
      </c>
      <c r="G1063" s="1" t="s">
        <v>16</v>
      </c>
      <c r="H1063" s="1" t="s">
        <v>28</v>
      </c>
      <c r="I1063" s="2">
        <v>41698</v>
      </c>
      <c r="J1063" t="b">
        <v>0</v>
      </c>
      <c r="K1063" t="b">
        <v>0</v>
      </c>
      <c r="L1063">
        <v>1.1000000000000001</v>
      </c>
    </row>
    <row r="1064" spans="1:12" x14ac:dyDescent="0.25">
      <c r="A1064">
        <v>1063</v>
      </c>
      <c r="B1064" s="1" t="s">
        <v>12</v>
      </c>
      <c r="C1064" s="1" t="s">
        <v>13</v>
      </c>
      <c r="D1064" s="1" t="s">
        <v>14</v>
      </c>
      <c r="E1064">
        <v>3.5</v>
      </c>
      <c r="F1064" s="1" t="s">
        <v>15</v>
      </c>
      <c r="G1064" s="1" t="s">
        <v>16</v>
      </c>
      <c r="H1064" s="1" t="s">
        <v>28</v>
      </c>
      <c r="I1064" s="2">
        <v>41698</v>
      </c>
      <c r="J1064" t="b">
        <v>0</v>
      </c>
      <c r="K1064" t="b">
        <v>0</v>
      </c>
      <c r="L1064">
        <v>3.5</v>
      </c>
    </row>
    <row r="1065" spans="1:12" x14ac:dyDescent="0.25">
      <c r="A1065">
        <v>1064</v>
      </c>
      <c r="B1065" s="1" t="s">
        <v>12</v>
      </c>
      <c r="C1065" s="1" t="s">
        <v>18</v>
      </c>
      <c r="D1065" s="1" t="s">
        <v>14</v>
      </c>
      <c r="E1065">
        <v>-1</v>
      </c>
      <c r="F1065" s="1" t="s">
        <v>15</v>
      </c>
      <c r="G1065" s="1" t="s">
        <v>16</v>
      </c>
      <c r="H1065" s="1" t="s">
        <v>28</v>
      </c>
      <c r="I1065" s="2">
        <v>41698</v>
      </c>
      <c r="J1065" t="b">
        <v>0</v>
      </c>
      <c r="K1065" t="b">
        <v>1</v>
      </c>
      <c r="L1065">
        <v>-1</v>
      </c>
    </row>
    <row r="1066" spans="1:12" x14ac:dyDescent="0.25">
      <c r="A1066">
        <v>1065</v>
      </c>
      <c r="B1066" s="1" t="s">
        <v>12</v>
      </c>
      <c r="C1066" s="1" t="s">
        <v>70</v>
      </c>
      <c r="D1066" s="1" t="s">
        <v>14</v>
      </c>
      <c r="E1066">
        <v>0.99</v>
      </c>
      <c r="F1066" s="1" t="s">
        <v>15</v>
      </c>
      <c r="G1066" s="1" t="s">
        <v>16</v>
      </c>
      <c r="H1066" s="1" t="s">
        <v>28</v>
      </c>
      <c r="I1066" s="2">
        <v>41698</v>
      </c>
      <c r="J1066" t="b">
        <v>0</v>
      </c>
      <c r="K1066" t="b">
        <v>0</v>
      </c>
      <c r="L1066">
        <v>0.99</v>
      </c>
    </row>
    <row r="1067" spans="1:12" x14ac:dyDescent="0.25">
      <c r="A1067">
        <v>1066</v>
      </c>
      <c r="B1067" s="1" t="s">
        <v>60</v>
      </c>
      <c r="C1067" s="1" t="s">
        <v>929</v>
      </c>
      <c r="D1067" s="1" t="s">
        <v>14</v>
      </c>
      <c r="E1067">
        <v>100000</v>
      </c>
      <c r="F1067" s="1" t="s">
        <v>15</v>
      </c>
      <c r="G1067" s="1" t="s">
        <v>16</v>
      </c>
      <c r="H1067" s="1" t="s">
        <v>25</v>
      </c>
      <c r="I1067" s="2">
        <v>41717</v>
      </c>
      <c r="J1067" t="b">
        <v>1</v>
      </c>
      <c r="K1067" t="b">
        <v>0</v>
      </c>
      <c r="L1067">
        <v>100000</v>
      </c>
    </row>
    <row r="1068" spans="1:12" x14ac:dyDescent="0.25">
      <c r="A1068">
        <v>1067</v>
      </c>
      <c r="B1068" s="1" t="s">
        <v>45</v>
      </c>
      <c r="C1068" s="1" t="s">
        <v>930</v>
      </c>
      <c r="D1068" s="1" t="s">
        <v>14</v>
      </c>
      <c r="E1068">
        <v>-1</v>
      </c>
      <c r="F1068" s="1" t="s">
        <v>15</v>
      </c>
      <c r="G1068" s="1" t="s">
        <v>931</v>
      </c>
      <c r="H1068" s="1" t="s">
        <v>16</v>
      </c>
      <c r="I1068" s="2">
        <v>41723</v>
      </c>
      <c r="J1068" t="b">
        <v>0</v>
      </c>
      <c r="K1068" t="b">
        <v>1</v>
      </c>
      <c r="L1068">
        <v>-1</v>
      </c>
    </row>
    <row r="1069" spans="1:12" x14ac:dyDescent="0.25">
      <c r="A1069">
        <v>1068</v>
      </c>
      <c r="B1069" s="1" t="s">
        <v>274</v>
      </c>
      <c r="C1069" s="1" t="s">
        <v>932</v>
      </c>
      <c r="D1069" s="1" t="s">
        <v>14</v>
      </c>
      <c r="E1069">
        <v>-1</v>
      </c>
      <c r="F1069" s="1" t="s">
        <v>15</v>
      </c>
      <c r="G1069" s="1" t="s">
        <v>933</v>
      </c>
      <c r="H1069" s="1" t="s">
        <v>457</v>
      </c>
      <c r="I1069" s="2">
        <v>41730</v>
      </c>
      <c r="J1069" t="b">
        <v>0</v>
      </c>
      <c r="K1069" t="b">
        <v>1</v>
      </c>
      <c r="L1069">
        <v>-1</v>
      </c>
    </row>
    <row r="1070" spans="1:12" x14ac:dyDescent="0.25">
      <c r="A1070">
        <v>1069</v>
      </c>
      <c r="B1070" s="1" t="s">
        <v>274</v>
      </c>
      <c r="C1070" s="1" t="s">
        <v>934</v>
      </c>
      <c r="D1070" s="1" t="s">
        <v>14</v>
      </c>
      <c r="E1070">
        <v>-1</v>
      </c>
      <c r="F1070" s="1" t="s">
        <v>15</v>
      </c>
      <c r="G1070" s="1" t="s">
        <v>16</v>
      </c>
      <c r="H1070" s="1" t="s">
        <v>16</v>
      </c>
      <c r="I1070" s="2">
        <v>41730</v>
      </c>
      <c r="J1070" t="b">
        <v>0</v>
      </c>
      <c r="K1070" t="b">
        <v>1</v>
      </c>
      <c r="L1070">
        <v>-1</v>
      </c>
    </row>
    <row r="1071" spans="1:12" x14ac:dyDescent="0.25">
      <c r="A1071">
        <v>1070</v>
      </c>
      <c r="B1071" s="1" t="s">
        <v>26</v>
      </c>
      <c r="C1071" s="1" t="s">
        <v>935</v>
      </c>
      <c r="D1071" s="1" t="s">
        <v>14</v>
      </c>
      <c r="E1071">
        <v>22</v>
      </c>
      <c r="F1071" s="1" t="s">
        <v>15</v>
      </c>
      <c r="G1071" s="1" t="s">
        <v>16</v>
      </c>
      <c r="H1071" s="1" t="s">
        <v>16</v>
      </c>
      <c r="I1071" s="2">
        <v>41730</v>
      </c>
      <c r="J1071" t="b">
        <v>1</v>
      </c>
      <c r="K1071" t="b">
        <v>0</v>
      </c>
      <c r="L1071">
        <v>22</v>
      </c>
    </row>
    <row r="1072" spans="1:12" x14ac:dyDescent="0.25">
      <c r="A1072">
        <v>1071</v>
      </c>
      <c r="B1072" s="1" t="s">
        <v>30</v>
      </c>
      <c r="C1072" s="1" t="s">
        <v>936</v>
      </c>
      <c r="D1072" s="1" t="s">
        <v>14</v>
      </c>
      <c r="E1072">
        <v>-1</v>
      </c>
      <c r="F1072" s="1" t="s">
        <v>15</v>
      </c>
      <c r="G1072" s="1" t="s">
        <v>937</v>
      </c>
      <c r="H1072" s="1" t="s">
        <v>299</v>
      </c>
      <c r="I1072" s="2">
        <v>41730</v>
      </c>
      <c r="J1072" t="b">
        <v>0</v>
      </c>
      <c r="K1072" t="b">
        <v>1</v>
      </c>
      <c r="L1072">
        <v>-1</v>
      </c>
    </row>
    <row r="1073" spans="1:12" x14ac:dyDescent="0.25">
      <c r="A1073">
        <v>1072</v>
      </c>
      <c r="B1073" s="1" t="s">
        <v>30</v>
      </c>
      <c r="C1073" s="1" t="s">
        <v>936</v>
      </c>
      <c r="D1073" s="1" t="s">
        <v>110</v>
      </c>
      <c r="E1073">
        <v>-1</v>
      </c>
      <c r="F1073" s="1" t="s">
        <v>15</v>
      </c>
      <c r="G1073" s="1" t="s">
        <v>937</v>
      </c>
      <c r="H1073" s="1" t="s">
        <v>299</v>
      </c>
      <c r="I1073" s="2">
        <v>41730</v>
      </c>
      <c r="J1073" t="b">
        <v>0</v>
      </c>
      <c r="K1073" t="b">
        <v>1</v>
      </c>
      <c r="L1073">
        <v>-1</v>
      </c>
    </row>
    <row r="1074" spans="1:12" x14ac:dyDescent="0.25">
      <c r="A1074">
        <v>1073</v>
      </c>
      <c r="B1074" s="1" t="s">
        <v>30</v>
      </c>
      <c r="C1074" s="1" t="s">
        <v>938</v>
      </c>
      <c r="D1074" s="1" t="s">
        <v>14</v>
      </c>
      <c r="E1074">
        <v>-1</v>
      </c>
      <c r="F1074" s="1" t="s">
        <v>15</v>
      </c>
      <c r="G1074" s="1" t="s">
        <v>939</v>
      </c>
      <c r="H1074" s="1" t="s">
        <v>940</v>
      </c>
      <c r="I1074" s="2">
        <v>41730</v>
      </c>
      <c r="J1074" t="b">
        <v>0</v>
      </c>
      <c r="K1074" t="b">
        <v>1</v>
      </c>
      <c r="L1074">
        <v>-1</v>
      </c>
    </row>
    <row r="1075" spans="1:12" x14ac:dyDescent="0.25">
      <c r="A1075">
        <v>1074</v>
      </c>
      <c r="B1075" s="1" t="s">
        <v>30</v>
      </c>
      <c r="C1075" s="1" t="s">
        <v>938</v>
      </c>
      <c r="D1075" s="1" t="s">
        <v>110</v>
      </c>
      <c r="E1075">
        <v>-1</v>
      </c>
      <c r="F1075" s="1" t="s">
        <v>15</v>
      </c>
      <c r="G1075" s="1" t="s">
        <v>939</v>
      </c>
      <c r="H1075" s="1" t="s">
        <v>940</v>
      </c>
      <c r="I1075" s="2">
        <v>41730</v>
      </c>
      <c r="J1075" t="b">
        <v>0</v>
      </c>
      <c r="K1075" t="b">
        <v>1</v>
      </c>
      <c r="L1075">
        <v>-1</v>
      </c>
    </row>
    <row r="1076" spans="1:12" x14ac:dyDescent="0.25">
      <c r="A1076">
        <v>1075</v>
      </c>
      <c r="B1076" s="1" t="s">
        <v>30</v>
      </c>
      <c r="C1076" s="1" t="s">
        <v>941</v>
      </c>
      <c r="D1076" s="1" t="s">
        <v>14</v>
      </c>
      <c r="E1076">
        <v>-1</v>
      </c>
      <c r="F1076" s="1" t="s">
        <v>15</v>
      </c>
      <c r="G1076" s="1" t="s">
        <v>942</v>
      </c>
      <c r="H1076" s="1" t="s">
        <v>337</v>
      </c>
      <c r="I1076" s="2">
        <v>41730</v>
      </c>
      <c r="J1076" t="b">
        <v>0</v>
      </c>
      <c r="K1076" t="b">
        <v>1</v>
      </c>
      <c r="L1076">
        <v>-1</v>
      </c>
    </row>
    <row r="1077" spans="1:12" x14ac:dyDescent="0.25">
      <c r="A1077">
        <v>1076</v>
      </c>
      <c r="B1077" s="1" t="s">
        <v>30</v>
      </c>
      <c r="C1077" s="1" t="s">
        <v>941</v>
      </c>
      <c r="D1077" s="1" t="s">
        <v>110</v>
      </c>
      <c r="E1077">
        <v>-1</v>
      </c>
      <c r="F1077" s="1" t="s">
        <v>15</v>
      </c>
      <c r="G1077" s="1" t="s">
        <v>942</v>
      </c>
      <c r="H1077" s="1" t="s">
        <v>337</v>
      </c>
      <c r="I1077" s="2">
        <v>41730</v>
      </c>
      <c r="J1077" t="b">
        <v>0</v>
      </c>
      <c r="K1077" t="b">
        <v>1</v>
      </c>
      <c r="L1077">
        <v>-1</v>
      </c>
    </row>
    <row r="1078" spans="1:12" x14ac:dyDescent="0.25">
      <c r="A1078">
        <v>1077</v>
      </c>
      <c r="B1078" s="1" t="s">
        <v>30</v>
      </c>
      <c r="C1078" s="1" t="s">
        <v>943</v>
      </c>
      <c r="D1078" s="1" t="s">
        <v>14</v>
      </c>
      <c r="E1078">
        <v>-1</v>
      </c>
      <c r="F1078" s="1" t="s">
        <v>15</v>
      </c>
      <c r="G1078" s="1" t="s">
        <v>16</v>
      </c>
      <c r="H1078" s="1" t="s">
        <v>838</v>
      </c>
      <c r="I1078" s="2">
        <v>41730</v>
      </c>
      <c r="J1078" t="b">
        <v>0</v>
      </c>
      <c r="K1078" t="b">
        <v>1</v>
      </c>
      <c r="L1078">
        <v>-1</v>
      </c>
    </row>
    <row r="1079" spans="1:12" x14ac:dyDescent="0.25">
      <c r="A1079">
        <v>1078</v>
      </c>
      <c r="B1079" s="1" t="s">
        <v>30</v>
      </c>
      <c r="C1079" s="1" t="s">
        <v>943</v>
      </c>
      <c r="D1079" s="1" t="s">
        <v>110</v>
      </c>
      <c r="E1079">
        <v>-1</v>
      </c>
      <c r="F1079" s="1" t="s">
        <v>15</v>
      </c>
      <c r="G1079" s="1" t="s">
        <v>16</v>
      </c>
      <c r="H1079" s="1" t="s">
        <v>838</v>
      </c>
      <c r="I1079" s="2">
        <v>41730</v>
      </c>
      <c r="J1079" t="b">
        <v>0</v>
      </c>
      <c r="K1079" t="b">
        <v>1</v>
      </c>
      <c r="L1079">
        <v>-1</v>
      </c>
    </row>
    <row r="1080" spans="1:12" x14ac:dyDescent="0.25">
      <c r="A1080">
        <v>1079</v>
      </c>
      <c r="B1080" s="1" t="s">
        <v>30</v>
      </c>
      <c r="C1080" s="1" t="s">
        <v>944</v>
      </c>
      <c r="D1080" s="1" t="s">
        <v>14</v>
      </c>
      <c r="E1080">
        <v>-1</v>
      </c>
      <c r="F1080" s="1" t="s">
        <v>15</v>
      </c>
      <c r="G1080" s="1" t="s">
        <v>945</v>
      </c>
      <c r="H1080" s="1" t="s">
        <v>940</v>
      </c>
      <c r="I1080" s="2">
        <v>41730</v>
      </c>
      <c r="J1080" t="b">
        <v>0</v>
      </c>
      <c r="K1080" t="b">
        <v>1</v>
      </c>
      <c r="L1080">
        <v>-1</v>
      </c>
    </row>
    <row r="1081" spans="1:12" x14ac:dyDescent="0.25">
      <c r="A1081">
        <v>1080</v>
      </c>
      <c r="B1081" s="1" t="s">
        <v>30</v>
      </c>
      <c r="C1081" s="1" t="s">
        <v>944</v>
      </c>
      <c r="D1081" s="1" t="s">
        <v>110</v>
      </c>
      <c r="E1081">
        <v>-1</v>
      </c>
      <c r="F1081" s="1" t="s">
        <v>15</v>
      </c>
      <c r="G1081" s="1" t="s">
        <v>945</v>
      </c>
      <c r="H1081" s="1" t="s">
        <v>940</v>
      </c>
      <c r="I1081" s="2">
        <v>41730</v>
      </c>
      <c r="J1081" t="b">
        <v>0</v>
      </c>
      <c r="K1081" t="b">
        <v>1</v>
      </c>
      <c r="L1081">
        <v>-1</v>
      </c>
    </row>
    <row r="1082" spans="1:12" x14ac:dyDescent="0.25">
      <c r="A1082">
        <v>1081</v>
      </c>
      <c r="B1082" s="1" t="s">
        <v>30</v>
      </c>
      <c r="C1082" s="1" t="s">
        <v>946</v>
      </c>
      <c r="D1082" s="1" t="s">
        <v>14</v>
      </c>
      <c r="E1082">
        <v>-1</v>
      </c>
      <c r="F1082" s="1" t="s">
        <v>15</v>
      </c>
      <c r="G1082" s="1" t="s">
        <v>939</v>
      </c>
      <c r="H1082" s="1" t="s">
        <v>940</v>
      </c>
      <c r="I1082" s="2">
        <v>41730</v>
      </c>
      <c r="J1082" t="b">
        <v>0</v>
      </c>
      <c r="K1082" t="b">
        <v>1</v>
      </c>
      <c r="L1082">
        <v>-1</v>
      </c>
    </row>
    <row r="1083" spans="1:12" x14ac:dyDescent="0.25">
      <c r="A1083">
        <v>1082</v>
      </c>
      <c r="B1083" s="1" t="s">
        <v>30</v>
      </c>
      <c r="C1083" s="1" t="s">
        <v>946</v>
      </c>
      <c r="D1083" s="1" t="s">
        <v>110</v>
      </c>
      <c r="E1083">
        <v>-1</v>
      </c>
      <c r="F1083" s="1" t="s">
        <v>15</v>
      </c>
      <c r="G1083" s="1" t="s">
        <v>939</v>
      </c>
      <c r="H1083" s="1" t="s">
        <v>940</v>
      </c>
      <c r="I1083" s="2">
        <v>41730</v>
      </c>
      <c r="J1083" t="b">
        <v>0</v>
      </c>
      <c r="K1083" t="b">
        <v>1</v>
      </c>
      <c r="L1083">
        <v>-1</v>
      </c>
    </row>
    <row r="1084" spans="1:12" x14ac:dyDescent="0.25">
      <c r="A1084">
        <v>1083</v>
      </c>
      <c r="B1084" s="1" t="s">
        <v>30</v>
      </c>
      <c r="C1084" s="1" t="s">
        <v>947</v>
      </c>
      <c r="D1084" s="1" t="s">
        <v>14</v>
      </c>
      <c r="E1084">
        <v>-1</v>
      </c>
      <c r="F1084" s="1" t="s">
        <v>15</v>
      </c>
      <c r="G1084" s="1" t="s">
        <v>948</v>
      </c>
      <c r="H1084" s="1" t="s">
        <v>940</v>
      </c>
      <c r="I1084" s="2">
        <v>41730</v>
      </c>
      <c r="J1084" t="b">
        <v>0</v>
      </c>
      <c r="K1084" t="b">
        <v>1</v>
      </c>
      <c r="L1084">
        <v>-1</v>
      </c>
    </row>
    <row r="1085" spans="1:12" x14ac:dyDescent="0.25">
      <c r="A1085">
        <v>1084</v>
      </c>
      <c r="B1085" s="1" t="s">
        <v>30</v>
      </c>
      <c r="C1085" s="1" t="s">
        <v>947</v>
      </c>
      <c r="D1085" s="1" t="s">
        <v>110</v>
      </c>
      <c r="E1085">
        <v>-1</v>
      </c>
      <c r="F1085" s="1" t="s">
        <v>15</v>
      </c>
      <c r="G1085" s="1" t="s">
        <v>948</v>
      </c>
      <c r="H1085" s="1" t="s">
        <v>940</v>
      </c>
      <c r="I1085" s="2">
        <v>41730</v>
      </c>
      <c r="J1085" t="b">
        <v>0</v>
      </c>
      <c r="K1085" t="b">
        <v>1</v>
      </c>
      <c r="L1085">
        <v>-1</v>
      </c>
    </row>
    <row r="1086" spans="1:12" x14ac:dyDescent="0.25">
      <c r="A1086">
        <v>1085</v>
      </c>
      <c r="B1086" s="1" t="s">
        <v>30</v>
      </c>
      <c r="C1086" s="1" t="s">
        <v>949</v>
      </c>
      <c r="D1086" s="1" t="s">
        <v>14</v>
      </c>
      <c r="E1086">
        <v>-1</v>
      </c>
      <c r="F1086" s="1" t="s">
        <v>15</v>
      </c>
      <c r="G1086" s="1" t="s">
        <v>950</v>
      </c>
      <c r="H1086" s="1" t="s">
        <v>17</v>
      </c>
      <c r="I1086" s="2">
        <v>41730</v>
      </c>
      <c r="J1086" t="b">
        <v>0</v>
      </c>
      <c r="K1086" t="b">
        <v>1</v>
      </c>
      <c r="L1086">
        <v>-1</v>
      </c>
    </row>
    <row r="1087" spans="1:12" x14ac:dyDescent="0.25">
      <c r="A1087">
        <v>1086</v>
      </c>
      <c r="B1087" s="1" t="s">
        <v>30</v>
      </c>
      <c r="C1087" s="1" t="s">
        <v>949</v>
      </c>
      <c r="D1087" s="1" t="s">
        <v>110</v>
      </c>
      <c r="E1087">
        <v>-1</v>
      </c>
      <c r="F1087" s="1" t="s">
        <v>15</v>
      </c>
      <c r="G1087" s="1" t="s">
        <v>950</v>
      </c>
      <c r="H1087" s="1" t="s">
        <v>17</v>
      </c>
      <c r="I1087" s="2">
        <v>41730</v>
      </c>
      <c r="J1087" t="b">
        <v>0</v>
      </c>
      <c r="K1087" t="b">
        <v>1</v>
      </c>
      <c r="L1087">
        <v>-1</v>
      </c>
    </row>
    <row r="1088" spans="1:12" x14ac:dyDescent="0.25">
      <c r="A1088">
        <v>1087</v>
      </c>
      <c r="B1088" s="1" t="s">
        <v>30</v>
      </c>
      <c r="C1088" s="1" t="s">
        <v>951</v>
      </c>
      <c r="D1088" s="1" t="s">
        <v>14</v>
      </c>
      <c r="E1088">
        <v>-1</v>
      </c>
      <c r="F1088" s="1" t="s">
        <v>15</v>
      </c>
      <c r="G1088" s="1" t="s">
        <v>952</v>
      </c>
      <c r="H1088" s="1" t="s">
        <v>337</v>
      </c>
      <c r="I1088" s="2">
        <v>41730</v>
      </c>
      <c r="J1088" t="b">
        <v>0</v>
      </c>
      <c r="K1088" t="b">
        <v>1</v>
      </c>
      <c r="L1088">
        <v>-1</v>
      </c>
    </row>
    <row r="1089" spans="1:12" x14ac:dyDescent="0.25">
      <c r="A1089">
        <v>1088</v>
      </c>
      <c r="B1089" s="1" t="s">
        <v>30</v>
      </c>
      <c r="C1089" s="1" t="s">
        <v>951</v>
      </c>
      <c r="D1089" s="1" t="s">
        <v>110</v>
      </c>
      <c r="E1089">
        <v>-1</v>
      </c>
      <c r="F1089" s="1" t="s">
        <v>15</v>
      </c>
      <c r="G1089" s="1" t="s">
        <v>952</v>
      </c>
      <c r="H1089" s="1" t="s">
        <v>337</v>
      </c>
      <c r="I1089" s="2">
        <v>41730</v>
      </c>
      <c r="J1089" t="b">
        <v>0</v>
      </c>
      <c r="K1089" t="b">
        <v>1</v>
      </c>
      <c r="L1089">
        <v>-1</v>
      </c>
    </row>
    <row r="1090" spans="1:12" x14ac:dyDescent="0.25">
      <c r="A1090">
        <v>1089</v>
      </c>
      <c r="B1090" s="1" t="s">
        <v>30</v>
      </c>
      <c r="C1090" s="1" t="s">
        <v>953</v>
      </c>
      <c r="D1090" s="1" t="s">
        <v>14</v>
      </c>
      <c r="E1090">
        <v>-1</v>
      </c>
      <c r="F1090" s="1" t="s">
        <v>15</v>
      </c>
      <c r="G1090" s="1" t="s">
        <v>954</v>
      </c>
      <c r="H1090" s="1" t="s">
        <v>48</v>
      </c>
      <c r="I1090" s="2">
        <v>41730</v>
      </c>
      <c r="J1090" t="b">
        <v>0</v>
      </c>
      <c r="K1090" t="b">
        <v>1</v>
      </c>
      <c r="L1090">
        <v>-1</v>
      </c>
    </row>
    <row r="1091" spans="1:12" x14ac:dyDescent="0.25">
      <c r="A1091">
        <v>1090</v>
      </c>
      <c r="B1091" s="1" t="s">
        <v>30</v>
      </c>
      <c r="C1091" s="1" t="s">
        <v>953</v>
      </c>
      <c r="D1091" s="1" t="s">
        <v>110</v>
      </c>
      <c r="E1091">
        <v>-1</v>
      </c>
      <c r="F1091" s="1" t="s">
        <v>15</v>
      </c>
      <c r="G1091" s="1" t="s">
        <v>954</v>
      </c>
      <c r="H1091" s="1" t="s">
        <v>48</v>
      </c>
      <c r="I1091" s="2">
        <v>41730</v>
      </c>
      <c r="J1091" t="b">
        <v>0</v>
      </c>
      <c r="K1091" t="b">
        <v>1</v>
      </c>
      <c r="L1091">
        <v>-1</v>
      </c>
    </row>
    <row r="1092" spans="1:12" x14ac:dyDescent="0.25">
      <c r="A1092">
        <v>1091</v>
      </c>
      <c r="B1092" s="1" t="s">
        <v>30</v>
      </c>
      <c r="C1092" s="1" t="s">
        <v>955</v>
      </c>
      <c r="D1092" s="1" t="s">
        <v>14</v>
      </c>
      <c r="E1092">
        <v>12</v>
      </c>
      <c r="F1092" s="1" t="s">
        <v>15</v>
      </c>
      <c r="G1092" s="1" t="s">
        <v>16</v>
      </c>
      <c r="H1092" s="1" t="s">
        <v>940</v>
      </c>
      <c r="I1092" s="2">
        <v>41730</v>
      </c>
      <c r="J1092" t="b">
        <v>1</v>
      </c>
      <c r="K1092" t="b">
        <v>0</v>
      </c>
      <c r="L1092">
        <v>12</v>
      </c>
    </row>
    <row r="1093" spans="1:12" x14ac:dyDescent="0.25">
      <c r="A1093">
        <v>1092</v>
      </c>
      <c r="B1093" s="1" t="s">
        <v>30</v>
      </c>
      <c r="C1093" s="1" t="s">
        <v>955</v>
      </c>
      <c r="D1093" s="1" t="s">
        <v>110</v>
      </c>
      <c r="E1093">
        <v>-1</v>
      </c>
      <c r="F1093" s="1" t="s">
        <v>15</v>
      </c>
      <c r="G1093" s="1" t="s">
        <v>16</v>
      </c>
      <c r="H1093" s="1" t="s">
        <v>940</v>
      </c>
      <c r="I1093" s="2">
        <v>41730</v>
      </c>
      <c r="J1093" t="b">
        <v>0</v>
      </c>
      <c r="K1093" t="b">
        <v>1</v>
      </c>
      <c r="L1093">
        <v>-1</v>
      </c>
    </row>
    <row r="1094" spans="1:12" x14ac:dyDescent="0.25">
      <c r="A1094">
        <v>1093</v>
      </c>
      <c r="B1094" s="1" t="s">
        <v>30</v>
      </c>
      <c r="C1094" s="1" t="s">
        <v>956</v>
      </c>
      <c r="D1094" s="1" t="s">
        <v>14</v>
      </c>
      <c r="E1094">
        <v>-1</v>
      </c>
      <c r="F1094" s="1" t="s">
        <v>15</v>
      </c>
      <c r="G1094" s="1" t="s">
        <v>16</v>
      </c>
      <c r="H1094" s="1" t="s">
        <v>96</v>
      </c>
      <c r="I1094" s="2">
        <v>41730</v>
      </c>
      <c r="J1094" t="b">
        <v>0</v>
      </c>
      <c r="K1094" t="b">
        <v>1</v>
      </c>
      <c r="L1094">
        <v>-1</v>
      </c>
    </row>
    <row r="1095" spans="1:12" x14ac:dyDescent="0.25">
      <c r="A1095">
        <v>1094</v>
      </c>
      <c r="B1095" s="1" t="s">
        <v>30</v>
      </c>
      <c r="C1095" s="1" t="s">
        <v>956</v>
      </c>
      <c r="D1095" s="1" t="s">
        <v>110</v>
      </c>
      <c r="E1095">
        <v>-1</v>
      </c>
      <c r="F1095" s="1" t="s">
        <v>15</v>
      </c>
      <c r="G1095" s="1" t="s">
        <v>16</v>
      </c>
      <c r="H1095" s="1" t="s">
        <v>96</v>
      </c>
      <c r="I1095" s="2">
        <v>41730</v>
      </c>
      <c r="J1095" t="b">
        <v>0</v>
      </c>
      <c r="K1095" t="b">
        <v>1</v>
      </c>
      <c r="L1095">
        <v>-1</v>
      </c>
    </row>
    <row r="1096" spans="1:12" x14ac:dyDescent="0.25">
      <c r="A1096">
        <v>1095</v>
      </c>
      <c r="B1096" s="1" t="s">
        <v>30</v>
      </c>
      <c r="C1096" s="1" t="s">
        <v>957</v>
      </c>
      <c r="D1096" s="1" t="s">
        <v>14</v>
      </c>
      <c r="E1096">
        <v>-1</v>
      </c>
      <c r="F1096" s="1" t="s">
        <v>15</v>
      </c>
      <c r="G1096" s="1" t="s">
        <v>958</v>
      </c>
      <c r="H1096" s="1" t="s">
        <v>940</v>
      </c>
      <c r="I1096" s="2">
        <v>41730</v>
      </c>
      <c r="J1096" t="b">
        <v>0</v>
      </c>
      <c r="K1096" t="b">
        <v>1</v>
      </c>
      <c r="L1096">
        <v>-1</v>
      </c>
    </row>
    <row r="1097" spans="1:12" x14ac:dyDescent="0.25">
      <c r="A1097">
        <v>1096</v>
      </c>
      <c r="B1097" s="1" t="s">
        <v>30</v>
      </c>
      <c r="C1097" s="1" t="s">
        <v>957</v>
      </c>
      <c r="D1097" s="1" t="s">
        <v>110</v>
      </c>
      <c r="E1097">
        <v>-1</v>
      </c>
      <c r="F1097" s="1" t="s">
        <v>15</v>
      </c>
      <c r="G1097" s="1" t="s">
        <v>958</v>
      </c>
      <c r="H1097" s="1" t="s">
        <v>940</v>
      </c>
      <c r="I1097" s="2">
        <v>41730</v>
      </c>
      <c r="J1097" t="b">
        <v>0</v>
      </c>
      <c r="K1097" t="b">
        <v>1</v>
      </c>
      <c r="L1097">
        <v>-1</v>
      </c>
    </row>
    <row r="1098" spans="1:12" x14ac:dyDescent="0.25">
      <c r="A1098">
        <v>1097</v>
      </c>
      <c r="B1098" s="1" t="s">
        <v>30</v>
      </c>
      <c r="C1098" s="1" t="s">
        <v>959</v>
      </c>
      <c r="D1098" s="1" t="s">
        <v>14</v>
      </c>
      <c r="E1098">
        <v>-1</v>
      </c>
      <c r="F1098" s="1" t="s">
        <v>15</v>
      </c>
      <c r="G1098" s="1" t="s">
        <v>960</v>
      </c>
      <c r="H1098" s="1" t="s">
        <v>940</v>
      </c>
      <c r="I1098" s="2">
        <v>41730</v>
      </c>
      <c r="J1098" t="b">
        <v>0</v>
      </c>
      <c r="K1098" t="b">
        <v>1</v>
      </c>
      <c r="L1098">
        <v>-1</v>
      </c>
    </row>
    <row r="1099" spans="1:12" x14ac:dyDescent="0.25">
      <c r="A1099">
        <v>1098</v>
      </c>
      <c r="B1099" s="1" t="s">
        <v>30</v>
      </c>
      <c r="C1099" s="1" t="s">
        <v>959</v>
      </c>
      <c r="D1099" s="1" t="s">
        <v>110</v>
      </c>
      <c r="E1099">
        <v>-1</v>
      </c>
      <c r="F1099" s="1" t="s">
        <v>15</v>
      </c>
      <c r="G1099" s="1" t="s">
        <v>960</v>
      </c>
      <c r="H1099" s="1" t="s">
        <v>940</v>
      </c>
      <c r="I1099" s="2">
        <v>41730</v>
      </c>
      <c r="J1099" t="b">
        <v>0</v>
      </c>
      <c r="K1099" t="b">
        <v>1</v>
      </c>
      <c r="L1099">
        <v>-1</v>
      </c>
    </row>
    <row r="1100" spans="1:12" x14ac:dyDescent="0.25">
      <c r="A1100">
        <v>1099</v>
      </c>
      <c r="B1100" s="1" t="s">
        <v>30</v>
      </c>
      <c r="C1100" s="1" t="s">
        <v>961</v>
      </c>
      <c r="D1100" s="1" t="s">
        <v>14</v>
      </c>
      <c r="E1100">
        <v>-1</v>
      </c>
      <c r="F1100" s="1" t="s">
        <v>15</v>
      </c>
      <c r="G1100" s="1" t="s">
        <v>962</v>
      </c>
      <c r="H1100" s="1" t="s">
        <v>940</v>
      </c>
      <c r="I1100" s="2">
        <v>41730</v>
      </c>
      <c r="J1100" t="b">
        <v>0</v>
      </c>
      <c r="K1100" t="b">
        <v>1</v>
      </c>
      <c r="L1100">
        <v>-1</v>
      </c>
    </row>
    <row r="1101" spans="1:12" x14ac:dyDescent="0.25">
      <c r="A1101">
        <v>1100</v>
      </c>
      <c r="B1101" s="1" t="s">
        <v>30</v>
      </c>
      <c r="C1101" s="1" t="s">
        <v>961</v>
      </c>
      <c r="D1101" s="1" t="s">
        <v>110</v>
      </c>
      <c r="E1101">
        <v>-1</v>
      </c>
      <c r="F1101" s="1" t="s">
        <v>15</v>
      </c>
      <c r="G1101" s="1" t="s">
        <v>962</v>
      </c>
      <c r="H1101" s="1" t="s">
        <v>940</v>
      </c>
      <c r="I1101" s="2">
        <v>41730</v>
      </c>
      <c r="J1101" t="b">
        <v>0</v>
      </c>
      <c r="K1101" t="b">
        <v>1</v>
      </c>
      <c r="L1101">
        <v>-1</v>
      </c>
    </row>
    <row r="1102" spans="1:12" x14ac:dyDescent="0.25">
      <c r="A1102">
        <v>1101</v>
      </c>
      <c r="B1102" s="1" t="s">
        <v>30</v>
      </c>
      <c r="C1102" s="1" t="s">
        <v>963</v>
      </c>
      <c r="D1102" s="1" t="s">
        <v>14</v>
      </c>
      <c r="E1102">
        <v>-1</v>
      </c>
      <c r="F1102" s="1" t="s">
        <v>15</v>
      </c>
      <c r="G1102" s="1" t="s">
        <v>964</v>
      </c>
      <c r="H1102" s="1" t="s">
        <v>940</v>
      </c>
      <c r="I1102" s="2">
        <v>41730</v>
      </c>
      <c r="J1102" t="b">
        <v>0</v>
      </c>
      <c r="K1102" t="b">
        <v>1</v>
      </c>
      <c r="L1102">
        <v>-1</v>
      </c>
    </row>
    <row r="1103" spans="1:12" x14ac:dyDescent="0.25">
      <c r="A1103">
        <v>1102</v>
      </c>
      <c r="B1103" s="1" t="s">
        <v>30</v>
      </c>
      <c r="C1103" s="1" t="s">
        <v>963</v>
      </c>
      <c r="D1103" s="1" t="s">
        <v>110</v>
      </c>
      <c r="E1103">
        <v>-1</v>
      </c>
      <c r="F1103" s="1" t="s">
        <v>15</v>
      </c>
      <c r="G1103" s="1" t="s">
        <v>964</v>
      </c>
      <c r="H1103" s="1" t="s">
        <v>940</v>
      </c>
      <c r="I1103" s="2">
        <v>41730</v>
      </c>
      <c r="J1103" t="b">
        <v>0</v>
      </c>
      <c r="K1103" t="b">
        <v>1</v>
      </c>
      <c r="L1103">
        <v>-1</v>
      </c>
    </row>
    <row r="1104" spans="1:12" x14ac:dyDescent="0.25">
      <c r="A1104">
        <v>1103</v>
      </c>
      <c r="B1104" s="1" t="s">
        <v>30</v>
      </c>
      <c r="C1104" s="1" t="s">
        <v>965</v>
      </c>
      <c r="D1104" s="1" t="s">
        <v>14</v>
      </c>
      <c r="E1104">
        <v>2.4</v>
      </c>
      <c r="F1104" s="1" t="s">
        <v>15</v>
      </c>
      <c r="G1104" s="1" t="s">
        <v>16</v>
      </c>
      <c r="H1104" s="1" t="s">
        <v>940</v>
      </c>
      <c r="I1104" s="2">
        <v>41730</v>
      </c>
      <c r="J1104" t="b">
        <v>0</v>
      </c>
      <c r="K1104" t="b">
        <v>0</v>
      </c>
      <c r="L1104">
        <v>2.4</v>
      </c>
    </row>
    <row r="1105" spans="1:12" x14ac:dyDescent="0.25">
      <c r="A1105">
        <v>1104</v>
      </c>
      <c r="B1105" s="1" t="s">
        <v>30</v>
      </c>
      <c r="C1105" s="1" t="s">
        <v>965</v>
      </c>
      <c r="D1105" s="1" t="s">
        <v>110</v>
      </c>
      <c r="E1105">
        <v>-1</v>
      </c>
      <c r="F1105" s="1" t="s">
        <v>15</v>
      </c>
      <c r="G1105" s="1" t="s">
        <v>16</v>
      </c>
      <c r="H1105" s="1" t="s">
        <v>940</v>
      </c>
      <c r="I1105" s="2">
        <v>41730</v>
      </c>
      <c r="J1105" t="b">
        <v>0</v>
      </c>
      <c r="K1105" t="b">
        <v>1</v>
      </c>
      <c r="L1105">
        <v>-1</v>
      </c>
    </row>
    <row r="1106" spans="1:12" x14ac:dyDescent="0.25">
      <c r="A1106">
        <v>1105</v>
      </c>
      <c r="B1106" s="1" t="s">
        <v>30</v>
      </c>
      <c r="C1106" s="1" t="s">
        <v>966</v>
      </c>
      <c r="D1106" s="1" t="s">
        <v>14</v>
      </c>
      <c r="E1106">
        <v>-1</v>
      </c>
      <c r="F1106" s="1" t="s">
        <v>15</v>
      </c>
      <c r="G1106" s="1" t="s">
        <v>967</v>
      </c>
      <c r="H1106" s="1" t="s">
        <v>940</v>
      </c>
      <c r="I1106" s="2">
        <v>41730</v>
      </c>
      <c r="J1106" t="b">
        <v>0</v>
      </c>
      <c r="K1106" t="b">
        <v>1</v>
      </c>
      <c r="L1106">
        <v>-1</v>
      </c>
    </row>
    <row r="1107" spans="1:12" x14ac:dyDescent="0.25">
      <c r="A1107">
        <v>1106</v>
      </c>
      <c r="B1107" s="1" t="s">
        <v>30</v>
      </c>
      <c r="C1107" s="1" t="s">
        <v>966</v>
      </c>
      <c r="D1107" s="1" t="s">
        <v>110</v>
      </c>
      <c r="E1107">
        <v>-1</v>
      </c>
      <c r="F1107" s="1" t="s">
        <v>15</v>
      </c>
      <c r="G1107" s="1" t="s">
        <v>967</v>
      </c>
      <c r="H1107" s="1" t="s">
        <v>940</v>
      </c>
      <c r="I1107" s="2">
        <v>41730</v>
      </c>
      <c r="J1107" t="b">
        <v>0</v>
      </c>
      <c r="K1107" t="b">
        <v>1</v>
      </c>
      <c r="L1107">
        <v>-1</v>
      </c>
    </row>
    <row r="1108" spans="1:12" x14ac:dyDescent="0.25">
      <c r="A1108">
        <v>1107</v>
      </c>
      <c r="B1108" s="1" t="s">
        <v>30</v>
      </c>
      <c r="C1108" s="1" t="s">
        <v>936</v>
      </c>
      <c r="D1108" s="1" t="s">
        <v>14</v>
      </c>
      <c r="E1108">
        <v>-1</v>
      </c>
      <c r="F1108" s="1" t="s">
        <v>15</v>
      </c>
      <c r="G1108" s="1" t="s">
        <v>968</v>
      </c>
      <c r="H1108" s="1" t="s">
        <v>299</v>
      </c>
      <c r="I1108" s="2">
        <v>41730</v>
      </c>
      <c r="J1108" t="b">
        <v>0</v>
      </c>
      <c r="K1108" t="b">
        <v>1</v>
      </c>
      <c r="L1108">
        <v>-1</v>
      </c>
    </row>
    <row r="1109" spans="1:12" x14ac:dyDescent="0.25">
      <c r="A1109">
        <v>1108</v>
      </c>
      <c r="B1109" s="1" t="s">
        <v>30</v>
      </c>
      <c r="C1109" s="1" t="s">
        <v>936</v>
      </c>
      <c r="D1109" s="1" t="s">
        <v>110</v>
      </c>
      <c r="E1109">
        <v>-1</v>
      </c>
      <c r="F1109" s="1" t="s">
        <v>15</v>
      </c>
      <c r="G1109" s="1" t="s">
        <v>968</v>
      </c>
      <c r="H1109" s="1" t="s">
        <v>299</v>
      </c>
      <c r="I1109" s="2">
        <v>41730</v>
      </c>
      <c r="J1109" t="b">
        <v>0</v>
      </c>
      <c r="K1109" t="b">
        <v>1</v>
      </c>
      <c r="L1109">
        <v>-1</v>
      </c>
    </row>
    <row r="1110" spans="1:12" x14ac:dyDescent="0.25">
      <c r="A1110">
        <v>1109</v>
      </c>
      <c r="B1110" s="1" t="s">
        <v>38</v>
      </c>
      <c r="C1110" s="1" t="s">
        <v>969</v>
      </c>
      <c r="D1110" s="1" t="s">
        <v>14</v>
      </c>
      <c r="E1110">
        <v>16</v>
      </c>
      <c r="F1110" s="1" t="s">
        <v>15</v>
      </c>
      <c r="G1110" s="1" t="s">
        <v>970</v>
      </c>
      <c r="H1110" s="1" t="s">
        <v>294</v>
      </c>
      <c r="I1110" s="2">
        <v>41737</v>
      </c>
      <c r="J1110" t="b">
        <v>1</v>
      </c>
      <c r="K1110" t="b">
        <v>0</v>
      </c>
      <c r="L1110">
        <v>16</v>
      </c>
    </row>
    <row r="1111" spans="1:12" x14ac:dyDescent="0.25">
      <c r="A1111">
        <v>1110</v>
      </c>
      <c r="B1111" s="1" t="s">
        <v>38</v>
      </c>
      <c r="C1111" s="1" t="s">
        <v>969</v>
      </c>
      <c r="D1111" s="1" t="s">
        <v>110</v>
      </c>
      <c r="E1111">
        <v>-1</v>
      </c>
      <c r="F1111" s="1" t="s">
        <v>15</v>
      </c>
      <c r="G1111" s="1" t="s">
        <v>970</v>
      </c>
      <c r="H1111" s="1" t="s">
        <v>294</v>
      </c>
      <c r="I1111" s="2">
        <v>41737</v>
      </c>
      <c r="J1111" t="b">
        <v>0</v>
      </c>
      <c r="K1111" t="b">
        <v>1</v>
      </c>
      <c r="L1111">
        <v>-1</v>
      </c>
    </row>
    <row r="1112" spans="1:12" x14ac:dyDescent="0.25">
      <c r="A1112">
        <v>1111</v>
      </c>
      <c r="B1112" s="1" t="s">
        <v>30</v>
      </c>
      <c r="C1112" s="1" t="s">
        <v>239</v>
      </c>
      <c r="D1112" s="1" t="s">
        <v>14</v>
      </c>
      <c r="E1112">
        <v>540000</v>
      </c>
      <c r="F1112" s="1" t="s">
        <v>15</v>
      </c>
      <c r="G1112" s="1" t="s">
        <v>16</v>
      </c>
      <c r="H1112" s="1" t="s">
        <v>618</v>
      </c>
      <c r="I1112" s="2">
        <v>41744</v>
      </c>
      <c r="J1112" t="b">
        <v>1</v>
      </c>
      <c r="K1112" t="b">
        <v>0</v>
      </c>
      <c r="L1112">
        <v>540000</v>
      </c>
    </row>
    <row r="1113" spans="1:12" x14ac:dyDescent="0.25">
      <c r="A1113">
        <v>1112</v>
      </c>
      <c r="B1113" s="1" t="s">
        <v>45</v>
      </c>
      <c r="C1113" s="1" t="s">
        <v>120</v>
      </c>
      <c r="D1113" s="1" t="s">
        <v>14</v>
      </c>
      <c r="E1113">
        <v>-1</v>
      </c>
      <c r="F1113" s="1" t="s">
        <v>15</v>
      </c>
      <c r="G1113" s="1" t="s">
        <v>16</v>
      </c>
      <c r="H1113" s="1" t="s">
        <v>25</v>
      </c>
      <c r="I1113" s="2">
        <v>41747</v>
      </c>
      <c r="J1113" t="b">
        <v>0</v>
      </c>
      <c r="K1113" t="b">
        <v>1</v>
      </c>
      <c r="L1113">
        <v>-1</v>
      </c>
    </row>
    <row r="1114" spans="1:12" x14ac:dyDescent="0.25">
      <c r="A1114">
        <v>1113</v>
      </c>
      <c r="B1114" s="1" t="s">
        <v>64</v>
      </c>
      <c r="C1114" s="1" t="s">
        <v>971</v>
      </c>
      <c r="D1114" s="1" t="s">
        <v>14</v>
      </c>
      <c r="E1114">
        <v>-1</v>
      </c>
      <c r="F1114" s="1" t="s">
        <v>15</v>
      </c>
      <c r="G1114" s="1" t="s">
        <v>538</v>
      </c>
      <c r="H1114" s="1" t="s">
        <v>73</v>
      </c>
      <c r="I1114" s="2">
        <v>41752</v>
      </c>
      <c r="J1114" t="b">
        <v>0</v>
      </c>
      <c r="K1114" t="b">
        <v>1</v>
      </c>
      <c r="L1114">
        <v>-1</v>
      </c>
    </row>
    <row r="1115" spans="1:12" x14ac:dyDescent="0.25">
      <c r="A1115">
        <v>1114</v>
      </c>
      <c r="B1115" s="1" t="s">
        <v>45</v>
      </c>
      <c r="C1115" s="1" t="s">
        <v>876</v>
      </c>
      <c r="D1115" s="1" t="s">
        <v>14</v>
      </c>
      <c r="E1115">
        <v>-1</v>
      </c>
      <c r="F1115" s="1" t="s">
        <v>15</v>
      </c>
      <c r="G1115" s="1" t="s">
        <v>16</v>
      </c>
      <c r="H1115" s="1" t="s">
        <v>16</v>
      </c>
      <c r="I1115" s="2">
        <v>41758</v>
      </c>
      <c r="J1115" t="b">
        <v>0</v>
      </c>
      <c r="K1115" t="b">
        <v>1</v>
      </c>
      <c r="L1115">
        <v>-1</v>
      </c>
    </row>
    <row r="1116" spans="1:12" x14ac:dyDescent="0.25">
      <c r="A1116">
        <v>1115</v>
      </c>
      <c r="B1116" s="1" t="s">
        <v>237</v>
      </c>
      <c r="C1116" s="1" t="s">
        <v>972</v>
      </c>
      <c r="D1116" s="1" t="s">
        <v>14</v>
      </c>
      <c r="E1116">
        <v>25</v>
      </c>
      <c r="F1116" s="1" t="s">
        <v>15</v>
      </c>
      <c r="G1116" s="1" t="s">
        <v>16</v>
      </c>
      <c r="H1116" s="1" t="s">
        <v>624</v>
      </c>
      <c r="I1116" s="2">
        <v>41758</v>
      </c>
      <c r="J1116" t="b">
        <v>1</v>
      </c>
      <c r="K1116" t="b">
        <v>0</v>
      </c>
      <c r="L1116">
        <v>25</v>
      </c>
    </row>
    <row r="1117" spans="1:12" x14ac:dyDescent="0.25">
      <c r="A1117">
        <v>1116</v>
      </c>
      <c r="B1117" s="1" t="s">
        <v>12</v>
      </c>
      <c r="C1117" s="1" t="s">
        <v>973</v>
      </c>
      <c r="D1117" s="1" t="s">
        <v>14</v>
      </c>
      <c r="E1117">
        <v>-1</v>
      </c>
      <c r="F1117" s="1" t="s">
        <v>15</v>
      </c>
      <c r="G1117" s="1" t="s">
        <v>16</v>
      </c>
      <c r="H1117" s="1" t="s">
        <v>16</v>
      </c>
      <c r="I1117" s="2">
        <v>41758</v>
      </c>
      <c r="J1117" t="b">
        <v>0</v>
      </c>
      <c r="K1117" t="b">
        <v>1</v>
      </c>
      <c r="L1117">
        <v>-1</v>
      </c>
    </row>
    <row r="1118" spans="1:12" x14ac:dyDescent="0.25">
      <c r="A1118">
        <v>1117</v>
      </c>
      <c r="B1118" s="1" t="s">
        <v>12</v>
      </c>
      <c r="C1118" s="1" t="s">
        <v>974</v>
      </c>
      <c r="D1118" s="1" t="s">
        <v>14</v>
      </c>
      <c r="E1118">
        <v>1.1000000000000001</v>
      </c>
      <c r="F1118" s="1" t="s">
        <v>15</v>
      </c>
      <c r="G1118" s="1" t="s">
        <v>16</v>
      </c>
      <c r="H1118" s="1" t="s">
        <v>16</v>
      </c>
      <c r="I1118" s="2">
        <v>41758</v>
      </c>
      <c r="J1118" t="b">
        <v>0</v>
      </c>
      <c r="K1118" t="b">
        <v>0</v>
      </c>
      <c r="L1118">
        <v>1.1000000000000001</v>
      </c>
    </row>
    <row r="1119" spans="1:12" x14ac:dyDescent="0.25">
      <c r="A1119">
        <v>1118</v>
      </c>
      <c r="B1119" s="1" t="s">
        <v>12</v>
      </c>
      <c r="C1119" s="1" t="s">
        <v>975</v>
      </c>
      <c r="D1119" s="1" t="s">
        <v>14</v>
      </c>
      <c r="E1119">
        <v>4400</v>
      </c>
      <c r="F1119" s="1" t="s">
        <v>15</v>
      </c>
      <c r="G1119" s="1" t="s">
        <v>16</v>
      </c>
      <c r="H1119" s="1" t="s">
        <v>16</v>
      </c>
      <c r="I1119" s="2">
        <v>41758</v>
      </c>
      <c r="J1119" t="b">
        <v>1</v>
      </c>
      <c r="K1119" t="b">
        <v>0</v>
      </c>
      <c r="L1119">
        <v>4400</v>
      </c>
    </row>
    <row r="1120" spans="1:12" x14ac:dyDescent="0.25">
      <c r="A1120">
        <v>1119</v>
      </c>
      <c r="B1120" s="1" t="s">
        <v>12</v>
      </c>
      <c r="C1120" s="1" t="s">
        <v>976</v>
      </c>
      <c r="D1120" s="1" t="s">
        <v>14</v>
      </c>
      <c r="E1120">
        <v>1.7</v>
      </c>
      <c r="F1120" s="1" t="s">
        <v>15</v>
      </c>
      <c r="G1120" s="1" t="s">
        <v>16</v>
      </c>
      <c r="H1120" s="1" t="s">
        <v>16</v>
      </c>
      <c r="I1120" s="2">
        <v>41758</v>
      </c>
      <c r="J1120" t="b">
        <v>0</v>
      </c>
      <c r="K1120" t="b">
        <v>0</v>
      </c>
      <c r="L1120">
        <v>1.7</v>
      </c>
    </row>
    <row r="1121" spans="1:12" x14ac:dyDescent="0.25">
      <c r="A1121">
        <v>1120</v>
      </c>
      <c r="B1121" s="1" t="s">
        <v>12</v>
      </c>
      <c r="C1121" s="1" t="s">
        <v>977</v>
      </c>
      <c r="D1121" s="1" t="s">
        <v>14</v>
      </c>
      <c r="E1121">
        <v>45</v>
      </c>
      <c r="F1121" s="1" t="s">
        <v>15</v>
      </c>
      <c r="G1121" s="1" t="s">
        <v>16</v>
      </c>
      <c r="H1121" s="1" t="s">
        <v>16</v>
      </c>
      <c r="I1121" s="2">
        <v>41758</v>
      </c>
      <c r="J1121" t="b">
        <v>1</v>
      </c>
      <c r="K1121" t="b">
        <v>0</v>
      </c>
      <c r="L1121">
        <v>45</v>
      </c>
    </row>
    <row r="1122" spans="1:12" x14ac:dyDescent="0.25">
      <c r="A1122">
        <v>1121</v>
      </c>
      <c r="B1122" s="1" t="s">
        <v>12</v>
      </c>
      <c r="C1122" s="1" t="s">
        <v>978</v>
      </c>
      <c r="D1122" s="1" t="s">
        <v>14</v>
      </c>
      <c r="E1122">
        <v>3400</v>
      </c>
      <c r="F1122" s="1" t="s">
        <v>15</v>
      </c>
      <c r="G1122" s="1" t="s">
        <v>16</v>
      </c>
      <c r="H1122" s="1" t="s">
        <v>16</v>
      </c>
      <c r="I1122" s="2">
        <v>41758</v>
      </c>
      <c r="J1122" t="b">
        <v>1</v>
      </c>
      <c r="K1122" t="b">
        <v>0</v>
      </c>
      <c r="L1122">
        <v>3400</v>
      </c>
    </row>
    <row r="1123" spans="1:12" x14ac:dyDescent="0.25">
      <c r="A1123">
        <v>1122</v>
      </c>
      <c r="B1123" s="1" t="s">
        <v>12</v>
      </c>
      <c r="C1123" s="1" t="s">
        <v>979</v>
      </c>
      <c r="D1123" s="1" t="s">
        <v>14</v>
      </c>
      <c r="E1123">
        <v>-1</v>
      </c>
      <c r="F1123" s="1" t="s">
        <v>15</v>
      </c>
      <c r="G1123" s="1" t="s">
        <v>16</v>
      </c>
      <c r="H1123" s="1" t="s">
        <v>16</v>
      </c>
      <c r="I1123" s="2">
        <v>41758</v>
      </c>
      <c r="J1123" t="b">
        <v>0</v>
      </c>
      <c r="K1123" t="b">
        <v>1</v>
      </c>
      <c r="L1123">
        <v>-1</v>
      </c>
    </row>
    <row r="1124" spans="1:12" x14ac:dyDescent="0.25">
      <c r="A1124">
        <v>1123</v>
      </c>
      <c r="B1124" s="1" t="s">
        <v>45</v>
      </c>
      <c r="C1124" s="1" t="s">
        <v>980</v>
      </c>
      <c r="D1124" s="1" t="s">
        <v>14</v>
      </c>
      <c r="E1124">
        <v>-1</v>
      </c>
      <c r="F1124" s="1" t="s">
        <v>15</v>
      </c>
      <c r="G1124" s="1" t="s">
        <v>16</v>
      </c>
      <c r="H1124" s="1" t="s">
        <v>16</v>
      </c>
      <c r="I1124" s="2">
        <v>41758</v>
      </c>
      <c r="J1124" t="b">
        <v>0</v>
      </c>
      <c r="K1124" t="b">
        <v>1</v>
      </c>
      <c r="L1124">
        <v>-1</v>
      </c>
    </row>
    <row r="1125" spans="1:12" x14ac:dyDescent="0.25">
      <c r="A1125">
        <v>1124</v>
      </c>
      <c r="B1125" s="1" t="s">
        <v>45</v>
      </c>
      <c r="C1125" s="1" t="s">
        <v>981</v>
      </c>
      <c r="D1125" s="1" t="s">
        <v>14</v>
      </c>
      <c r="E1125">
        <v>-1</v>
      </c>
      <c r="F1125" s="1" t="s">
        <v>15</v>
      </c>
      <c r="G1125" s="1" t="s">
        <v>16</v>
      </c>
      <c r="H1125" s="1" t="s">
        <v>16</v>
      </c>
      <c r="I1125" s="2">
        <v>41758</v>
      </c>
      <c r="J1125" t="b">
        <v>0</v>
      </c>
      <c r="K1125" t="b">
        <v>1</v>
      </c>
      <c r="L1125">
        <v>-1</v>
      </c>
    </row>
    <row r="1126" spans="1:12" x14ac:dyDescent="0.25">
      <c r="A1126">
        <v>1125</v>
      </c>
      <c r="B1126" s="1" t="s">
        <v>12</v>
      </c>
      <c r="C1126" s="1" t="s">
        <v>982</v>
      </c>
      <c r="D1126" s="1" t="s">
        <v>14</v>
      </c>
      <c r="E1126">
        <v>240</v>
      </c>
      <c r="F1126" s="1" t="s">
        <v>15</v>
      </c>
      <c r="G1126" s="1" t="s">
        <v>16</v>
      </c>
      <c r="H1126" s="1" t="s">
        <v>624</v>
      </c>
      <c r="I1126" s="2">
        <v>41759</v>
      </c>
      <c r="J1126" t="b">
        <v>1</v>
      </c>
      <c r="K1126" t="b">
        <v>0</v>
      </c>
      <c r="L1126">
        <v>240</v>
      </c>
    </row>
    <row r="1127" spans="1:12" x14ac:dyDescent="0.25">
      <c r="A1127">
        <v>1126</v>
      </c>
      <c r="B1127" s="1" t="s">
        <v>38</v>
      </c>
      <c r="C1127" s="1" t="s">
        <v>316</v>
      </c>
      <c r="D1127" s="1" t="s">
        <v>14</v>
      </c>
      <c r="E1127">
        <v>-1</v>
      </c>
      <c r="F1127" s="1" t="s">
        <v>15</v>
      </c>
      <c r="G1127" s="1" t="s">
        <v>983</v>
      </c>
      <c r="H1127" s="1" t="s">
        <v>28</v>
      </c>
      <c r="I1127" s="2">
        <v>41775</v>
      </c>
      <c r="J1127" t="b">
        <v>0</v>
      </c>
      <c r="K1127" t="b">
        <v>1</v>
      </c>
      <c r="L1127">
        <v>-1</v>
      </c>
    </row>
    <row r="1128" spans="1:12" x14ac:dyDescent="0.25">
      <c r="A1128">
        <v>1127</v>
      </c>
      <c r="B1128" s="1" t="s">
        <v>38</v>
      </c>
      <c r="C1128" s="1" t="s">
        <v>984</v>
      </c>
      <c r="D1128" s="1" t="s">
        <v>14</v>
      </c>
      <c r="E1128">
        <v>-1</v>
      </c>
      <c r="F1128" s="1" t="s">
        <v>15</v>
      </c>
      <c r="G1128" s="1" t="s">
        <v>985</v>
      </c>
      <c r="H1128" s="1" t="s">
        <v>28</v>
      </c>
      <c r="I1128" s="2">
        <v>41775</v>
      </c>
      <c r="J1128" t="b">
        <v>0</v>
      </c>
      <c r="K1128" t="b">
        <v>1</v>
      </c>
      <c r="L1128">
        <v>-1</v>
      </c>
    </row>
    <row r="1129" spans="1:12" x14ac:dyDescent="0.25">
      <c r="A1129">
        <v>1128</v>
      </c>
      <c r="B1129" s="1" t="s">
        <v>12</v>
      </c>
      <c r="C1129" s="1" t="s">
        <v>20</v>
      </c>
      <c r="D1129" s="1" t="s">
        <v>14</v>
      </c>
      <c r="E1129">
        <v>220</v>
      </c>
      <c r="F1129" s="1" t="s">
        <v>15</v>
      </c>
      <c r="G1129" s="1" t="s">
        <v>16</v>
      </c>
      <c r="H1129" s="1" t="s">
        <v>28</v>
      </c>
      <c r="I1129" s="2">
        <v>41775</v>
      </c>
      <c r="J1129" t="b">
        <v>1</v>
      </c>
      <c r="K1129" t="b">
        <v>0</v>
      </c>
      <c r="L1129">
        <v>220</v>
      </c>
    </row>
    <row r="1130" spans="1:12" x14ac:dyDescent="0.25">
      <c r="A1130">
        <v>1129</v>
      </c>
      <c r="B1130" s="1" t="s">
        <v>12</v>
      </c>
      <c r="C1130" s="1" t="s">
        <v>37</v>
      </c>
      <c r="D1130" s="1" t="s">
        <v>14</v>
      </c>
      <c r="E1130">
        <v>5.7</v>
      </c>
      <c r="F1130" s="1" t="s">
        <v>15</v>
      </c>
      <c r="G1130" s="1" t="s">
        <v>16</v>
      </c>
      <c r="H1130" s="1" t="s">
        <v>28</v>
      </c>
      <c r="I1130" s="2">
        <v>41775</v>
      </c>
      <c r="J1130" t="b">
        <v>1</v>
      </c>
      <c r="K1130" t="b">
        <v>0</v>
      </c>
      <c r="L1130">
        <v>5.7</v>
      </c>
    </row>
    <row r="1131" spans="1:12" x14ac:dyDescent="0.25">
      <c r="A1131">
        <v>1130</v>
      </c>
      <c r="B1131" s="1" t="s">
        <v>45</v>
      </c>
      <c r="C1131" s="1" t="s">
        <v>986</v>
      </c>
      <c r="D1131" s="1" t="s">
        <v>14</v>
      </c>
      <c r="E1131">
        <v>-1</v>
      </c>
      <c r="F1131" s="1" t="s">
        <v>15</v>
      </c>
      <c r="G1131" s="1" t="s">
        <v>16</v>
      </c>
      <c r="H1131" s="1" t="s">
        <v>16</v>
      </c>
      <c r="I1131" s="2">
        <v>41781</v>
      </c>
      <c r="J1131" t="b">
        <v>0</v>
      </c>
      <c r="K1131" t="b">
        <v>1</v>
      </c>
      <c r="L1131">
        <v>-1</v>
      </c>
    </row>
    <row r="1132" spans="1:12" x14ac:dyDescent="0.25">
      <c r="A1132">
        <v>1131</v>
      </c>
      <c r="B1132" s="1" t="s">
        <v>45</v>
      </c>
      <c r="C1132" s="1" t="s">
        <v>987</v>
      </c>
      <c r="D1132" s="1" t="s">
        <v>14</v>
      </c>
      <c r="E1132">
        <v>-1</v>
      </c>
      <c r="F1132" s="1" t="s">
        <v>15</v>
      </c>
      <c r="G1132" s="1" t="s">
        <v>16</v>
      </c>
      <c r="H1132" s="1" t="s">
        <v>16</v>
      </c>
      <c r="I1132" s="2">
        <v>41781</v>
      </c>
      <c r="J1132" t="b">
        <v>0</v>
      </c>
      <c r="K1132" t="b">
        <v>1</v>
      </c>
      <c r="L1132">
        <v>-1</v>
      </c>
    </row>
    <row r="1133" spans="1:12" x14ac:dyDescent="0.25">
      <c r="A1133">
        <v>1132</v>
      </c>
      <c r="B1133" s="1" t="s">
        <v>45</v>
      </c>
      <c r="C1133" s="1" t="s">
        <v>120</v>
      </c>
      <c r="D1133" s="1" t="s">
        <v>14</v>
      </c>
      <c r="E1133">
        <v>0.21</v>
      </c>
      <c r="F1133" s="1" t="s">
        <v>15</v>
      </c>
      <c r="G1133" s="1" t="s">
        <v>16</v>
      </c>
      <c r="H1133" s="1" t="s">
        <v>16</v>
      </c>
      <c r="I1133" s="2">
        <v>41781</v>
      </c>
      <c r="J1133" t="b">
        <v>0</v>
      </c>
      <c r="K1133" t="b">
        <v>0</v>
      </c>
      <c r="L1133">
        <v>0.21</v>
      </c>
    </row>
    <row r="1134" spans="1:12" x14ac:dyDescent="0.25">
      <c r="A1134">
        <v>1133</v>
      </c>
      <c r="B1134" s="1" t="s">
        <v>60</v>
      </c>
      <c r="C1134" s="1" t="s">
        <v>988</v>
      </c>
      <c r="D1134" s="1" t="s">
        <v>14</v>
      </c>
      <c r="E1134">
        <v>-1</v>
      </c>
      <c r="F1134" s="1" t="s">
        <v>15</v>
      </c>
      <c r="G1134" s="1" t="s">
        <v>16</v>
      </c>
      <c r="H1134" s="1" t="s">
        <v>16</v>
      </c>
      <c r="I1134" s="2">
        <v>41781</v>
      </c>
      <c r="J1134" t="b">
        <v>0</v>
      </c>
      <c r="K1134" t="b">
        <v>1</v>
      </c>
      <c r="L1134">
        <v>-1</v>
      </c>
    </row>
    <row r="1135" spans="1:12" x14ac:dyDescent="0.25">
      <c r="A1135">
        <v>1134</v>
      </c>
      <c r="B1135" s="1" t="s">
        <v>60</v>
      </c>
      <c r="C1135" s="1" t="s">
        <v>989</v>
      </c>
      <c r="D1135" s="1" t="s">
        <v>14</v>
      </c>
      <c r="E1135">
        <v>-1</v>
      </c>
      <c r="F1135" s="1" t="s">
        <v>15</v>
      </c>
      <c r="G1135" s="1" t="s">
        <v>16</v>
      </c>
      <c r="H1135" s="1" t="s">
        <v>16</v>
      </c>
      <c r="I1135" s="2">
        <v>41781</v>
      </c>
      <c r="J1135" t="b">
        <v>0</v>
      </c>
      <c r="K1135" t="b">
        <v>1</v>
      </c>
      <c r="L1135">
        <v>-1</v>
      </c>
    </row>
    <row r="1136" spans="1:12" x14ac:dyDescent="0.25">
      <c r="A1136">
        <v>1135</v>
      </c>
      <c r="B1136" s="1" t="s">
        <v>64</v>
      </c>
      <c r="C1136" s="1" t="s">
        <v>990</v>
      </c>
      <c r="D1136" s="1" t="s">
        <v>14</v>
      </c>
      <c r="E1136">
        <v>-1</v>
      </c>
      <c r="F1136" s="1" t="s">
        <v>15</v>
      </c>
      <c r="G1136" s="1" t="s">
        <v>991</v>
      </c>
      <c r="H1136" s="1" t="s">
        <v>16</v>
      </c>
      <c r="I1136" s="2">
        <v>41786</v>
      </c>
      <c r="J1136" t="b">
        <v>0</v>
      </c>
      <c r="K1136" t="b">
        <v>1</v>
      </c>
      <c r="L1136">
        <v>-1</v>
      </c>
    </row>
    <row r="1137" spans="1:12" x14ac:dyDescent="0.25">
      <c r="A1137">
        <v>1136</v>
      </c>
      <c r="B1137" s="1" t="s">
        <v>38</v>
      </c>
      <c r="C1137" s="1" t="s">
        <v>992</v>
      </c>
      <c r="D1137" s="1" t="s">
        <v>108</v>
      </c>
      <c r="E1137">
        <v>-1</v>
      </c>
      <c r="F1137" s="1" t="s">
        <v>15</v>
      </c>
      <c r="G1137" s="1" t="s">
        <v>993</v>
      </c>
      <c r="H1137" s="1" t="s">
        <v>294</v>
      </c>
      <c r="I1137" s="2">
        <v>41792</v>
      </c>
      <c r="J1137" t="b">
        <v>0</v>
      </c>
      <c r="K1137" t="b">
        <v>1</v>
      </c>
      <c r="L1137">
        <v>-1</v>
      </c>
    </row>
    <row r="1138" spans="1:12" x14ac:dyDescent="0.25">
      <c r="A1138">
        <v>1137</v>
      </c>
      <c r="B1138" s="1" t="s">
        <v>38</v>
      </c>
      <c r="C1138" s="1" t="s">
        <v>992</v>
      </c>
      <c r="D1138" s="1" t="s">
        <v>14</v>
      </c>
      <c r="E1138">
        <v>2.5</v>
      </c>
      <c r="F1138" s="1" t="s">
        <v>15</v>
      </c>
      <c r="G1138" s="1" t="s">
        <v>993</v>
      </c>
      <c r="H1138" s="1" t="s">
        <v>294</v>
      </c>
      <c r="I1138" s="2">
        <v>41792</v>
      </c>
      <c r="J1138" t="b">
        <v>0</v>
      </c>
      <c r="K1138" t="b">
        <v>0</v>
      </c>
      <c r="L1138">
        <v>2.5</v>
      </c>
    </row>
    <row r="1139" spans="1:12" x14ac:dyDescent="0.25">
      <c r="A1139">
        <v>1138</v>
      </c>
      <c r="B1139" s="1" t="s">
        <v>38</v>
      </c>
      <c r="C1139" s="1" t="s">
        <v>992</v>
      </c>
      <c r="D1139" s="1" t="s">
        <v>110</v>
      </c>
      <c r="E1139">
        <v>-1</v>
      </c>
      <c r="F1139" s="1" t="s">
        <v>15</v>
      </c>
      <c r="G1139" s="1" t="s">
        <v>993</v>
      </c>
      <c r="H1139" s="1" t="s">
        <v>294</v>
      </c>
      <c r="I1139" s="2">
        <v>41792</v>
      </c>
      <c r="J1139" t="b">
        <v>0</v>
      </c>
      <c r="K1139" t="b">
        <v>1</v>
      </c>
      <c r="L1139">
        <v>-1</v>
      </c>
    </row>
    <row r="1140" spans="1:12" x14ac:dyDescent="0.25">
      <c r="A1140">
        <v>1139</v>
      </c>
      <c r="B1140" s="1" t="s">
        <v>38</v>
      </c>
      <c r="C1140" s="1" t="s">
        <v>994</v>
      </c>
      <c r="D1140" s="1" t="s">
        <v>108</v>
      </c>
      <c r="E1140">
        <v>-1</v>
      </c>
      <c r="F1140" s="1" t="s">
        <v>15</v>
      </c>
      <c r="G1140" s="1" t="s">
        <v>16</v>
      </c>
      <c r="H1140" s="1" t="s">
        <v>73</v>
      </c>
      <c r="I1140" s="2">
        <v>41792</v>
      </c>
      <c r="J1140" t="b">
        <v>0</v>
      </c>
      <c r="K1140" t="b">
        <v>1</v>
      </c>
      <c r="L1140">
        <v>-1</v>
      </c>
    </row>
    <row r="1141" spans="1:12" x14ac:dyDescent="0.25">
      <c r="A1141">
        <v>1140</v>
      </c>
      <c r="B1141" s="1" t="s">
        <v>38</v>
      </c>
      <c r="C1141" s="1" t="s">
        <v>994</v>
      </c>
      <c r="D1141" s="1" t="s">
        <v>14</v>
      </c>
      <c r="E1141">
        <v>-1</v>
      </c>
      <c r="F1141" s="1" t="s">
        <v>15</v>
      </c>
      <c r="G1141" s="1" t="s">
        <v>16</v>
      </c>
      <c r="H1141" s="1" t="s">
        <v>73</v>
      </c>
      <c r="I1141" s="2">
        <v>41792</v>
      </c>
      <c r="J1141" t="b">
        <v>0</v>
      </c>
      <c r="K1141" t="b">
        <v>1</v>
      </c>
      <c r="L1141">
        <v>-1</v>
      </c>
    </row>
    <row r="1142" spans="1:12" x14ac:dyDescent="0.25">
      <c r="A1142">
        <v>1141</v>
      </c>
      <c r="B1142" s="1" t="s">
        <v>38</v>
      </c>
      <c r="C1142" s="1" t="s">
        <v>994</v>
      </c>
      <c r="D1142" s="1" t="s">
        <v>110</v>
      </c>
      <c r="E1142">
        <v>-1</v>
      </c>
      <c r="F1142" s="1" t="s">
        <v>15</v>
      </c>
      <c r="G1142" s="1" t="s">
        <v>16</v>
      </c>
      <c r="H1142" s="1" t="s">
        <v>73</v>
      </c>
      <c r="I1142" s="2">
        <v>41792</v>
      </c>
      <c r="J1142" t="b">
        <v>0</v>
      </c>
      <c r="K1142" t="b">
        <v>1</v>
      </c>
      <c r="L1142">
        <v>-1</v>
      </c>
    </row>
    <row r="1143" spans="1:12" x14ac:dyDescent="0.25">
      <c r="A1143">
        <v>1142</v>
      </c>
      <c r="B1143" s="1" t="s">
        <v>38</v>
      </c>
      <c r="C1143" s="1" t="s">
        <v>995</v>
      </c>
      <c r="D1143" s="1" t="s">
        <v>14</v>
      </c>
      <c r="E1143">
        <v>-1</v>
      </c>
      <c r="F1143" s="1" t="s">
        <v>15</v>
      </c>
      <c r="G1143" s="1" t="s">
        <v>996</v>
      </c>
      <c r="H1143" s="1" t="s">
        <v>96</v>
      </c>
      <c r="I1143" s="2">
        <v>41816</v>
      </c>
      <c r="J1143" t="b">
        <v>0</v>
      </c>
      <c r="K1143" t="b">
        <v>1</v>
      </c>
      <c r="L1143">
        <v>-1</v>
      </c>
    </row>
    <row r="1144" spans="1:12" x14ac:dyDescent="0.25">
      <c r="A1144">
        <v>1143</v>
      </c>
      <c r="B1144" s="1" t="s">
        <v>38</v>
      </c>
      <c r="C1144" s="1" t="s">
        <v>997</v>
      </c>
      <c r="D1144" s="1" t="s">
        <v>14</v>
      </c>
      <c r="E1144">
        <v>-1</v>
      </c>
      <c r="F1144" s="1" t="s">
        <v>15</v>
      </c>
      <c r="G1144" s="1" t="s">
        <v>16</v>
      </c>
      <c r="H1144" s="1" t="s">
        <v>96</v>
      </c>
      <c r="I1144" s="2">
        <v>41816</v>
      </c>
      <c r="J1144" t="b">
        <v>0</v>
      </c>
      <c r="K1144" t="b">
        <v>1</v>
      </c>
      <c r="L1144">
        <v>-1</v>
      </c>
    </row>
    <row r="1145" spans="1:12" x14ac:dyDescent="0.25">
      <c r="A1145">
        <v>1144</v>
      </c>
      <c r="B1145" s="1" t="s">
        <v>12</v>
      </c>
      <c r="C1145" s="1" t="s">
        <v>998</v>
      </c>
      <c r="D1145" s="1" t="s">
        <v>14</v>
      </c>
      <c r="E1145">
        <v>-1</v>
      </c>
      <c r="F1145" s="1" t="s">
        <v>15</v>
      </c>
      <c r="G1145" s="1" t="s">
        <v>16</v>
      </c>
      <c r="H1145" s="1" t="s">
        <v>624</v>
      </c>
      <c r="I1145" s="2">
        <v>41816</v>
      </c>
      <c r="J1145" t="b">
        <v>0</v>
      </c>
      <c r="K1145" t="b">
        <v>1</v>
      </c>
      <c r="L1145">
        <v>-1</v>
      </c>
    </row>
    <row r="1146" spans="1:12" x14ac:dyDescent="0.25">
      <c r="A1146">
        <v>1145</v>
      </c>
      <c r="B1146" s="1" t="s">
        <v>12</v>
      </c>
      <c r="C1146" s="1" t="s">
        <v>999</v>
      </c>
      <c r="D1146" s="1" t="s">
        <v>14</v>
      </c>
      <c r="E1146">
        <v>-1</v>
      </c>
      <c r="F1146" s="1" t="s">
        <v>15</v>
      </c>
      <c r="G1146" s="1" t="s">
        <v>16</v>
      </c>
      <c r="H1146" s="1" t="s">
        <v>624</v>
      </c>
      <c r="I1146" s="2">
        <v>41816</v>
      </c>
      <c r="J1146" t="b">
        <v>0</v>
      </c>
      <c r="K1146" t="b">
        <v>1</v>
      </c>
      <c r="L1146">
        <v>-1</v>
      </c>
    </row>
    <row r="1147" spans="1:12" x14ac:dyDescent="0.25">
      <c r="A1147">
        <v>1146</v>
      </c>
      <c r="B1147" s="1" t="s">
        <v>38</v>
      </c>
      <c r="C1147" s="1" t="s">
        <v>1000</v>
      </c>
      <c r="D1147" s="1" t="s">
        <v>14</v>
      </c>
      <c r="E1147">
        <v>-1</v>
      </c>
      <c r="F1147" s="1" t="s">
        <v>15</v>
      </c>
      <c r="G1147" s="1" t="s">
        <v>16</v>
      </c>
      <c r="H1147" s="1" t="s">
        <v>490</v>
      </c>
      <c r="I1147" s="2">
        <v>41829</v>
      </c>
      <c r="J1147" t="b">
        <v>0</v>
      </c>
      <c r="K1147" t="b">
        <v>1</v>
      </c>
      <c r="L1147">
        <v>-1</v>
      </c>
    </row>
    <row r="1148" spans="1:12" x14ac:dyDescent="0.25">
      <c r="A1148">
        <v>1147</v>
      </c>
      <c r="B1148" s="1" t="s">
        <v>12</v>
      </c>
      <c r="C1148" s="1" t="s">
        <v>43</v>
      </c>
      <c r="D1148" s="1" t="s">
        <v>14</v>
      </c>
      <c r="E1148">
        <v>-1</v>
      </c>
      <c r="F1148" s="1" t="s">
        <v>15</v>
      </c>
      <c r="G1148" s="1" t="s">
        <v>16</v>
      </c>
      <c r="H1148" s="1" t="s">
        <v>28</v>
      </c>
      <c r="I1148" s="2">
        <v>41832</v>
      </c>
      <c r="J1148" t="b">
        <v>0</v>
      </c>
      <c r="K1148" t="b">
        <v>1</v>
      </c>
      <c r="L1148">
        <v>-1</v>
      </c>
    </row>
    <row r="1149" spans="1:12" x14ac:dyDescent="0.25">
      <c r="A1149">
        <v>1148</v>
      </c>
      <c r="B1149" s="1" t="s">
        <v>12</v>
      </c>
      <c r="C1149" s="1" t="s">
        <v>1001</v>
      </c>
      <c r="D1149" s="1" t="s">
        <v>14</v>
      </c>
      <c r="E1149">
        <v>3.4</v>
      </c>
      <c r="F1149" s="1" t="s">
        <v>15</v>
      </c>
      <c r="G1149" s="1" t="s">
        <v>16</v>
      </c>
      <c r="H1149" s="1" t="s">
        <v>28</v>
      </c>
      <c r="I1149" s="2">
        <v>41832</v>
      </c>
      <c r="J1149" t="b">
        <v>0</v>
      </c>
      <c r="K1149" t="b">
        <v>0</v>
      </c>
      <c r="L1149">
        <v>3.4</v>
      </c>
    </row>
    <row r="1150" spans="1:12" x14ac:dyDescent="0.25">
      <c r="A1150">
        <v>1149</v>
      </c>
      <c r="B1150" s="1" t="s">
        <v>12</v>
      </c>
      <c r="C1150" s="1" t="s">
        <v>259</v>
      </c>
      <c r="D1150" s="1" t="s">
        <v>14</v>
      </c>
      <c r="E1150">
        <v>-1</v>
      </c>
      <c r="F1150" s="1" t="s">
        <v>15</v>
      </c>
      <c r="G1150" s="1" t="s">
        <v>16</v>
      </c>
      <c r="H1150" s="1" t="s">
        <v>28</v>
      </c>
      <c r="I1150" s="2">
        <v>41832</v>
      </c>
      <c r="J1150" t="b">
        <v>0</v>
      </c>
      <c r="K1150" t="b">
        <v>1</v>
      </c>
      <c r="L1150">
        <v>-1</v>
      </c>
    </row>
    <row r="1151" spans="1:12" x14ac:dyDescent="0.25">
      <c r="A1151">
        <v>1150</v>
      </c>
      <c r="B1151" s="1" t="s">
        <v>12</v>
      </c>
      <c r="C1151" s="1" t="s">
        <v>1002</v>
      </c>
      <c r="D1151" s="1" t="s">
        <v>14</v>
      </c>
      <c r="E1151">
        <v>-1</v>
      </c>
      <c r="F1151" s="1" t="s">
        <v>15</v>
      </c>
      <c r="G1151" s="1" t="s">
        <v>732</v>
      </c>
      <c r="H1151" s="1" t="s">
        <v>32</v>
      </c>
      <c r="I1151" s="2">
        <v>41832</v>
      </c>
      <c r="J1151" t="b">
        <v>0</v>
      </c>
      <c r="K1151" t="b">
        <v>1</v>
      </c>
      <c r="L1151">
        <v>-1</v>
      </c>
    </row>
    <row r="1152" spans="1:12" x14ac:dyDescent="0.25">
      <c r="A1152">
        <v>1151</v>
      </c>
      <c r="B1152" s="1" t="s">
        <v>45</v>
      </c>
      <c r="C1152" s="1" t="s">
        <v>1003</v>
      </c>
      <c r="D1152" s="1" t="s">
        <v>14</v>
      </c>
      <c r="E1152">
        <v>-1</v>
      </c>
      <c r="F1152" s="1" t="s">
        <v>15</v>
      </c>
      <c r="G1152" s="1" t="s">
        <v>16</v>
      </c>
      <c r="H1152" s="1" t="s">
        <v>28</v>
      </c>
      <c r="I1152" s="2">
        <v>41837</v>
      </c>
      <c r="J1152" t="b">
        <v>0</v>
      </c>
      <c r="K1152" t="b">
        <v>1</v>
      </c>
      <c r="L1152">
        <v>-1</v>
      </c>
    </row>
    <row r="1153" spans="1:12" x14ac:dyDescent="0.25">
      <c r="A1153">
        <v>1152</v>
      </c>
      <c r="B1153" s="1" t="s">
        <v>274</v>
      </c>
      <c r="C1153" s="1" t="s">
        <v>1004</v>
      </c>
      <c r="D1153" s="1" t="s">
        <v>14</v>
      </c>
      <c r="E1153">
        <v>-1</v>
      </c>
      <c r="F1153" s="1" t="s">
        <v>15</v>
      </c>
      <c r="G1153" s="1" t="s">
        <v>16</v>
      </c>
      <c r="H1153" s="1" t="s">
        <v>16</v>
      </c>
      <c r="I1153" s="2">
        <v>41838</v>
      </c>
      <c r="J1153" t="b">
        <v>0</v>
      </c>
      <c r="K1153" t="b">
        <v>1</v>
      </c>
      <c r="L1153">
        <v>-1</v>
      </c>
    </row>
    <row r="1154" spans="1:12" x14ac:dyDescent="0.25">
      <c r="A1154">
        <v>1153</v>
      </c>
      <c r="B1154" s="1" t="s">
        <v>64</v>
      </c>
      <c r="C1154" s="1" t="s">
        <v>402</v>
      </c>
      <c r="D1154" s="1" t="s">
        <v>14</v>
      </c>
      <c r="E1154">
        <v>9.5</v>
      </c>
      <c r="F1154" s="1" t="s">
        <v>15</v>
      </c>
      <c r="G1154" s="1" t="s">
        <v>16</v>
      </c>
      <c r="H1154" s="1" t="s">
        <v>16</v>
      </c>
      <c r="I1154" s="2">
        <v>41848</v>
      </c>
      <c r="J1154" t="b">
        <v>1</v>
      </c>
      <c r="K1154" t="b">
        <v>0</v>
      </c>
      <c r="L1154">
        <v>9.5</v>
      </c>
    </row>
    <row r="1155" spans="1:12" x14ac:dyDescent="0.25">
      <c r="A1155">
        <v>1154</v>
      </c>
      <c r="B1155" s="1" t="s">
        <v>38</v>
      </c>
      <c r="C1155" s="1" t="s">
        <v>969</v>
      </c>
      <c r="D1155" s="1" t="s">
        <v>108</v>
      </c>
      <c r="E1155">
        <v>-1</v>
      </c>
      <c r="F1155" s="1" t="s">
        <v>15</v>
      </c>
      <c r="G1155" s="1" t="s">
        <v>1005</v>
      </c>
      <c r="H1155" s="1" t="s">
        <v>299</v>
      </c>
      <c r="I1155" s="2">
        <v>41849</v>
      </c>
      <c r="J1155" t="b">
        <v>0</v>
      </c>
      <c r="K1155" t="b">
        <v>1</v>
      </c>
      <c r="L1155">
        <v>-1</v>
      </c>
    </row>
    <row r="1156" spans="1:12" x14ac:dyDescent="0.25">
      <c r="A1156">
        <v>1155</v>
      </c>
      <c r="B1156" s="1" t="s">
        <v>38</v>
      </c>
      <c r="C1156" s="1" t="s">
        <v>969</v>
      </c>
      <c r="D1156" s="1" t="s">
        <v>14</v>
      </c>
      <c r="E1156">
        <v>2.1</v>
      </c>
      <c r="F1156" s="1" t="s">
        <v>15</v>
      </c>
      <c r="G1156" s="1" t="s">
        <v>1005</v>
      </c>
      <c r="H1156" s="1" t="s">
        <v>299</v>
      </c>
      <c r="I1156" s="2">
        <v>41849</v>
      </c>
      <c r="J1156" t="b">
        <v>0</v>
      </c>
      <c r="K1156" t="b">
        <v>0</v>
      </c>
      <c r="L1156">
        <v>2.1</v>
      </c>
    </row>
    <row r="1157" spans="1:12" x14ac:dyDescent="0.25">
      <c r="A1157">
        <v>1156</v>
      </c>
      <c r="B1157" s="1" t="s">
        <v>38</v>
      </c>
      <c r="C1157" s="1" t="s">
        <v>969</v>
      </c>
      <c r="D1157" s="1" t="s">
        <v>110</v>
      </c>
      <c r="E1157">
        <v>-1</v>
      </c>
      <c r="F1157" s="1" t="s">
        <v>15</v>
      </c>
      <c r="G1157" s="1" t="s">
        <v>1005</v>
      </c>
      <c r="H1157" s="1" t="s">
        <v>299</v>
      </c>
      <c r="I1157" s="2">
        <v>41849</v>
      </c>
      <c r="J1157" t="b">
        <v>0</v>
      </c>
      <c r="K1157" t="b">
        <v>1</v>
      </c>
      <c r="L1157">
        <v>-1</v>
      </c>
    </row>
    <row r="1158" spans="1:12" x14ac:dyDescent="0.25">
      <c r="A1158">
        <v>1157</v>
      </c>
      <c r="B1158" s="1" t="s">
        <v>38</v>
      </c>
      <c r="C1158" s="1" t="s">
        <v>1006</v>
      </c>
      <c r="D1158" s="1" t="s">
        <v>108</v>
      </c>
      <c r="E1158">
        <v>-1</v>
      </c>
      <c r="F1158" s="1" t="s">
        <v>15</v>
      </c>
      <c r="G1158" s="1" t="s">
        <v>1005</v>
      </c>
      <c r="H1158" s="1" t="s">
        <v>299</v>
      </c>
      <c r="I1158" s="2">
        <v>41849</v>
      </c>
      <c r="J1158" t="b">
        <v>0</v>
      </c>
      <c r="K1158" t="b">
        <v>1</v>
      </c>
      <c r="L1158">
        <v>-1</v>
      </c>
    </row>
    <row r="1159" spans="1:12" x14ac:dyDescent="0.25">
      <c r="A1159">
        <v>1158</v>
      </c>
      <c r="B1159" s="1" t="s">
        <v>38</v>
      </c>
      <c r="C1159" s="1" t="s">
        <v>1006</v>
      </c>
      <c r="D1159" s="1" t="s">
        <v>14</v>
      </c>
      <c r="E1159">
        <v>2.2000000000000002</v>
      </c>
      <c r="F1159" s="1" t="s">
        <v>15</v>
      </c>
      <c r="G1159" s="1" t="s">
        <v>1005</v>
      </c>
      <c r="H1159" s="1" t="s">
        <v>299</v>
      </c>
      <c r="I1159" s="2">
        <v>41849</v>
      </c>
      <c r="J1159" t="b">
        <v>0</v>
      </c>
      <c r="K1159" t="b">
        <v>0</v>
      </c>
      <c r="L1159">
        <v>2.2000000000000002</v>
      </c>
    </row>
    <row r="1160" spans="1:12" x14ac:dyDescent="0.25">
      <c r="A1160">
        <v>1159</v>
      </c>
      <c r="B1160" s="1" t="s">
        <v>38</v>
      </c>
      <c r="C1160" s="1" t="s">
        <v>1006</v>
      </c>
      <c r="D1160" s="1" t="s">
        <v>110</v>
      </c>
      <c r="E1160">
        <v>-1</v>
      </c>
      <c r="F1160" s="1" t="s">
        <v>15</v>
      </c>
      <c r="G1160" s="1" t="s">
        <v>1005</v>
      </c>
      <c r="H1160" s="1" t="s">
        <v>299</v>
      </c>
      <c r="I1160" s="2">
        <v>41849</v>
      </c>
      <c r="J1160" t="b">
        <v>0</v>
      </c>
      <c r="K1160" t="b">
        <v>1</v>
      </c>
      <c r="L1160">
        <v>-1</v>
      </c>
    </row>
    <row r="1161" spans="1:12" x14ac:dyDescent="0.25">
      <c r="A1161">
        <v>1160</v>
      </c>
      <c r="B1161" s="1" t="s">
        <v>38</v>
      </c>
      <c r="C1161" s="1" t="s">
        <v>1007</v>
      </c>
      <c r="D1161" s="1" t="s">
        <v>14</v>
      </c>
      <c r="E1161">
        <v>-1</v>
      </c>
      <c r="F1161" s="1" t="s">
        <v>15</v>
      </c>
      <c r="G1161" s="1" t="s">
        <v>16</v>
      </c>
      <c r="H1161" s="1" t="s">
        <v>25</v>
      </c>
      <c r="I1161" s="2">
        <v>41852</v>
      </c>
      <c r="J1161" t="b">
        <v>0</v>
      </c>
      <c r="K1161" t="b">
        <v>1</v>
      </c>
      <c r="L1161">
        <v>-1</v>
      </c>
    </row>
    <row r="1162" spans="1:12" x14ac:dyDescent="0.25">
      <c r="A1162">
        <v>1161</v>
      </c>
      <c r="B1162" s="1" t="s">
        <v>30</v>
      </c>
      <c r="C1162" s="1" t="s">
        <v>1008</v>
      </c>
      <c r="D1162" s="1" t="s">
        <v>14</v>
      </c>
      <c r="E1162">
        <v>-1</v>
      </c>
      <c r="F1162" s="1" t="s">
        <v>15</v>
      </c>
      <c r="G1162" s="1" t="s">
        <v>1009</v>
      </c>
      <c r="H1162" s="1" t="s">
        <v>1010</v>
      </c>
      <c r="I1162" s="2">
        <v>41857</v>
      </c>
      <c r="J1162" t="b">
        <v>0</v>
      </c>
      <c r="K1162" t="b">
        <v>1</v>
      </c>
      <c r="L1162">
        <v>-1</v>
      </c>
    </row>
    <row r="1163" spans="1:12" x14ac:dyDescent="0.25">
      <c r="A1163">
        <v>1162</v>
      </c>
      <c r="B1163" s="1" t="s">
        <v>30</v>
      </c>
      <c r="C1163" s="1" t="s">
        <v>1008</v>
      </c>
      <c r="D1163" s="1" t="s">
        <v>110</v>
      </c>
      <c r="E1163">
        <v>-1</v>
      </c>
      <c r="F1163" s="1" t="s">
        <v>15</v>
      </c>
      <c r="G1163" s="1" t="s">
        <v>1009</v>
      </c>
      <c r="H1163" s="1" t="s">
        <v>1010</v>
      </c>
      <c r="I1163" s="2">
        <v>41857</v>
      </c>
      <c r="J1163" t="b">
        <v>0</v>
      </c>
      <c r="K1163" t="b">
        <v>1</v>
      </c>
      <c r="L1163">
        <v>-1</v>
      </c>
    </row>
    <row r="1164" spans="1:12" x14ac:dyDescent="0.25">
      <c r="A1164">
        <v>1163</v>
      </c>
      <c r="B1164" s="1" t="s">
        <v>30</v>
      </c>
      <c r="C1164" s="1" t="s">
        <v>1011</v>
      </c>
      <c r="D1164" s="1" t="s">
        <v>14</v>
      </c>
      <c r="E1164">
        <v>-1</v>
      </c>
      <c r="F1164" s="1" t="s">
        <v>15</v>
      </c>
      <c r="G1164" s="1" t="s">
        <v>16</v>
      </c>
      <c r="H1164" s="1" t="s">
        <v>337</v>
      </c>
      <c r="I1164" s="2">
        <v>41857</v>
      </c>
      <c r="J1164" t="b">
        <v>0</v>
      </c>
      <c r="K1164" t="b">
        <v>1</v>
      </c>
      <c r="L1164">
        <v>-1</v>
      </c>
    </row>
    <row r="1165" spans="1:12" x14ac:dyDescent="0.25">
      <c r="A1165">
        <v>1164</v>
      </c>
      <c r="B1165" s="1" t="s">
        <v>30</v>
      </c>
      <c r="C1165" s="1" t="s">
        <v>1011</v>
      </c>
      <c r="D1165" s="1" t="s">
        <v>110</v>
      </c>
      <c r="E1165">
        <v>-1</v>
      </c>
      <c r="F1165" s="1" t="s">
        <v>15</v>
      </c>
      <c r="G1165" s="1" t="s">
        <v>16</v>
      </c>
      <c r="H1165" s="1" t="s">
        <v>337</v>
      </c>
      <c r="I1165" s="2">
        <v>41857</v>
      </c>
      <c r="J1165" t="b">
        <v>0</v>
      </c>
      <c r="K1165" t="b">
        <v>1</v>
      </c>
      <c r="L1165">
        <v>-1</v>
      </c>
    </row>
    <row r="1166" spans="1:12" x14ac:dyDescent="0.25">
      <c r="A1166">
        <v>1165</v>
      </c>
      <c r="B1166" s="1" t="s">
        <v>30</v>
      </c>
      <c r="C1166" s="1" t="s">
        <v>1012</v>
      </c>
      <c r="D1166" s="1" t="s">
        <v>14</v>
      </c>
      <c r="E1166">
        <v>-1</v>
      </c>
      <c r="F1166" s="1" t="s">
        <v>15</v>
      </c>
      <c r="G1166" s="1" t="s">
        <v>16</v>
      </c>
      <c r="H1166" s="1" t="s">
        <v>337</v>
      </c>
      <c r="I1166" s="2">
        <v>41857</v>
      </c>
      <c r="J1166" t="b">
        <v>0</v>
      </c>
      <c r="K1166" t="b">
        <v>1</v>
      </c>
      <c r="L1166">
        <v>-1</v>
      </c>
    </row>
    <row r="1167" spans="1:12" x14ac:dyDescent="0.25">
      <c r="A1167">
        <v>1166</v>
      </c>
      <c r="B1167" s="1" t="s">
        <v>30</v>
      </c>
      <c r="C1167" s="1" t="s">
        <v>1012</v>
      </c>
      <c r="D1167" s="1" t="s">
        <v>110</v>
      </c>
      <c r="E1167">
        <v>-1</v>
      </c>
      <c r="F1167" s="1" t="s">
        <v>15</v>
      </c>
      <c r="G1167" s="1" t="s">
        <v>16</v>
      </c>
      <c r="H1167" s="1" t="s">
        <v>337</v>
      </c>
      <c r="I1167" s="2">
        <v>41857</v>
      </c>
      <c r="J1167" t="b">
        <v>0</v>
      </c>
      <c r="K1167" t="b">
        <v>1</v>
      </c>
      <c r="L1167">
        <v>-1</v>
      </c>
    </row>
    <row r="1168" spans="1:12" x14ac:dyDescent="0.25">
      <c r="A1168">
        <v>1167</v>
      </c>
      <c r="B1168" s="1" t="s">
        <v>30</v>
      </c>
      <c r="C1168" s="1" t="s">
        <v>956</v>
      </c>
      <c r="D1168" s="1" t="s">
        <v>14</v>
      </c>
      <c r="E1168">
        <v>-1</v>
      </c>
      <c r="F1168" s="1" t="s">
        <v>15</v>
      </c>
      <c r="G1168" s="1" t="s">
        <v>16</v>
      </c>
      <c r="H1168" s="1" t="s">
        <v>96</v>
      </c>
      <c r="I1168" s="2">
        <v>41857</v>
      </c>
      <c r="J1168" t="b">
        <v>0</v>
      </c>
      <c r="K1168" t="b">
        <v>1</v>
      </c>
      <c r="L1168">
        <v>-1</v>
      </c>
    </row>
    <row r="1169" spans="1:12" x14ac:dyDescent="0.25">
      <c r="A1169">
        <v>1168</v>
      </c>
      <c r="B1169" s="1" t="s">
        <v>30</v>
      </c>
      <c r="C1169" s="1" t="s">
        <v>956</v>
      </c>
      <c r="D1169" s="1" t="s">
        <v>110</v>
      </c>
      <c r="E1169">
        <v>-1</v>
      </c>
      <c r="F1169" s="1" t="s">
        <v>15</v>
      </c>
      <c r="G1169" s="1" t="s">
        <v>16</v>
      </c>
      <c r="H1169" s="1" t="s">
        <v>96</v>
      </c>
      <c r="I1169" s="2">
        <v>41857</v>
      </c>
      <c r="J1169" t="b">
        <v>0</v>
      </c>
      <c r="K1169" t="b">
        <v>1</v>
      </c>
      <c r="L1169">
        <v>-1</v>
      </c>
    </row>
    <row r="1170" spans="1:12" x14ac:dyDescent="0.25">
      <c r="A1170">
        <v>1169</v>
      </c>
      <c r="B1170" s="1" t="s">
        <v>30</v>
      </c>
      <c r="C1170" s="1" t="s">
        <v>1013</v>
      </c>
      <c r="D1170" s="1" t="s">
        <v>14</v>
      </c>
      <c r="E1170">
        <v>-1</v>
      </c>
      <c r="F1170" s="1" t="s">
        <v>15</v>
      </c>
      <c r="G1170" s="1" t="s">
        <v>1014</v>
      </c>
      <c r="H1170" s="1" t="s">
        <v>1015</v>
      </c>
      <c r="I1170" s="2">
        <v>41857</v>
      </c>
      <c r="J1170" t="b">
        <v>0</v>
      </c>
      <c r="K1170" t="b">
        <v>1</v>
      </c>
      <c r="L1170">
        <v>-1</v>
      </c>
    </row>
    <row r="1171" spans="1:12" x14ac:dyDescent="0.25">
      <c r="A1171">
        <v>1170</v>
      </c>
      <c r="B1171" s="1" t="s">
        <v>30</v>
      </c>
      <c r="C1171" s="1" t="s">
        <v>1013</v>
      </c>
      <c r="D1171" s="1" t="s">
        <v>110</v>
      </c>
      <c r="E1171">
        <v>-1</v>
      </c>
      <c r="F1171" s="1" t="s">
        <v>15</v>
      </c>
      <c r="G1171" s="1" t="s">
        <v>1014</v>
      </c>
      <c r="H1171" s="1" t="s">
        <v>1015</v>
      </c>
      <c r="I1171" s="2">
        <v>41857</v>
      </c>
      <c r="J1171" t="b">
        <v>0</v>
      </c>
      <c r="K1171" t="b">
        <v>1</v>
      </c>
      <c r="L1171">
        <v>-1</v>
      </c>
    </row>
    <row r="1172" spans="1:12" x14ac:dyDescent="0.25">
      <c r="A1172">
        <v>1171</v>
      </c>
      <c r="B1172" s="1" t="s">
        <v>30</v>
      </c>
      <c r="C1172" s="1" t="s">
        <v>1016</v>
      </c>
      <c r="D1172" s="1" t="s">
        <v>14</v>
      </c>
      <c r="E1172">
        <v>-1</v>
      </c>
      <c r="F1172" s="1" t="s">
        <v>15</v>
      </c>
      <c r="G1172" s="1" t="s">
        <v>1017</v>
      </c>
      <c r="H1172" s="1" t="s">
        <v>1015</v>
      </c>
      <c r="I1172" s="2">
        <v>41857</v>
      </c>
      <c r="J1172" t="b">
        <v>0</v>
      </c>
      <c r="K1172" t="b">
        <v>1</v>
      </c>
      <c r="L1172">
        <v>-1</v>
      </c>
    </row>
    <row r="1173" spans="1:12" x14ac:dyDescent="0.25">
      <c r="A1173">
        <v>1172</v>
      </c>
      <c r="B1173" s="1" t="s">
        <v>30</v>
      </c>
      <c r="C1173" s="1" t="s">
        <v>1016</v>
      </c>
      <c r="D1173" s="1" t="s">
        <v>110</v>
      </c>
      <c r="E1173">
        <v>-1</v>
      </c>
      <c r="F1173" s="1" t="s">
        <v>15</v>
      </c>
      <c r="G1173" s="1" t="s">
        <v>1017</v>
      </c>
      <c r="H1173" s="1" t="s">
        <v>1015</v>
      </c>
      <c r="I1173" s="2">
        <v>41857</v>
      </c>
      <c r="J1173" t="b">
        <v>0</v>
      </c>
      <c r="K1173" t="b">
        <v>1</v>
      </c>
      <c r="L1173">
        <v>-1</v>
      </c>
    </row>
    <row r="1174" spans="1:12" x14ac:dyDescent="0.25">
      <c r="A1174">
        <v>1173</v>
      </c>
      <c r="B1174" s="1" t="s">
        <v>30</v>
      </c>
      <c r="C1174" s="1" t="s">
        <v>1018</v>
      </c>
      <c r="D1174" s="1" t="s">
        <v>14</v>
      </c>
      <c r="E1174">
        <v>-1</v>
      </c>
      <c r="F1174" s="1" t="s">
        <v>15</v>
      </c>
      <c r="G1174" s="1" t="s">
        <v>1019</v>
      </c>
      <c r="H1174" s="1" t="s">
        <v>413</v>
      </c>
      <c r="I1174" s="2">
        <v>41857</v>
      </c>
      <c r="J1174" t="b">
        <v>0</v>
      </c>
      <c r="K1174" t="b">
        <v>1</v>
      </c>
      <c r="L1174">
        <v>-1</v>
      </c>
    </row>
    <row r="1175" spans="1:12" x14ac:dyDescent="0.25">
      <c r="A1175">
        <v>1174</v>
      </c>
      <c r="B1175" s="1" t="s">
        <v>30</v>
      </c>
      <c r="C1175" s="1" t="s">
        <v>1018</v>
      </c>
      <c r="D1175" s="1" t="s">
        <v>110</v>
      </c>
      <c r="E1175">
        <v>-1</v>
      </c>
      <c r="F1175" s="1" t="s">
        <v>15</v>
      </c>
      <c r="G1175" s="1" t="s">
        <v>1019</v>
      </c>
      <c r="H1175" s="1" t="s">
        <v>413</v>
      </c>
      <c r="I1175" s="2">
        <v>41857</v>
      </c>
      <c r="J1175" t="b">
        <v>0</v>
      </c>
      <c r="K1175" t="b">
        <v>1</v>
      </c>
      <c r="L1175">
        <v>-1</v>
      </c>
    </row>
    <row r="1176" spans="1:12" x14ac:dyDescent="0.25">
      <c r="A1176">
        <v>1175</v>
      </c>
      <c r="B1176" s="1" t="s">
        <v>30</v>
      </c>
      <c r="C1176" s="1" t="s">
        <v>1020</v>
      </c>
      <c r="D1176" s="1" t="s">
        <v>14</v>
      </c>
      <c r="E1176">
        <v>-1</v>
      </c>
      <c r="F1176" s="1" t="s">
        <v>15</v>
      </c>
      <c r="G1176" s="1" t="s">
        <v>16</v>
      </c>
      <c r="H1176" s="1" t="s">
        <v>413</v>
      </c>
      <c r="I1176" s="2">
        <v>41857</v>
      </c>
      <c r="J1176" t="b">
        <v>0</v>
      </c>
      <c r="K1176" t="b">
        <v>1</v>
      </c>
      <c r="L1176">
        <v>-1</v>
      </c>
    </row>
    <row r="1177" spans="1:12" x14ac:dyDescent="0.25">
      <c r="A1177">
        <v>1176</v>
      </c>
      <c r="B1177" s="1" t="s">
        <v>30</v>
      </c>
      <c r="C1177" s="1" t="s">
        <v>1020</v>
      </c>
      <c r="D1177" s="1" t="s">
        <v>110</v>
      </c>
      <c r="E1177">
        <v>-1</v>
      </c>
      <c r="F1177" s="1" t="s">
        <v>15</v>
      </c>
      <c r="G1177" s="1" t="s">
        <v>16</v>
      </c>
      <c r="H1177" s="1" t="s">
        <v>413</v>
      </c>
      <c r="I1177" s="2">
        <v>41857</v>
      </c>
      <c r="J1177" t="b">
        <v>0</v>
      </c>
      <c r="K1177" t="b">
        <v>1</v>
      </c>
      <c r="L1177">
        <v>-1</v>
      </c>
    </row>
    <row r="1178" spans="1:12" x14ac:dyDescent="0.25">
      <c r="A1178">
        <v>1177</v>
      </c>
      <c r="B1178" s="1" t="s">
        <v>12</v>
      </c>
      <c r="C1178" s="1" t="s">
        <v>1021</v>
      </c>
      <c r="D1178" s="1" t="s">
        <v>14</v>
      </c>
      <c r="E1178">
        <v>1500</v>
      </c>
      <c r="F1178" s="1" t="s">
        <v>15</v>
      </c>
      <c r="G1178" s="1" t="s">
        <v>16</v>
      </c>
      <c r="H1178" s="1" t="s">
        <v>102</v>
      </c>
      <c r="I1178" s="2">
        <v>41865</v>
      </c>
      <c r="J1178" t="b">
        <v>1</v>
      </c>
      <c r="K1178" t="b">
        <v>0</v>
      </c>
      <c r="L1178">
        <v>1500</v>
      </c>
    </row>
    <row r="1179" spans="1:12" x14ac:dyDescent="0.25">
      <c r="A1179">
        <v>1178</v>
      </c>
      <c r="B1179" s="1" t="s">
        <v>12</v>
      </c>
      <c r="C1179" s="1" t="s">
        <v>1022</v>
      </c>
      <c r="D1179" s="1" t="s">
        <v>14</v>
      </c>
      <c r="E1179">
        <v>1300</v>
      </c>
      <c r="F1179" s="1" t="s">
        <v>15</v>
      </c>
      <c r="G1179" s="1" t="s">
        <v>16</v>
      </c>
      <c r="H1179" s="1" t="s">
        <v>102</v>
      </c>
      <c r="I1179" s="2">
        <v>41865</v>
      </c>
      <c r="J1179" t="b">
        <v>1</v>
      </c>
      <c r="K1179" t="b">
        <v>0</v>
      </c>
      <c r="L1179">
        <v>1300</v>
      </c>
    </row>
    <row r="1180" spans="1:12" x14ac:dyDescent="0.25">
      <c r="A1180">
        <v>1179</v>
      </c>
      <c r="B1180" s="1" t="s">
        <v>12</v>
      </c>
      <c r="C1180" s="1" t="s">
        <v>1023</v>
      </c>
      <c r="D1180" s="1" t="s">
        <v>14</v>
      </c>
      <c r="E1180">
        <v>3300</v>
      </c>
      <c r="F1180" s="1" t="s">
        <v>15</v>
      </c>
      <c r="G1180" s="1" t="s">
        <v>16</v>
      </c>
      <c r="H1180" s="1" t="s">
        <v>102</v>
      </c>
      <c r="I1180" s="2">
        <v>41865</v>
      </c>
      <c r="J1180" t="b">
        <v>1</v>
      </c>
      <c r="K1180" t="b">
        <v>0</v>
      </c>
      <c r="L1180">
        <v>3300</v>
      </c>
    </row>
    <row r="1181" spans="1:12" x14ac:dyDescent="0.25">
      <c r="A1181">
        <v>1180</v>
      </c>
      <c r="B1181" s="1" t="s">
        <v>12</v>
      </c>
      <c r="C1181" s="1" t="s">
        <v>1024</v>
      </c>
      <c r="D1181" s="1" t="s">
        <v>14</v>
      </c>
      <c r="E1181">
        <v>1</v>
      </c>
      <c r="F1181" s="1" t="s">
        <v>15</v>
      </c>
      <c r="G1181" s="1" t="s">
        <v>16</v>
      </c>
      <c r="H1181" s="1" t="s">
        <v>102</v>
      </c>
      <c r="I1181" s="2">
        <v>41865</v>
      </c>
      <c r="J1181" t="b">
        <v>0</v>
      </c>
      <c r="K1181" t="b">
        <v>0</v>
      </c>
      <c r="L1181">
        <v>1</v>
      </c>
    </row>
    <row r="1182" spans="1:12" x14ac:dyDescent="0.25">
      <c r="A1182">
        <v>1181</v>
      </c>
      <c r="B1182" s="1" t="s">
        <v>12</v>
      </c>
      <c r="C1182" s="1" t="s">
        <v>1025</v>
      </c>
      <c r="D1182" s="1" t="s">
        <v>14</v>
      </c>
      <c r="E1182">
        <v>2.5</v>
      </c>
      <c r="F1182" s="1" t="s">
        <v>15</v>
      </c>
      <c r="G1182" s="1" t="s">
        <v>16</v>
      </c>
      <c r="H1182" s="1" t="s">
        <v>102</v>
      </c>
      <c r="I1182" s="2">
        <v>41865</v>
      </c>
      <c r="J1182" t="b">
        <v>0</v>
      </c>
      <c r="K1182" t="b">
        <v>0</v>
      </c>
      <c r="L1182">
        <v>2.5</v>
      </c>
    </row>
    <row r="1183" spans="1:12" x14ac:dyDescent="0.25">
      <c r="A1183">
        <v>1182</v>
      </c>
      <c r="B1183" s="1" t="s">
        <v>12</v>
      </c>
      <c r="C1183" s="1" t="s">
        <v>1026</v>
      </c>
      <c r="D1183" s="1" t="s">
        <v>14</v>
      </c>
      <c r="E1183">
        <v>0.42</v>
      </c>
      <c r="F1183" s="1" t="s">
        <v>15</v>
      </c>
      <c r="G1183" s="1" t="s">
        <v>16</v>
      </c>
      <c r="H1183" s="1" t="s">
        <v>102</v>
      </c>
      <c r="I1183" s="2">
        <v>41865</v>
      </c>
      <c r="J1183" t="b">
        <v>0</v>
      </c>
      <c r="K1183" t="b">
        <v>0</v>
      </c>
      <c r="L1183">
        <v>0.42</v>
      </c>
    </row>
    <row r="1184" spans="1:12" x14ac:dyDescent="0.25">
      <c r="A1184">
        <v>1183</v>
      </c>
      <c r="B1184" s="1" t="s">
        <v>12</v>
      </c>
      <c r="C1184" s="1" t="s">
        <v>1026</v>
      </c>
      <c r="D1184" s="1" t="s">
        <v>14</v>
      </c>
      <c r="E1184">
        <v>2.8</v>
      </c>
      <c r="F1184" s="1" t="s">
        <v>15</v>
      </c>
      <c r="G1184" s="1" t="s">
        <v>16</v>
      </c>
      <c r="H1184" s="1" t="s">
        <v>102</v>
      </c>
      <c r="I1184" s="2">
        <v>41865</v>
      </c>
      <c r="J1184" t="b">
        <v>0</v>
      </c>
      <c r="K1184" t="b">
        <v>0</v>
      </c>
      <c r="L1184">
        <v>2.8</v>
      </c>
    </row>
    <row r="1185" spans="1:12" x14ac:dyDescent="0.25">
      <c r="A1185">
        <v>1184</v>
      </c>
      <c r="B1185" s="1" t="s">
        <v>12</v>
      </c>
      <c r="C1185" s="1" t="s">
        <v>259</v>
      </c>
      <c r="D1185" s="1" t="s">
        <v>14</v>
      </c>
      <c r="E1185">
        <v>1.2</v>
      </c>
      <c r="F1185" s="1" t="s">
        <v>15</v>
      </c>
      <c r="G1185" s="1" t="s">
        <v>16</v>
      </c>
      <c r="H1185" s="1" t="s">
        <v>102</v>
      </c>
      <c r="I1185" s="2">
        <v>41865</v>
      </c>
      <c r="J1185" t="b">
        <v>0</v>
      </c>
      <c r="K1185" t="b">
        <v>0</v>
      </c>
      <c r="L1185">
        <v>1.2</v>
      </c>
    </row>
    <row r="1186" spans="1:12" x14ac:dyDescent="0.25">
      <c r="A1186">
        <v>1185</v>
      </c>
      <c r="B1186" s="1" t="s">
        <v>12</v>
      </c>
      <c r="C1186" s="1" t="s">
        <v>323</v>
      </c>
      <c r="D1186" s="1" t="s">
        <v>14</v>
      </c>
      <c r="E1186">
        <v>1.2</v>
      </c>
      <c r="F1186" s="1" t="s">
        <v>15</v>
      </c>
      <c r="G1186" s="1" t="s">
        <v>1027</v>
      </c>
      <c r="H1186" s="1" t="s">
        <v>102</v>
      </c>
      <c r="I1186" s="2">
        <v>41865</v>
      </c>
      <c r="J1186" t="b">
        <v>0</v>
      </c>
      <c r="K1186" t="b">
        <v>0</v>
      </c>
      <c r="L1186">
        <v>1.2</v>
      </c>
    </row>
    <row r="1187" spans="1:12" x14ac:dyDescent="0.25">
      <c r="A1187">
        <v>1186</v>
      </c>
      <c r="B1187" s="1" t="s">
        <v>12</v>
      </c>
      <c r="C1187" s="1" t="s">
        <v>1028</v>
      </c>
      <c r="D1187" s="1" t="s">
        <v>14</v>
      </c>
      <c r="E1187">
        <v>0.49</v>
      </c>
      <c r="F1187" s="1" t="s">
        <v>15</v>
      </c>
      <c r="G1187" s="1" t="s">
        <v>1029</v>
      </c>
      <c r="H1187" s="1" t="s">
        <v>102</v>
      </c>
      <c r="I1187" s="2">
        <v>41865</v>
      </c>
      <c r="J1187" t="b">
        <v>0</v>
      </c>
      <c r="K1187" t="b">
        <v>0</v>
      </c>
      <c r="L1187">
        <v>0.49</v>
      </c>
    </row>
    <row r="1188" spans="1:12" x14ac:dyDescent="0.25">
      <c r="A1188">
        <v>1187</v>
      </c>
      <c r="B1188" s="1" t="s">
        <v>21</v>
      </c>
      <c r="C1188" s="1" t="s">
        <v>1030</v>
      </c>
      <c r="D1188" s="1" t="s">
        <v>14</v>
      </c>
      <c r="E1188">
        <v>1</v>
      </c>
      <c r="F1188" s="1" t="s">
        <v>15</v>
      </c>
      <c r="G1188" s="1" t="s">
        <v>1031</v>
      </c>
      <c r="H1188" s="1" t="s">
        <v>25</v>
      </c>
      <c r="I1188" s="2">
        <v>41872</v>
      </c>
      <c r="J1188" t="b">
        <v>0</v>
      </c>
      <c r="K1188" t="b">
        <v>0</v>
      </c>
      <c r="L1188">
        <v>1</v>
      </c>
    </row>
    <row r="1189" spans="1:12" x14ac:dyDescent="0.25">
      <c r="A1189">
        <v>1188</v>
      </c>
      <c r="B1189" s="1" t="s">
        <v>21</v>
      </c>
      <c r="C1189" s="1" t="s">
        <v>1032</v>
      </c>
      <c r="D1189" s="1" t="s">
        <v>14</v>
      </c>
      <c r="E1189">
        <v>0.5</v>
      </c>
      <c r="F1189" s="1" t="s">
        <v>15</v>
      </c>
      <c r="G1189" s="1" t="s">
        <v>16</v>
      </c>
      <c r="H1189" s="1" t="s">
        <v>299</v>
      </c>
      <c r="I1189" s="2">
        <v>41872</v>
      </c>
      <c r="J1189" t="b">
        <v>0</v>
      </c>
      <c r="K1189" t="b">
        <v>0</v>
      </c>
      <c r="L1189">
        <v>0.5</v>
      </c>
    </row>
    <row r="1190" spans="1:12" x14ac:dyDescent="0.25">
      <c r="A1190">
        <v>1189</v>
      </c>
      <c r="B1190" s="1" t="s">
        <v>21</v>
      </c>
      <c r="C1190" s="1" t="s">
        <v>1033</v>
      </c>
      <c r="D1190" s="1" t="s">
        <v>14</v>
      </c>
      <c r="E1190">
        <v>0.54</v>
      </c>
      <c r="F1190" s="1" t="s">
        <v>15</v>
      </c>
      <c r="G1190" s="1" t="s">
        <v>1034</v>
      </c>
      <c r="H1190" s="1" t="s">
        <v>25</v>
      </c>
      <c r="I1190" s="2">
        <v>41872</v>
      </c>
      <c r="J1190" t="b">
        <v>0</v>
      </c>
      <c r="K1190" t="b">
        <v>0</v>
      </c>
      <c r="L1190">
        <v>0.54</v>
      </c>
    </row>
    <row r="1191" spans="1:12" x14ac:dyDescent="0.25">
      <c r="A1191">
        <v>1190</v>
      </c>
      <c r="B1191" s="1" t="s">
        <v>12</v>
      </c>
      <c r="C1191" s="1" t="s">
        <v>1035</v>
      </c>
      <c r="D1191" s="1" t="s">
        <v>14</v>
      </c>
      <c r="E1191">
        <v>1100</v>
      </c>
      <c r="F1191" s="1" t="s">
        <v>15</v>
      </c>
      <c r="G1191" s="1" t="s">
        <v>16</v>
      </c>
      <c r="H1191" s="1" t="s">
        <v>32</v>
      </c>
      <c r="I1191" s="2">
        <v>41873</v>
      </c>
      <c r="J1191" t="b">
        <v>1</v>
      </c>
      <c r="K1191" t="b">
        <v>0</v>
      </c>
      <c r="L1191">
        <v>1100</v>
      </c>
    </row>
    <row r="1192" spans="1:12" x14ac:dyDescent="0.25">
      <c r="A1192">
        <v>1191</v>
      </c>
      <c r="B1192" s="1" t="s">
        <v>12</v>
      </c>
      <c r="C1192" s="1" t="s">
        <v>1036</v>
      </c>
      <c r="D1192" s="1" t="s">
        <v>14</v>
      </c>
      <c r="E1192">
        <v>-1</v>
      </c>
      <c r="F1192" s="1" t="s">
        <v>15</v>
      </c>
      <c r="G1192" s="1" t="s">
        <v>16</v>
      </c>
      <c r="H1192" s="1" t="s">
        <v>16</v>
      </c>
      <c r="I1192" s="2">
        <v>41873</v>
      </c>
      <c r="J1192" t="b">
        <v>0</v>
      </c>
      <c r="K1192" t="b">
        <v>1</v>
      </c>
      <c r="L1192">
        <v>-1</v>
      </c>
    </row>
    <row r="1193" spans="1:12" x14ac:dyDescent="0.25">
      <c r="A1193">
        <v>1192</v>
      </c>
      <c r="B1193" s="1" t="s">
        <v>12</v>
      </c>
      <c r="C1193" s="1" t="s">
        <v>1037</v>
      </c>
      <c r="D1193" s="1" t="s">
        <v>14</v>
      </c>
      <c r="E1193">
        <v>0.69</v>
      </c>
      <c r="F1193" s="1" t="s">
        <v>15</v>
      </c>
      <c r="G1193" s="1" t="s">
        <v>16</v>
      </c>
      <c r="H1193" s="1" t="s">
        <v>16</v>
      </c>
      <c r="I1193" s="2">
        <v>41873</v>
      </c>
      <c r="J1193" t="b">
        <v>0</v>
      </c>
      <c r="K1193" t="b">
        <v>0</v>
      </c>
      <c r="L1193">
        <v>0.69</v>
      </c>
    </row>
    <row r="1194" spans="1:12" x14ac:dyDescent="0.25">
      <c r="A1194">
        <v>1193</v>
      </c>
      <c r="B1194" s="1" t="s">
        <v>12</v>
      </c>
      <c r="C1194" s="1" t="s">
        <v>1038</v>
      </c>
      <c r="D1194" s="1" t="s">
        <v>14</v>
      </c>
      <c r="E1194">
        <v>-1</v>
      </c>
      <c r="F1194" s="1" t="s">
        <v>15</v>
      </c>
      <c r="G1194" s="1" t="s">
        <v>16</v>
      </c>
      <c r="H1194" s="1" t="s">
        <v>16</v>
      </c>
      <c r="I1194" s="2">
        <v>41873</v>
      </c>
      <c r="J1194" t="b">
        <v>0</v>
      </c>
      <c r="K1194" t="b">
        <v>1</v>
      </c>
      <c r="L1194">
        <v>-1</v>
      </c>
    </row>
    <row r="1195" spans="1:12" x14ac:dyDescent="0.25">
      <c r="A1195">
        <v>1194</v>
      </c>
      <c r="B1195" s="1" t="s">
        <v>45</v>
      </c>
      <c r="C1195" s="1" t="s">
        <v>120</v>
      </c>
      <c r="D1195" s="1" t="s">
        <v>14</v>
      </c>
      <c r="E1195">
        <v>1.8</v>
      </c>
      <c r="F1195" s="1" t="s">
        <v>15</v>
      </c>
      <c r="G1195" s="1" t="s">
        <v>16</v>
      </c>
      <c r="H1195" s="1" t="s">
        <v>32</v>
      </c>
      <c r="I1195" s="2">
        <v>41873</v>
      </c>
      <c r="J1195" t="b">
        <v>0</v>
      </c>
      <c r="K1195" t="b">
        <v>0</v>
      </c>
      <c r="L1195">
        <v>1.8</v>
      </c>
    </row>
    <row r="1196" spans="1:12" x14ac:dyDescent="0.25">
      <c r="A1196">
        <v>1195</v>
      </c>
      <c r="B1196" s="1" t="s">
        <v>12</v>
      </c>
      <c r="C1196" s="1" t="s">
        <v>1039</v>
      </c>
      <c r="D1196" s="1" t="s">
        <v>14</v>
      </c>
      <c r="E1196">
        <v>0.53</v>
      </c>
      <c r="F1196" s="1" t="s">
        <v>15</v>
      </c>
      <c r="G1196" s="1" t="s">
        <v>16</v>
      </c>
      <c r="H1196" s="1" t="s">
        <v>16</v>
      </c>
      <c r="I1196" s="2">
        <v>41873</v>
      </c>
      <c r="J1196" t="b">
        <v>0</v>
      </c>
      <c r="K1196" t="b">
        <v>0</v>
      </c>
      <c r="L1196">
        <v>0.53</v>
      </c>
    </row>
    <row r="1197" spans="1:12" x14ac:dyDescent="0.25">
      <c r="A1197">
        <v>1196</v>
      </c>
      <c r="B1197" s="1" t="s">
        <v>12</v>
      </c>
      <c r="C1197" s="1" t="s">
        <v>1040</v>
      </c>
      <c r="D1197" s="1" t="s">
        <v>14</v>
      </c>
      <c r="E1197">
        <v>0.45</v>
      </c>
      <c r="F1197" s="1" t="s">
        <v>15</v>
      </c>
      <c r="G1197" s="1" t="s">
        <v>16</v>
      </c>
      <c r="H1197" s="1" t="s">
        <v>16</v>
      </c>
      <c r="I1197" s="2">
        <v>41873</v>
      </c>
      <c r="J1197" t="b">
        <v>0</v>
      </c>
      <c r="K1197" t="b">
        <v>0</v>
      </c>
      <c r="L1197">
        <v>0.45</v>
      </c>
    </row>
    <row r="1198" spans="1:12" x14ac:dyDescent="0.25">
      <c r="A1198">
        <v>1197</v>
      </c>
      <c r="B1198" s="1" t="s">
        <v>12</v>
      </c>
      <c r="C1198" s="1" t="s">
        <v>1041</v>
      </c>
      <c r="D1198" s="1" t="s">
        <v>14</v>
      </c>
      <c r="E1198">
        <v>0.64</v>
      </c>
      <c r="F1198" s="1" t="s">
        <v>15</v>
      </c>
      <c r="G1198" s="1" t="s">
        <v>16</v>
      </c>
      <c r="H1198" s="1" t="s">
        <v>32</v>
      </c>
      <c r="I1198" s="2">
        <v>41873</v>
      </c>
      <c r="J1198" t="b">
        <v>0</v>
      </c>
      <c r="K1198" t="b">
        <v>0</v>
      </c>
      <c r="L1198">
        <v>0.64</v>
      </c>
    </row>
    <row r="1199" spans="1:12" x14ac:dyDescent="0.25">
      <c r="A1199">
        <v>1198</v>
      </c>
      <c r="B1199" s="1" t="s">
        <v>45</v>
      </c>
      <c r="C1199" s="1" t="s">
        <v>120</v>
      </c>
      <c r="D1199" s="1" t="s">
        <v>14</v>
      </c>
      <c r="E1199">
        <v>0.49</v>
      </c>
      <c r="F1199" s="1" t="s">
        <v>15</v>
      </c>
      <c r="G1199" s="1" t="s">
        <v>16</v>
      </c>
      <c r="H1199" s="1" t="s">
        <v>32</v>
      </c>
      <c r="I1199" s="2">
        <v>41873</v>
      </c>
      <c r="J1199" t="b">
        <v>0</v>
      </c>
      <c r="K1199" t="b">
        <v>0</v>
      </c>
      <c r="L1199">
        <v>0.49</v>
      </c>
    </row>
    <row r="1200" spans="1:12" x14ac:dyDescent="0.25">
      <c r="A1200">
        <v>1199</v>
      </c>
      <c r="B1200" s="1" t="s">
        <v>12</v>
      </c>
      <c r="C1200" s="1" t="s">
        <v>1042</v>
      </c>
      <c r="D1200" s="1" t="s">
        <v>14</v>
      </c>
      <c r="E1200">
        <v>47</v>
      </c>
      <c r="F1200" s="1" t="s">
        <v>15</v>
      </c>
      <c r="G1200" s="1" t="s">
        <v>16</v>
      </c>
      <c r="H1200" s="1" t="s">
        <v>102</v>
      </c>
      <c r="I1200" s="2">
        <v>41876</v>
      </c>
      <c r="J1200" t="b">
        <v>1</v>
      </c>
      <c r="K1200" t="b">
        <v>0</v>
      </c>
      <c r="L1200">
        <v>47</v>
      </c>
    </row>
    <row r="1201" spans="1:12" x14ac:dyDescent="0.25">
      <c r="A1201">
        <v>1200</v>
      </c>
      <c r="B1201" s="1" t="s">
        <v>64</v>
      </c>
      <c r="C1201" s="1" t="s">
        <v>208</v>
      </c>
      <c r="D1201" s="1" t="s">
        <v>14</v>
      </c>
      <c r="E1201">
        <v>0.53</v>
      </c>
      <c r="F1201" s="1" t="s">
        <v>15</v>
      </c>
      <c r="G1201" s="1" t="s">
        <v>1043</v>
      </c>
      <c r="H1201" s="1" t="s">
        <v>73</v>
      </c>
      <c r="I1201" s="2">
        <v>41880</v>
      </c>
      <c r="J1201" t="b">
        <v>0</v>
      </c>
      <c r="K1201" t="b">
        <v>0</v>
      </c>
      <c r="L1201">
        <v>0.53</v>
      </c>
    </row>
    <row r="1202" spans="1:12" x14ac:dyDescent="0.25">
      <c r="A1202">
        <v>1201</v>
      </c>
      <c r="B1202" s="1" t="s">
        <v>12</v>
      </c>
      <c r="C1202" s="1" t="s">
        <v>43</v>
      </c>
      <c r="D1202" s="1" t="s">
        <v>14</v>
      </c>
      <c r="E1202">
        <v>0.66</v>
      </c>
      <c r="F1202" s="1" t="s">
        <v>15</v>
      </c>
      <c r="G1202" s="1" t="s">
        <v>16</v>
      </c>
      <c r="H1202" s="1" t="s">
        <v>28</v>
      </c>
      <c r="I1202" s="2">
        <v>41887</v>
      </c>
      <c r="J1202" t="b">
        <v>0</v>
      </c>
      <c r="K1202" t="b">
        <v>0</v>
      </c>
      <c r="L1202">
        <v>0.66</v>
      </c>
    </row>
    <row r="1203" spans="1:12" x14ac:dyDescent="0.25">
      <c r="A1203">
        <v>1202</v>
      </c>
      <c r="B1203" s="1" t="s">
        <v>12</v>
      </c>
      <c r="C1203" s="1" t="s">
        <v>569</v>
      </c>
      <c r="D1203" s="1" t="s">
        <v>14</v>
      </c>
      <c r="E1203">
        <v>0.46</v>
      </c>
      <c r="F1203" s="1" t="s">
        <v>15</v>
      </c>
      <c r="G1203" s="1" t="s">
        <v>16</v>
      </c>
      <c r="H1203" s="1" t="s">
        <v>28</v>
      </c>
      <c r="I1203" s="2">
        <v>41887</v>
      </c>
      <c r="J1203" t="b">
        <v>0</v>
      </c>
      <c r="K1203" t="b">
        <v>0</v>
      </c>
      <c r="L1203">
        <v>0.46</v>
      </c>
    </row>
    <row r="1204" spans="1:12" x14ac:dyDescent="0.25">
      <c r="A1204">
        <v>1203</v>
      </c>
      <c r="B1204" s="1" t="s">
        <v>12</v>
      </c>
      <c r="C1204" s="1" t="s">
        <v>640</v>
      </c>
      <c r="D1204" s="1" t="s">
        <v>14</v>
      </c>
      <c r="E1204">
        <v>-1</v>
      </c>
      <c r="F1204" s="1" t="s">
        <v>15</v>
      </c>
      <c r="G1204" s="1" t="s">
        <v>16</v>
      </c>
      <c r="H1204" s="1" t="s">
        <v>28</v>
      </c>
      <c r="I1204" s="2">
        <v>41887</v>
      </c>
      <c r="J1204" t="b">
        <v>0</v>
      </c>
      <c r="K1204" t="b">
        <v>1</v>
      </c>
      <c r="L1204">
        <v>-1</v>
      </c>
    </row>
    <row r="1205" spans="1:12" x14ac:dyDescent="0.25">
      <c r="A1205">
        <v>1204</v>
      </c>
      <c r="B1205" s="1" t="s">
        <v>12</v>
      </c>
      <c r="C1205" s="1" t="s">
        <v>103</v>
      </c>
      <c r="D1205" s="1" t="s">
        <v>14</v>
      </c>
      <c r="E1205">
        <v>-1</v>
      </c>
      <c r="F1205" s="1" t="s">
        <v>15</v>
      </c>
      <c r="G1205" s="1" t="s">
        <v>16</v>
      </c>
      <c r="H1205" s="1" t="s">
        <v>28</v>
      </c>
      <c r="I1205" s="2">
        <v>41887</v>
      </c>
      <c r="J1205" t="b">
        <v>0</v>
      </c>
      <c r="K1205" t="b">
        <v>1</v>
      </c>
      <c r="L1205">
        <v>-1</v>
      </c>
    </row>
    <row r="1206" spans="1:12" x14ac:dyDescent="0.25">
      <c r="A1206">
        <v>1205</v>
      </c>
      <c r="B1206" s="1" t="s">
        <v>12</v>
      </c>
      <c r="C1206" s="1" t="s">
        <v>1044</v>
      </c>
      <c r="D1206" s="1" t="s">
        <v>14</v>
      </c>
      <c r="E1206">
        <v>-1</v>
      </c>
      <c r="F1206" s="1" t="s">
        <v>15</v>
      </c>
      <c r="G1206" s="1" t="s">
        <v>16</v>
      </c>
      <c r="H1206" s="1" t="s">
        <v>28</v>
      </c>
      <c r="I1206" s="2">
        <v>41887</v>
      </c>
      <c r="J1206" t="b">
        <v>0</v>
      </c>
      <c r="K1206" t="b">
        <v>1</v>
      </c>
      <c r="L1206">
        <v>-1</v>
      </c>
    </row>
    <row r="1207" spans="1:12" x14ac:dyDescent="0.25">
      <c r="A1207">
        <v>1206</v>
      </c>
      <c r="B1207" s="1" t="s">
        <v>237</v>
      </c>
      <c r="C1207" s="1" t="s">
        <v>323</v>
      </c>
      <c r="D1207" s="1" t="s">
        <v>14</v>
      </c>
      <c r="E1207">
        <v>-1</v>
      </c>
      <c r="F1207" s="1" t="s">
        <v>15</v>
      </c>
      <c r="G1207" s="1" t="s">
        <v>16</v>
      </c>
      <c r="H1207" s="1" t="s">
        <v>17</v>
      </c>
      <c r="I1207" s="2">
        <v>41890</v>
      </c>
      <c r="J1207" t="b">
        <v>0</v>
      </c>
      <c r="K1207" t="b">
        <v>1</v>
      </c>
      <c r="L1207">
        <v>-1</v>
      </c>
    </row>
    <row r="1208" spans="1:12" x14ac:dyDescent="0.25">
      <c r="A1208">
        <v>1207</v>
      </c>
      <c r="B1208" s="1" t="s">
        <v>30</v>
      </c>
      <c r="C1208" s="1" t="s">
        <v>1045</v>
      </c>
      <c r="D1208" s="1" t="s">
        <v>14</v>
      </c>
      <c r="E1208">
        <v>-1</v>
      </c>
      <c r="F1208" s="1" t="s">
        <v>15</v>
      </c>
      <c r="G1208" s="1" t="s">
        <v>16</v>
      </c>
      <c r="H1208" s="1" t="s">
        <v>17</v>
      </c>
      <c r="I1208" s="2">
        <v>41890</v>
      </c>
      <c r="J1208" t="b">
        <v>0</v>
      </c>
      <c r="K1208" t="b">
        <v>1</v>
      </c>
      <c r="L1208">
        <v>-1</v>
      </c>
    </row>
    <row r="1209" spans="1:12" x14ac:dyDescent="0.25">
      <c r="A1209">
        <v>1208</v>
      </c>
      <c r="B1209" s="1" t="s">
        <v>237</v>
      </c>
      <c r="C1209" s="1" t="s">
        <v>261</v>
      </c>
      <c r="D1209" s="1" t="s">
        <v>14</v>
      </c>
      <c r="E1209">
        <v>1.1000000000000001</v>
      </c>
      <c r="F1209" s="1" t="s">
        <v>15</v>
      </c>
      <c r="G1209" s="1" t="s">
        <v>16</v>
      </c>
      <c r="H1209" s="1" t="s">
        <v>17</v>
      </c>
      <c r="I1209" s="2">
        <v>41890</v>
      </c>
      <c r="J1209" t="b">
        <v>0</v>
      </c>
      <c r="K1209" t="b">
        <v>0</v>
      </c>
      <c r="L1209">
        <v>1.1000000000000001</v>
      </c>
    </row>
    <row r="1210" spans="1:12" x14ac:dyDescent="0.25">
      <c r="A1210">
        <v>1209</v>
      </c>
      <c r="B1210" s="1" t="s">
        <v>45</v>
      </c>
      <c r="C1210" s="1" t="s">
        <v>1046</v>
      </c>
      <c r="D1210" s="1" t="s">
        <v>14</v>
      </c>
      <c r="E1210">
        <v>-1</v>
      </c>
      <c r="F1210" s="1" t="s">
        <v>15</v>
      </c>
      <c r="G1210" s="1" t="s">
        <v>16</v>
      </c>
      <c r="H1210" s="1" t="s">
        <v>1047</v>
      </c>
      <c r="I1210" s="2">
        <v>41892</v>
      </c>
      <c r="J1210" t="b">
        <v>0</v>
      </c>
      <c r="K1210" t="b">
        <v>1</v>
      </c>
      <c r="L1210">
        <v>-1</v>
      </c>
    </row>
    <row r="1211" spans="1:12" x14ac:dyDescent="0.25">
      <c r="A1211">
        <v>1210</v>
      </c>
      <c r="B1211" s="1" t="s">
        <v>45</v>
      </c>
      <c r="C1211" s="1" t="s">
        <v>1048</v>
      </c>
      <c r="D1211" s="1" t="s">
        <v>14</v>
      </c>
      <c r="E1211">
        <v>-1</v>
      </c>
      <c r="F1211" s="1" t="s">
        <v>15</v>
      </c>
      <c r="G1211" s="1" t="s">
        <v>16</v>
      </c>
      <c r="H1211" s="1" t="s">
        <v>1047</v>
      </c>
      <c r="I1211" s="2">
        <v>41892</v>
      </c>
      <c r="J1211" t="b">
        <v>0</v>
      </c>
      <c r="K1211" t="b">
        <v>1</v>
      </c>
      <c r="L1211">
        <v>-1</v>
      </c>
    </row>
    <row r="1212" spans="1:12" x14ac:dyDescent="0.25">
      <c r="A1212">
        <v>1211</v>
      </c>
      <c r="B1212" s="1" t="s">
        <v>64</v>
      </c>
      <c r="C1212" s="1" t="s">
        <v>354</v>
      </c>
      <c r="D1212" s="1" t="s">
        <v>14</v>
      </c>
      <c r="E1212">
        <v>0.75</v>
      </c>
      <c r="F1212" s="1" t="s">
        <v>15</v>
      </c>
      <c r="G1212" s="1" t="s">
        <v>1049</v>
      </c>
      <c r="H1212" s="1" t="s">
        <v>73</v>
      </c>
      <c r="I1212" s="2">
        <v>41893</v>
      </c>
      <c r="J1212" t="b">
        <v>0</v>
      </c>
      <c r="K1212" t="b">
        <v>0</v>
      </c>
      <c r="L1212">
        <v>0.75</v>
      </c>
    </row>
    <row r="1213" spans="1:12" x14ac:dyDescent="0.25">
      <c r="A1213">
        <v>1212</v>
      </c>
      <c r="B1213" s="1" t="s">
        <v>64</v>
      </c>
      <c r="C1213" s="1" t="s">
        <v>1050</v>
      </c>
      <c r="D1213" s="1" t="s">
        <v>14</v>
      </c>
      <c r="E1213">
        <v>-1</v>
      </c>
      <c r="F1213" s="1" t="s">
        <v>15</v>
      </c>
      <c r="G1213" s="1" t="s">
        <v>872</v>
      </c>
      <c r="H1213" s="1" t="s">
        <v>413</v>
      </c>
      <c r="I1213" s="2">
        <v>41893</v>
      </c>
      <c r="J1213" t="b">
        <v>0</v>
      </c>
      <c r="K1213" t="b">
        <v>1</v>
      </c>
      <c r="L1213">
        <v>-1</v>
      </c>
    </row>
    <row r="1214" spans="1:12" x14ac:dyDescent="0.25">
      <c r="A1214">
        <v>1213</v>
      </c>
      <c r="B1214" s="1" t="s">
        <v>64</v>
      </c>
      <c r="C1214" s="1" t="s">
        <v>1051</v>
      </c>
      <c r="D1214" s="1" t="s">
        <v>14</v>
      </c>
      <c r="E1214">
        <v>0.73</v>
      </c>
      <c r="F1214" s="1" t="s">
        <v>15</v>
      </c>
      <c r="G1214" s="1" t="s">
        <v>538</v>
      </c>
      <c r="H1214" s="1" t="s">
        <v>73</v>
      </c>
      <c r="I1214" s="2">
        <v>41893</v>
      </c>
      <c r="J1214" t="b">
        <v>0</v>
      </c>
      <c r="K1214" t="b">
        <v>0</v>
      </c>
      <c r="L1214">
        <v>0.73</v>
      </c>
    </row>
    <row r="1215" spans="1:12" x14ac:dyDescent="0.25">
      <c r="A1215">
        <v>1214</v>
      </c>
      <c r="B1215" s="1" t="s">
        <v>64</v>
      </c>
      <c r="C1215" s="1" t="s">
        <v>1050</v>
      </c>
      <c r="D1215" s="1" t="s">
        <v>14</v>
      </c>
      <c r="E1215">
        <v>0.81</v>
      </c>
      <c r="F1215" s="1" t="s">
        <v>15</v>
      </c>
      <c r="G1215" s="1" t="s">
        <v>538</v>
      </c>
      <c r="H1215" s="1" t="s">
        <v>413</v>
      </c>
      <c r="I1215" s="2">
        <v>41893</v>
      </c>
      <c r="J1215" t="b">
        <v>0</v>
      </c>
      <c r="K1215" t="b">
        <v>0</v>
      </c>
      <c r="L1215">
        <v>0.81</v>
      </c>
    </row>
    <row r="1216" spans="1:12" x14ac:dyDescent="0.25">
      <c r="A1216">
        <v>1215</v>
      </c>
      <c r="B1216" s="1" t="s">
        <v>38</v>
      </c>
      <c r="C1216" s="1" t="s">
        <v>1052</v>
      </c>
      <c r="D1216" s="1" t="s">
        <v>14</v>
      </c>
      <c r="E1216">
        <v>-1</v>
      </c>
      <c r="F1216" s="1" t="s">
        <v>15</v>
      </c>
      <c r="G1216" s="1" t="s">
        <v>1053</v>
      </c>
      <c r="H1216" s="1" t="s">
        <v>17</v>
      </c>
      <c r="I1216" s="2">
        <v>41900</v>
      </c>
      <c r="J1216" t="b">
        <v>0</v>
      </c>
      <c r="K1216" t="b">
        <v>1</v>
      </c>
      <c r="L1216">
        <v>-1</v>
      </c>
    </row>
    <row r="1217" spans="1:12" x14ac:dyDescent="0.25">
      <c r="A1217">
        <v>1216</v>
      </c>
      <c r="B1217" s="1" t="s">
        <v>64</v>
      </c>
      <c r="C1217" s="1" t="s">
        <v>354</v>
      </c>
      <c r="D1217" s="1" t="s">
        <v>14</v>
      </c>
      <c r="E1217">
        <v>-1</v>
      </c>
      <c r="F1217" s="1" t="s">
        <v>15</v>
      </c>
      <c r="G1217" s="1" t="s">
        <v>1054</v>
      </c>
      <c r="H1217" s="1" t="s">
        <v>73</v>
      </c>
      <c r="I1217" s="2">
        <v>41901</v>
      </c>
      <c r="J1217" t="b">
        <v>0</v>
      </c>
      <c r="K1217" t="b">
        <v>1</v>
      </c>
      <c r="L1217">
        <v>-1</v>
      </c>
    </row>
    <row r="1218" spans="1:12" x14ac:dyDescent="0.25">
      <c r="A1218">
        <v>1217</v>
      </c>
      <c r="B1218" s="1" t="s">
        <v>38</v>
      </c>
      <c r="C1218" s="1" t="s">
        <v>1055</v>
      </c>
      <c r="D1218" s="1" t="s">
        <v>108</v>
      </c>
      <c r="E1218">
        <v>1</v>
      </c>
      <c r="F1218" s="1" t="s">
        <v>15</v>
      </c>
      <c r="G1218" s="1" t="s">
        <v>16</v>
      </c>
      <c r="H1218" s="1" t="s">
        <v>17</v>
      </c>
      <c r="I1218" s="2">
        <v>41905</v>
      </c>
      <c r="J1218" t="b">
        <v>0</v>
      </c>
      <c r="K1218" t="b">
        <v>0</v>
      </c>
      <c r="L1218">
        <v>1</v>
      </c>
    </row>
    <row r="1219" spans="1:12" x14ac:dyDescent="0.25">
      <c r="A1219">
        <v>1218</v>
      </c>
      <c r="B1219" s="1" t="s">
        <v>38</v>
      </c>
      <c r="C1219" s="1" t="s">
        <v>1055</v>
      </c>
      <c r="D1219" s="1" t="s">
        <v>14</v>
      </c>
      <c r="E1219">
        <v>0.77</v>
      </c>
      <c r="F1219" s="1" t="s">
        <v>15</v>
      </c>
      <c r="G1219" s="1" t="s">
        <v>16</v>
      </c>
      <c r="H1219" s="1" t="s">
        <v>17</v>
      </c>
      <c r="I1219" s="2">
        <v>41905</v>
      </c>
      <c r="J1219" t="b">
        <v>0</v>
      </c>
      <c r="K1219" t="b">
        <v>0</v>
      </c>
      <c r="L1219">
        <v>0.77</v>
      </c>
    </row>
    <row r="1220" spans="1:12" x14ac:dyDescent="0.25">
      <c r="A1220">
        <v>1219</v>
      </c>
      <c r="B1220" s="1" t="s">
        <v>38</v>
      </c>
      <c r="C1220" s="1" t="s">
        <v>1056</v>
      </c>
      <c r="D1220" s="1" t="s">
        <v>108</v>
      </c>
      <c r="E1220">
        <v>-1</v>
      </c>
      <c r="F1220" s="1" t="s">
        <v>15</v>
      </c>
      <c r="G1220" s="1" t="s">
        <v>16</v>
      </c>
      <c r="H1220" s="1" t="s">
        <v>17</v>
      </c>
      <c r="I1220" s="2">
        <v>41905</v>
      </c>
      <c r="J1220" t="b">
        <v>0</v>
      </c>
      <c r="K1220" t="b">
        <v>1</v>
      </c>
      <c r="L1220">
        <v>-1</v>
      </c>
    </row>
    <row r="1221" spans="1:12" x14ac:dyDescent="0.25">
      <c r="A1221">
        <v>1220</v>
      </c>
      <c r="B1221" s="1" t="s">
        <v>38</v>
      </c>
      <c r="C1221" s="1" t="s">
        <v>1056</v>
      </c>
      <c r="D1221" s="1" t="s">
        <v>14</v>
      </c>
      <c r="E1221">
        <v>0.19</v>
      </c>
      <c r="F1221" s="1" t="s">
        <v>15</v>
      </c>
      <c r="G1221" s="1" t="s">
        <v>16</v>
      </c>
      <c r="H1221" s="1" t="s">
        <v>17</v>
      </c>
      <c r="I1221" s="2">
        <v>41905</v>
      </c>
      <c r="J1221" t="b">
        <v>0</v>
      </c>
      <c r="K1221" t="b">
        <v>0</v>
      </c>
      <c r="L1221">
        <v>0.19</v>
      </c>
    </row>
    <row r="1222" spans="1:12" x14ac:dyDescent="0.25">
      <c r="A1222">
        <v>1221</v>
      </c>
      <c r="B1222" s="1" t="s">
        <v>38</v>
      </c>
      <c r="C1222" s="1" t="s">
        <v>1057</v>
      </c>
      <c r="D1222" s="1" t="s">
        <v>108</v>
      </c>
      <c r="E1222">
        <v>-1</v>
      </c>
      <c r="F1222" s="1" t="s">
        <v>15</v>
      </c>
      <c r="G1222" s="1" t="s">
        <v>16</v>
      </c>
      <c r="H1222" s="1" t="s">
        <v>17</v>
      </c>
      <c r="I1222" s="2">
        <v>41905</v>
      </c>
      <c r="J1222" t="b">
        <v>0</v>
      </c>
      <c r="K1222" t="b">
        <v>1</v>
      </c>
      <c r="L1222">
        <v>-1</v>
      </c>
    </row>
    <row r="1223" spans="1:12" x14ac:dyDescent="0.25">
      <c r="A1223">
        <v>1222</v>
      </c>
      <c r="B1223" s="1" t="s">
        <v>38</v>
      </c>
      <c r="C1223" s="1" t="s">
        <v>1057</v>
      </c>
      <c r="D1223" s="1" t="s">
        <v>14</v>
      </c>
      <c r="E1223">
        <v>0.28999999999999998</v>
      </c>
      <c r="F1223" s="1" t="s">
        <v>15</v>
      </c>
      <c r="G1223" s="1" t="s">
        <v>16</v>
      </c>
      <c r="H1223" s="1" t="s">
        <v>17</v>
      </c>
      <c r="I1223" s="2">
        <v>41905</v>
      </c>
      <c r="J1223" t="b">
        <v>0</v>
      </c>
      <c r="K1223" t="b">
        <v>0</v>
      </c>
      <c r="L1223">
        <v>0.28999999999999998</v>
      </c>
    </row>
    <row r="1224" spans="1:12" x14ac:dyDescent="0.25">
      <c r="A1224">
        <v>1223</v>
      </c>
      <c r="B1224" s="1" t="s">
        <v>12</v>
      </c>
      <c r="C1224" s="1" t="s">
        <v>37</v>
      </c>
      <c r="D1224" s="1" t="s">
        <v>14</v>
      </c>
      <c r="E1224">
        <v>1.4</v>
      </c>
      <c r="F1224" s="1" t="s">
        <v>15</v>
      </c>
      <c r="G1224" s="1" t="s">
        <v>16</v>
      </c>
      <c r="H1224" s="1" t="s">
        <v>28</v>
      </c>
      <c r="I1224" s="2">
        <v>41922</v>
      </c>
      <c r="J1224" t="b">
        <v>0</v>
      </c>
      <c r="K1224" t="b">
        <v>0</v>
      </c>
      <c r="L1224">
        <v>1.4</v>
      </c>
    </row>
    <row r="1225" spans="1:12" x14ac:dyDescent="0.25">
      <c r="A1225">
        <v>1224</v>
      </c>
      <c r="B1225" s="1" t="s">
        <v>12</v>
      </c>
      <c r="C1225" s="1" t="s">
        <v>13</v>
      </c>
      <c r="D1225" s="1" t="s">
        <v>14</v>
      </c>
      <c r="E1225">
        <v>16</v>
      </c>
      <c r="F1225" s="1" t="s">
        <v>15</v>
      </c>
      <c r="G1225" s="1" t="s">
        <v>16</v>
      </c>
      <c r="H1225" s="1" t="s">
        <v>28</v>
      </c>
      <c r="I1225" s="2">
        <v>41922</v>
      </c>
      <c r="J1225" t="b">
        <v>1</v>
      </c>
      <c r="K1225" t="b">
        <v>0</v>
      </c>
      <c r="L1225">
        <v>16</v>
      </c>
    </row>
    <row r="1226" spans="1:12" x14ac:dyDescent="0.25">
      <c r="A1226">
        <v>1225</v>
      </c>
      <c r="B1226" s="1" t="s">
        <v>12</v>
      </c>
      <c r="C1226" s="1" t="s">
        <v>18</v>
      </c>
      <c r="D1226" s="1" t="s">
        <v>14</v>
      </c>
      <c r="E1226">
        <v>-1</v>
      </c>
      <c r="F1226" s="1" t="s">
        <v>15</v>
      </c>
      <c r="G1226" s="1" t="s">
        <v>16</v>
      </c>
      <c r="H1226" s="1" t="s">
        <v>28</v>
      </c>
      <c r="I1226" s="2">
        <v>41922</v>
      </c>
      <c r="J1226" t="b">
        <v>0</v>
      </c>
      <c r="K1226" t="b">
        <v>1</v>
      </c>
      <c r="L1226">
        <v>-1</v>
      </c>
    </row>
    <row r="1227" spans="1:12" x14ac:dyDescent="0.25">
      <c r="A1227">
        <v>1226</v>
      </c>
      <c r="B1227" s="1" t="s">
        <v>30</v>
      </c>
      <c r="C1227" s="1" t="s">
        <v>1058</v>
      </c>
      <c r="D1227" s="1" t="s">
        <v>14</v>
      </c>
      <c r="E1227">
        <v>-1</v>
      </c>
      <c r="F1227" s="1" t="s">
        <v>15</v>
      </c>
      <c r="G1227" s="1" t="s">
        <v>1059</v>
      </c>
      <c r="H1227" s="1" t="s">
        <v>28</v>
      </c>
      <c r="I1227" s="2">
        <v>41928</v>
      </c>
      <c r="J1227" t="b">
        <v>0</v>
      </c>
      <c r="K1227" t="b">
        <v>1</v>
      </c>
      <c r="L1227">
        <v>-1</v>
      </c>
    </row>
    <row r="1228" spans="1:12" x14ac:dyDescent="0.25">
      <c r="A1228">
        <v>1227</v>
      </c>
      <c r="B1228" s="1" t="s">
        <v>60</v>
      </c>
      <c r="C1228" s="1" t="s">
        <v>1060</v>
      </c>
      <c r="D1228" s="1" t="s">
        <v>14</v>
      </c>
      <c r="E1228">
        <v>9500</v>
      </c>
      <c r="F1228" s="1" t="s">
        <v>15</v>
      </c>
      <c r="G1228" s="1" t="s">
        <v>16</v>
      </c>
      <c r="H1228" s="1" t="s">
        <v>16</v>
      </c>
      <c r="I1228" s="2">
        <v>41936</v>
      </c>
      <c r="J1228" t="b">
        <v>1</v>
      </c>
      <c r="K1228" t="b">
        <v>0</v>
      </c>
      <c r="L1228">
        <v>9500</v>
      </c>
    </row>
    <row r="1229" spans="1:12" x14ac:dyDescent="0.25">
      <c r="A1229">
        <v>1228</v>
      </c>
      <c r="B1229" s="1" t="s">
        <v>12</v>
      </c>
      <c r="C1229" s="1" t="s">
        <v>1061</v>
      </c>
      <c r="D1229" s="1" t="s">
        <v>14</v>
      </c>
      <c r="E1229">
        <v>47</v>
      </c>
      <c r="F1229" s="1" t="s">
        <v>15</v>
      </c>
      <c r="G1229" s="1" t="s">
        <v>16</v>
      </c>
      <c r="H1229" s="1" t="s">
        <v>102</v>
      </c>
      <c r="I1229" s="2">
        <v>41949</v>
      </c>
      <c r="J1229" t="b">
        <v>1</v>
      </c>
      <c r="K1229" t="b">
        <v>0</v>
      </c>
      <c r="L1229">
        <v>47</v>
      </c>
    </row>
    <row r="1230" spans="1:12" x14ac:dyDescent="0.25">
      <c r="A1230">
        <v>1229</v>
      </c>
      <c r="B1230" s="1" t="s">
        <v>12</v>
      </c>
      <c r="C1230" s="1" t="s">
        <v>1062</v>
      </c>
      <c r="D1230" s="1" t="s">
        <v>14</v>
      </c>
      <c r="E1230">
        <v>22000</v>
      </c>
      <c r="F1230" s="1" t="s">
        <v>15</v>
      </c>
      <c r="G1230" s="1" t="s">
        <v>16</v>
      </c>
      <c r="H1230" s="1" t="s">
        <v>102</v>
      </c>
      <c r="I1230" s="2">
        <v>41949</v>
      </c>
      <c r="J1230" t="b">
        <v>1</v>
      </c>
      <c r="K1230" t="b">
        <v>0</v>
      </c>
      <c r="L1230">
        <v>22000</v>
      </c>
    </row>
    <row r="1231" spans="1:12" x14ac:dyDescent="0.25">
      <c r="A1231">
        <v>1230</v>
      </c>
      <c r="B1231" s="1" t="s">
        <v>12</v>
      </c>
      <c r="C1231" s="1" t="s">
        <v>259</v>
      </c>
      <c r="D1231" s="1" t="s">
        <v>14</v>
      </c>
      <c r="E1231">
        <v>2.2999999999999998</v>
      </c>
      <c r="F1231" s="1" t="s">
        <v>15</v>
      </c>
      <c r="G1231" s="1" t="s">
        <v>16</v>
      </c>
      <c r="H1231" s="1" t="s">
        <v>102</v>
      </c>
      <c r="I1231" s="2">
        <v>41949</v>
      </c>
      <c r="J1231" t="b">
        <v>0</v>
      </c>
      <c r="K1231" t="b">
        <v>0</v>
      </c>
      <c r="L1231">
        <v>2.2999999999999998</v>
      </c>
    </row>
    <row r="1232" spans="1:12" x14ac:dyDescent="0.25">
      <c r="A1232">
        <v>1231</v>
      </c>
      <c r="B1232" s="1" t="s">
        <v>38</v>
      </c>
      <c r="C1232" s="1" t="s">
        <v>416</v>
      </c>
      <c r="D1232" s="1" t="s">
        <v>14</v>
      </c>
      <c r="E1232">
        <v>-1</v>
      </c>
      <c r="F1232" s="1" t="s">
        <v>15</v>
      </c>
      <c r="G1232" s="1" t="s">
        <v>1063</v>
      </c>
      <c r="H1232" s="1" t="s">
        <v>299</v>
      </c>
      <c r="I1232" s="2">
        <v>41955</v>
      </c>
      <c r="J1232" t="b">
        <v>0</v>
      </c>
      <c r="K1232" t="b">
        <v>1</v>
      </c>
      <c r="L1232">
        <v>-1</v>
      </c>
    </row>
    <row r="1233" spans="1:12" x14ac:dyDescent="0.25">
      <c r="A1233">
        <v>1232</v>
      </c>
      <c r="B1233" s="1" t="s">
        <v>1064</v>
      </c>
      <c r="C1233" s="1" t="s">
        <v>239</v>
      </c>
      <c r="D1233" s="1" t="s">
        <v>14</v>
      </c>
      <c r="E1233">
        <v>830000</v>
      </c>
      <c r="F1233" s="1" t="s">
        <v>15</v>
      </c>
      <c r="G1233" s="1" t="s">
        <v>16</v>
      </c>
      <c r="H1233" s="1" t="s">
        <v>16</v>
      </c>
      <c r="I1233" s="2">
        <v>41962</v>
      </c>
      <c r="J1233" t="b">
        <v>1</v>
      </c>
      <c r="K1233" t="b">
        <v>0</v>
      </c>
      <c r="L1233">
        <v>830000</v>
      </c>
    </row>
    <row r="1234" spans="1:12" x14ac:dyDescent="0.25">
      <c r="A1234">
        <v>1233</v>
      </c>
      <c r="B1234" s="1" t="s">
        <v>64</v>
      </c>
      <c r="C1234" s="1" t="s">
        <v>402</v>
      </c>
      <c r="D1234" s="1" t="s">
        <v>14</v>
      </c>
      <c r="E1234">
        <v>-1</v>
      </c>
      <c r="F1234" s="1" t="s">
        <v>15</v>
      </c>
      <c r="G1234" s="1" t="s">
        <v>16</v>
      </c>
      <c r="H1234" s="1" t="s">
        <v>16</v>
      </c>
      <c r="I1234" s="2">
        <v>41963</v>
      </c>
      <c r="J1234" t="b">
        <v>0</v>
      </c>
      <c r="K1234" t="b">
        <v>1</v>
      </c>
      <c r="L1234">
        <v>-1</v>
      </c>
    </row>
    <row r="1235" spans="1:12" x14ac:dyDescent="0.25">
      <c r="A1235">
        <v>1234</v>
      </c>
      <c r="B1235" s="1" t="s">
        <v>64</v>
      </c>
      <c r="C1235" s="1" t="s">
        <v>1065</v>
      </c>
      <c r="D1235" s="1" t="s">
        <v>14</v>
      </c>
      <c r="E1235">
        <v>-1</v>
      </c>
      <c r="F1235" s="1" t="s">
        <v>15</v>
      </c>
      <c r="G1235" s="1" t="s">
        <v>1066</v>
      </c>
      <c r="H1235" s="1" t="s">
        <v>73</v>
      </c>
      <c r="I1235" s="2">
        <v>41963</v>
      </c>
      <c r="J1235" t="b">
        <v>0</v>
      </c>
      <c r="K1235" t="b">
        <v>1</v>
      </c>
      <c r="L1235">
        <v>-1</v>
      </c>
    </row>
    <row r="1236" spans="1:12" x14ac:dyDescent="0.25">
      <c r="A1236">
        <v>1235</v>
      </c>
      <c r="B1236" s="1" t="s">
        <v>30</v>
      </c>
      <c r="C1236" s="1" t="s">
        <v>239</v>
      </c>
      <c r="D1236" s="1" t="s">
        <v>14</v>
      </c>
      <c r="E1236">
        <v>720000</v>
      </c>
      <c r="F1236" s="1" t="s">
        <v>15</v>
      </c>
      <c r="G1236" s="1" t="s">
        <v>16</v>
      </c>
      <c r="H1236" s="1" t="s">
        <v>32</v>
      </c>
      <c r="I1236" s="2">
        <v>41963</v>
      </c>
      <c r="J1236" t="b">
        <v>1</v>
      </c>
      <c r="K1236" t="b">
        <v>0</v>
      </c>
      <c r="L1236">
        <v>720000</v>
      </c>
    </row>
    <row r="1237" spans="1:12" x14ac:dyDescent="0.25">
      <c r="A1237">
        <v>1236</v>
      </c>
      <c r="B1237" s="1" t="s">
        <v>64</v>
      </c>
      <c r="C1237" s="1" t="s">
        <v>1067</v>
      </c>
      <c r="D1237" s="1" t="s">
        <v>14</v>
      </c>
      <c r="E1237">
        <v>32</v>
      </c>
      <c r="F1237" s="1" t="s">
        <v>15</v>
      </c>
      <c r="G1237" s="1" t="s">
        <v>538</v>
      </c>
      <c r="H1237" s="1" t="s">
        <v>413</v>
      </c>
      <c r="I1237" s="2">
        <v>41982</v>
      </c>
      <c r="J1237" t="b">
        <v>1</v>
      </c>
      <c r="K1237" t="b">
        <v>0</v>
      </c>
      <c r="L1237">
        <v>32</v>
      </c>
    </row>
    <row r="1238" spans="1:12" x14ac:dyDescent="0.25">
      <c r="A1238">
        <v>1237</v>
      </c>
      <c r="B1238" s="1" t="s">
        <v>12</v>
      </c>
      <c r="C1238" s="1" t="s">
        <v>1068</v>
      </c>
      <c r="D1238" s="1" t="s">
        <v>14</v>
      </c>
      <c r="E1238">
        <v>0.82</v>
      </c>
      <c r="F1238" s="1" t="s">
        <v>15</v>
      </c>
      <c r="G1238" s="1" t="s">
        <v>16</v>
      </c>
      <c r="H1238" s="1" t="s">
        <v>102</v>
      </c>
      <c r="I1238" s="2">
        <v>41982</v>
      </c>
      <c r="J1238" t="b">
        <v>0</v>
      </c>
      <c r="K1238" t="b">
        <v>0</v>
      </c>
      <c r="L1238">
        <v>0.82</v>
      </c>
    </row>
    <row r="1239" spans="1:12" x14ac:dyDescent="0.25">
      <c r="A1239">
        <v>1238</v>
      </c>
      <c r="B1239" s="1" t="s">
        <v>64</v>
      </c>
      <c r="C1239" s="1" t="s">
        <v>1069</v>
      </c>
      <c r="D1239" s="1" t="s">
        <v>14</v>
      </c>
      <c r="E1239">
        <v>40</v>
      </c>
      <c r="F1239" s="1" t="s">
        <v>15</v>
      </c>
      <c r="G1239" s="1" t="s">
        <v>16</v>
      </c>
      <c r="H1239" s="1" t="s">
        <v>16</v>
      </c>
      <c r="I1239" s="2">
        <v>41989</v>
      </c>
      <c r="J1239" t="b">
        <v>1</v>
      </c>
      <c r="K1239" t="b">
        <v>0</v>
      </c>
      <c r="L1239">
        <v>40</v>
      </c>
    </row>
    <row r="1240" spans="1:12" x14ac:dyDescent="0.25">
      <c r="A1240">
        <v>1239</v>
      </c>
      <c r="B1240" s="1" t="s">
        <v>45</v>
      </c>
      <c r="C1240" s="1" t="s">
        <v>1070</v>
      </c>
      <c r="D1240" s="1" t="s">
        <v>14</v>
      </c>
      <c r="E1240">
        <v>-1</v>
      </c>
      <c r="F1240" s="1" t="s">
        <v>15</v>
      </c>
      <c r="G1240" s="1" t="s">
        <v>16</v>
      </c>
      <c r="H1240" s="1" t="s">
        <v>102</v>
      </c>
      <c r="I1240" s="2">
        <v>41991</v>
      </c>
      <c r="J1240" t="b">
        <v>0</v>
      </c>
      <c r="K1240" t="b">
        <v>1</v>
      </c>
      <c r="L1240">
        <v>-1</v>
      </c>
    </row>
    <row r="1241" spans="1:12" x14ac:dyDescent="0.25">
      <c r="A1241">
        <v>1240</v>
      </c>
      <c r="B1241" s="1" t="s">
        <v>45</v>
      </c>
      <c r="C1241" s="1" t="s">
        <v>1071</v>
      </c>
      <c r="D1241" s="1" t="s">
        <v>14</v>
      </c>
      <c r="E1241">
        <v>-1</v>
      </c>
      <c r="F1241" s="1" t="s">
        <v>15</v>
      </c>
      <c r="G1241" s="1" t="s">
        <v>16</v>
      </c>
      <c r="H1241" s="1" t="s">
        <v>299</v>
      </c>
      <c r="I1241" s="2">
        <v>41991</v>
      </c>
      <c r="J1241" t="b">
        <v>0</v>
      </c>
      <c r="K1241" t="b">
        <v>1</v>
      </c>
      <c r="L1241">
        <v>-1</v>
      </c>
    </row>
    <row r="1242" spans="1:12" x14ac:dyDescent="0.25">
      <c r="A1242">
        <v>1241</v>
      </c>
      <c r="B1242" s="1" t="s">
        <v>45</v>
      </c>
      <c r="C1242" s="1" t="s">
        <v>1072</v>
      </c>
      <c r="D1242" s="1" t="s">
        <v>14</v>
      </c>
      <c r="E1242">
        <v>-1</v>
      </c>
      <c r="F1242" s="1" t="s">
        <v>15</v>
      </c>
      <c r="G1242" s="1" t="s">
        <v>16</v>
      </c>
      <c r="H1242" s="1" t="s">
        <v>565</v>
      </c>
      <c r="I1242" s="2">
        <v>41991</v>
      </c>
      <c r="J1242" t="b">
        <v>0</v>
      </c>
      <c r="K1242" t="b">
        <v>1</v>
      </c>
      <c r="L1242">
        <v>-1</v>
      </c>
    </row>
    <row r="1243" spans="1:12" x14ac:dyDescent="0.25">
      <c r="A1243">
        <v>1242</v>
      </c>
      <c r="B1243" s="1" t="s">
        <v>45</v>
      </c>
      <c r="C1243" s="1" t="s">
        <v>1073</v>
      </c>
      <c r="D1243" s="1" t="s">
        <v>14</v>
      </c>
      <c r="E1243">
        <v>-1</v>
      </c>
      <c r="F1243" s="1" t="s">
        <v>15</v>
      </c>
      <c r="G1243" s="1" t="s">
        <v>1074</v>
      </c>
      <c r="H1243" s="1" t="s">
        <v>299</v>
      </c>
      <c r="I1243" s="2">
        <v>41991</v>
      </c>
      <c r="J1243" t="b">
        <v>0</v>
      </c>
      <c r="K1243" t="b">
        <v>1</v>
      </c>
      <c r="L1243">
        <v>-1</v>
      </c>
    </row>
    <row r="1244" spans="1:12" x14ac:dyDescent="0.25">
      <c r="A1244">
        <v>1243</v>
      </c>
      <c r="B1244" s="1" t="s">
        <v>45</v>
      </c>
      <c r="C1244" s="1" t="s">
        <v>1075</v>
      </c>
      <c r="D1244" s="1" t="s">
        <v>14</v>
      </c>
      <c r="E1244">
        <v>-1</v>
      </c>
      <c r="F1244" s="1" t="s">
        <v>15</v>
      </c>
      <c r="G1244" s="1" t="s">
        <v>1074</v>
      </c>
      <c r="H1244" s="1" t="s">
        <v>299</v>
      </c>
      <c r="I1244" s="2">
        <v>41991</v>
      </c>
      <c r="J1244" t="b">
        <v>0</v>
      </c>
      <c r="K1244" t="b">
        <v>1</v>
      </c>
      <c r="L1244">
        <v>-1</v>
      </c>
    </row>
    <row r="1245" spans="1:12" x14ac:dyDescent="0.25">
      <c r="A1245">
        <v>1244</v>
      </c>
      <c r="B1245" s="1" t="s">
        <v>64</v>
      </c>
      <c r="C1245" s="1" t="s">
        <v>1076</v>
      </c>
      <c r="D1245" s="1" t="s">
        <v>14</v>
      </c>
      <c r="E1245">
        <v>-1</v>
      </c>
      <c r="F1245" s="1" t="s">
        <v>15</v>
      </c>
      <c r="G1245" s="1" t="s">
        <v>16</v>
      </c>
      <c r="H1245" s="1" t="s">
        <v>16</v>
      </c>
      <c r="I1245" s="2">
        <v>41991</v>
      </c>
      <c r="J1245" t="b">
        <v>0</v>
      </c>
      <c r="K1245" t="b">
        <v>1</v>
      </c>
      <c r="L1245">
        <v>-1</v>
      </c>
    </row>
    <row r="1246" spans="1:12" x14ac:dyDescent="0.25">
      <c r="A1246">
        <v>1245</v>
      </c>
      <c r="B1246" s="1" t="s">
        <v>12</v>
      </c>
      <c r="C1246" s="1" t="s">
        <v>569</v>
      </c>
      <c r="D1246" s="1" t="s">
        <v>14</v>
      </c>
      <c r="E1246">
        <v>0.81</v>
      </c>
      <c r="F1246" s="1" t="s">
        <v>15</v>
      </c>
      <c r="G1246" s="1" t="s">
        <v>16</v>
      </c>
      <c r="H1246" s="1" t="s">
        <v>102</v>
      </c>
      <c r="I1246" s="2">
        <v>42010</v>
      </c>
      <c r="J1246" t="b">
        <v>0</v>
      </c>
      <c r="K1246" t="b">
        <v>0</v>
      </c>
      <c r="L1246">
        <v>0.81</v>
      </c>
    </row>
    <row r="1247" spans="1:12" x14ac:dyDescent="0.25">
      <c r="A1247">
        <v>1246</v>
      </c>
      <c r="B1247" s="1" t="s">
        <v>12</v>
      </c>
      <c r="C1247" s="1" t="s">
        <v>259</v>
      </c>
      <c r="D1247" s="1" t="s">
        <v>14</v>
      </c>
      <c r="E1247">
        <v>-1</v>
      </c>
      <c r="F1247" s="1" t="s">
        <v>15</v>
      </c>
      <c r="G1247" s="1" t="s">
        <v>16</v>
      </c>
      <c r="H1247" s="1" t="s">
        <v>102</v>
      </c>
      <c r="I1247" s="2">
        <v>42010</v>
      </c>
      <c r="J1247" t="b">
        <v>0</v>
      </c>
      <c r="K1247" t="b">
        <v>1</v>
      </c>
      <c r="L1247">
        <v>-1</v>
      </c>
    </row>
    <row r="1248" spans="1:12" x14ac:dyDescent="0.25">
      <c r="A1248">
        <v>1247</v>
      </c>
      <c r="B1248" s="1" t="s">
        <v>12</v>
      </c>
      <c r="C1248" s="1" t="s">
        <v>1077</v>
      </c>
      <c r="D1248" s="1" t="s">
        <v>14</v>
      </c>
      <c r="E1248">
        <v>17000</v>
      </c>
      <c r="F1248" s="1" t="s">
        <v>15</v>
      </c>
      <c r="G1248" s="1" t="s">
        <v>16</v>
      </c>
      <c r="H1248" s="1" t="s">
        <v>102</v>
      </c>
      <c r="I1248" s="2">
        <v>42010</v>
      </c>
      <c r="J1248" t="b">
        <v>1</v>
      </c>
      <c r="K1248" t="b">
        <v>0</v>
      </c>
      <c r="L1248">
        <v>17000</v>
      </c>
    </row>
    <row r="1249" spans="1:12" x14ac:dyDescent="0.25">
      <c r="A1249">
        <v>1248</v>
      </c>
      <c r="B1249" s="1" t="s">
        <v>12</v>
      </c>
      <c r="C1249" s="1" t="s">
        <v>460</v>
      </c>
      <c r="D1249" s="1" t="s">
        <v>14</v>
      </c>
      <c r="E1249">
        <v>420</v>
      </c>
      <c r="F1249" s="1" t="s">
        <v>15</v>
      </c>
      <c r="G1249" s="1" t="s">
        <v>16</v>
      </c>
      <c r="H1249" s="1" t="s">
        <v>102</v>
      </c>
      <c r="I1249" s="2">
        <v>42010</v>
      </c>
      <c r="J1249" t="b">
        <v>1</v>
      </c>
      <c r="K1249" t="b">
        <v>0</v>
      </c>
      <c r="L1249">
        <v>420</v>
      </c>
    </row>
    <row r="1250" spans="1:12" x14ac:dyDescent="0.25">
      <c r="A1250">
        <v>1249</v>
      </c>
      <c r="B1250" s="1" t="s">
        <v>38</v>
      </c>
      <c r="C1250" s="1" t="s">
        <v>1078</v>
      </c>
      <c r="D1250" s="1" t="s">
        <v>14</v>
      </c>
      <c r="E1250">
        <v>-1</v>
      </c>
      <c r="F1250" s="1" t="s">
        <v>15</v>
      </c>
      <c r="G1250" s="1" t="s">
        <v>1079</v>
      </c>
      <c r="H1250" s="1" t="s">
        <v>17</v>
      </c>
      <c r="I1250" s="2">
        <v>42018</v>
      </c>
      <c r="J1250" t="b">
        <v>0</v>
      </c>
      <c r="K1250" t="b">
        <v>1</v>
      </c>
      <c r="L1250">
        <v>-1</v>
      </c>
    </row>
    <row r="1251" spans="1:12" x14ac:dyDescent="0.25">
      <c r="A1251">
        <v>1250</v>
      </c>
      <c r="B1251" s="1" t="s">
        <v>38</v>
      </c>
      <c r="C1251" s="1" t="s">
        <v>1080</v>
      </c>
      <c r="D1251" s="1" t="s">
        <v>14</v>
      </c>
      <c r="E1251">
        <v>-1</v>
      </c>
      <c r="F1251" s="1" t="s">
        <v>15</v>
      </c>
      <c r="G1251" s="1" t="s">
        <v>1081</v>
      </c>
      <c r="H1251" s="1" t="s">
        <v>17</v>
      </c>
      <c r="I1251" s="2">
        <v>42019</v>
      </c>
      <c r="J1251" t="b">
        <v>0</v>
      </c>
      <c r="K1251" t="b">
        <v>1</v>
      </c>
      <c r="L1251">
        <v>-1</v>
      </c>
    </row>
    <row r="1252" spans="1:12" x14ac:dyDescent="0.25">
      <c r="A1252">
        <v>1251</v>
      </c>
      <c r="B1252" s="1" t="s">
        <v>38</v>
      </c>
      <c r="C1252" s="1" t="s">
        <v>1082</v>
      </c>
      <c r="D1252" s="1" t="s">
        <v>14</v>
      </c>
      <c r="E1252">
        <v>0.83</v>
      </c>
      <c r="F1252" s="1" t="s">
        <v>15</v>
      </c>
      <c r="G1252" s="1" t="s">
        <v>16</v>
      </c>
      <c r="H1252" s="1" t="s">
        <v>17</v>
      </c>
      <c r="I1252" s="2">
        <v>42019</v>
      </c>
      <c r="J1252" t="b">
        <v>0</v>
      </c>
      <c r="K1252" t="b">
        <v>0</v>
      </c>
      <c r="L1252">
        <v>0.83</v>
      </c>
    </row>
    <row r="1253" spans="1:12" x14ac:dyDescent="0.25">
      <c r="A1253">
        <v>1252</v>
      </c>
      <c r="B1253" s="1" t="s">
        <v>12</v>
      </c>
      <c r="C1253" s="1" t="s">
        <v>1083</v>
      </c>
      <c r="D1253" s="1" t="s">
        <v>14</v>
      </c>
      <c r="E1253">
        <v>-1</v>
      </c>
      <c r="F1253" s="1" t="s">
        <v>15</v>
      </c>
      <c r="G1253" s="1" t="s">
        <v>16</v>
      </c>
      <c r="H1253" s="1" t="s">
        <v>17</v>
      </c>
      <c r="I1253" s="2">
        <v>42019</v>
      </c>
      <c r="J1253" t="b">
        <v>0</v>
      </c>
      <c r="K1253" t="b">
        <v>1</v>
      </c>
      <c r="L1253">
        <v>-1</v>
      </c>
    </row>
    <row r="1254" spans="1:12" x14ac:dyDescent="0.25">
      <c r="A1254">
        <v>1253</v>
      </c>
      <c r="B1254" s="1" t="s">
        <v>12</v>
      </c>
      <c r="C1254" s="1" t="s">
        <v>1083</v>
      </c>
      <c r="D1254" s="1" t="s">
        <v>14</v>
      </c>
      <c r="E1254">
        <v>-1</v>
      </c>
      <c r="F1254" s="1" t="s">
        <v>15</v>
      </c>
      <c r="G1254" s="1" t="s">
        <v>16</v>
      </c>
      <c r="H1254" s="1" t="s">
        <v>17</v>
      </c>
      <c r="I1254" s="2">
        <v>42019</v>
      </c>
      <c r="J1254" t="b">
        <v>0</v>
      </c>
      <c r="K1254" t="b">
        <v>1</v>
      </c>
      <c r="L1254">
        <v>-1</v>
      </c>
    </row>
    <row r="1255" spans="1:12" x14ac:dyDescent="0.25">
      <c r="A1255">
        <v>1254</v>
      </c>
      <c r="B1255" s="1" t="s">
        <v>12</v>
      </c>
      <c r="C1255" s="1" t="s">
        <v>1083</v>
      </c>
      <c r="D1255" s="1" t="s">
        <v>14</v>
      </c>
      <c r="E1255">
        <v>-1</v>
      </c>
      <c r="F1255" s="1" t="s">
        <v>15</v>
      </c>
      <c r="G1255" s="1" t="s">
        <v>16</v>
      </c>
      <c r="H1255" s="1" t="s">
        <v>17</v>
      </c>
      <c r="I1255" s="2">
        <v>42019</v>
      </c>
      <c r="J1255" t="b">
        <v>0</v>
      </c>
      <c r="K1255" t="b">
        <v>1</v>
      </c>
      <c r="L1255">
        <v>-1</v>
      </c>
    </row>
    <row r="1256" spans="1:12" x14ac:dyDescent="0.25">
      <c r="A1256">
        <v>1255</v>
      </c>
      <c r="B1256" s="1" t="s">
        <v>12</v>
      </c>
      <c r="C1256" s="1" t="s">
        <v>1084</v>
      </c>
      <c r="D1256" s="1" t="s">
        <v>14</v>
      </c>
      <c r="E1256">
        <v>2.5</v>
      </c>
      <c r="F1256" s="1" t="s">
        <v>15</v>
      </c>
      <c r="G1256" s="1" t="s">
        <v>16</v>
      </c>
      <c r="H1256" s="1" t="s">
        <v>28</v>
      </c>
      <c r="I1256" s="2">
        <v>42024</v>
      </c>
      <c r="J1256" t="b">
        <v>0</v>
      </c>
      <c r="K1256" t="b">
        <v>0</v>
      </c>
      <c r="L1256">
        <v>2.5</v>
      </c>
    </row>
    <row r="1257" spans="1:12" x14ac:dyDescent="0.25">
      <c r="A1257">
        <v>1256</v>
      </c>
      <c r="B1257" s="1" t="s">
        <v>12</v>
      </c>
      <c r="C1257" s="1" t="s">
        <v>569</v>
      </c>
      <c r="D1257" s="1" t="s">
        <v>14</v>
      </c>
      <c r="E1257">
        <v>530</v>
      </c>
      <c r="F1257" s="1" t="s">
        <v>15</v>
      </c>
      <c r="G1257" s="1" t="s">
        <v>16</v>
      </c>
      <c r="H1257" s="1" t="s">
        <v>28</v>
      </c>
      <c r="I1257" s="2">
        <v>42024</v>
      </c>
      <c r="J1257" t="b">
        <v>1</v>
      </c>
      <c r="K1257" t="b">
        <v>0</v>
      </c>
      <c r="L1257">
        <v>530</v>
      </c>
    </row>
    <row r="1258" spans="1:12" x14ac:dyDescent="0.25">
      <c r="A1258">
        <v>1257</v>
      </c>
      <c r="B1258" s="1" t="s">
        <v>45</v>
      </c>
      <c r="C1258" s="1" t="s">
        <v>1085</v>
      </c>
      <c r="D1258" s="1" t="s">
        <v>14</v>
      </c>
      <c r="E1258">
        <v>-1</v>
      </c>
      <c r="F1258" s="1" t="s">
        <v>15</v>
      </c>
      <c r="G1258" s="1" t="s">
        <v>16</v>
      </c>
      <c r="H1258" s="1" t="s">
        <v>25</v>
      </c>
      <c r="I1258" s="2">
        <v>42026</v>
      </c>
      <c r="J1258" t="b">
        <v>0</v>
      </c>
      <c r="K1258" t="b">
        <v>1</v>
      </c>
      <c r="L1258">
        <v>-1</v>
      </c>
    </row>
    <row r="1259" spans="1:12" x14ac:dyDescent="0.25">
      <c r="A1259">
        <v>1258</v>
      </c>
      <c r="B1259" s="1" t="s">
        <v>21</v>
      </c>
      <c r="C1259" s="1" t="s">
        <v>1086</v>
      </c>
      <c r="D1259" s="1" t="s">
        <v>14</v>
      </c>
      <c r="E1259">
        <v>-1</v>
      </c>
      <c r="F1259" s="1" t="s">
        <v>15</v>
      </c>
      <c r="G1259" s="1" t="s">
        <v>1087</v>
      </c>
      <c r="H1259" s="1" t="s">
        <v>25</v>
      </c>
      <c r="I1259" s="2">
        <v>42026</v>
      </c>
      <c r="J1259" t="b">
        <v>0</v>
      </c>
      <c r="K1259" t="b">
        <v>1</v>
      </c>
      <c r="L1259">
        <v>-1</v>
      </c>
    </row>
    <row r="1260" spans="1:12" x14ac:dyDescent="0.25">
      <c r="A1260">
        <v>1259</v>
      </c>
      <c r="B1260" s="1" t="s">
        <v>12</v>
      </c>
      <c r="C1260" s="1" t="s">
        <v>1088</v>
      </c>
      <c r="D1260" s="1" t="s">
        <v>14</v>
      </c>
      <c r="E1260">
        <v>-1</v>
      </c>
      <c r="F1260" s="1" t="s">
        <v>15</v>
      </c>
      <c r="G1260" s="1" t="s">
        <v>16</v>
      </c>
      <c r="H1260" s="1" t="s">
        <v>28</v>
      </c>
      <c r="I1260" s="2">
        <v>42030</v>
      </c>
      <c r="J1260" t="b">
        <v>0</v>
      </c>
      <c r="K1260" t="b">
        <v>1</v>
      </c>
      <c r="L1260">
        <v>-1</v>
      </c>
    </row>
    <row r="1261" spans="1:12" x14ac:dyDescent="0.25">
      <c r="A1261">
        <v>1260</v>
      </c>
      <c r="B1261" s="1" t="s">
        <v>12</v>
      </c>
      <c r="C1261" s="1" t="s">
        <v>666</v>
      </c>
      <c r="D1261" s="1" t="s">
        <v>14</v>
      </c>
      <c r="E1261">
        <v>1.5</v>
      </c>
      <c r="F1261" s="1" t="s">
        <v>15</v>
      </c>
      <c r="G1261" s="1" t="s">
        <v>16</v>
      </c>
      <c r="H1261" s="1" t="s">
        <v>28</v>
      </c>
      <c r="I1261" s="2">
        <v>42030</v>
      </c>
      <c r="J1261" t="b">
        <v>0</v>
      </c>
      <c r="K1261" t="b">
        <v>0</v>
      </c>
      <c r="L1261">
        <v>1.5</v>
      </c>
    </row>
    <row r="1262" spans="1:12" x14ac:dyDescent="0.25">
      <c r="A1262">
        <v>1261</v>
      </c>
      <c r="B1262" s="1" t="s">
        <v>12</v>
      </c>
      <c r="C1262" s="1" t="s">
        <v>103</v>
      </c>
      <c r="D1262" s="1" t="s">
        <v>14</v>
      </c>
      <c r="E1262">
        <v>3.5</v>
      </c>
      <c r="F1262" s="1" t="s">
        <v>15</v>
      </c>
      <c r="G1262" s="1" t="s">
        <v>16</v>
      </c>
      <c r="H1262" s="1" t="s">
        <v>28</v>
      </c>
      <c r="I1262" s="2">
        <v>42030</v>
      </c>
      <c r="J1262" t="b">
        <v>0</v>
      </c>
      <c r="K1262" t="b">
        <v>0</v>
      </c>
      <c r="L1262">
        <v>3.5</v>
      </c>
    </row>
    <row r="1263" spans="1:12" x14ac:dyDescent="0.25">
      <c r="A1263">
        <v>1262</v>
      </c>
      <c r="B1263" s="1" t="s">
        <v>12</v>
      </c>
      <c r="C1263" s="1" t="s">
        <v>43</v>
      </c>
      <c r="D1263" s="1" t="s">
        <v>14</v>
      </c>
      <c r="E1263">
        <v>790</v>
      </c>
      <c r="F1263" s="1" t="s">
        <v>15</v>
      </c>
      <c r="G1263" s="1" t="s">
        <v>16</v>
      </c>
      <c r="H1263" s="1" t="s">
        <v>28</v>
      </c>
      <c r="I1263" s="2">
        <v>42030</v>
      </c>
      <c r="J1263" t="b">
        <v>1</v>
      </c>
      <c r="K1263" t="b">
        <v>0</v>
      </c>
      <c r="L1263">
        <v>790</v>
      </c>
    </row>
    <row r="1264" spans="1:12" x14ac:dyDescent="0.25">
      <c r="A1264">
        <v>1263</v>
      </c>
      <c r="B1264" s="1" t="s">
        <v>12</v>
      </c>
      <c r="C1264" s="1" t="s">
        <v>37</v>
      </c>
      <c r="D1264" s="1" t="s">
        <v>14</v>
      </c>
      <c r="E1264">
        <v>69</v>
      </c>
      <c r="F1264" s="1" t="s">
        <v>15</v>
      </c>
      <c r="G1264" s="1" t="s">
        <v>16</v>
      </c>
      <c r="H1264" s="1" t="s">
        <v>28</v>
      </c>
      <c r="I1264" s="2">
        <v>42030</v>
      </c>
      <c r="J1264" t="b">
        <v>1</v>
      </c>
      <c r="K1264" t="b">
        <v>0</v>
      </c>
      <c r="L1264">
        <v>69</v>
      </c>
    </row>
    <row r="1265" spans="1:12" x14ac:dyDescent="0.25">
      <c r="A1265">
        <v>1264</v>
      </c>
      <c r="B1265" s="1" t="s">
        <v>12</v>
      </c>
      <c r="C1265" s="1" t="s">
        <v>87</v>
      </c>
      <c r="D1265" s="1" t="s">
        <v>14</v>
      </c>
      <c r="E1265">
        <v>6.8</v>
      </c>
      <c r="F1265" s="1" t="s">
        <v>15</v>
      </c>
      <c r="G1265" s="1" t="s">
        <v>16</v>
      </c>
      <c r="H1265" s="1" t="s">
        <v>28</v>
      </c>
      <c r="I1265" s="2">
        <v>42030</v>
      </c>
      <c r="J1265" t="b">
        <v>1</v>
      </c>
      <c r="K1265" t="b">
        <v>0</v>
      </c>
      <c r="L1265">
        <v>6.8</v>
      </c>
    </row>
    <row r="1266" spans="1:12" x14ac:dyDescent="0.25">
      <c r="A1266">
        <v>1265</v>
      </c>
      <c r="B1266" s="1" t="s">
        <v>12</v>
      </c>
      <c r="C1266" s="1" t="s">
        <v>1089</v>
      </c>
      <c r="D1266" s="1" t="s">
        <v>14</v>
      </c>
      <c r="E1266">
        <v>4100</v>
      </c>
      <c r="F1266" s="1" t="s">
        <v>15</v>
      </c>
      <c r="G1266" s="1" t="s">
        <v>16</v>
      </c>
      <c r="H1266" s="1" t="s">
        <v>102</v>
      </c>
      <c r="I1266" s="2">
        <v>42033</v>
      </c>
      <c r="J1266" t="b">
        <v>1</v>
      </c>
      <c r="K1266" t="b">
        <v>0</v>
      </c>
      <c r="L1266">
        <v>4100</v>
      </c>
    </row>
    <row r="1267" spans="1:12" x14ac:dyDescent="0.25">
      <c r="A1267">
        <v>1266</v>
      </c>
      <c r="B1267" s="1" t="s">
        <v>12</v>
      </c>
      <c r="C1267" s="1" t="s">
        <v>1090</v>
      </c>
      <c r="D1267" s="1" t="s">
        <v>14</v>
      </c>
      <c r="E1267">
        <v>880</v>
      </c>
      <c r="F1267" s="1" t="s">
        <v>15</v>
      </c>
      <c r="G1267" s="1" t="s">
        <v>16</v>
      </c>
      <c r="H1267" s="1" t="s">
        <v>102</v>
      </c>
      <c r="I1267" s="2">
        <v>42033</v>
      </c>
      <c r="J1267" t="b">
        <v>1</v>
      </c>
      <c r="K1267" t="b">
        <v>0</v>
      </c>
      <c r="L1267">
        <v>880</v>
      </c>
    </row>
    <row r="1268" spans="1:12" x14ac:dyDescent="0.25">
      <c r="A1268">
        <v>1267</v>
      </c>
      <c r="B1268" s="1" t="s">
        <v>12</v>
      </c>
      <c r="C1268" s="1" t="s">
        <v>1091</v>
      </c>
      <c r="D1268" s="1" t="s">
        <v>14</v>
      </c>
      <c r="E1268">
        <v>2300</v>
      </c>
      <c r="F1268" s="1" t="s">
        <v>15</v>
      </c>
      <c r="G1268" s="1" t="s">
        <v>16</v>
      </c>
      <c r="H1268" s="1" t="s">
        <v>102</v>
      </c>
      <c r="I1268" s="2">
        <v>42033</v>
      </c>
      <c r="J1268" t="b">
        <v>1</v>
      </c>
      <c r="K1268" t="b">
        <v>0</v>
      </c>
      <c r="L1268">
        <v>2300</v>
      </c>
    </row>
    <row r="1269" spans="1:12" x14ac:dyDescent="0.25">
      <c r="A1269">
        <v>1268</v>
      </c>
      <c r="B1269" s="1" t="s">
        <v>12</v>
      </c>
      <c r="C1269" s="1" t="s">
        <v>43</v>
      </c>
      <c r="D1269" s="1" t="s">
        <v>14</v>
      </c>
      <c r="E1269">
        <v>700</v>
      </c>
      <c r="F1269" s="1" t="s">
        <v>15</v>
      </c>
      <c r="G1269" s="1" t="s">
        <v>16</v>
      </c>
      <c r="H1269" s="1" t="s">
        <v>28</v>
      </c>
      <c r="I1269" s="2">
        <v>42041</v>
      </c>
      <c r="J1269" t="b">
        <v>1</v>
      </c>
      <c r="K1269" t="b">
        <v>0</v>
      </c>
      <c r="L1269">
        <v>700</v>
      </c>
    </row>
    <row r="1270" spans="1:12" x14ac:dyDescent="0.25">
      <c r="A1270">
        <v>1269</v>
      </c>
      <c r="B1270" s="1" t="s">
        <v>12</v>
      </c>
      <c r="C1270" s="1" t="s">
        <v>1092</v>
      </c>
      <c r="D1270" s="1" t="s">
        <v>14</v>
      </c>
      <c r="E1270">
        <v>90</v>
      </c>
      <c r="F1270" s="1" t="s">
        <v>15</v>
      </c>
      <c r="G1270" s="1" t="s">
        <v>16</v>
      </c>
      <c r="H1270" s="1" t="s">
        <v>28</v>
      </c>
      <c r="I1270" s="2">
        <v>42041</v>
      </c>
      <c r="J1270" t="b">
        <v>1</v>
      </c>
      <c r="K1270" t="b">
        <v>0</v>
      </c>
      <c r="L1270">
        <v>90</v>
      </c>
    </row>
    <row r="1271" spans="1:12" x14ac:dyDescent="0.25">
      <c r="A1271">
        <v>1270</v>
      </c>
      <c r="B1271" s="1" t="s">
        <v>12</v>
      </c>
      <c r="C1271" s="1" t="s">
        <v>37</v>
      </c>
      <c r="D1271" s="1" t="s">
        <v>14</v>
      </c>
      <c r="E1271">
        <v>1.7</v>
      </c>
      <c r="F1271" s="1" t="s">
        <v>15</v>
      </c>
      <c r="G1271" s="1" t="s">
        <v>16</v>
      </c>
      <c r="H1271" s="1" t="s">
        <v>32</v>
      </c>
      <c r="I1271" s="2">
        <v>42048</v>
      </c>
      <c r="J1271" t="b">
        <v>0</v>
      </c>
      <c r="K1271" t="b">
        <v>0</v>
      </c>
      <c r="L1271">
        <v>1.7</v>
      </c>
    </row>
    <row r="1272" spans="1:12" x14ac:dyDescent="0.25">
      <c r="A1272">
        <v>1271</v>
      </c>
      <c r="B1272" s="1" t="s">
        <v>12</v>
      </c>
      <c r="C1272" s="1" t="s">
        <v>1093</v>
      </c>
      <c r="D1272" s="1" t="s">
        <v>14</v>
      </c>
      <c r="E1272">
        <v>0.75</v>
      </c>
      <c r="F1272" s="1" t="s">
        <v>15</v>
      </c>
      <c r="G1272" s="1" t="s">
        <v>16</v>
      </c>
      <c r="H1272" s="1" t="s">
        <v>32</v>
      </c>
      <c r="I1272" s="2">
        <v>42048</v>
      </c>
      <c r="J1272" t="b">
        <v>0</v>
      </c>
      <c r="K1272" t="b">
        <v>0</v>
      </c>
      <c r="L1272">
        <v>0.75</v>
      </c>
    </row>
    <row r="1273" spans="1:12" x14ac:dyDescent="0.25">
      <c r="A1273">
        <v>1272</v>
      </c>
      <c r="B1273" s="1" t="s">
        <v>12</v>
      </c>
      <c r="C1273" s="1" t="s">
        <v>1094</v>
      </c>
      <c r="D1273" s="1" t="s">
        <v>14</v>
      </c>
      <c r="E1273">
        <v>0.81</v>
      </c>
      <c r="F1273" s="1" t="s">
        <v>15</v>
      </c>
      <c r="G1273" s="1" t="s">
        <v>16</v>
      </c>
      <c r="H1273" s="1" t="s">
        <v>32</v>
      </c>
      <c r="I1273" s="2">
        <v>42048</v>
      </c>
      <c r="J1273" t="b">
        <v>0</v>
      </c>
      <c r="K1273" t="b">
        <v>0</v>
      </c>
      <c r="L1273">
        <v>0.81</v>
      </c>
    </row>
    <row r="1274" spans="1:12" x14ac:dyDescent="0.25">
      <c r="A1274">
        <v>1273</v>
      </c>
      <c r="B1274" s="1" t="s">
        <v>12</v>
      </c>
      <c r="C1274" s="1" t="s">
        <v>1095</v>
      </c>
      <c r="D1274" s="1" t="s">
        <v>14</v>
      </c>
      <c r="E1274">
        <v>-1</v>
      </c>
      <c r="F1274" s="1" t="s">
        <v>15</v>
      </c>
      <c r="G1274" s="1" t="s">
        <v>16</v>
      </c>
      <c r="H1274" s="1" t="s">
        <v>32</v>
      </c>
      <c r="I1274" s="2">
        <v>42054</v>
      </c>
      <c r="J1274" t="b">
        <v>0</v>
      </c>
      <c r="K1274" t="b">
        <v>1</v>
      </c>
      <c r="L1274">
        <v>-1</v>
      </c>
    </row>
    <row r="1275" spans="1:12" x14ac:dyDescent="0.25">
      <c r="A1275">
        <v>1274</v>
      </c>
      <c r="B1275" s="1" t="s">
        <v>12</v>
      </c>
      <c r="C1275" s="1" t="s">
        <v>1096</v>
      </c>
      <c r="D1275" s="1" t="s">
        <v>14</v>
      </c>
      <c r="E1275">
        <v>4.9000000000000004</v>
      </c>
      <c r="F1275" s="1" t="s">
        <v>15</v>
      </c>
      <c r="G1275" s="1" t="s">
        <v>16</v>
      </c>
      <c r="H1275" s="1" t="s">
        <v>32</v>
      </c>
      <c r="I1275" s="2">
        <v>42054</v>
      </c>
      <c r="J1275" t="b">
        <v>0</v>
      </c>
      <c r="K1275" t="b">
        <v>0</v>
      </c>
      <c r="L1275">
        <v>4.9000000000000004</v>
      </c>
    </row>
    <row r="1276" spans="1:12" x14ac:dyDescent="0.25">
      <c r="A1276">
        <v>1275</v>
      </c>
      <c r="B1276" s="1" t="s">
        <v>26</v>
      </c>
      <c r="C1276" s="1" t="s">
        <v>1097</v>
      </c>
      <c r="D1276" s="1" t="s">
        <v>14</v>
      </c>
      <c r="E1276">
        <v>7.9</v>
      </c>
      <c r="F1276" s="1" t="s">
        <v>15</v>
      </c>
      <c r="G1276" s="1" t="s">
        <v>16</v>
      </c>
      <c r="H1276" s="1" t="s">
        <v>16</v>
      </c>
      <c r="I1276" s="2">
        <v>42054</v>
      </c>
      <c r="J1276" t="b">
        <v>1</v>
      </c>
      <c r="K1276" t="b">
        <v>0</v>
      </c>
      <c r="L1276">
        <v>7.9</v>
      </c>
    </row>
    <row r="1277" spans="1:12" x14ac:dyDescent="0.25">
      <c r="A1277">
        <v>1276</v>
      </c>
      <c r="B1277" s="1" t="s">
        <v>26</v>
      </c>
      <c r="C1277" s="1" t="s">
        <v>1098</v>
      </c>
      <c r="D1277" s="1" t="s">
        <v>14</v>
      </c>
      <c r="E1277">
        <v>39</v>
      </c>
      <c r="F1277" s="1" t="s">
        <v>15</v>
      </c>
      <c r="G1277" s="1" t="s">
        <v>16</v>
      </c>
      <c r="H1277" s="1" t="s">
        <v>16</v>
      </c>
      <c r="I1277" s="2">
        <v>42054</v>
      </c>
      <c r="J1277" t="b">
        <v>1</v>
      </c>
      <c r="K1277" t="b">
        <v>0</v>
      </c>
      <c r="L1277">
        <v>39</v>
      </c>
    </row>
    <row r="1278" spans="1:12" x14ac:dyDescent="0.25">
      <c r="A1278">
        <v>1277</v>
      </c>
      <c r="B1278" s="1" t="s">
        <v>26</v>
      </c>
      <c r="C1278" s="1" t="s">
        <v>1099</v>
      </c>
      <c r="D1278" s="1" t="s">
        <v>14</v>
      </c>
      <c r="E1278">
        <v>1000000</v>
      </c>
      <c r="F1278" s="1" t="s">
        <v>15</v>
      </c>
      <c r="G1278" s="1" t="s">
        <v>16</v>
      </c>
      <c r="H1278" s="1" t="s">
        <v>16</v>
      </c>
      <c r="I1278" s="2">
        <v>42054</v>
      </c>
      <c r="J1278" t="b">
        <v>1</v>
      </c>
      <c r="K1278" t="b">
        <v>0</v>
      </c>
      <c r="L1278">
        <v>1000000</v>
      </c>
    </row>
    <row r="1279" spans="1:12" x14ac:dyDescent="0.25">
      <c r="A1279">
        <v>1278</v>
      </c>
      <c r="B1279" s="1" t="s">
        <v>26</v>
      </c>
      <c r="C1279" s="1" t="s">
        <v>1100</v>
      </c>
      <c r="D1279" s="1" t="s">
        <v>14</v>
      </c>
      <c r="E1279">
        <v>150</v>
      </c>
      <c r="F1279" s="1" t="s">
        <v>15</v>
      </c>
      <c r="G1279" s="1" t="s">
        <v>16</v>
      </c>
      <c r="H1279" s="1" t="s">
        <v>16</v>
      </c>
      <c r="I1279" s="2">
        <v>42054</v>
      </c>
      <c r="J1279" t="b">
        <v>1</v>
      </c>
      <c r="K1279" t="b">
        <v>0</v>
      </c>
      <c r="L1279">
        <v>150</v>
      </c>
    </row>
    <row r="1280" spans="1:12" x14ac:dyDescent="0.25">
      <c r="A1280">
        <v>1279</v>
      </c>
      <c r="B1280" s="1" t="s">
        <v>26</v>
      </c>
      <c r="C1280" s="1" t="s">
        <v>1101</v>
      </c>
      <c r="D1280" s="1" t="s">
        <v>14</v>
      </c>
      <c r="E1280">
        <v>-1</v>
      </c>
      <c r="F1280" s="1" t="s">
        <v>15</v>
      </c>
      <c r="G1280" s="1" t="s">
        <v>16</v>
      </c>
      <c r="H1280" s="1" t="s">
        <v>16</v>
      </c>
      <c r="I1280" s="2">
        <v>42054</v>
      </c>
      <c r="J1280" t="b">
        <v>0</v>
      </c>
      <c r="K1280" t="b">
        <v>1</v>
      </c>
      <c r="L1280">
        <v>-1</v>
      </c>
    </row>
    <row r="1281" spans="1:12" x14ac:dyDescent="0.25">
      <c r="A1281">
        <v>1280</v>
      </c>
      <c r="B1281" s="1" t="s">
        <v>30</v>
      </c>
      <c r="C1281" s="1" t="s">
        <v>1102</v>
      </c>
      <c r="D1281" s="1" t="s">
        <v>14</v>
      </c>
      <c r="E1281">
        <v>15</v>
      </c>
      <c r="F1281" s="1" t="s">
        <v>15</v>
      </c>
      <c r="G1281" s="1" t="s">
        <v>1103</v>
      </c>
      <c r="H1281" s="1" t="s">
        <v>32</v>
      </c>
      <c r="I1281" s="2">
        <v>42058</v>
      </c>
      <c r="J1281" t="b">
        <v>1</v>
      </c>
      <c r="K1281" t="b">
        <v>0</v>
      </c>
      <c r="L1281">
        <v>15</v>
      </c>
    </row>
    <row r="1282" spans="1:12" x14ac:dyDescent="0.25">
      <c r="A1282">
        <v>1281</v>
      </c>
      <c r="B1282" s="1" t="s">
        <v>26</v>
      </c>
      <c r="C1282" s="1" t="s">
        <v>1104</v>
      </c>
      <c r="D1282" s="1" t="s">
        <v>14</v>
      </c>
      <c r="E1282">
        <v>980</v>
      </c>
      <c r="F1282" s="1" t="s">
        <v>15</v>
      </c>
      <c r="G1282" s="1" t="s">
        <v>16</v>
      </c>
      <c r="H1282" s="1" t="s">
        <v>32</v>
      </c>
      <c r="I1282" s="2">
        <v>42058</v>
      </c>
      <c r="J1282" t="b">
        <v>1</v>
      </c>
      <c r="K1282" t="b">
        <v>0</v>
      </c>
      <c r="L1282">
        <v>980</v>
      </c>
    </row>
    <row r="1283" spans="1:12" x14ac:dyDescent="0.25">
      <c r="A1283">
        <v>1282</v>
      </c>
      <c r="B1283" s="1" t="s">
        <v>30</v>
      </c>
      <c r="C1283" s="1" t="s">
        <v>239</v>
      </c>
      <c r="D1283" s="1" t="s">
        <v>14</v>
      </c>
      <c r="E1283">
        <v>790000</v>
      </c>
      <c r="F1283" s="1" t="s">
        <v>15</v>
      </c>
      <c r="G1283" s="1" t="s">
        <v>16</v>
      </c>
      <c r="H1283" s="1" t="s">
        <v>32</v>
      </c>
      <c r="I1283" s="2">
        <v>42058</v>
      </c>
      <c r="J1283" t="b">
        <v>1</v>
      </c>
      <c r="K1283" t="b">
        <v>0</v>
      </c>
      <c r="L1283">
        <v>790000</v>
      </c>
    </row>
    <row r="1284" spans="1:12" x14ac:dyDescent="0.25">
      <c r="A1284">
        <v>1283</v>
      </c>
      <c r="B1284" s="1" t="s">
        <v>26</v>
      </c>
      <c r="C1284" s="1" t="s">
        <v>153</v>
      </c>
      <c r="D1284" s="1" t="s">
        <v>14</v>
      </c>
      <c r="E1284">
        <v>9.3000000000000007</v>
      </c>
      <c r="F1284" s="1" t="s">
        <v>15</v>
      </c>
      <c r="G1284" s="1" t="s">
        <v>16</v>
      </c>
      <c r="H1284" s="1" t="s">
        <v>32</v>
      </c>
      <c r="I1284" s="2">
        <v>42058</v>
      </c>
      <c r="J1284" t="b">
        <v>1</v>
      </c>
      <c r="K1284" t="b">
        <v>0</v>
      </c>
      <c r="L1284">
        <v>9.3000000000000007</v>
      </c>
    </row>
    <row r="1285" spans="1:12" x14ac:dyDescent="0.25">
      <c r="A1285">
        <v>1284</v>
      </c>
      <c r="B1285" s="1" t="s">
        <v>64</v>
      </c>
      <c r="C1285" s="1" t="s">
        <v>1105</v>
      </c>
      <c r="D1285" s="1" t="s">
        <v>14</v>
      </c>
      <c r="E1285">
        <v>0.91</v>
      </c>
      <c r="F1285" s="1" t="s">
        <v>15</v>
      </c>
      <c r="G1285" s="1" t="s">
        <v>16</v>
      </c>
      <c r="H1285" s="1" t="s">
        <v>16</v>
      </c>
      <c r="I1285" s="2">
        <v>42060</v>
      </c>
      <c r="J1285" t="b">
        <v>0</v>
      </c>
      <c r="K1285" t="b">
        <v>0</v>
      </c>
      <c r="L1285">
        <v>0.91</v>
      </c>
    </row>
    <row r="1286" spans="1:12" x14ac:dyDescent="0.25">
      <c r="A1286">
        <v>1285</v>
      </c>
      <c r="B1286" s="1" t="s">
        <v>64</v>
      </c>
      <c r="C1286" s="1" t="s">
        <v>1106</v>
      </c>
      <c r="D1286" s="1" t="s">
        <v>14</v>
      </c>
      <c r="E1286">
        <v>-1</v>
      </c>
      <c r="F1286" s="1" t="s">
        <v>15</v>
      </c>
      <c r="G1286" s="1" t="s">
        <v>16</v>
      </c>
      <c r="H1286" s="1" t="s">
        <v>299</v>
      </c>
      <c r="I1286" s="2">
        <v>42060</v>
      </c>
      <c r="J1286" t="b">
        <v>0</v>
      </c>
      <c r="K1286" t="b">
        <v>1</v>
      </c>
      <c r="L1286">
        <v>-1</v>
      </c>
    </row>
    <row r="1287" spans="1:12" x14ac:dyDescent="0.25">
      <c r="A1287">
        <v>1286</v>
      </c>
      <c r="B1287" s="1" t="s">
        <v>64</v>
      </c>
      <c r="C1287" s="1" t="s">
        <v>1107</v>
      </c>
      <c r="D1287" s="1" t="s">
        <v>14</v>
      </c>
      <c r="E1287">
        <v>-1</v>
      </c>
      <c r="F1287" s="1" t="s">
        <v>15</v>
      </c>
      <c r="G1287" s="1" t="s">
        <v>16</v>
      </c>
      <c r="H1287" s="1" t="s">
        <v>299</v>
      </c>
      <c r="I1287" s="2">
        <v>42060</v>
      </c>
      <c r="J1287" t="b">
        <v>0</v>
      </c>
      <c r="K1287" t="b">
        <v>1</v>
      </c>
      <c r="L1287">
        <v>-1</v>
      </c>
    </row>
    <row r="1288" spans="1:12" x14ac:dyDescent="0.25">
      <c r="A1288">
        <v>1287</v>
      </c>
      <c r="B1288" s="1" t="s">
        <v>64</v>
      </c>
      <c r="C1288" s="1" t="s">
        <v>1108</v>
      </c>
      <c r="D1288" s="1" t="s">
        <v>14</v>
      </c>
      <c r="E1288">
        <v>-1</v>
      </c>
      <c r="F1288" s="1" t="s">
        <v>15</v>
      </c>
      <c r="G1288" s="1" t="s">
        <v>16</v>
      </c>
      <c r="H1288" s="1" t="s">
        <v>299</v>
      </c>
      <c r="I1288" s="2">
        <v>42060</v>
      </c>
      <c r="J1288" t="b">
        <v>0</v>
      </c>
      <c r="K1288" t="b">
        <v>1</v>
      </c>
      <c r="L1288">
        <v>-1</v>
      </c>
    </row>
    <row r="1289" spans="1:12" x14ac:dyDescent="0.25">
      <c r="A1289">
        <v>1288</v>
      </c>
      <c r="B1289" s="1" t="s">
        <v>64</v>
      </c>
      <c r="C1289" s="1" t="s">
        <v>1109</v>
      </c>
      <c r="D1289" s="1" t="s">
        <v>14</v>
      </c>
      <c r="E1289">
        <v>-1</v>
      </c>
      <c r="F1289" s="1" t="s">
        <v>15</v>
      </c>
      <c r="G1289" s="1" t="s">
        <v>16</v>
      </c>
      <c r="H1289" s="1" t="s">
        <v>299</v>
      </c>
      <c r="I1289" s="2">
        <v>42060</v>
      </c>
      <c r="J1289" t="b">
        <v>0</v>
      </c>
      <c r="K1289" t="b">
        <v>1</v>
      </c>
      <c r="L1289">
        <v>-1</v>
      </c>
    </row>
    <row r="1290" spans="1:12" x14ac:dyDescent="0.25">
      <c r="A1290">
        <v>1289</v>
      </c>
      <c r="B1290" s="1" t="s">
        <v>12</v>
      </c>
      <c r="C1290" s="1" t="s">
        <v>13</v>
      </c>
      <c r="D1290" s="1" t="s">
        <v>14</v>
      </c>
      <c r="E1290">
        <v>-1</v>
      </c>
      <c r="F1290" s="1" t="s">
        <v>15</v>
      </c>
      <c r="G1290" s="1" t="s">
        <v>16</v>
      </c>
      <c r="H1290" s="1" t="s">
        <v>17</v>
      </c>
      <c r="I1290" s="2">
        <v>42060</v>
      </c>
      <c r="J1290" t="b">
        <v>0</v>
      </c>
      <c r="K1290" t="b">
        <v>1</v>
      </c>
      <c r="L1290">
        <v>-1</v>
      </c>
    </row>
    <row r="1291" spans="1:12" x14ac:dyDescent="0.25">
      <c r="A1291">
        <v>1290</v>
      </c>
      <c r="B1291" s="1" t="s">
        <v>12</v>
      </c>
      <c r="C1291" s="1" t="s">
        <v>1110</v>
      </c>
      <c r="D1291" s="1" t="s">
        <v>14</v>
      </c>
      <c r="E1291">
        <v>-1</v>
      </c>
      <c r="F1291" s="1" t="s">
        <v>15</v>
      </c>
      <c r="G1291" s="1" t="s">
        <v>1111</v>
      </c>
      <c r="H1291" s="1" t="s">
        <v>17</v>
      </c>
      <c r="I1291" s="2">
        <v>42060</v>
      </c>
      <c r="J1291" t="b">
        <v>0</v>
      </c>
      <c r="K1291" t="b">
        <v>1</v>
      </c>
      <c r="L1291">
        <v>-1</v>
      </c>
    </row>
    <row r="1292" spans="1:12" x14ac:dyDescent="0.25">
      <c r="A1292">
        <v>1291</v>
      </c>
      <c r="B1292" s="1" t="s">
        <v>12</v>
      </c>
      <c r="C1292" s="1" t="s">
        <v>63</v>
      </c>
      <c r="D1292" s="1" t="s">
        <v>14</v>
      </c>
      <c r="E1292">
        <v>-1</v>
      </c>
      <c r="F1292" s="1" t="s">
        <v>15</v>
      </c>
      <c r="G1292" s="1" t="s">
        <v>1112</v>
      </c>
      <c r="H1292" s="1" t="s">
        <v>17</v>
      </c>
      <c r="I1292" s="2">
        <v>42060</v>
      </c>
      <c r="J1292" t="b">
        <v>0</v>
      </c>
      <c r="K1292" t="b">
        <v>1</v>
      </c>
      <c r="L1292">
        <v>-1</v>
      </c>
    </row>
    <row r="1293" spans="1:12" x14ac:dyDescent="0.25">
      <c r="A1293">
        <v>1292</v>
      </c>
      <c r="B1293" s="1" t="s">
        <v>12</v>
      </c>
      <c r="C1293" s="1" t="s">
        <v>1113</v>
      </c>
      <c r="D1293" s="1" t="s">
        <v>14</v>
      </c>
      <c r="E1293">
        <v>-1</v>
      </c>
      <c r="F1293" s="1" t="s">
        <v>15</v>
      </c>
      <c r="G1293" s="1" t="s">
        <v>16</v>
      </c>
      <c r="H1293" s="1" t="s">
        <v>17</v>
      </c>
      <c r="I1293" s="2">
        <v>42060</v>
      </c>
      <c r="J1293" t="b">
        <v>0</v>
      </c>
      <c r="K1293" t="b">
        <v>1</v>
      </c>
      <c r="L1293">
        <v>-1</v>
      </c>
    </row>
    <row r="1294" spans="1:12" x14ac:dyDescent="0.25">
      <c r="A1294">
        <v>1293</v>
      </c>
      <c r="B1294" s="1" t="s">
        <v>12</v>
      </c>
      <c r="C1294" s="1" t="s">
        <v>13</v>
      </c>
      <c r="D1294" s="1" t="s">
        <v>14</v>
      </c>
      <c r="E1294">
        <v>-1</v>
      </c>
      <c r="F1294" s="1" t="s">
        <v>15</v>
      </c>
      <c r="G1294" s="1" t="s">
        <v>16</v>
      </c>
      <c r="H1294" s="1" t="s">
        <v>299</v>
      </c>
      <c r="I1294" s="2">
        <v>42060</v>
      </c>
      <c r="J1294" t="b">
        <v>0</v>
      </c>
      <c r="K1294" t="b">
        <v>1</v>
      </c>
      <c r="L1294">
        <v>-1</v>
      </c>
    </row>
    <row r="1295" spans="1:12" x14ac:dyDescent="0.25">
      <c r="A1295">
        <v>1294</v>
      </c>
      <c r="B1295" s="1" t="s">
        <v>12</v>
      </c>
      <c r="C1295" s="1" t="s">
        <v>13</v>
      </c>
      <c r="D1295" s="1" t="s">
        <v>14</v>
      </c>
      <c r="E1295">
        <v>-1</v>
      </c>
      <c r="F1295" s="1" t="s">
        <v>15</v>
      </c>
      <c r="G1295" s="1" t="s">
        <v>16</v>
      </c>
      <c r="H1295" s="1" t="s">
        <v>17</v>
      </c>
      <c r="I1295" s="2">
        <v>42060</v>
      </c>
      <c r="J1295" t="b">
        <v>0</v>
      </c>
      <c r="K1295" t="b">
        <v>1</v>
      </c>
      <c r="L1295">
        <v>-1</v>
      </c>
    </row>
    <row r="1296" spans="1:12" x14ac:dyDescent="0.25">
      <c r="A1296">
        <v>1295</v>
      </c>
      <c r="B1296" s="1" t="s">
        <v>237</v>
      </c>
      <c r="C1296" s="1" t="s">
        <v>1114</v>
      </c>
      <c r="D1296" s="1" t="s">
        <v>14</v>
      </c>
      <c r="E1296">
        <v>1.4</v>
      </c>
      <c r="F1296" s="1" t="s">
        <v>15</v>
      </c>
      <c r="G1296" s="1" t="s">
        <v>16</v>
      </c>
      <c r="H1296" s="1" t="s">
        <v>17</v>
      </c>
      <c r="I1296" s="2">
        <v>42060</v>
      </c>
      <c r="J1296" t="b">
        <v>0</v>
      </c>
      <c r="K1296" t="b">
        <v>0</v>
      </c>
      <c r="L1296">
        <v>1.4</v>
      </c>
    </row>
    <row r="1297" spans="1:12" x14ac:dyDescent="0.25">
      <c r="A1297">
        <v>1296</v>
      </c>
      <c r="B1297" s="1" t="s">
        <v>12</v>
      </c>
      <c r="C1297" s="1" t="s">
        <v>313</v>
      </c>
      <c r="D1297" s="1" t="s">
        <v>14</v>
      </c>
      <c r="E1297">
        <v>-1</v>
      </c>
      <c r="F1297" s="1" t="s">
        <v>15</v>
      </c>
      <c r="G1297" s="1" t="s">
        <v>16</v>
      </c>
      <c r="H1297" s="1" t="s">
        <v>16</v>
      </c>
      <c r="I1297" s="2">
        <v>42060</v>
      </c>
      <c r="J1297" t="b">
        <v>0</v>
      </c>
      <c r="K1297" t="b">
        <v>1</v>
      </c>
      <c r="L1297">
        <v>-1</v>
      </c>
    </row>
    <row r="1298" spans="1:12" x14ac:dyDescent="0.25">
      <c r="A1298">
        <v>1297</v>
      </c>
      <c r="B1298" s="1" t="s">
        <v>12</v>
      </c>
      <c r="C1298" s="1" t="s">
        <v>13</v>
      </c>
      <c r="D1298" s="1" t="s">
        <v>14</v>
      </c>
      <c r="E1298">
        <v>-1</v>
      </c>
      <c r="F1298" s="1" t="s">
        <v>15</v>
      </c>
      <c r="G1298" s="1" t="s">
        <v>16</v>
      </c>
      <c r="H1298" s="1" t="s">
        <v>16</v>
      </c>
      <c r="I1298" s="2">
        <v>42060</v>
      </c>
      <c r="J1298" t="b">
        <v>0</v>
      </c>
      <c r="K1298" t="b">
        <v>1</v>
      </c>
      <c r="L1298">
        <v>-1</v>
      </c>
    </row>
    <row r="1299" spans="1:12" x14ac:dyDescent="0.25">
      <c r="A1299">
        <v>1298</v>
      </c>
      <c r="B1299" s="1" t="s">
        <v>12</v>
      </c>
      <c r="C1299" s="1" t="s">
        <v>63</v>
      </c>
      <c r="D1299" s="1" t="s">
        <v>14</v>
      </c>
      <c r="E1299">
        <v>1</v>
      </c>
      <c r="F1299" s="1" t="s">
        <v>15</v>
      </c>
      <c r="G1299" s="1" t="s">
        <v>1115</v>
      </c>
      <c r="H1299" s="1" t="s">
        <v>28</v>
      </c>
      <c r="I1299" s="2">
        <v>42060</v>
      </c>
      <c r="J1299" t="b">
        <v>0</v>
      </c>
      <c r="K1299" t="b">
        <v>0</v>
      </c>
      <c r="L1299">
        <v>1</v>
      </c>
    </row>
    <row r="1300" spans="1:12" x14ac:dyDescent="0.25">
      <c r="A1300">
        <v>1299</v>
      </c>
      <c r="B1300" s="1" t="s">
        <v>38</v>
      </c>
      <c r="C1300" s="1" t="s">
        <v>1116</v>
      </c>
      <c r="D1300" s="1" t="s">
        <v>108</v>
      </c>
      <c r="E1300">
        <v>4.8</v>
      </c>
      <c r="F1300" s="1" t="s">
        <v>15</v>
      </c>
      <c r="G1300" s="1" t="s">
        <v>232</v>
      </c>
      <c r="H1300" s="1" t="s">
        <v>17</v>
      </c>
      <c r="I1300" s="2">
        <v>42060</v>
      </c>
      <c r="J1300" t="b">
        <v>0</v>
      </c>
      <c r="K1300" t="b">
        <v>0</v>
      </c>
      <c r="L1300">
        <v>4.8</v>
      </c>
    </row>
    <row r="1301" spans="1:12" x14ac:dyDescent="0.25">
      <c r="A1301">
        <v>1300</v>
      </c>
      <c r="B1301" s="1" t="s">
        <v>38</v>
      </c>
      <c r="C1301" s="1" t="s">
        <v>1116</v>
      </c>
      <c r="D1301" s="1" t="s">
        <v>108</v>
      </c>
      <c r="E1301">
        <v>3.7</v>
      </c>
      <c r="F1301" s="1" t="s">
        <v>15</v>
      </c>
      <c r="G1301" s="1" t="s">
        <v>232</v>
      </c>
      <c r="H1301" s="1" t="s">
        <v>17</v>
      </c>
      <c r="I1301" s="2">
        <v>42060</v>
      </c>
      <c r="J1301" t="b">
        <v>0</v>
      </c>
      <c r="K1301" t="b">
        <v>0</v>
      </c>
      <c r="L1301">
        <v>3.7</v>
      </c>
    </row>
    <row r="1302" spans="1:12" x14ac:dyDescent="0.25">
      <c r="A1302">
        <v>1301</v>
      </c>
      <c r="B1302" s="1" t="s">
        <v>38</v>
      </c>
      <c r="C1302" s="1" t="s">
        <v>1116</v>
      </c>
      <c r="D1302" s="1" t="s">
        <v>14</v>
      </c>
      <c r="E1302">
        <v>2.9</v>
      </c>
      <c r="F1302" s="1" t="s">
        <v>15</v>
      </c>
      <c r="G1302" s="1" t="s">
        <v>232</v>
      </c>
      <c r="H1302" s="1" t="s">
        <v>17</v>
      </c>
      <c r="I1302" s="2">
        <v>42060</v>
      </c>
      <c r="J1302" t="b">
        <v>0</v>
      </c>
      <c r="K1302" t="b">
        <v>0</v>
      </c>
      <c r="L1302">
        <v>2.9</v>
      </c>
    </row>
    <row r="1303" spans="1:12" x14ac:dyDescent="0.25">
      <c r="A1303">
        <v>1302</v>
      </c>
      <c r="B1303" s="1" t="s">
        <v>38</v>
      </c>
      <c r="C1303" s="1" t="s">
        <v>1116</v>
      </c>
      <c r="D1303" s="1" t="s">
        <v>14</v>
      </c>
      <c r="E1303">
        <v>3.1</v>
      </c>
      <c r="F1303" s="1" t="s">
        <v>15</v>
      </c>
      <c r="G1303" s="1" t="s">
        <v>232</v>
      </c>
      <c r="H1303" s="1" t="s">
        <v>17</v>
      </c>
      <c r="I1303" s="2">
        <v>42060</v>
      </c>
      <c r="J1303" t="b">
        <v>0</v>
      </c>
      <c r="K1303" t="b">
        <v>0</v>
      </c>
      <c r="L1303">
        <v>3.1</v>
      </c>
    </row>
    <row r="1304" spans="1:12" x14ac:dyDescent="0.25">
      <c r="A1304">
        <v>1303</v>
      </c>
      <c r="B1304" s="1" t="s">
        <v>38</v>
      </c>
      <c r="C1304" s="1" t="s">
        <v>1116</v>
      </c>
      <c r="D1304" s="1" t="s">
        <v>110</v>
      </c>
      <c r="E1304">
        <v>1.5</v>
      </c>
      <c r="F1304" s="1" t="s">
        <v>15</v>
      </c>
      <c r="G1304" s="1" t="s">
        <v>232</v>
      </c>
      <c r="H1304" s="1" t="s">
        <v>17</v>
      </c>
      <c r="I1304" s="2">
        <v>42060</v>
      </c>
      <c r="J1304" t="b">
        <v>0</v>
      </c>
      <c r="K1304" t="b">
        <v>0</v>
      </c>
      <c r="L1304">
        <v>1.5</v>
      </c>
    </row>
    <row r="1305" spans="1:12" x14ac:dyDescent="0.25">
      <c r="A1305">
        <v>1304</v>
      </c>
      <c r="B1305" s="1" t="s">
        <v>38</v>
      </c>
      <c r="C1305" s="1" t="s">
        <v>1116</v>
      </c>
      <c r="D1305" s="1" t="s">
        <v>110</v>
      </c>
      <c r="E1305">
        <v>2.5</v>
      </c>
      <c r="F1305" s="1" t="s">
        <v>15</v>
      </c>
      <c r="G1305" s="1" t="s">
        <v>232</v>
      </c>
      <c r="H1305" s="1" t="s">
        <v>17</v>
      </c>
      <c r="I1305" s="2">
        <v>42060</v>
      </c>
      <c r="J1305" t="b">
        <v>0</v>
      </c>
      <c r="K1305" t="b">
        <v>0</v>
      </c>
      <c r="L1305">
        <v>2.5</v>
      </c>
    </row>
    <row r="1306" spans="1:12" x14ac:dyDescent="0.25">
      <c r="A1306">
        <v>1305</v>
      </c>
      <c r="B1306" s="1" t="s">
        <v>38</v>
      </c>
      <c r="C1306" s="1" t="s">
        <v>1117</v>
      </c>
      <c r="D1306" s="1" t="s">
        <v>108</v>
      </c>
      <c r="E1306">
        <v>99</v>
      </c>
      <c r="F1306" s="1" t="s">
        <v>15</v>
      </c>
      <c r="G1306" s="1" t="s">
        <v>1118</v>
      </c>
      <c r="H1306" s="1" t="s">
        <v>17</v>
      </c>
      <c r="I1306" s="2">
        <v>42060</v>
      </c>
      <c r="J1306" t="b">
        <v>1</v>
      </c>
      <c r="K1306" t="b">
        <v>0</v>
      </c>
      <c r="L1306">
        <v>99</v>
      </c>
    </row>
    <row r="1307" spans="1:12" x14ac:dyDescent="0.25">
      <c r="A1307">
        <v>1306</v>
      </c>
      <c r="B1307" s="1" t="s">
        <v>38</v>
      </c>
      <c r="C1307" s="1" t="s">
        <v>1117</v>
      </c>
      <c r="D1307" s="1" t="s">
        <v>108</v>
      </c>
      <c r="E1307">
        <v>96</v>
      </c>
      <c r="F1307" s="1" t="s">
        <v>15</v>
      </c>
      <c r="G1307" s="1" t="s">
        <v>1118</v>
      </c>
      <c r="H1307" s="1" t="s">
        <v>17</v>
      </c>
      <c r="I1307" s="2">
        <v>42060</v>
      </c>
      <c r="J1307" t="b">
        <v>1</v>
      </c>
      <c r="K1307" t="b">
        <v>0</v>
      </c>
      <c r="L1307">
        <v>96</v>
      </c>
    </row>
    <row r="1308" spans="1:12" x14ac:dyDescent="0.25">
      <c r="A1308">
        <v>1307</v>
      </c>
      <c r="B1308" s="1" t="s">
        <v>38</v>
      </c>
      <c r="C1308" s="1" t="s">
        <v>1117</v>
      </c>
      <c r="D1308" s="1" t="s">
        <v>14</v>
      </c>
      <c r="E1308">
        <v>35</v>
      </c>
      <c r="F1308" s="1" t="s">
        <v>15</v>
      </c>
      <c r="G1308" s="1" t="s">
        <v>1118</v>
      </c>
      <c r="H1308" s="1" t="s">
        <v>17</v>
      </c>
      <c r="I1308" s="2">
        <v>42060</v>
      </c>
      <c r="J1308" t="b">
        <v>1</v>
      </c>
      <c r="K1308" t="b">
        <v>0</v>
      </c>
      <c r="L1308">
        <v>35</v>
      </c>
    </row>
    <row r="1309" spans="1:12" x14ac:dyDescent="0.25">
      <c r="A1309">
        <v>1308</v>
      </c>
      <c r="B1309" s="1" t="s">
        <v>38</v>
      </c>
      <c r="C1309" s="1" t="s">
        <v>1117</v>
      </c>
      <c r="D1309" s="1" t="s">
        <v>14</v>
      </c>
      <c r="E1309">
        <v>33</v>
      </c>
      <c r="F1309" s="1" t="s">
        <v>15</v>
      </c>
      <c r="G1309" s="1" t="s">
        <v>1118</v>
      </c>
      <c r="H1309" s="1" t="s">
        <v>17</v>
      </c>
      <c r="I1309" s="2">
        <v>42060</v>
      </c>
      <c r="J1309" t="b">
        <v>1</v>
      </c>
      <c r="K1309" t="b">
        <v>0</v>
      </c>
      <c r="L1309">
        <v>33</v>
      </c>
    </row>
    <row r="1310" spans="1:12" x14ac:dyDescent="0.25">
      <c r="A1310">
        <v>1309</v>
      </c>
      <c r="B1310" s="1" t="s">
        <v>38</v>
      </c>
      <c r="C1310" s="1" t="s">
        <v>1117</v>
      </c>
      <c r="D1310" s="1" t="s">
        <v>110</v>
      </c>
      <c r="E1310">
        <v>29</v>
      </c>
      <c r="F1310" s="1" t="s">
        <v>15</v>
      </c>
      <c r="G1310" s="1" t="s">
        <v>1118</v>
      </c>
      <c r="H1310" s="1" t="s">
        <v>17</v>
      </c>
      <c r="I1310" s="2">
        <v>42060</v>
      </c>
      <c r="J1310" t="b">
        <v>1</v>
      </c>
      <c r="K1310" t="b">
        <v>0</v>
      </c>
      <c r="L1310">
        <v>29</v>
      </c>
    </row>
    <row r="1311" spans="1:12" x14ac:dyDescent="0.25">
      <c r="A1311">
        <v>1310</v>
      </c>
      <c r="B1311" s="1" t="s">
        <v>38</v>
      </c>
      <c r="C1311" s="1" t="s">
        <v>1117</v>
      </c>
      <c r="D1311" s="1" t="s">
        <v>110</v>
      </c>
      <c r="E1311">
        <v>19</v>
      </c>
      <c r="F1311" s="1" t="s">
        <v>15</v>
      </c>
      <c r="G1311" s="1" t="s">
        <v>1118</v>
      </c>
      <c r="H1311" s="1" t="s">
        <v>17</v>
      </c>
      <c r="I1311" s="2">
        <v>42060</v>
      </c>
      <c r="J1311" t="b">
        <v>1</v>
      </c>
      <c r="K1311" t="b">
        <v>0</v>
      </c>
      <c r="L1311">
        <v>19</v>
      </c>
    </row>
    <row r="1312" spans="1:12" x14ac:dyDescent="0.25">
      <c r="A1312">
        <v>1311</v>
      </c>
      <c r="B1312" s="1" t="s">
        <v>38</v>
      </c>
      <c r="C1312" s="1" t="s">
        <v>1119</v>
      </c>
      <c r="D1312" s="1" t="s">
        <v>108</v>
      </c>
      <c r="E1312">
        <v>3.3</v>
      </c>
      <c r="F1312" s="1" t="s">
        <v>15</v>
      </c>
      <c r="G1312" s="1" t="s">
        <v>232</v>
      </c>
      <c r="H1312" s="1" t="s">
        <v>17</v>
      </c>
      <c r="I1312" s="2">
        <v>42060</v>
      </c>
      <c r="J1312" t="b">
        <v>0</v>
      </c>
      <c r="K1312" t="b">
        <v>0</v>
      </c>
      <c r="L1312">
        <v>3.3</v>
      </c>
    </row>
    <row r="1313" spans="1:12" x14ac:dyDescent="0.25">
      <c r="A1313">
        <v>1312</v>
      </c>
      <c r="B1313" s="1" t="s">
        <v>38</v>
      </c>
      <c r="C1313" s="1" t="s">
        <v>1119</v>
      </c>
      <c r="D1313" s="1" t="s">
        <v>108</v>
      </c>
      <c r="E1313">
        <v>3.7</v>
      </c>
      <c r="F1313" s="1" t="s">
        <v>15</v>
      </c>
      <c r="G1313" s="1" t="s">
        <v>232</v>
      </c>
      <c r="H1313" s="1" t="s">
        <v>17</v>
      </c>
      <c r="I1313" s="2">
        <v>42060</v>
      </c>
      <c r="J1313" t="b">
        <v>0</v>
      </c>
      <c r="K1313" t="b">
        <v>0</v>
      </c>
      <c r="L1313">
        <v>3.7</v>
      </c>
    </row>
    <row r="1314" spans="1:12" x14ac:dyDescent="0.25">
      <c r="A1314">
        <v>1313</v>
      </c>
      <c r="B1314" s="1" t="s">
        <v>38</v>
      </c>
      <c r="C1314" s="1" t="s">
        <v>1119</v>
      </c>
      <c r="D1314" s="1" t="s">
        <v>14</v>
      </c>
      <c r="E1314">
        <v>7</v>
      </c>
      <c r="F1314" s="1" t="s">
        <v>15</v>
      </c>
      <c r="G1314" s="1" t="s">
        <v>232</v>
      </c>
      <c r="H1314" s="1" t="s">
        <v>17</v>
      </c>
      <c r="I1314" s="2">
        <v>42060</v>
      </c>
      <c r="J1314" t="b">
        <v>1</v>
      </c>
      <c r="K1314" t="b">
        <v>0</v>
      </c>
      <c r="L1314">
        <v>7</v>
      </c>
    </row>
    <row r="1315" spans="1:12" x14ac:dyDescent="0.25">
      <c r="A1315">
        <v>1314</v>
      </c>
      <c r="B1315" s="1" t="s">
        <v>38</v>
      </c>
      <c r="C1315" s="1" t="s">
        <v>1119</v>
      </c>
      <c r="D1315" s="1" t="s">
        <v>14</v>
      </c>
      <c r="E1315">
        <v>6.4</v>
      </c>
      <c r="F1315" s="1" t="s">
        <v>15</v>
      </c>
      <c r="G1315" s="1" t="s">
        <v>232</v>
      </c>
      <c r="H1315" s="1" t="s">
        <v>17</v>
      </c>
      <c r="I1315" s="2">
        <v>42060</v>
      </c>
      <c r="J1315" t="b">
        <v>1</v>
      </c>
      <c r="K1315" t="b">
        <v>0</v>
      </c>
      <c r="L1315">
        <v>6.4</v>
      </c>
    </row>
    <row r="1316" spans="1:12" x14ac:dyDescent="0.25">
      <c r="A1316">
        <v>1315</v>
      </c>
      <c r="B1316" s="1" t="s">
        <v>38</v>
      </c>
      <c r="C1316" s="1" t="s">
        <v>1119</v>
      </c>
      <c r="D1316" s="1" t="s">
        <v>110</v>
      </c>
      <c r="E1316">
        <v>2.9</v>
      </c>
      <c r="F1316" s="1" t="s">
        <v>15</v>
      </c>
      <c r="G1316" s="1" t="s">
        <v>232</v>
      </c>
      <c r="H1316" s="1" t="s">
        <v>17</v>
      </c>
      <c r="I1316" s="2">
        <v>42060</v>
      </c>
      <c r="J1316" t="b">
        <v>0</v>
      </c>
      <c r="K1316" t="b">
        <v>0</v>
      </c>
      <c r="L1316">
        <v>2.9</v>
      </c>
    </row>
    <row r="1317" spans="1:12" x14ac:dyDescent="0.25">
      <c r="A1317">
        <v>1316</v>
      </c>
      <c r="B1317" s="1" t="s">
        <v>38</v>
      </c>
      <c r="C1317" s="1" t="s">
        <v>1119</v>
      </c>
      <c r="D1317" s="1" t="s">
        <v>110</v>
      </c>
      <c r="E1317">
        <v>2.7</v>
      </c>
      <c r="F1317" s="1" t="s">
        <v>15</v>
      </c>
      <c r="G1317" s="1" t="s">
        <v>232</v>
      </c>
      <c r="H1317" s="1" t="s">
        <v>17</v>
      </c>
      <c r="I1317" s="2">
        <v>42060</v>
      </c>
      <c r="J1317" t="b">
        <v>0</v>
      </c>
      <c r="K1317" t="b">
        <v>0</v>
      </c>
      <c r="L1317">
        <v>2.7</v>
      </c>
    </row>
    <row r="1318" spans="1:12" x14ac:dyDescent="0.25">
      <c r="A1318">
        <v>1317</v>
      </c>
      <c r="B1318" s="1" t="s">
        <v>38</v>
      </c>
      <c r="C1318" s="1" t="s">
        <v>1120</v>
      </c>
      <c r="D1318" s="1" t="s">
        <v>108</v>
      </c>
      <c r="E1318">
        <v>13</v>
      </c>
      <c r="F1318" s="1" t="s">
        <v>15</v>
      </c>
      <c r="G1318" s="1" t="s">
        <v>232</v>
      </c>
      <c r="H1318" s="1" t="s">
        <v>17</v>
      </c>
      <c r="I1318" s="2">
        <v>42060</v>
      </c>
      <c r="J1318" t="b">
        <v>1</v>
      </c>
      <c r="K1318" t="b">
        <v>0</v>
      </c>
      <c r="L1318">
        <v>13</v>
      </c>
    </row>
    <row r="1319" spans="1:12" x14ac:dyDescent="0.25">
      <c r="A1319">
        <v>1318</v>
      </c>
      <c r="B1319" s="1" t="s">
        <v>38</v>
      </c>
      <c r="C1319" s="1" t="s">
        <v>1120</v>
      </c>
      <c r="D1319" s="1" t="s">
        <v>108</v>
      </c>
      <c r="E1319">
        <v>11</v>
      </c>
      <c r="F1319" s="1" t="s">
        <v>15</v>
      </c>
      <c r="G1319" s="1" t="s">
        <v>232</v>
      </c>
      <c r="H1319" s="1" t="s">
        <v>17</v>
      </c>
      <c r="I1319" s="2">
        <v>42060</v>
      </c>
      <c r="J1319" t="b">
        <v>1</v>
      </c>
      <c r="K1319" t="b">
        <v>0</v>
      </c>
      <c r="L1319">
        <v>11</v>
      </c>
    </row>
    <row r="1320" spans="1:12" x14ac:dyDescent="0.25">
      <c r="A1320">
        <v>1319</v>
      </c>
      <c r="B1320" s="1" t="s">
        <v>38</v>
      </c>
      <c r="C1320" s="1" t="s">
        <v>1120</v>
      </c>
      <c r="D1320" s="1" t="s">
        <v>14</v>
      </c>
      <c r="E1320">
        <v>82</v>
      </c>
      <c r="F1320" s="1" t="s">
        <v>15</v>
      </c>
      <c r="G1320" s="1" t="s">
        <v>232</v>
      </c>
      <c r="H1320" s="1" t="s">
        <v>17</v>
      </c>
      <c r="I1320" s="2">
        <v>42060</v>
      </c>
      <c r="J1320" t="b">
        <v>1</v>
      </c>
      <c r="K1320" t="b">
        <v>0</v>
      </c>
      <c r="L1320">
        <v>82</v>
      </c>
    </row>
    <row r="1321" spans="1:12" x14ac:dyDescent="0.25">
      <c r="A1321">
        <v>1320</v>
      </c>
      <c r="B1321" s="1" t="s">
        <v>38</v>
      </c>
      <c r="C1321" s="1" t="s">
        <v>1120</v>
      </c>
      <c r="D1321" s="1" t="s">
        <v>14</v>
      </c>
      <c r="E1321">
        <v>44</v>
      </c>
      <c r="F1321" s="1" t="s">
        <v>15</v>
      </c>
      <c r="G1321" s="1" t="s">
        <v>232</v>
      </c>
      <c r="H1321" s="1" t="s">
        <v>17</v>
      </c>
      <c r="I1321" s="2">
        <v>42060</v>
      </c>
      <c r="J1321" t="b">
        <v>1</v>
      </c>
      <c r="K1321" t="b">
        <v>0</v>
      </c>
      <c r="L1321">
        <v>44</v>
      </c>
    </row>
    <row r="1322" spans="1:12" x14ac:dyDescent="0.25">
      <c r="A1322">
        <v>1321</v>
      </c>
      <c r="B1322" s="1" t="s">
        <v>38</v>
      </c>
      <c r="C1322" s="1" t="s">
        <v>1120</v>
      </c>
      <c r="D1322" s="1" t="s">
        <v>110</v>
      </c>
      <c r="E1322">
        <v>11</v>
      </c>
      <c r="F1322" s="1" t="s">
        <v>15</v>
      </c>
      <c r="G1322" s="1" t="s">
        <v>232</v>
      </c>
      <c r="H1322" s="1" t="s">
        <v>17</v>
      </c>
      <c r="I1322" s="2">
        <v>42060</v>
      </c>
      <c r="J1322" t="b">
        <v>1</v>
      </c>
      <c r="K1322" t="b">
        <v>0</v>
      </c>
      <c r="L1322">
        <v>11</v>
      </c>
    </row>
    <row r="1323" spans="1:12" x14ac:dyDescent="0.25">
      <c r="A1323">
        <v>1322</v>
      </c>
      <c r="B1323" s="1" t="s">
        <v>38</v>
      </c>
      <c r="C1323" s="1" t="s">
        <v>1120</v>
      </c>
      <c r="D1323" s="1" t="s">
        <v>110</v>
      </c>
      <c r="E1323">
        <v>2.5</v>
      </c>
      <c r="F1323" s="1" t="s">
        <v>15</v>
      </c>
      <c r="G1323" s="1" t="s">
        <v>232</v>
      </c>
      <c r="H1323" s="1" t="s">
        <v>17</v>
      </c>
      <c r="I1323" s="2">
        <v>42060</v>
      </c>
      <c r="J1323" t="b">
        <v>0</v>
      </c>
      <c r="K1323" t="b">
        <v>0</v>
      </c>
      <c r="L1323">
        <v>2.5</v>
      </c>
    </row>
    <row r="1324" spans="1:12" x14ac:dyDescent="0.25">
      <c r="A1324">
        <v>1323</v>
      </c>
      <c r="B1324" s="1" t="s">
        <v>38</v>
      </c>
      <c r="C1324" s="1" t="s">
        <v>1121</v>
      </c>
      <c r="D1324" s="1" t="s">
        <v>108</v>
      </c>
      <c r="E1324">
        <v>50</v>
      </c>
      <c r="F1324" s="1" t="s">
        <v>15</v>
      </c>
      <c r="G1324" s="1" t="s">
        <v>232</v>
      </c>
      <c r="H1324" s="1" t="s">
        <v>17</v>
      </c>
      <c r="I1324" s="2">
        <v>42060</v>
      </c>
      <c r="J1324" t="b">
        <v>1</v>
      </c>
      <c r="K1324" t="b">
        <v>0</v>
      </c>
      <c r="L1324">
        <v>50</v>
      </c>
    </row>
    <row r="1325" spans="1:12" x14ac:dyDescent="0.25">
      <c r="A1325">
        <v>1324</v>
      </c>
      <c r="B1325" s="1" t="s">
        <v>38</v>
      </c>
      <c r="C1325" s="1" t="s">
        <v>1121</v>
      </c>
      <c r="D1325" s="1" t="s">
        <v>108</v>
      </c>
      <c r="E1325">
        <v>49</v>
      </c>
      <c r="F1325" s="1" t="s">
        <v>15</v>
      </c>
      <c r="G1325" s="1" t="s">
        <v>232</v>
      </c>
      <c r="H1325" s="1" t="s">
        <v>17</v>
      </c>
      <c r="I1325" s="2">
        <v>42060</v>
      </c>
      <c r="J1325" t="b">
        <v>1</v>
      </c>
      <c r="K1325" t="b">
        <v>0</v>
      </c>
      <c r="L1325">
        <v>49</v>
      </c>
    </row>
    <row r="1326" spans="1:12" x14ac:dyDescent="0.25">
      <c r="A1326">
        <v>1325</v>
      </c>
      <c r="B1326" s="1" t="s">
        <v>38</v>
      </c>
      <c r="C1326" s="1" t="s">
        <v>1121</v>
      </c>
      <c r="D1326" s="1" t="s">
        <v>14</v>
      </c>
      <c r="E1326">
        <v>4.7</v>
      </c>
      <c r="F1326" s="1" t="s">
        <v>15</v>
      </c>
      <c r="G1326" s="1" t="s">
        <v>232</v>
      </c>
      <c r="H1326" s="1" t="s">
        <v>17</v>
      </c>
      <c r="I1326" s="2">
        <v>42060</v>
      </c>
      <c r="J1326" t="b">
        <v>0</v>
      </c>
      <c r="K1326" t="b">
        <v>0</v>
      </c>
      <c r="L1326">
        <v>4.7</v>
      </c>
    </row>
    <row r="1327" spans="1:12" x14ac:dyDescent="0.25">
      <c r="A1327">
        <v>1326</v>
      </c>
      <c r="B1327" s="1" t="s">
        <v>38</v>
      </c>
      <c r="C1327" s="1" t="s">
        <v>1121</v>
      </c>
      <c r="D1327" s="1" t="s">
        <v>14</v>
      </c>
      <c r="E1327">
        <v>3.5</v>
      </c>
      <c r="F1327" s="1" t="s">
        <v>15</v>
      </c>
      <c r="G1327" s="1" t="s">
        <v>232</v>
      </c>
      <c r="H1327" s="1" t="s">
        <v>17</v>
      </c>
      <c r="I1327" s="2">
        <v>42060</v>
      </c>
      <c r="J1327" t="b">
        <v>0</v>
      </c>
      <c r="K1327" t="b">
        <v>0</v>
      </c>
      <c r="L1327">
        <v>3.5</v>
      </c>
    </row>
    <row r="1328" spans="1:12" x14ac:dyDescent="0.25">
      <c r="A1328">
        <v>1327</v>
      </c>
      <c r="B1328" s="1" t="s">
        <v>38</v>
      </c>
      <c r="C1328" s="1" t="s">
        <v>1121</v>
      </c>
      <c r="D1328" s="1" t="s">
        <v>110</v>
      </c>
      <c r="E1328">
        <v>17000</v>
      </c>
      <c r="F1328" s="1" t="s">
        <v>15</v>
      </c>
      <c r="G1328" s="1" t="s">
        <v>232</v>
      </c>
      <c r="H1328" s="1" t="s">
        <v>17</v>
      </c>
      <c r="I1328" s="2">
        <v>42060</v>
      </c>
      <c r="J1328" t="b">
        <v>1</v>
      </c>
      <c r="K1328" t="b">
        <v>0</v>
      </c>
      <c r="L1328">
        <v>17000</v>
      </c>
    </row>
    <row r="1329" spans="1:12" x14ac:dyDescent="0.25">
      <c r="A1329">
        <v>1328</v>
      </c>
      <c r="B1329" s="1" t="s">
        <v>38</v>
      </c>
      <c r="C1329" s="1" t="s">
        <v>1121</v>
      </c>
      <c r="D1329" s="1" t="s">
        <v>110</v>
      </c>
      <c r="E1329">
        <v>14000</v>
      </c>
      <c r="F1329" s="1" t="s">
        <v>15</v>
      </c>
      <c r="G1329" s="1" t="s">
        <v>232</v>
      </c>
      <c r="H1329" s="1" t="s">
        <v>17</v>
      </c>
      <c r="I1329" s="2">
        <v>42060</v>
      </c>
      <c r="J1329" t="b">
        <v>1</v>
      </c>
      <c r="K1329" t="b">
        <v>0</v>
      </c>
      <c r="L1329">
        <v>14000</v>
      </c>
    </row>
    <row r="1330" spans="1:12" x14ac:dyDescent="0.25">
      <c r="A1330">
        <v>1329</v>
      </c>
      <c r="B1330" s="1" t="s">
        <v>38</v>
      </c>
      <c r="C1330" s="1" t="s">
        <v>1122</v>
      </c>
      <c r="D1330" s="1" t="s">
        <v>108</v>
      </c>
      <c r="E1330">
        <v>16</v>
      </c>
      <c r="F1330" s="1" t="s">
        <v>15</v>
      </c>
      <c r="G1330" s="1" t="s">
        <v>232</v>
      </c>
      <c r="H1330" s="1" t="s">
        <v>17</v>
      </c>
      <c r="I1330" s="2">
        <v>42060</v>
      </c>
      <c r="J1330" t="b">
        <v>1</v>
      </c>
      <c r="K1330" t="b">
        <v>0</v>
      </c>
      <c r="L1330">
        <v>16</v>
      </c>
    </row>
    <row r="1331" spans="1:12" x14ac:dyDescent="0.25">
      <c r="A1331">
        <v>1330</v>
      </c>
      <c r="B1331" s="1" t="s">
        <v>38</v>
      </c>
      <c r="C1331" s="1" t="s">
        <v>1122</v>
      </c>
      <c r="D1331" s="1" t="s">
        <v>108</v>
      </c>
      <c r="E1331">
        <v>15</v>
      </c>
      <c r="F1331" s="1" t="s">
        <v>15</v>
      </c>
      <c r="G1331" s="1" t="s">
        <v>232</v>
      </c>
      <c r="H1331" s="1" t="s">
        <v>17</v>
      </c>
      <c r="I1331" s="2">
        <v>42060</v>
      </c>
      <c r="J1331" t="b">
        <v>1</v>
      </c>
      <c r="K1331" t="b">
        <v>0</v>
      </c>
      <c r="L1331">
        <v>15</v>
      </c>
    </row>
    <row r="1332" spans="1:12" x14ac:dyDescent="0.25">
      <c r="A1332">
        <v>1331</v>
      </c>
      <c r="B1332" s="1" t="s">
        <v>38</v>
      </c>
      <c r="C1332" s="1" t="s">
        <v>1122</v>
      </c>
      <c r="D1332" s="1" t="s">
        <v>14</v>
      </c>
      <c r="E1332">
        <v>2.1</v>
      </c>
      <c r="F1332" s="1" t="s">
        <v>15</v>
      </c>
      <c r="G1332" s="1" t="s">
        <v>232</v>
      </c>
      <c r="H1332" s="1" t="s">
        <v>17</v>
      </c>
      <c r="I1332" s="2">
        <v>42060</v>
      </c>
      <c r="J1332" t="b">
        <v>0</v>
      </c>
      <c r="K1332" t="b">
        <v>0</v>
      </c>
      <c r="L1332">
        <v>2.1</v>
      </c>
    </row>
    <row r="1333" spans="1:12" x14ac:dyDescent="0.25">
      <c r="A1333">
        <v>1332</v>
      </c>
      <c r="B1333" s="1" t="s">
        <v>38</v>
      </c>
      <c r="C1333" s="1" t="s">
        <v>1122</v>
      </c>
      <c r="D1333" s="1" t="s">
        <v>14</v>
      </c>
      <c r="E1333">
        <v>4.7</v>
      </c>
      <c r="F1333" s="1" t="s">
        <v>15</v>
      </c>
      <c r="G1333" s="1" t="s">
        <v>232</v>
      </c>
      <c r="H1333" s="1" t="s">
        <v>17</v>
      </c>
      <c r="I1333" s="2">
        <v>42060</v>
      </c>
      <c r="J1333" t="b">
        <v>0</v>
      </c>
      <c r="K1333" t="b">
        <v>0</v>
      </c>
      <c r="L1333">
        <v>4.7</v>
      </c>
    </row>
    <row r="1334" spans="1:12" x14ac:dyDescent="0.25">
      <c r="A1334">
        <v>1333</v>
      </c>
      <c r="B1334" s="1" t="s">
        <v>38</v>
      </c>
      <c r="C1334" s="1" t="s">
        <v>1122</v>
      </c>
      <c r="D1334" s="1" t="s">
        <v>110</v>
      </c>
      <c r="E1334">
        <v>2.2000000000000002</v>
      </c>
      <c r="F1334" s="1" t="s">
        <v>15</v>
      </c>
      <c r="G1334" s="1" t="s">
        <v>232</v>
      </c>
      <c r="H1334" s="1" t="s">
        <v>17</v>
      </c>
      <c r="I1334" s="2">
        <v>42060</v>
      </c>
      <c r="J1334" t="b">
        <v>0</v>
      </c>
      <c r="K1334" t="b">
        <v>0</v>
      </c>
      <c r="L1334">
        <v>2.2000000000000002</v>
      </c>
    </row>
    <row r="1335" spans="1:12" x14ac:dyDescent="0.25">
      <c r="A1335">
        <v>1334</v>
      </c>
      <c r="B1335" s="1" t="s">
        <v>38</v>
      </c>
      <c r="C1335" s="1" t="s">
        <v>1122</v>
      </c>
      <c r="D1335" s="1" t="s">
        <v>110</v>
      </c>
      <c r="E1335">
        <v>4.9000000000000004</v>
      </c>
      <c r="F1335" s="1" t="s">
        <v>15</v>
      </c>
      <c r="G1335" s="1" t="s">
        <v>232</v>
      </c>
      <c r="H1335" s="1" t="s">
        <v>17</v>
      </c>
      <c r="I1335" s="2">
        <v>42060</v>
      </c>
      <c r="J1335" t="b">
        <v>0</v>
      </c>
      <c r="K1335" t="b">
        <v>0</v>
      </c>
      <c r="L1335">
        <v>4.9000000000000004</v>
      </c>
    </row>
    <row r="1336" spans="1:12" x14ac:dyDescent="0.25">
      <c r="A1336">
        <v>1335</v>
      </c>
      <c r="B1336" s="1" t="s">
        <v>38</v>
      </c>
      <c r="C1336" s="1" t="s">
        <v>1123</v>
      </c>
      <c r="D1336" s="1" t="s">
        <v>108</v>
      </c>
      <c r="E1336">
        <v>2.6</v>
      </c>
      <c r="F1336" s="1" t="s">
        <v>15</v>
      </c>
      <c r="G1336" s="1" t="s">
        <v>232</v>
      </c>
      <c r="H1336" s="1" t="s">
        <v>17</v>
      </c>
      <c r="I1336" s="2">
        <v>42060</v>
      </c>
      <c r="J1336" t="b">
        <v>0</v>
      </c>
      <c r="K1336" t="b">
        <v>0</v>
      </c>
      <c r="L1336">
        <v>2.6</v>
      </c>
    </row>
    <row r="1337" spans="1:12" x14ac:dyDescent="0.25">
      <c r="A1337">
        <v>1336</v>
      </c>
      <c r="B1337" s="1" t="s">
        <v>38</v>
      </c>
      <c r="C1337" s="1" t="s">
        <v>1123</v>
      </c>
      <c r="D1337" s="1" t="s">
        <v>108</v>
      </c>
      <c r="E1337">
        <v>2.4</v>
      </c>
      <c r="F1337" s="1" t="s">
        <v>15</v>
      </c>
      <c r="G1337" s="1" t="s">
        <v>232</v>
      </c>
      <c r="H1337" s="1" t="s">
        <v>17</v>
      </c>
      <c r="I1337" s="2">
        <v>42060</v>
      </c>
      <c r="J1337" t="b">
        <v>0</v>
      </c>
      <c r="K1337" t="b">
        <v>0</v>
      </c>
      <c r="L1337">
        <v>2.4</v>
      </c>
    </row>
    <row r="1338" spans="1:12" x14ac:dyDescent="0.25">
      <c r="A1338">
        <v>1337</v>
      </c>
      <c r="B1338" s="1" t="s">
        <v>38</v>
      </c>
      <c r="C1338" s="1" t="s">
        <v>1123</v>
      </c>
      <c r="D1338" s="1" t="s">
        <v>14</v>
      </c>
      <c r="E1338">
        <v>2.4</v>
      </c>
      <c r="F1338" s="1" t="s">
        <v>15</v>
      </c>
      <c r="G1338" s="1" t="s">
        <v>232</v>
      </c>
      <c r="H1338" s="1" t="s">
        <v>17</v>
      </c>
      <c r="I1338" s="2">
        <v>42060</v>
      </c>
      <c r="J1338" t="b">
        <v>0</v>
      </c>
      <c r="K1338" t="b">
        <v>0</v>
      </c>
      <c r="L1338">
        <v>2.4</v>
      </c>
    </row>
    <row r="1339" spans="1:12" x14ac:dyDescent="0.25">
      <c r="A1339">
        <v>1338</v>
      </c>
      <c r="B1339" s="1" t="s">
        <v>38</v>
      </c>
      <c r="C1339" s="1" t="s">
        <v>1123</v>
      </c>
      <c r="D1339" s="1" t="s">
        <v>14</v>
      </c>
      <c r="E1339">
        <v>2.1</v>
      </c>
      <c r="F1339" s="1" t="s">
        <v>15</v>
      </c>
      <c r="G1339" s="1" t="s">
        <v>232</v>
      </c>
      <c r="H1339" s="1" t="s">
        <v>17</v>
      </c>
      <c r="I1339" s="2">
        <v>42060</v>
      </c>
      <c r="J1339" t="b">
        <v>0</v>
      </c>
      <c r="K1339" t="b">
        <v>0</v>
      </c>
      <c r="L1339">
        <v>2.1</v>
      </c>
    </row>
    <row r="1340" spans="1:12" x14ac:dyDescent="0.25">
      <c r="A1340">
        <v>1339</v>
      </c>
      <c r="B1340" s="1" t="s">
        <v>38</v>
      </c>
      <c r="C1340" s="1" t="s">
        <v>1123</v>
      </c>
      <c r="D1340" s="1" t="s">
        <v>110</v>
      </c>
      <c r="E1340">
        <v>0.89</v>
      </c>
      <c r="F1340" s="1" t="s">
        <v>15</v>
      </c>
      <c r="G1340" s="1" t="s">
        <v>232</v>
      </c>
      <c r="H1340" s="1" t="s">
        <v>17</v>
      </c>
      <c r="I1340" s="2">
        <v>42060</v>
      </c>
      <c r="J1340" t="b">
        <v>0</v>
      </c>
      <c r="K1340" t="b">
        <v>0</v>
      </c>
      <c r="L1340">
        <v>0.89</v>
      </c>
    </row>
    <row r="1341" spans="1:12" x14ac:dyDescent="0.25">
      <c r="A1341">
        <v>1340</v>
      </c>
      <c r="B1341" s="1" t="s">
        <v>38</v>
      </c>
      <c r="C1341" s="1" t="s">
        <v>1123</v>
      </c>
      <c r="D1341" s="1" t="s">
        <v>110</v>
      </c>
      <c r="E1341">
        <v>0.9</v>
      </c>
      <c r="F1341" s="1" t="s">
        <v>15</v>
      </c>
      <c r="G1341" s="1" t="s">
        <v>232</v>
      </c>
      <c r="H1341" s="1" t="s">
        <v>17</v>
      </c>
      <c r="I1341" s="2">
        <v>42060</v>
      </c>
      <c r="J1341" t="b">
        <v>0</v>
      </c>
      <c r="K1341" t="b">
        <v>0</v>
      </c>
      <c r="L1341">
        <v>0.9</v>
      </c>
    </row>
    <row r="1342" spans="1:12" x14ac:dyDescent="0.25">
      <c r="A1342">
        <v>1341</v>
      </c>
      <c r="B1342" s="1" t="s">
        <v>237</v>
      </c>
      <c r="C1342" s="1" t="s">
        <v>1124</v>
      </c>
      <c r="D1342" s="1" t="s">
        <v>108</v>
      </c>
      <c r="E1342">
        <v>-1</v>
      </c>
      <c r="F1342" s="1" t="s">
        <v>15</v>
      </c>
      <c r="G1342" s="1" t="s">
        <v>16</v>
      </c>
      <c r="H1342" s="1" t="s">
        <v>16</v>
      </c>
      <c r="I1342" s="2">
        <v>42060</v>
      </c>
      <c r="J1342" t="b">
        <v>0</v>
      </c>
      <c r="K1342" t="b">
        <v>1</v>
      </c>
      <c r="L1342">
        <v>-1</v>
      </c>
    </row>
    <row r="1343" spans="1:12" x14ac:dyDescent="0.25">
      <c r="A1343">
        <v>1342</v>
      </c>
      <c r="B1343" s="1" t="s">
        <v>237</v>
      </c>
      <c r="C1343" s="1" t="s">
        <v>1124</v>
      </c>
      <c r="D1343" s="1" t="s">
        <v>14</v>
      </c>
      <c r="E1343">
        <v>2.5</v>
      </c>
      <c r="F1343" s="1" t="s">
        <v>15</v>
      </c>
      <c r="G1343" s="1" t="s">
        <v>16</v>
      </c>
      <c r="H1343" s="1" t="s">
        <v>16</v>
      </c>
      <c r="I1343" s="2">
        <v>42060</v>
      </c>
      <c r="J1343" t="b">
        <v>0</v>
      </c>
      <c r="K1343" t="b">
        <v>0</v>
      </c>
      <c r="L1343">
        <v>2.5</v>
      </c>
    </row>
    <row r="1344" spans="1:12" x14ac:dyDescent="0.25">
      <c r="A1344">
        <v>1343</v>
      </c>
      <c r="B1344" s="1" t="s">
        <v>237</v>
      </c>
      <c r="C1344" s="1" t="s">
        <v>1124</v>
      </c>
      <c r="D1344" s="1" t="s">
        <v>110</v>
      </c>
      <c r="E1344">
        <v>0.49</v>
      </c>
      <c r="F1344" s="1" t="s">
        <v>15</v>
      </c>
      <c r="G1344" s="1" t="s">
        <v>16</v>
      </c>
      <c r="H1344" s="1" t="s">
        <v>16</v>
      </c>
      <c r="I1344" s="2">
        <v>42060</v>
      </c>
      <c r="J1344" t="b">
        <v>0</v>
      </c>
      <c r="K1344" t="b">
        <v>0</v>
      </c>
      <c r="L1344">
        <v>0.49</v>
      </c>
    </row>
    <row r="1345" spans="1:12" x14ac:dyDescent="0.25">
      <c r="A1345">
        <v>1344</v>
      </c>
      <c r="B1345" s="1" t="s">
        <v>237</v>
      </c>
      <c r="C1345" s="1" t="s">
        <v>1124</v>
      </c>
      <c r="D1345" s="1" t="s">
        <v>110</v>
      </c>
      <c r="E1345">
        <v>-1</v>
      </c>
      <c r="F1345" s="1" t="s">
        <v>15</v>
      </c>
      <c r="G1345" s="1" t="s">
        <v>16</v>
      </c>
      <c r="H1345" s="1" t="s">
        <v>16</v>
      </c>
      <c r="I1345" s="2">
        <v>42060</v>
      </c>
      <c r="J1345" t="b">
        <v>0</v>
      </c>
      <c r="K1345" t="b">
        <v>1</v>
      </c>
      <c r="L1345">
        <v>-1</v>
      </c>
    </row>
    <row r="1346" spans="1:12" x14ac:dyDescent="0.25">
      <c r="A1346">
        <v>1345</v>
      </c>
      <c r="B1346" s="1" t="s">
        <v>237</v>
      </c>
      <c r="C1346" s="1" t="s">
        <v>1125</v>
      </c>
      <c r="D1346" s="1" t="s">
        <v>108</v>
      </c>
      <c r="E1346">
        <v>-1</v>
      </c>
      <c r="F1346" s="1" t="s">
        <v>15</v>
      </c>
      <c r="G1346" s="1" t="s">
        <v>1126</v>
      </c>
      <c r="H1346" s="1" t="s">
        <v>17</v>
      </c>
      <c r="I1346" s="2">
        <v>42060</v>
      </c>
      <c r="J1346" t="b">
        <v>0</v>
      </c>
      <c r="K1346" t="b">
        <v>1</v>
      </c>
      <c r="L1346">
        <v>-1</v>
      </c>
    </row>
    <row r="1347" spans="1:12" x14ac:dyDescent="0.25">
      <c r="A1347">
        <v>1346</v>
      </c>
      <c r="B1347" s="1" t="s">
        <v>237</v>
      </c>
      <c r="C1347" s="1" t="s">
        <v>1125</v>
      </c>
      <c r="D1347" s="1" t="s">
        <v>14</v>
      </c>
      <c r="E1347">
        <v>-1</v>
      </c>
      <c r="F1347" s="1" t="s">
        <v>15</v>
      </c>
      <c r="G1347" s="1" t="s">
        <v>1126</v>
      </c>
      <c r="H1347" s="1" t="s">
        <v>17</v>
      </c>
      <c r="I1347" s="2">
        <v>42060</v>
      </c>
      <c r="J1347" t="b">
        <v>0</v>
      </c>
      <c r="K1347" t="b">
        <v>1</v>
      </c>
      <c r="L1347">
        <v>-1</v>
      </c>
    </row>
    <row r="1348" spans="1:12" x14ac:dyDescent="0.25">
      <c r="A1348">
        <v>1347</v>
      </c>
      <c r="B1348" s="1" t="s">
        <v>237</v>
      </c>
      <c r="C1348" s="1" t="s">
        <v>1125</v>
      </c>
      <c r="D1348" s="1" t="s">
        <v>14</v>
      </c>
      <c r="E1348">
        <v>2.5</v>
      </c>
      <c r="F1348" s="1" t="s">
        <v>15</v>
      </c>
      <c r="G1348" s="1" t="s">
        <v>1126</v>
      </c>
      <c r="H1348" s="1" t="s">
        <v>17</v>
      </c>
      <c r="I1348" s="2">
        <v>42060</v>
      </c>
      <c r="J1348" t="b">
        <v>0</v>
      </c>
      <c r="K1348" t="b">
        <v>0</v>
      </c>
      <c r="L1348">
        <v>2.5</v>
      </c>
    </row>
    <row r="1349" spans="1:12" x14ac:dyDescent="0.25">
      <c r="A1349">
        <v>1348</v>
      </c>
      <c r="B1349" s="1" t="s">
        <v>237</v>
      </c>
      <c r="C1349" s="1" t="s">
        <v>1125</v>
      </c>
      <c r="D1349" s="1" t="s">
        <v>110</v>
      </c>
      <c r="E1349">
        <v>-1</v>
      </c>
      <c r="F1349" s="1" t="s">
        <v>15</v>
      </c>
      <c r="G1349" s="1" t="s">
        <v>1126</v>
      </c>
      <c r="H1349" s="1" t="s">
        <v>17</v>
      </c>
      <c r="I1349" s="2">
        <v>42060</v>
      </c>
      <c r="J1349" t="b">
        <v>0</v>
      </c>
      <c r="K1349" t="b">
        <v>1</v>
      </c>
      <c r="L1349">
        <v>-1</v>
      </c>
    </row>
    <row r="1350" spans="1:12" x14ac:dyDescent="0.25">
      <c r="A1350">
        <v>1349</v>
      </c>
      <c r="B1350" s="1" t="s">
        <v>38</v>
      </c>
      <c r="C1350" s="1" t="s">
        <v>1127</v>
      </c>
      <c r="D1350" s="1" t="s">
        <v>108</v>
      </c>
      <c r="E1350">
        <v>240</v>
      </c>
      <c r="F1350" s="1" t="s">
        <v>15</v>
      </c>
      <c r="G1350" s="1" t="s">
        <v>236</v>
      </c>
      <c r="H1350" s="1" t="s">
        <v>17</v>
      </c>
      <c r="I1350" s="2">
        <v>42060</v>
      </c>
      <c r="J1350" t="b">
        <v>1</v>
      </c>
      <c r="K1350" t="b">
        <v>0</v>
      </c>
      <c r="L1350">
        <v>240</v>
      </c>
    </row>
    <row r="1351" spans="1:12" x14ac:dyDescent="0.25">
      <c r="A1351">
        <v>1350</v>
      </c>
      <c r="B1351" s="1" t="s">
        <v>38</v>
      </c>
      <c r="C1351" s="1" t="s">
        <v>1127</v>
      </c>
      <c r="D1351" s="1" t="s">
        <v>108</v>
      </c>
      <c r="E1351">
        <v>110</v>
      </c>
      <c r="F1351" s="1" t="s">
        <v>15</v>
      </c>
      <c r="G1351" s="1" t="s">
        <v>236</v>
      </c>
      <c r="H1351" s="1" t="s">
        <v>17</v>
      </c>
      <c r="I1351" s="2">
        <v>42060</v>
      </c>
      <c r="J1351" t="b">
        <v>1</v>
      </c>
      <c r="K1351" t="b">
        <v>0</v>
      </c>
      <c r="L1351">
        <v>110</v>
      </c>
    </row>
    <row r="1352" spans="1:12" x14ac:dyDescent="0.25">
      <c r="A1352">
        <v>1351</v>
      </c>
      <c r="B1352" s="1" t="s">
        <v>38</v>
      </c>
      <c r="C1352" s="1" t="s">
        <v>1127</v>
      </c>
      <c r="D1352" s="1" t="s">
        <v>14</v>
      </c>
      <c r="E1352">
        <v>84</v>
      </c>
      <c r="F1352" s="1" t="s">
        <v>15</v>
      </c>
      <c r="G1352" s="1" t="s">
        <v>236</v>
      </c>
      <c r="H1352" s="1" t="s">
        <v>17</v>
      </c>
      <c r="I1352" s="2">
        <v>42060</v>
      </c>
      <c r="J1352" t="b">
        <v>1</v>
      </c>
      <c r="K1352" t="b">
        <v>0</v>
      </c>
      <c r="L1352">
        <v>84</v>
      </c>
    </row>
    <row r="1353" spans="1:12" x14ac:dyDescent="0.25">
      <c r="A1353">
        <v>1352</v>
      </c>
      <c r="B1353" s="1" t="s">
        <v>38</v>
      </c>
      <c r="C1353" s="1" t="s">
        <v>1127</v>
      </c>
      <c r="D1353" s="1" t="s">
        <v>14</v>
      </c>
      <c r="E1353">
        <v>86</v>
      </c>
      <c r="F1353" s="1" t="s">
        <v>15</v>
      </c>
      <c r="G1353" s="1" t="s">
        <v>236</v>
      </c>
      <c r="H1353" s="1" t="s">
        <v>17</v>
      </c>
      <c r="I1353" s="2">
        <v>42060</v>
      </c>
      <c r="J1353" t="b">
        <v>1</v>
      </c>
      <c r="K1353" t="b">
        <v>0</v>
      </c>
      <c r="L1353">
        <v>86</v>
      </c>
    </row>
    <row r="1354" spans="1:12" x14ac:dyDescent="0.25">
      <c r="A1354">
        <v>1353</v>
      </c>
      <c r="B1354" s="1" t="s">
        <v>38</v>
      </c>
      <c r="C1354" s="1" t="s">
        <v>1127</v>
      </c>
      <c r="D1354" s="1" t="s">
        <v>110</v>
      </c>
      <c r="E1354">
        <v>27000</v>
      </c>
      <c r="F1354" s="1" t="s">
        <v>15</v>
      </c>
      <c r="G1354" s="1" t="s">
        <v>236</v>
      </c>
      <c r="H1354" s="1" t="s">
        <v>17</v>
      </c>
      <c r="I1354" s="2">
        <v>42060</v>
      </c>
      <c r="J1354" t="b">
        <v>1</v>
      </c>
      <c r="K1354" t="b">
        <v>0</v>
      </c>
      <c r="L1354">
        <v>27000</v>
      </c>
    </row>
    <row r="1355" spans="1:12" x14ac:dyDescent="0.25">
      <c r="A1355">
        <v>1354</v>
      </c>
      <c r="B1355" s="1" t="s">
        <v>38</v>
      </c>
      <c r="C1355" s="1" t="s">
        <v>1127</v>
      </c>
      <c r="D1355" s="1" t="s">
        <v>110</v>
      </c>
      <c r="E1355">
        <v>22000</v>
      </c>
      <c r="F1355" s="1" t="s">
        <v>15</v>
      </c>
      <c r="G1355" s="1" t="s">
        <v>236</v>
      </c>
      <c r="H1355" s="1" t="s">
        <v>17</v>
      </c>
      <c r="I1355" s="2">
        <v>42060</v>
      </c>
      <c r="J1355" t="b">
        <v>1</v>
      </c>
      <c r="K1355" t="b">
        <v>0</v>
      </c>
      <c r="L1355">
        <v>22000</v>
      </c>
    </row>
    <row r="1356" spans="1:12" x14ac:dyDescent="0.25">
      <c r="A1356">
        <v>1355</v>
      </c>
      <c r="B1356" s="1" t="s">
        <v>38</v>
      </c>
      <c r="C1356" s="1" t="s">
        <v>1128</v>
      </c>
      <c r="D1356" s="1" t="s">
        <v>108</v>
      </c>
      <c r="E1356">
        <v>6.5</v>
      </c>
      <c r="F1356" s="1" t="s">
        <v>15</v>
      </c>
      <c r="G1356" s="1" t="s">
        <v>1129</v>
      </c>
      <c r="H1356" s="1" t="s">
        <v>17</v>
      </c>
      <c r="I1356" s="2">
        <v>42060</v>
      </c>
      <c r="J1356" t="b">
        <v>1</v>
      </c>
      <c r="K1356" t="b">
        <v>0</v>
      </c>
      <c r="L1356">
        <v>6.5</v>
      </c>
    </row>
    <row r="1357" spans="1:12" x14ac:dyDescent="0.25">
      <c r="A1357">
        <v>1356</v>
      </c>
      <c r="B1357" s="1" t="s">
        <v>38</v>
      </c>
      <c r="C1357" s="1" t="s">
        <v>1128</v>
      </c>
      <c r="D1357" s="1" t="s">
        <v>108</v>
      </c>
      <c r="E1357">
        <v>7.1</v>
      </c>
      <c r="F1357" s="1" t="s">
        <v>15</v>
      </c>
      <c r="G1357" s="1" t="s">
        <v>1129</v>
      </c>
      <c r="H1357" s="1" t="s">
        <v>17</v>
      </c>
      <c r="I1357" s="2">
        <v>42060</v>
      </c>
      <c r="J1357" t="b">
        <v>1</v>
      </c>
      <c r="K1357" t="b">
        <v>0</v>
      </c>
      <c r="L1357">
        <v>7.1</v>
      </c>
    </row>
    <row r="1358" spans="1:12" x14ac:dyDescent="0.25">
      <c r="A1358">
        <v>1357</v>
      </c>
      <c r="B1358" s="1" t="s">
        <v>38</v>
      </c>
      <c r="C1358" s="1" t="s">
        <v>1128</v>
      </c>
      <c r="D1358" s="1" t="s">
        <v>14</v>
      </c>
      <c r="E1358">
        <v>2.6</v>
      </c>
      <c r="F1358" s="1" t="s">
        <v>15</v>
      </c>
      <c r="G1358" s="1" t="s">
        <v>1129</v>
      </c>
      <c r="H1358" s="1" t="s">
        <v>17</v>
      </c>
      <c r="I1358" s="2">
        <v>42060</v>
      </c>
      <c r="J1358" t="b">
        <v>0</v>
      </c>
      <c r="K1358" t="b">
        <v>0</v>
      </c>
      <c r="L1358">
        <v>2.6</v>
      </c>
    </row>
    <row r="1359" spans="1:12" x14ac:dyDescent="0.25">
      <c r="A1359">
        <v>1358</v>
      </c>
      <c r="B1359" s="1" t="s">
        <v>38</v>
      </c>
      <c r="C1359" s="1" t="s">
        <v>1128</v>
      </c>
      <c r="D1359" s="1" t="s">
        <v>14</v>
      </c>
      <c r="E1359">
        <v>3.2</v>
      </c>
      <c r="F1359" s="1" t="s">
        <v>15</v>
      </c>
      <c r="G1359" s="1" t="s">
        <v>1129</v>
      </c>
      <c r="H1359" s="1" t="s">
        <v>17</v>
      </c>
      <c r="I1359" s="2">
        <v>42060</v>
      </c>
      <c r="J1359" t="b">
        <v>0</v>
      </c>
      <c r="K1359" t="b">
        <v>0</v>
      </c>
      <c r="L1359">
        <v>3.2</v>
      </c>
    </row>
    <row r="1360" spans="1:12" x14ac:dyDescent="0.25">
      <c r="A1360">
        <v>1359</v>
      </c>
      <c r="B1360" s="1" t="s">
        <v>38</v>
      </c>
      <c r="C1360" s="1" t="s">
        <v>1128</v>
      </c>
      <c r="D1360" s="1" t="s">
        <v>110</v>
      </c>
      <c r="E1360">
        <v>18</v>
      </c>
      <c r="F1360" s="1" t="s">
        <v>15</v>
      </c>
      <c r="G1360" s="1" t="s">
        <v>1129</v>
      </c>
      <c r="H1360" s="1" t="s">
        <v>17</v>
      </c>
      <c r="I1360" s="2">
        <v>42060</v>
      </c>
      <c r="J1360" t="b">
        <v>1</v>
      </c>
      <c r="K1360" t="b">
        <v>0</v>
      </c>
      <c r="L1360">
        <v>18</v>
      </c>
    </row>
    <row r="1361" spans="1:12" x14ac:dyDescent="0.25">
      <c r="A1361">
        <v>1360</v>
      </c>
      <c r="B1361" s="1" t="s">
        <v>38</v>
      </c>
      <c r="C1361" s="1" t="s">
        <v>1128</v>
      </c>
      <c r="D1361" s="1" t="s">
        <v>110</v>
      </c>
      <c r="E1361">
        <v>37</v>
      </c>
      <c r="F1361" s="1" t="s">
        <v>15</v>
      </c>
      <c r="G1361" s="1" t="s">
        <v>1129</v>
      </c>
      <c r="H1361" s="1" t="s">
        <v>17</v>
      </c>
      <c r="I1361" s="2">
        <v>42060</v>
      </c>
      <c r="J1361" t="b">
        <v>1</v>
      </c>
      <c r="K1361" t="b">
        <v>0</v>
      </c>
      <c r="L1361">
        <v>37</v>
      </c>
    </row>
    <row r="1362" spans="1:12" x14ac:dyDescent="0.25">
      <c r="A1362">
        <v>1361</v>
      </c>
      <c r="B1362" s="1" t="s">
        <v>38</v>
      </c>
      <c r="C1362" s="1" t="s">
        <v>1130</v>
      </c>
      <c r="D1362" s="1" t="s">
        <v>108</v>
      </c>
      <c r="E1362">
        <v>17</v>
      </c>
      <c r="F1362" s="1" t="s">
        <v>15</v>
      </c>
      <c r="G1362" s="1" t="s">
        <v>1131</v>
      </c>
      <c r="H1362" s="1" t="s">
        <v>17</v>
      </c>
      <c r="I1362" s="2">
        <v>42060</v>
      </c>
      <c r="J1362" t="b">
        <v>1</v>
      </c>
      <c r="K1362" t="b">
        <v>0</v>
      </c>
      <c r="L1362">
        <v>17</v>
      </c>
    </row>
    <row r="1363" spans="1:12" x14ac:dyDescent="0.25">
      <c r="A1363">
        <v>1362</v>
      </c>
      <c r="B1363" s="1" t="s">
        <v>38</v>
      </c>
      <c r="C1363" s="1" t="s">
        <v>1130</v>
      </c>
      <c r="D1363" s="1" t="s">
        <v>108</v>
      </c>
      <c r="E1363">
        <v>55</v>
      </c>
      <c r="F1363" s="1" t="s">
        <v>15</v>
      </c>
      <c r="G1363" s="1" t="s">
        <v>1131</v>
      </c>
      <c r="H1363" s="1" t="s">
        <v>17</v>
      </c>
      <c r="I1363" s="2">
        <v>42060</v>
      </c>
      <c r="J1363" t="b">
        <v>1</v>
      </c>
      <c r="K1363" t="b">
        <v>0</v>
      </c>
      <c r="L1363">
        <v>55</v>
      </c>
    </row>
    <row r="1364" spans="1:12" x14ac:dyDescent="0.25">
      <c r="A1364">
        <v>1363</v>
      </c>
      <c r="B1364" s="1" t="s">
        <v>38</v>
      </c>
      <c r="C1364" s="1" t="s">
        <v>1130</v>
      </c>
      <c r="D1364" s="1" t="s">
        <v>14</v>
      </c>
      <c r="E1364">
        <v>470</v>
      </c>
      <c r="F1364" s="1" t="s">
        <v>15</v>
      </c>
      <c r="G1364" s="1" t="s">
        <v>1131</v>
      </c>
      <c r="H1364" s="1" t="s">
        <v>17</v>
      </c>
      <c r="I1364" s="2">
        <v>42060</v>
      </c>
      <c r="J1364" t="b">
        <v>1</v>
      </c>
      <c r="K1364" t="b">
        <v>0</v>
      </c>
      <c r="L1364">
        <v>470</v>
      </c>
    </row>
    <row r="1365" spans="1:12" x14ac:dyDescent="0.25">
      <c r="A1365">
        <v>1364</v>
      </c>
      <c r="B1365" s="1" t="s">
        <v>38</v>
      </c>
      <c r="C1365" s="1" t="s">
        <v>1130</v>
      </c>
      <c r="D1365" s="1" t="s">
        <v>110</v>
      </c>
      <c r="E1365">
        <v>81</v>
      </c>
      <c r="F1365" s="1" t="s">
        <v>15</v>
      </c>
      <c r="G1365" s="1" t="s">
        <v>1131</v>
      </c>
      <c r="H1365" s="1" t="s">
        <v>17</v>
      </c>
      <c r="I1365" s="2">
        <v>42060</v>
      </c>
      <c r="J1365" t="b">
        <v>1</v>
      </c>
      <c r="K1365" t="b">
        <v>0</v>
      </c>
      <c r="L1365">
        <v>81</v>
      </c>
    </row>
    <row r="1366" spans="1:12" x14ac:dyDescent="0.25">
      <c r="A1366">
        <v>1365</v>
      </c>
      <c r="B1366" s="1" t="s">
        <v>38</v>
      </c>
      <c r="C1366" s="1" t="s">
        <v>1130</v>
      </c>
      <c r="D1366" s="1" t="s">
        <v>110</v>
      </c>
      <c r="E1366">
        <v>120</v>
      </c>
      <c r="F1366" s="1" t="s">
        <v>15</v>
      </c>
      <c r="G1366" s="1" t="s">
        <v>1131</v>
      </c>
      <c r="H1366" s="1" t="s">
        <v>17</v>
      </c>
      <c r="I1366" s="2">
        <v>42060</v>
      </c>
      <c r="J1366" t="b">
        <v>1</v>
      </c>
      <c r="K1366" t="b">
        <v>0</v>
      </c>
      <c r="L1366">
        <v>120</v>
      </c>
    </row>
    <row r="1367" spans="1:12" x14ac:dyDescent="0.25">
      <c r="A1367">
        <v>1366</v>
      </c>
      <c r="B1367" s="1" t="s">
        <v>38</v>
      </c>
      <c r="C1367" s="1" t="s">
        <v>1132</v>
      </c>
      <c r="D1367" s="1" t="s">
        <v>108</v>
      </c>
      <c r="E1367">
        <v>2.7</v>
      </c>
      <c r="F1367" s="1" t="s">
        <v>15</v>
      </c>
      <c r="G1367" s="1" t="s">
        <v>1131</v>
      </c>
      <c r="H1367" s="1" t="s">
        <v>17</v>
      </c>
      <c r="I1367" s="2">
        <v>42060</v>
      </c>
      <c r="J1367" t="b">
        <v>0</v>
      </c>
      <c r="K1367" t="b">
        <v>0</v>
      </c>
      <c r="L1367">
        <v>2.7</v>
      </c>
    </row>
    <row r="1368" spans="1:12" x14ac:dyDescent="0.25">
      <c r="A1368">
        <v>1367</v>
      </c>
      <c r="B1368" s="1" t="s">
        <v>38</v>
      </c>
      <c r="C1368" s="1" t="s">
        <v>1132</v>
      </c>
      <c r="D1368" s="1" t="s">
        <v>108</v>
      </c>
      <c r="E1368">
        <v>1.9</v>
      </c>
      <c r="F1368" s="1" t="s">
        <v>15</v>
      </c>
      <c r="G1368" s="1" t="s">
        <v>1131</v>
      </c>
      <c r="H1368" s="1" t="s">
        <v>17</v>
      </c>
      <c r="I1368" s="2">
        <v>42060</v>
      </c>
      <c r="J1368" t="b">
        <v>0</v>
      </c>
      <c r="K1368" t="b">
        <v>0</v>
      </c>
      <c r="L1368">
        <v>1.9</v>
      </c>
    </row>
    <row r="1369" spans="1:12" x14ac:dyDescent="0.25">
      <c r="A1369">
        <v>1368</v>
      </c>
      <c r="B1369" s="1" t="s">
        <v>38</v>
      </c>
      <c r="C1369" s="1" t="s">
        <v>1132</v>
      </c>
      <c r="D1369" s="1" t="s">
        <v>14</v>
      </c>
      <c r="E1369">
        <v>16</v>
      </c>
      <c r="F1369" s="1" t="s">
        <v>15</v>
      </c>
      <c r="G1369" s="1" t="s">
        <v>1131</v>
      </c>
      <c r="H1369" s="1" t="s">
        <v>17</v>
      </c>
      <c r="I1369" s="2">
        <v>42060</v>
      </c>
      <c r="J1369" t="b">
        <v>1</v>
      </c>
      <c r="K1369" t="b">
        <v>0</v>
      </c>
      <c r="L1369">
        <v>16</v>
      </c>
    </row>
    <row r="1370" spans="1:12" x14ac:dyDescent="0.25">
      <c r="A1370">
        <v>1369</v>
      </c>
      <c r="B1370" s="1" t="s">
        <v>38</v>
      </c>
      <c r="C1370" s="1" t="s">
        <v>1132</v>
      </c>
      <c r="D1370" s="1" t="s">
        <v>110</v>
      </c>
      <c r="E1370">
        <v>5400</v>
      </c>
      <c r="F1370" s="1" t="s">
        <v>15</v>
      </c>
      <c r="G1370" s="1" t="s">
        <v>1131</v>
      </c>
      <c r="H1370" s="1" t="s">
        <v>17</v>
      </c>
      <c r="I1370" s="2">
        <v>42060</v>
      </c>
      <c r="J1370" t="b">
        <v>1</v>
      </c>
      <c r="K1370" t="b">
        <v>0</v>
      </c>
      <c r="L1370">
        <v>5400</v>
      </c>
    </row>
    <row r="1371" spans="1:12" x14ac:dyDescent="0.25">
      <c r="A1371">
        <v>1370</v>
      </c>
      <c r="B1371" s="1" t="s">
        <v>38</v>
      </c>
      <c r="C1371" s="1" t="s">
        <v>1132</v>
      </c>
      <c r="D1371" s="1" t="s">
        <v>110</v>
      </c>
      <c r="E1371">
        <v>4200</v>
      </c>
      <c r="F1371" s="1" t="s">
        <v>15</v>
      </c>
      <c r="G1371" s="1" t="s">
        <v>1131</v>
      </c>
      <c r="H1371" s="1" t="s">
        <v>17</v>
      </c>
      <c r="I1371" s="2">
        <v>42060</v>
      </c>
      <c r="J1371" t="b">
        <v>1</v>
      </c>
      <c r="K1371" t="b">
        <v>0</v>
      </c>
      <c r="L1371">
        <v>4200</v>
      </c>
    </row>
    <row r="1372" spans="1:12" x14ac:dyDescent="0.25">
      <c r="A1372">
        <v>1371</v>
      </c>
      <c r="B1372" s="1" t="s">
        <v>38</v>
      </c>
      <c r="C1372" s="1" t="s">
        <v>1133</v>
      </c>
      <c r="D1372" s="1" t="s">
        <v>108</v>
      </c>
      <c r="E1372">
        <v>-1</v>
      </c>
      <c r="F1372" s="1" t="s">
        <v>15</v>
      </c>
      <c r="G1372" s="1" t="s">
        <v>1134</v>
      </c>
      <c r="H1372" s="1" t="s">
        <v>17</v>
      </c>
      <c r="I1372" s="2">
        <v>42060</v>
      </c>
      <c r="J1372" t="b">
        <v>0</v>
      </c>
      <c r="K1372" t="b">
        <v>1</v>
      </c>
      <c r="L1372">
        <v>-1</v>
      </c>
    </row>
    <row r="1373" spans="1:12" x14ac:dyDescent="0.25">
      <c r="A1373">
        <v>1372</v>
      </c>
      <c r="B1373" s="1" t="s">
        <v>38</v>
      </c>
      <c r="C1373" s="1" t="s">
        <v>1133</v>
      </c>
      <c r="D1373" s="1" t="s">
        <v>14</v>
      </c>
      <c r="E1373">
        <v>2.8</v>
      </c>
      <c r="F1373" s="1" t="s">
        <v>15</v>
      </c>
      <c r="G1373" s="1" t="s">
        <v>1134</v>
      </c>
      <c r="H1373" s="1" t="s">
        <v>17</v>
      </c>
      <c r="I1373" s="2">
        <v>42060</v>
      </c>
      <c r="J1373" t="b">
        <v>0</v>
      </c>
      <c r="K1373" t="b">
        <v>0</v>
      </c>
      <c r="L1373">
        <v>2.8</v>
      </c>
    </row>
    <row r="1374" spans="1:12" x14ac:dyDescent="0.25">
      <c r="A1374">
        <v>1373</v>
      </c>
      <c r="B1374" s="1" t="s">
        <v>38</v>
      </c>
      <c r="C1374" s="1" t="s">
        <v>1133</v>
      </c>
      <c r="D1374" s="1" t="s">
        <v>14</v>
      </c>
      <c r="E1374">
        <v>2.6</v>
      </c>
      <c r="F1374" s="1" t="s">
        <v>15</v>
      </c>
      <c r="G1374" s="1" t="s">
        <v>1134</v>
      </c>
      <c r="H1374" s="1" t="s">
        <v>17</v>
      </c>
      <c r="I1374" s="2">
        <v>42060</v>
      </c>
      <c r="J1374" t="b">
        <v>0</v>
      </c>
      <c r="K1374" t="b">
        <v>0</v>
      </c>
      <c r="L1374">
        <v>2.6</v>
      </c>
    </row>
    <row r="1375" spans="1:12" x14ac:dyDescent="0.25">
      <c r="A1375">
        <v>1374</v>
      </c>
      <c r="B1375" s="1" t="s">
        <v>38</v>
      </c>
      <c r="C1375" s="1" t="s">
        <v>1133</v>
      </c>
      <c r="D1375" s="1" t="s">
        <v>110</v>
      </c>
      <c r="E1375">
        <v>3.1</v>
      </c>
      <c r="F1375" s="1" t="s">
        <v>15</v>
      </c>
      <c r="G1375" s="1" t="s">
        <v>1134</v>
      </c>
      <c r="H1375" s="1" t="s">
        <v>17</v>
      </c>
      <c r="I1375" s="2">
        <v>42060</v>
      </c>
      <c r="J1375" t="b">
        <v>0</v>
      </c>
      <c r="K1375" t="b">
        <v>0</v>
      </c>
      <c r="L1375">
        <v>3.1</v>
      </c>
    </row>
    <row r="1376" spans="1:12" x14ac:dyDescent="0.25">
      <c r="A1376">
        <v>1375</v>
      </c>
      <c r="B1376" s="1" t="s">
        <v>38</v>
      </c>
      <c r="C1376" s="1" t="s">
        <v>1133</v>
      </c>
      <c r="D1376" s="1" t="s">
        <v>110</v>
      </c>
      <c r="E1376">
        <v>2.8</v>
      </c>
      <c r="F1376" s="1" t="s">
        <v>15</v>
      </c>
      <c r="G1376" s="1" t="s">
        <v>1134</v>
      </c>
      <c r="H1376" s="1" t="s">
        <v>17</v>
      </c>
      <c r="I1376" s="2">
        <v>42060</v>
      </c>
      <c r="J1376" t="b">
        <v>0</v>
      </c>
      <c r="K1376" t="b">
        <v>0</v>
      </c>
      <c r="L1376">
        <v>2.8</v>
      </c>
    </row>
    <row r="1377" spans="1:12" x14ac:dyDescent="0.25">
      <c r="A1377">
        <v>1376</v>
      </c>
      <c r="B1377" s="1" t="s">
        <v>38</v>
      </c>
      <c r="C1377" s="1" t="s">
        <v>1135</v>
      </c>
      <c r="D1377" s="1" t="s">
        <v>108</v>
      </c>
      <c r="E1377">
        <v>4.7</v>
      </c>
      <c r="F1377" s="1" t="s">
        <v>15</v>
      </c>
      <c r="G1377" s="1" t="s">
        <v>1134</v>
      </c>
      <c r="H1377" s="1" t="s">
        <v>17</v>
      </c>
      <c r="I1377" s="2">
        <v>42060</v>
      </c>
      <c r="J1377" t="b">
        <v>0</v>
      </c>
      <c r="K1377" t="b">
        <v>0</v>
      </c>
      <c r="L1377">
        <v>4.7</v>
      </c>
    </row>
    <row r="1378" spans="1:12" x14ac:dyDescent="0.25">
      <c r="A1378">
        <v>1377</v>
      </c>
      <c r="B1378" s="1" t="s">
        <v>38</v>
      </c>
      <c r="C1378" s="1" t="s">
        <v>1135</v>
      </c>
      <c r="D1378" s="1" t="s">
        <v>108</v>
      </c>
      <c r="E1378">
        <v>5.0999999999999996</v>
      </c>
      <c r="F1378" s="1" t="s">
        <v>15</v>
      </c>
      <c r="G1378" s="1" t="s">
        <v>1134</v>
      </c>
      <c r="H1378" s="1" t="s">
        <v>17</v>
      </c>
      <c r="I1378" s="2">
        <v>42060</v>
      </c>
      <c r="J1378" t="b">
        <v>1</v>
      </c>
      <c r="K1378" t="b">
        <v>0</v>
      </c>
      <c r="L1378">
        <v>5.0999999999999996</v>
      </c>
    </row>
    <row r="1379" spans="1:12" x14ac:dyDescent="0.25">
      <c r="A1379">
        <v>1378</v>
      </c>
      <c r="B1379" s="1" t="s">
        <v>38</v>
      </c>
      <c r="C1379" s="1" t="s">
        <v>1135</v>
      </c>
      <c r="D1379" s="1" t="s">
        <v>14</v>
      </c>
      <c r="E1379">
        <v>71</v>
      </c>
      <c r="F1379" s="1" t="s">
        <v>15</v>
      </c>
      <c r="G1379" s="1" t="s">
        <v>1134</v>
      </c>
      <c r="H1379" s="1" t="s">
        <v>17</v>
      </c>
      <c r="I1379" s="2">
        <v>42060</v>
      </c>
      <c r="J1379" t="b">
        <v>1</v>
      </c>
      <c r="K1379" t="b">
        <v>0</v>
      </c>
      <c r="L1379">
        <v>71</v>
      </c>
    </row>
    <row r="1380" spans="1:12" x14ac:dyDescent="0.25">
      <c r="A1380">
        <v>1379</v>
      </c>
      <c r="B1380" s="1" t="s">
        <v>38</v>
      </c>
      <c r="C1380" s="1" t="s">
        <v>1135</v>
      </c>
      <c r="D1380" s="1" t="s">
        <v>14</v>
      </c>
      <c r="E1380">
        <v>18</v>
      </c>
      <c r="F1380" s="1" t="s">
        <v>15</v>
      </c>
      <c r="G1380" s="1" t="s">
        <v>1134</v>
      </c>
      <c r="H1380" s="1" t="s">
        <v>17</v>
      </c>
      <c r="I1380" s="2">
        <v>42060</v>
      </c>
      <c r="J1380" t="b">
        <v>1</v>
      </c>
      <c r="K1380" t="b">
        <v>0</v>
      </c>
      <c r="L1380">
        <v>18</v>
      </c>
    </row>
    <row r="1381" spans="1:12" x14ac:dyDescent="0.25">
      <c r="A1381">
        <v>1380</v>
      </c>
      <c r="B1381" s="1" t="s">
        <v>38</v>
      </c>
      <c r="C1381" s="1" t="s">
        <v>1135</v>
      </c>
      <c r="D1381" s="1" t="s">
        <v>110</v>
      </c>
      <c r="E1381">
        <v>4</v>
      </c>
      <c r="F1381" s="1" t="s">
        <v>15</v>
      </c>
      <c r="G1381" s="1" t="s">
        <v>1134</v>
      </c>
      <c r="H1381" s="1" t="s">
        <v>17</v>
      </c>
      <c r="I1381" s="2">
        <v>42060</v>
      </c>
      <c r="J1381" t="b">
        <v>0</v>
      </c>
      <c r="K1381" t="b">
        <v>0</v>
      </c>
      <c r="L1381">
        <v>4</v>
      </c>
    </row>
    <row r="1382" spans="1:12" x14ac:dyDescent="0.25">
      <c r="A1382">
        <v>1381</v>
      </c>
      <c r="B1382" s="1" t="s">
        <v>38</v>
      </c>
      <c r="C1382" s="1" t="s">
        <v>1135</v>
      </c>
      <c r="D1382" s="1" t="s">
        <v>110</v>
      </c>
      <c r="E1382">
        <v>30</v>
      </c>
      <c r="F1382" s="1" t="s">
        <v>15</v>
      </c>
      <c r="G1382" s="1" t="s">
        <v>1134</v>
      </c>
      <c r="H1382" s="1" t="s">
        <v>17</v>
      </c>
      <c r="I1382" s="2">
        <v>42060</v>
      </c>
      <c r="J1382" t="b">
        <v>1</v>
      </c>
      <c r="K1382" t="b">
        <v>0</v>
      </c>
      <c r="L1382">
        <v>30</v>
      </c>
    </row>
    <row r="1383" spans="1:12" x14ac:dyDescent="0.25">
      <c r="A1383">
        <v>1382</v>
      </c>
      <c r="B1383" s="1" t="s">
        <v>38</v>
      </c>
      <c r="C1383" s="1" t="s">
        <v>1136</v>
      </c>
      <c r="D1383" s="1" t="s">
        <v>108</v>
      </c>
      <c r="E1383">
        <v>2.4</v>
      </c>
      <c r="F1383" s="1" t="s">
        <v>15</v>
      </c>
      <c r="G1383" s="1" t="s">
        <v>1131</v>
      </c>
      <c r="H1383" s="1" t="s">
        <v>17</v>
      </c>
      <c r="I1383" s="2">
        <v>42060</v>
      </c>
      <c r="J1383" t="b">
        <v>0</v>
      </c>
      <c r="K1383" t="b">
        <v>0</v>
      </c>
      <c r="L1383">
        <v>2.4</v>
      </c>
    </row>
    <row r="1384" spans="1:12" x14ac:dyDescent="0.25">
      <c r="A1384">
        <v>1383</v>
      </c>
      <c r="B1384" s="1" t="s">
        <v>38</v>
      </c>
      <c r="C1384" s="1" t="s">
        <v>1136</v>
      </c>
      <c r="D1384" s="1" t="s">
        <v>108</v>
      </c>
      <c r="E1384">
        <v>2.7</v>
      </c>
      <c r="F1384" s="1" t="s">
        <v>15</v>
      </c>
      <c r="G1384" s="1" t="s">
        <v>1131</v>
      </c>
      <c r="H1384" s="1" t="s">
        <v>17</v>
      </c>
      <c r="I1384" s="2">
        <v>42060</v>
      </c>
      <c r="J1384" t="b">
        <v>0</v>
      </c>
      <c r="K1384" t="b">
        <v>0</v>
      </c>
      <c r="L1384">
        <v>2.7</v>
      </c>
    </row>
    <row r="1385" spans="1:12" x14ac:dyDescent="0.25">
      <c r="A1385">
        <v>1384</v>
      </c>
      <c r="B1385" s="1" t="s">
        <v>38</v>
      </c>
      <c r="C1385" s="1" t="s">
        <v>1136</v>
      </c>
      <c r="D1385" s="1" t="s">
        <v>14</v>
      </c>
      <c r="E1385">
        <v>11</v>
      </c>
      <c r="F1385" s="1" t="s">
        <v>15</v>
      </c>
      <c r="G1385" s="1" t="s">
        <v>1131</v>
      </c>
      <c r="H1385" s="1" t="s">
        <v>17</v>
      </c>
      <c r="I1385" s="2">
        <v>42060</v>
      </c>
      <c r="J1385" t="b">
        <v>1</v>
      </c>
      <c r="K1385" t="b">
        <v>0</v>
      </c>
      <c r="L1385">
        <v>11</v>
      </c>
    </row>
    <row r="1386" spans="1:12" x14ac:dyDescent="0.25">
      <c r="A1386">
        <v>1385</v>
      </c>
      <c r="B1386" s="1" t="s">
        <v>38</v>
      </c>
      <c r="C1386" s="1" t="s">
        <v>1136</v>
      </c>
      <c r="D1386" s="1" t="s">
        <v>14</v>
      </c>
      <c r="E1386">
        <v>10</v>
      </c>
      <c r="F1386" s="1" t="s">
        <v>15</v>
      </c>
      <c r="G1386" s="1" t="s">
        <v>1131</v>
      </c>
      <c r="H1386" s="1" t="s">
        <v>17</v>
      </c>
      <c r="I1386" s="2">
        <v>42060</v>
      </c>
      <c r="J1386" t="b">
        <v>1</v>
      </c>
      <c r="K1386" t="b">
        <v>0</v>
      </c>
      <c r="L1386">
        <v>10</v>
      </c>
    </row>
    <row r="1387" spans="1:12" x14ac:dyDescent="0.25">
      <c r="A1387">
        <v>1386</v>
      </c>
      <c r="B1387" s="1" t="s">
        <v>38</v>
      </c>
      <c r="C1387" s="1" t="s">
        <v>1136</v>
      </c>
      <c r="D1387" s="1" t="s">
        <v>110</v>
      </c>
      <c r="E1387">
        <v>18</v>
      </c>
      <c r="F1387" s="1" t="s">
        <v>15</v>
      </c>
      <c r="G1387" s="1" t="s">
        <v>1131</v>
      </c>
      <c r="H1387" s="1" t="s">
        <v>17</v>
      </c>
      <c r="I1387" s="2">
        <v>42060</v>
      </c>
      <c r="J1387" t="b">
        <v>1</v>
      </c>
      <c r="K1387" t="b">
        <v>0</v>
      </c>
      <c r="L1387">
        <v>18</v>
      </c>
    </row>
    <row r="1388" spans="1:12" x14ac:dyDescent="0.25">
      <c r="A1388">
        <v>1387</v>
      </c>
      <c r="B1388" s="1" t="s">
        <v>38</v>
      </c>
      <c r="C1388" s="1" t="s">
        <v>1136</v>
      </c>
      <c r="D1388" s="1" t="s">
        <v>110</v>
      </c>
      <c r="E1388">
        <v>36</v>
      </c>
      <c r="F1388" s="1" t="s">
        <v>15</v>
      </c>
      <c r="G1388" s="1" t="s">
        <v>1131</v>
      </c>
      <c r="H1388" s="1" t="s">
        <v>17</v>
      </c>
      <c r="I1388" s="2">
        <v>42060</v>
      </c>
      <c r="J1388" t="b">
        <v>1</v>
      </c>
      <c r="K1388" t="b">
        <v>0</v>
      </c>
      <c r="L1388">
        <v>36</v>
      </c>
    </row>
    <row r="1389" spans="1:12" x14ac:dyDescent="0.25">
      <c r="A1389">
        <v>1388</v>
      </c>
      <c r="B1389" s="1" t="s">
        <v>38</v>
      </c>
      <c r="C1389" s="1" t="s">
        <v>1137</v>
      </c>
      <c r="D1389" s="1" t="s">
        <v>108</v>
      </c>
      <c r="E1389">
        <v>-1</v>
      </c>
      <c r="F1389" s="1" t="s">
        <v>15</v>
      </c>
      <c r="G1389" s="1" t="s">
        <v>1131</v>
      </c>
      <c r="H1389" s="1" t="s">
        <v>17</v>
      </c>
      <c r="I1389" s="2">
        <v>42060</v>
      </c>
      <c r="J1389" t="b">
        <v>0</v>
      </c>
      <c r="K1389" t="b">
        <v>1</v>
      </c>
      <c r="L1389">
        <v>-1</v>
      </c>
    </row>
    <row r="1390" spans="1:12" x14ac:dyDescent="0.25">
      <c r="A1390">
        <v>1389</v>
      </c>
      <c r="B1390" s="1" t="s">
        <v>38</v>
      </c>
      <c r="C1390" s="1" t="s">
        <v>1137</v>
      </c>
      <c r="D1390" s="1" t="s">
        <v>14</v>
      </c>
      <c r="E1390">
        <v>5.6</v>
      </c>
      <c r="F1390" s="1" t="s">
        <v>15</v>
      </c>
      <c r="G1390" s="1" t="s">
        <v>1131</v>
      </c>
      <c r="H1390" s="1" t="s">
        <v>17</v>
      </c>
      <c r="I1390" s="2">
        <v>42060</v>
      </c>
      <c r="J1390" t="b">
        <v>1</v>
      </c>
      <c r="K1390" t="b">
        <v>0</v>
      </c>
      <c r="L1390">
        <v>5.6</v>
      </c>
    </row>
    <row r="1391" spans="1:12" x14ac:dyDescent="0.25">
      <c r="A1391">
        <v>1390</v>
      </c>
      <c r="B1391" s="1" t="s">
        <v>38</v>
      </c>
      <c r="C1391" s="1" t="s">
        <v>1137</v>
      </c>
      <c r="D1391" s="1" t="s">
        <v>14</v>
      </c>
      <c r="E1391">
        <v>5.0999999999999996</v>
      </c>
      <c r="F1391" s="1" t="s">
        <v>15</v>
      </c>
      <c r="G1391" s="1" t="s">
        <v>1131</v>
      </c>
      <c r="H1391" s="1" t="s">
        <v>17</v>
      </c>
      <c r="I1391" s="2">
        <v>42060</v>
      </c>
      <c r="J1391" t="b">
        <v>1</v>
      </c>
      <c r="K1391" t="b">
        <v>0</v>
      </c>
      <c r="L1391">
        <v>5.0999999999999996</v>
      </c>
    </row>
    <row r="1392" spans="1:12" x14ac:dyDescent="0.25">
      <c r="A1392">
        <v>1391</v>
      </c>
      <c r="B1392" s="1" t="s">
        <v>38</v>
      </c>
      <c r="C1392" s="1" t="s">
        <v>1137</v>
      </c>
      <c r="D1392" s="1" t="s">
        <v>110</v>
      </c>
      <c r="E1392">
        <v>6.9</v>
      </c>
      <c r="F1392" s="1" t="s">
        <v>15</v>
      </c>
      <c r="G1392" s="1" t="s">
        <v>1131</v>
      </c>
      <c r="H1392" s="1" t="s">
        <v>17</v>
      </c>
      <c r="I1392" s="2">
        <v>42060</v>
      </c>
      <c r="J1392" t="b">
        <v>1</v>
      </c>
      <c r="K1392" t="b">
        <v>0</v>
      </c>
      <c r="L1392">
        <v>6.9</v>
      </c>
    </row>
    <row r="1393" spans="1:12" x14ac:dyDescent="0.25">
      <c r="A1393">
        <v>1392</v>
      </c>
      <c r="B1393" s="1" t="s">
        <v>38</v>
      </c>
      <c r="C1393" s="1" t="s">
        <v>1137</v>
      </c>
      <c r="D1393" s="1" t="s">
        <v>110</v>
      </c>
      <c r="E1393">
        <v>12</v>
      </c>
      <c r="F1393" s="1" t="s">
        <v>15</v>
      </c>
      <c r="G1393" s="1" t="s">
        <v>1131</v>
      </c>
      <c r="H1393" s="1" t="s">
        <v>17</v>
      </c>
      <c r="I1393" s="2">
        <v>42060</v>
      </c>
      <c r="J1393" t="b">
        <v>1</v>
      </c>
      <c r="K1393" t="b">
        <v>0</v>
      </c>
      <c r="L1393">
        <v>12</v>
      </c>
    </row>
    <row r="1394" spans="1:12" x14ac:dyDescent="0.25">
      <c r="A1394">
        <v>1393</v>
      </c>
      <c r="B1394" s="1" t="s">
        <v>38</v>
      </c>
      <c r="C1394" s="1" t="s">
        <v>1121</v>
      </c>
      <c r="D1394" s="1" t="s">
        <v>108</v>
      </c>
      <c r="E1394">
        <v>7.7</v>
      </c>
      <c r="F1394" s="1" t="s">
        <v>15</v>
      </c>
      <c r="G1394" s="1" t="s">
        <v>1131</v>
      </c>
      <c r="H1394" s="1" t="s">
        <v>17</v>
      </c>
      <c r="I1394" s="2">
        <v>42060</v>
      </c>
      <c r="J1394" t="b">
        <v>1</v>
      </c>
      <c r="K1394" t="b">
        <v>0</v>
      </c>
      <c r="L1394">
        <v>7.7</v>
      </c>
    </row>
    <row r="1395" spans="1:12" x14ac:dyDescent="0.25">
      <c r="A1395">
        <v>1394</v>
      </c>
      <c r="B1395" s="1" t="s">
        <v>38</v>
      </c>
      <c r="C1395" s="1" t="s">
        <v>1121</v>
      </c>
      <c r="D1395" s="1" t="s">
        <v>108</v>
      </c>
      <c r="E1395">
        <v>9.4</v>
      </c>
      <c r="F1395" s="1" t="s">
        <v>15</v>
      </c>
      <c r="G1395" s="1" t="s">
        <v>1131</v>
      </c>
      <c r="H1395" s="1" t="s">
        <v>17</v>
      </c>
      <c r="I1395" s="2">
        <v>42060</v>
      </c>
      <c r="J1395" t="b">
        <v>1</v>
      </c>
      <c r="K1395" t="b">
        <v>0</v>
      </c>
      <c r="L1395">
        <v>9.4</v>
      </c>
    </row>
    <row r="1396" spans="1:12" x14ac:dyDescent="0.25">
      <c r="A1396">
        <v>1395</v>
      </c>
      <c r="B1396" s="1" t="s">
        <v>38</v>
      </c>
      <c r="C1396" s="1" t="s">
        <v>1121</v>
      </c>
      <c r="D1396" s="1" t="s">
        <v>14</v>
      </c>
      <c r="E1396">
        <v>13</v>
      </c>
      <c r="F1396" s="1" t="s">
        <v>15</v>
      </c>
      <c r="G1396" s="1" t="s">
        <v>1131</v>
      </c>
      <c r="H1396" s="1" t="s">
        <v>17</v>
      </c>
      <c r="I1396" s="2">
        <v>42060</v>
      </c>
      <c r="J1396" t="b">
        <v>1</v>
      </c>
      <c r="K1396" t="b">
        <v>0</v>
      </c>
      <c r="L1396">
        <v>13</v>
      </c>
    </row>
    <row r="1397" spans="1:12" x14ac:dyDescent="0.25">
      <c r="A1397">
        <v>1396</v>
      </c>
      <c r="B1397" s="1" t="s">
        <v>38</v>
      </c>
      <c r="C1397" s="1" t="s">
        <v>1121</v>
      </c>
      <c r="D1397" s="1" t="s">
        <v>14</v>
      </c>
      <c r="E1397">
        <v>12</v>
      </c>
      <c r="F1397" s="1" t="s">
        <v>15</v>
      </c>
      <c r="G1397" s="1" t="s">
        <v>1131</v>
      </c>
      <c r="H1397" s="1" t="s">
        <v>17</v>
      </c>
      <c r="I1397" s="2">
        <v>42060</v>
      </c>
      <c r="J1397" t="b">
        <v>1</v>
      </c>
      <c r="K1397" t="b">
        <v>0</v>
      </c>
      <c r="L1397">
        <v>12</v>
      </c>
    </row>
    <row r="1398" spans="1:12" x14ac:dyDescent="0.25">
      <c r="A1398">
        <v>1397</v>
      </c>
      <c r="B1398" s="1" t="s">
        <v>38</v>
      </c>
      <c r="C1398" s="1" t="s">
        <v>1121</v>
      </c>
      <c r="D1398" s="1" t="s">
        <v>110</v>
      </c>
      <c r="E1398">
        <v>6500</v>
      </c>
      <c r="F1398" s="1" t="s">
        <v>15</v>
      </c>
      <c r="G1398" s="1" t="s">
        <v>1131</v>
      </c>
      <c r="H1398" s="1" t="s">
        <v>17</v>
      </c>
      <c r="I1398" s="2">
        <v>42060</v>
      </c>
      <c r="J1398" t="b">
        <v>1</v>
      </c>
      <c r="K1398" t="b">
        <v>0</v>
      </c>
      <c r="L1398">
        <v>6500</v>
      </c>
    </row>
    <row r="1399" spans="1:12" x14ac:dyDescent="0.25">
      <c r="A1399">
        <v>1398</v>
      </c>
      <c r="B1399" s="1" t="s">
        <v>38</v>
      </c>
      <c r="C1399" s="1" t="s">
        <v>1121</v>
      </c>
      <c r="D1399" s="1" t="s">
        <v>110</v>
      </c>
      <c r="E1399">
        <v>4000</v>
      </c>
      <c r="F1399" s="1" t="s">
        <v>15</v>
      </c>
      <c r="G1399" s="1" t="s">
        <v>1131</v>
      </c>
      <c r="H1399" s="1" t="s">
        <v>17</v>
      </c>
      <c r="I1399" s="2">
        <v>42060</v>
      </c>
      <c r="J1399" t="b">
        <v>1</v>
      </c>
      <c r="K1399" t="b">
        <v>0</v>
      </c>
      <c r="L1399">
        <v>4000</v>
      </c>
    </row>
    <row r="1400" spans="1:12" x14ac:dyDescent="0.25">
      <c r="A1400">
        <v>1399</v>
      </c>
      <c r="B1400" s="1" t="s">
        <v>38</v>
      </c>
      <c r="C1400" s="1" t="s">
        <v>1138</v>
      </c>
      <c r="D1400" s="1" t="s">
        <v>108</v>
      </c>
      <c r="E1400">
        <v>7.1</v>
      </c>
      <c r="F1400" s="1" t="s">
        <v>15</v>
      </c>
      <c r="G1400" s="1" t="s">
        <v>1131</v>
      </c>
      <c r="H1400" s="1" t="s">
        <v>17</v>
      </c>
      <c r="I1400" s="2">
        <v>42060</v>
      </c>
      <c r="J1400" t="b">
        <v>1</v>
      </c>
      <c r="K1400" t="b">
        <v>0</v>
      </c>
      <c r="L1400">
        <v>7.1</v>
      </c>
    </row>
    <row r="1401" spans="1:12" x14ac:dyDescent="0.25">
      <c r="A1401">
        <v>1400</v>
      </c>
      <c r="B1401" s="1" t="s">
        <v>38</v>
      </c>
      <c r="C1401" s="1" t="s">
        <v>1138</v>
      </c>
      <c r="D1401" s="1" t="s">
        <v>108</v>
      </c>
      <c r="E1401">
        <v>3.2</v>
      </c>
      <c r="F1401" s="1" t="s">
        <v>15</v>
      </c>
      <c r="G1401" s="1" t="s">
        <v>1131</v>
      </c>
      <c r="H1401" s="1" t="s">
        <v>17</v>
      </c>
      <c r="I1401" s="2">
        <v>42060</v>
      </c>
      <c r="J1401" t="b">
        <v>0</v>
      </c>
      <c r="K1401" t="b">
        <v>0</v>
      </c>
      <c r="L1401">
        <v>3.2</v>
      </c>
    </row>
    <row r="1402" spans="1:12" x14ac:dyDescent="0.25">
      <c r="A1402">
        <v>1401</v>
      </c>
      <c r="B1402" s="1" t="s">
        <v>38</v>
      </c>
      <c r="C1402" s="1" t="s">
        <v>1138</v>
      </c>
      <c r="D1402" s="1" t="s">
        <v>14</v>
      </c>
      <c r="E1402">
        <v>23</v>
      </c>
      <c r="F1402" s="1" t="s">
        <v>15</v>
      </c>
      <c r="G1402" s="1" t="s">
        <v>1131</v>
      </c>
      <c r="H1402" s="1" t="s">
        <v>17</v>
      </c>
      <c r="I1402" s="2">
        <v>42060</v>
      </c>
      <c r="J1402" t="b">
        <v>1</v>
      </c>
      <c r="K1402" t="b">
        <v>0</v>
      </c>
      <c r="L1402">
        <v>23</v>
      </c>
    </row>
    <row r="1403" spans="1:12" x14ac:dyDescent="0.25">
      <c r="A1403">
        <v>1402</v>
      </c>
      <c r="B1403" s="1" t="s">
        <v>38</v>
      </c>
      <c r="C1403" s="1" t="s">
        <v>1138</v>
      </c>
      <c r="D1403" s="1" t="s">
        <v>14</v>
      </c>
      <c r="E1403">
        <v>21</v>
      </c>
      <c r="F1403" s="1" t="s">
        <v>15</v>
      </c>
      <c r="G1403" s="1" t="s">
        <v>1131</v>
      </c>
      <c r="H1403" s="1" t="s">
        <v>17</v>
      </c>
      <c r="I1403" s="2">
        <v>42060</v>
      </c>
      <c r="J1403" t="b">
        <v>1</v>
      </c>
      <c r="K1403" t="b">
        <v>0</v>
      </c>
      <c r="L1403">
        <v>21</v>
      </c>
    </row>
    <row r="1404" spans="1:12" x14ac:dyDescent="0.25">
      <c r="A1404">
        <v>1403</v>
      </c>
      <c r="B1404" s="1" t="s">
        <v>38</v>
      </c>
      <c r="C1404" s="1" t="s">
        <v>1138</v>
      </c>
      <c r="D1404" s="1" t="s">
        <v>110</v>
      </c>
      <c r="E1404">
        <v>23</v>
      </c>
      <c r="F1404" s="1" t="s">
        <v>15</v>
      </c>
      <c r="G1404" s="1" t="s">
        <v>1131</v>
      </c>
      <c r="H1404" s="1" t="s">
        <v>17</v>
      </c>
      <c r="I1404" s="2">
        <v>42060</v>
      </c>
      <c r="J1404" t="b">
        <v>1</v>
      </c>
      <c r="K1404" t="b">
        <v>0</v>
      </c>
      <c r="L1404">
        <v>23</v>
      </c>
    </row>
    <row r="1405" spans="1:12" x14ac:dyDescent="0.25">
      <c r="A1405">
        <v>1404</v>
      </c>
      <c r="B1405" s="1" t="s">
        <v>38</v>
      </c>
      <c r="C1405" s="1" t="s">
        <v>1138</v>
      </c>
      <c r="D1405" s="1" t="s">
        <v>110</v>
      </c>
      <c r="E1405">
        <v>6.2</v>
      </c>
      <c r="F1405" s="1" t="s">
        <v>15</v>
      </c>
      <c r="G1405" s="1" t="s">
        <v>1131</v>
      </c>
      <c r="H1405" s="1" t="s">
        <v>17</v>
      </c>
      <c r="I1405" s="2">
        <v>42060</v>
      </c>
      <c r="J1405" t="b">
        <v>1</v>
      </c>
      <c r="K1405" t="b">
        <v>0</v>
      </c>
      <c r="L1405">
        <v>6.2</v>
      </c>
    </row>
    <row r="1406" spans="1:12" x14ac:dyDescent="0.25">
      <c r="A1406">
        <v>1405</v>
      </c>
      <c r="B1406" s="1" t="s">
        <v>38</v>
      </c>
      <c r="C1406" s="1" t="s">
        <v>1139</v>
      </c>
      <c r="D1406" s="1" t="s">
        <v>108</v>
      </c>
      <c r="E1406">
        <v>5.4</v>
      </c>
      <c r="F1406" s="1" t="s">
        <v>15</v>
      </c>
      <c r="G1406" s="1" t="s">
        <v>1134</v>
      </c>
      <c r="H1406" s="1" t="s">
        <v>17</v>
      </c>
      <c r="I1406" s="2">
        <v>42060</v>
      </c>
      <c r="J1406" t="b">
        <v>1</v>
      </c>
      <c r="K1406" t="b">
        <v>0</v>
      </c>
      <c r="L1406">
        <v>5.4</v>
      </c>
    </row>
    <row r="1407" spans="1:12" x14ac:dyDescent="0.25">
      <c r="A1407">
        <v>1406</v>
      </c>
      <c r="B1407" s="1" t="s">
        <v>38</v>
      </c>
      <c r="C1407" s="1" t="s">
        <v>1139</v>
      </c>
      <c r="D1407" s="1" t="s">
        <v>108</v>
      </c>
      <c r="E1407">
        <v>3.9</v>
      </c>
      <c r="F1407" s="1" t="s">
        <v>15</v>
      </c>
      <c r="G1407" s="1" t="s">
        <v>1134</v>
      </c>
      <c r="H1407" s="1" t="s">
        <v>17</v>
      </c>
      <c r="I1407" s="2">
        <v>42060</v>
      </c>
      <c r="J1407" t="b">
        <v>0</v>
      </c>
      <c r="K1407" t="b">
        <v>0</v>
      </c>
      <c r="L1407">
        <v>3.9</v>
      </c>
    </row>
    <row r="1408" spans="1:12" x14ac:dyDescent="0.25">
      <c r="A1408">
        <v>1407</v>
      </c>
      <c r="B1408" s="1" t="s">
        <v>38</v>
      </c>
      <c r="C1408" s="1" t="s">
        <v>1139</v>
      </c>
      <c r="D1408" s="1" t="s">
        <v>14</v>
      </c>
      <c r="E1408">
        <v>16</v>
      </c>
      <c r="F1408" s="1" t="s">
        <v>15</v>
      </c>
      <c r="G1408" s="1" t="s">
        <v>1134</v>
      </c>
      <c r="H1408" s="1" t="s">
        <v>17</v>
      </c>
      <c r="I1408" s="2">
        <v>42060</v>
      </c>
      <c r="J1408" t="b">
        <v>1</v>
      </c>
      <c r="K1408" t="b">
        <v>0</v>
      </c>
      <c r="L1408">
        <v>16</v>
      </c>
    </row>
    <row r="1409" spans="1:12" x14ac:dyDescent="0.25">
      <c r="A1409">
        <v>1408</v>
      </c>
      <c r="B1409" s="1" t="s">
        <v>38</v>
      </c>
      <c r="C1409" s="1" t="s">
        <v>1139</v>
      </c>
      <c r="D1409" s="1" t="s">
        <v>14</v>
      </c>
      <c r="E1409">
        <v>6.3</v>
      </c>
      <c r="F1409" s="1" t="s">
        <v>15</v>
      </c>
      <c r="G1409" s="1" t="s">
        <v>1134</v>
      </c>
      <c r="H1409" s="1" t="s">
        <v>17</v>
      </c>
      <c r="I1409" s="2">
        <v>42060</v>
      </c>
      <c r="J1409" t="b">
        <v>1</v>
      </c>
      <c r="K1409" t="b">
        <v>0</v>
      </c>
      <c r="L1409">
        <v>6.3</v>
      </c>
    </row>
    <row r="1410" spans="1:12" x14ac:dyDescent="0.25">
      <c r="A1410">
        <v>1409</v>
      </c>
      <c r="B1410" s="1" t="s">
        <v>38</v>
      </c>
      <c r="C1410" s="1" t="s">
        <v>1139</v>
      </c>
      <c r="D1410" s="1" t="s">
        <v>110</v>
      </c>
      <c r="E1410">
        <v>9.4</v>
      </c>
      <c r="F1410" s="1" t="s">
        <v>15</v>
      </c>
      <c r="G1410" s="1" t="s">
        <v>1134</v>
      </c>
      <c r="H1410" s="1" t="s">
        <v>17</v>
      </c>
      <c r="I1410" s="2">
        <v>42060</v>
      </c>
      <c r="J1410" t="b">
        <v>1</v>
      </c>
      <c r="K1410" t="b">
        <v>0</v>
      </c>
      <c r="L1410">
        <v>9.4</v>
      </c>
    </row>
    <row r="1411" spans="1:12" x14ac:dyDescent="0.25">
      <c r="A1411">
        <v>1410</v>
      </c>
      <c r="B1411" s="1" t="s">
        <v>38</v>
      </c>
      <c r="C1411" s="1" t="s">
        <v>1139</v>
      </c>
      <c r="D1411" s="1" t="s">
        <v>110</v>
      </c>
      <c r="E1411">
        <v>23</v>
      </c>
      <c r="F1411" s="1" t="s">
        <v>15</v>
      </c>
      <c r="G1411" s="1" t="s">
        <v>1134</v>
      </c>
      <c r="H1411" s="1" t="s">
        <v>17</v>
      </c>
      <c r="I1411" s="2">
        <v>42060</v>
      </c>
      <c r="J1411" t="b">
        <v>1</v>
      </c>
      <c r="K1411" t="b">
        <v>0</v>
      </c>
      <c r="L1411">
        <v>23</v>
      </c>
    </row>
    <row r="1412" spans="1:12" x14ac:dyDescent="0.25">
      <c r="A1412">
        <v>1411</v>
      </c>
      <c r="B1412" s="1" t="s">
        <v>38</v>
      </c>
      <c r="C1412" s="1" t="s">
        <v>1140</v>
      </c>
      <c r="D1412" s="1" t="s">
        <v>108</v>
      </c>
      <c r="E1412">
        <v>5.2</v>
      </c>
      <c r="F1412" s="1" t="s">
        <v>15</v>
      </c>
      <c r="G1412" s="1" t="s">
        <v>1131</v>
      </c>
      <c r="H1412" s="1" t="s">
        <v>17</v>
      </c>
      <c r="I1412" s="2">
        <v>42060</v>
      </c>
      <c r="J1412" t="b">
        <v>1</v>
      </c>
      <c r="K1412" t="b">
        <v>0</v>
      </c>
      <c r="L1412">
        <v>5.2</v>
      </c>
    </row>
    <row r="1413" spans="1:12" x14ac:dyDescent="0.25">
      <c r="A1413">
        <v>1412</v>
      </c>
      <c r="B1413" s="1" t="s">
        <v>38</v>
      </c>
      <c r="C1413" s="1" t="s">
        <v>1140</v>
      </c>
      <c r="D1413" s="1" t="s">
        <v>108</v>
      </c>
      <c r="E1413">
        <v>5.6</v>
      </c>
      <c r="F1413" s="1" t="s">
        <v>15</v>
      </c>
      <c r="G1413" s="1" t="s">
        <v>1131</v>
      </c>
      <c r="H1413" s="1" t="s">
        <v>17</v>
      </c>
      <c r="I1413" s="2">
        <v>42060</v>
      </c>
      <c r="J1413" t="b">
        <v>1</v>
      </c>
      <c r="K1413" t="b">
        <v>0</v>
      </c>
      <c r="L1413">
        <v>5.6</v>
      </c>
    </row>
    <row r="1414" spans="1:12" x14ac:dyDescent="0.25">
      <c r="A1414">
        <v>1413</v>
      </c>
      <c r="B1414" s="1" t="s">
        <v>38</v>
      </c>
      <c r="C1414" s="1" t="s">
        <v>1140</v>
      </c>
      <c r="D1414" s="1" t="s">
        <v>14</v>
      </c>
      <c r="E1414">
        <v>33</v>
      </c>
      <c r="F1414" s="1" t="s">
        <v>15</v>
      </c>
      <c r="G1414" s="1" t="s">
        <v>1131</v>
      </c>
      <c r="H1414" s="1" t="s">
        <v>17</v>
      </c>
      <c r="I1414" s="2">
        <v>42060</v>
      </c>
      <c r="J1414" t="b">
        <v>1</v>
      </c>
      <c r="K1414" t="b">
        <v>0</v>
      </c>
      <c r="L1414">
        <v>33</v>
      </c>
    </row>
    <row r="1415" spans="1:12" x14ac:dyDescent="0.25">
      <c r="A1415">
        <v>1414</v>
      </c>
      <c r="B1415" s="1" t="s">
        <v>38</v>
      </c>
      <c r="C1415" s="1" t="s">
        <v>1140</v>
      </c>
      <c r="D1415" s="1" t="s">
        <v>14</v>
      </c>
      <c r="E1415">
        <v>36</v>
      </c>
      <c r="F1415" s="1" t="s">
        <v>15</v>
      </c>
      <c r="G1415" s="1" t="s">
        <v>1131</v>
      </c>
      <c r="H1415" s="1" t="s">
        <v>17</v>
      </c>
      <c r="I1415" s="2">
        <v>42060</v>
      </c>
      <c r="J1415" t="b">
        <v>1</v>
      </c>
      <c r="K1415" t="b">
        <v>0</v>
      </c>
      <c r="L1415">
        <v>36</v>
      </c>
    </row>
    <row r="1416" spans="1:12" x14ac:dyDescent="0.25">
      <c r="A1416">
        <v>1415</v>
      </c>
      <c r="B1416" s="1" t="s">
        <v>38</v>
      </c>
      <c r="C1416" s="1" t="s">
        <v>1140</v>
      </c>
      <c r="D1416" s="1" t="s">
        <v>110</v>
      </c>
      <c r="E1416">
        <v>6200</v>
      </c>
      <c r="F1416" s="1" t="s">
        <v>15</v>
      </c>
      <c r="G1416" s="1" t="s">
        <v>1131</v>
      </c>
      <c r="H1416" s="1" t="s">
        <v>17</v>
      </c>
      <c r="I1416" s="2">
        <v>42060</v>
      </c>
      <c r="J1416" t="b">
        <v>1</v>
      </c>
      <c r="K1416" t="b">
        <v>0</v>
      </c>
      <c r="L1416">
        <v>6200</v>
      </c>
    </row>
    <row r="1417" spans="1:12" x14ac:dyDescent="0.25">
      <c r="A1417">
        <v>1416</v>
      </c>
      <c r="B1417" s="1" t="s">
        <v>38</v>
      </c>
      <c r="C1417" s="1" t="s">
        <v>1140</v>
      </c>
      <c r="D1417" s="1" t="s">
        <v>110</v>
      </c>
      <c r="E1417">
        <v>6400</v>
      </c>
      <c r="F1417" s="1" t="s">
        <v>15</v>
      </c>
      <c r="G1417" s="1" t="s">
        <v>1131</v>
      </c>
      <c r="H1417" s="1" t="s">
        <v>17</v>
      </c>
      <c r="I1417" s="2">
        <v>42060</v>
      </c>
      <c r="J1417" t="b">
        <v>1</v>
      </c>
      <c r="K1417" t="b">
        <v>0</v>
      </c>
      <c r="L1417">
        <v>6400</v>
      </c>
    </row>
    <row r="1418" spans="1:12" x14ac:dyDescent="0.25">
      <c r="A1418">
        <v>1417</v>
      </c>
      <c r="B1418" s="1" t="s">
        <v>38</v>
      </c>
      <c r="C1418" s="1" t="s">
        <v>1141</v>
      </c>
      <c r="D1418" s="1" t="s">
        <v>108</v>
      </c>
      <c r="E1418">
        <v>16</v>
      </c>
      <c r="F1418" s="1" t="s">
        <v>15</v>
      </c>
      <c r="G1418" s="1" t="s">
        <v>1131</v>
      </c>
      <c r="H1418" s="1" t="s">
        <v>17</v>
      </c>
      <c r="I1418" s="2">
        <v>42060</v>
      </c>
      <c r="J1418" t="b">
        <v>1</v>
      </c>
      <c r="K1418" t="b">
        <v>0</v>
      </c>
      <c r="L1418">
        <v>16</v>
      </c>
    </row>
    <row r="1419" spans="1:12" x14ac:dyDescent="0.25">
      <c r="A1419">
        <v>1418</v>
      </c>
      <c r="B1419" s="1" t="s">
        <v>38</v>
      </c>
      <c r="C1419" s="1" t="s">
        <v>1141</v>
      </c>
      <c r="D1419" s="1" t="s">
        <v>14</v>
      </c>
      <c r="E1419">
        <v>22</v>
      </c>
      <c r="F1419" s="1" t="s">
        <v>15</v>
      </c>
      <c r="G1419" s="1" t="s">
        <v>1131</v>
      </c>
      <c r="H1419" s="1" t="s">
        <v>17</v>
      </c>
      <c r="I1419" s="2">
        <v>42060</v>
      </c>
      <c r="J1419" t="b">
        <v>1</v>
      </c>
      <c r="K1419" t="b">
        <v>0</v>
      </c>
      <c r="L1419">
        <v>22</v>
      </c>
    </row>
    <row r="1420" spans="1:12" x14ac:dyDescent="0.25">
      <c r="A1420">
        <v>1419</v>
      </c>
      <c r="B1420" s="1" t="s">
        <v>38</v>
      </c>
      <c r="C1420" s="1" t="s">
        <v>1141</v>
      </c>
      <c r="D1420" s="1" t="s">
        <v>110</v>
      </c>
      <c r="E1420">
        <v>30</v>
      </c>
      <c r="F1420" s="1" t="s">
        <v>15</v>
      </c>
      <c r="G1420" s="1" t="s">
        <v>1131</v>
      </c>
      <c r="H1420" s="1" t="s">
        <v>17</v>
      </c>
      <c r="I1420" s="2">
        <v>42060</v>
      </c>
      <c r="J1420" t="b">
        <v>1</v>
      </c>
      <c r="K1420" t="b">
        <v>0</v>
      </c>
      <c r="L1420">
        <v>30</v>
      </c>
    </row>
    <row r="1421" spans="1:12" x14ac:dyDescent="0.25">
      <c r="A1421">
        <v>1420</v>
      </c>
      <c r="B1421" s="1" t="s">
        <v>38</v>
      </c>
      <c r="C1421" s="1" t="s">
        <v>1141</v>
      </c>
      <c r="D1421" s="1" t="s">
        <v>110</v>
      </c>
      <c r="E1421">
        <v>33</v>
      </c>
      <c r="F1421" s="1" t="s">
        <v>15</v>
      </c>
      <c r="G1421" s="1" t="s">
        <v>1131</v>
      </c>
      <c r="H1421" s="1" t="s">
        <v>17</v>
      </c>
      <c r="I1421" s="2">
        <v>42060</v>
      </c>
      <c r="J1421" t="b">
        <v>1</v>
      </c>
      <c r="K1421" t="b">
        <v>0</v>
      </c>
      <c r="L1421">
        <v>33</v>
      </c>
    </row>
    <row r="1422" spans="1:12" x14ac:dyDescent="0.25">
      <c r="A1422">
        <v>1421</v>
      </c>
      <c r="B1422" s="1" t="s">
        <v>237</v>
      </c>
      <c r="C1422" s="1" t="s">
        <v>1142</v>
      </c>
      <c r="D1422" s="1" t="s">
        <v>108</v>
      </c>
      <c r="E1422">
        <v>-1</v>
      </c>
      <c r="F1422" s="1" t="s">
        <v>15</v>
      </c>
      <c r="G1422" s="1" t="s">
        <v>16</v>
      </c>
      <c r="H1422" s="1" t="s">
        <v>17</v>
      </c>
      <c r="I1422" s="2">
        <v>42060</v>
      </c>
      <c r="J1422" t="b">
        <v>0</v>
      </c>
      <c r="K1422" t="b">
        <v>1</v>
      </c>
      <c r="L1422">
        <v>-1</v>
      </c>
    </row>
    <row r="1423" spans="1:12" x14ac:dyDescent="0.25">
      <c r="A1423">
        <v>1422</v>
      </c>
      <c r="B1423" s="1" t="s">
        <v>237</v>
      </c>
      <c r="C1423" s="1" t="s">
        <v>1142</v>
      </c>
      <c r="D1423" s="1" t="s">
        <v>14</v>
      </c>
      <c r="E1423">
        <v>1.5</v>
      </c>
      <c r="F1423" s="1" t="s">
        <v>15</v>
      </c>
      <c r="G1423" s="1" t="s">
        <v>16</v>
      </c>
      <c r="H1423" s="1" t="s">
        <v>17</v>
      </c>
      <c r="I1423" s="2">
        <v>42060</v>
      </c>
      <c r="J1423" t="b">
        <v>0</v>
      </c>
      <c r="K1423" t="b">
        <v>0</v>
      </c>
      <c r="L1423">
        <v>1.5</v>
      </c>
    </row>
    <row r="1424" spans="1:12" x14ac:dyDescent="0.25">
      <c r="A1424">
        <v>1423</v>
      </c>
      <c r="B1424" s="1" t="s">
        <v>237</v>
      </c>
      <c r="C1424" s="1" t="s">
        <v>1142</v>
      </c>
      <c r="D1424" s="1" t="s">
        <v>14</v>
      </c>
      <c r="E1424">
        <v>-1</v>
      </c>
      <c r="F1424" s="1" t="s">
        <v>15</v>
      </c>
      <c r="G1424" s="1" t="s">
        <v>16</v>
      </c>
      <c r="H1424" s="1" t="s">
        <v>17</v>
      </c>
      <c r="I1424" s="2">
        <v>42060</v>
      </c>
      <c r="J1424" t="b">
        <v>0</v>
      </c>
      <c r="K1424" t="b">
        <v>1</v>
      </c>
      <c r="L1424">
        <v>-1</v>
      </c>
    </row>
    <row r="1425" spans="1:12" x14ac:dyDescent="0.25">
      <c r="A1425">
        <v>1424</v>
      </c>
      <c r="B1425" s="1" t="s">
        <v>237</v>
      </c>
      <c r="C1425" s="1" t="s">
        <v>1142</v>
      </c>
      <c r="D1425" s="1" t="s">
        <v>110</v>
      </c>
      <c r="E1425">
        <v>-1</v>
      </c>
      <c r="F1425" s="1" t="s">
        <v>15</v>
      </c>
      <c r="G1425" s="1" t="s">
        <v>16</v>
      </c>
      <c r="H1425" s="1" t="s">
        <v>17</v>
      </c>
      <c r="I1425" s="2">
        <v>42060</v>
      </c>
      <c r="J1425" t="b">
        <v>0</v>
      </c>
      <c r="K1425" t="b">
        <v>1</v>
      </c>
      <c r="L1425">
        <v>-1</v>
      </c>
    </row>
    <row r="1426" spans="1:12" x14ac:dyDescent="0.25">
      <c r="A1426">
        <v>1425</v>
      </c>
      <c r="B1426" s="1" t="s">
        <v>237</v>
      </c>
      <c r="C1426" s="1" t="s">
        <v>1143</v>
      </c>
      <c r="D1426" s="1" t="s">
        <v>108</v>
      </c>
      <c r="E1426">
        <v>-1</v>
      </c>
      <c r="F1426" s="1" t="s">
        <v>15</v>
      </c>
      <c r="G1426" s="1" t="s">
        <v>16</v>
      </c>
      <c r="H1426" s="1" t="s">
        <v>17</v>
      </c>
      <c r="I1426" s="2">
        <v>42060</v>
      </c>
      <c r="J1426" t="b">
        <v>0</v>
      </c>
      <c r="K1426" t="b">
        <v>1</v>
      </c>
      <c r="L1426">
        <v>-1</v>
      </c>
    </row>
    <row r="1427" spans="1:12" x14ac:dyDescent="0.25">
      <c r="A1427">
        <v>1426</v>
      </c>
      <c r="B1427" s="1" t="s">
        <v>237</v>
      </c>
      <c r="C1427" s="1" t="s">
        <v>1143</v>
      </c>
      <c r="D1427" s="1" t="s">
        <v>14</v>
      </c>
      <c r="E1427">
        <v>-1</v>
      </c>
      <c r="F1427" s="1" t="s">
        <v>15</v>
      </c>
      <c r="G1427" s="1" t="s">
        <v>16</v>
      </c>
      <c r="H1427" s="1" t="s">
        <v>17</v>
      </c>
      <c r="I1427" s="2">
        <v>42060</v>
      </c>
      <c r="J1427" t="b">
        <v>0</v>
      </c>
      <c r="K1427" t="b">
        <v>1</v>
      </c>
      <c r="L1427">
        <v>-1</v>
      </c>
    </row>
    <row r="1428" spans="1:12" x14ac:dyDescent="0.25">
      <c r="A1428">
        <v>1427</v>
      </c>
      <c r="B1428" s="1" t="s">
        <v>237</v>
      </c>
      <c r="C1428" s="1" t="s">
        <v>1143</v>
      </c>
      <c r="D1428" s="1" t="s">
        <v>110</v>
      </c>
      <c r="E1428">
        <v>-1</v>
      </c>
      <c r="F1428" s="1" t="s">
        <v>15</v>
      </c>
      <c r="G1428" s="1" t="s">
        <v>16</v>
      </c>
      <c r="H1428" s="1" t="s">
        <v>17</v>
      </c>
      <c r="I1428" s="2">
        <v>42060</v>
      </c>
      <c r="J1428" t="b">
        <v>0</v>
      </c>
      <c r="K1428" t="b">
        <v>1</v>
      </c>
      <c r="L1428">
        <v>-1</v>
      </c>
    </row>
    <row r="1429" spans="1:12" x14ac:dyDescent="0.25">
      <c r="A1429">
        <v>1428</v>
      </c>
      <c r="B1429" s="1" t="s">
        <v>237</v>
      </c>
      <c r="C1429" s="1" t="s">
        <v>1144</v>
      </c>
      <c r="D1429" s="1" t="s">
        <v>108</v>
      </c>
      <c r="E1429">
        <v>-1</v>
      </c>
      <c r="F1429" s="1" t="s">
        <v>15</v>
      </c>
      <c r="G1429" s="1" t="s">
        <v>16</v>
      </c>
      <c r="H1429" s="1" t="s">
        <v>17</v>
      </c>
      <c r="I1429" s="2">
        <v>42060</v>
      </c>
      <c r="J1429" t="b">
        <v>0</v>
      </c>
      <c r="K1429" t="b">
        <v>1</v>
      </c>
      <c r="L1429">
        <v>-1</v>
      </c>
    </row>
    <row r="1430" spans="1:12" x14ac:dyDescent="0.25">
      <c r="A1430">
        <v>1429</v>
      </c>
      <c r="B1430" s="1" t="s">
        <v>237</v>
      </c>
      <c r="C1430" s="1" t="s">
        <v>1144</v>
      </c>
      <c r="D1430" s="1" t="s">
        <v>14</v>
      </c>
      <c r="E1430">
        <v>-1</v>
      </c>
      <c r="F1430" s="1" t="s">
        <v>15</v>
      </c>
      <c r="G1430" s="1" t="s">
        <v>16</v>
      </c>
      <c r="H1430" s="1" t="s">
        <v>17</v>
      </c>
      <c r="I1430" s="2">
        <v>42060</v>
      </c>
      <c r="J1430" t="b">
        <v>0</v>
      </c>
      <c r="K1430" t="b">
        <v>1</v>
      </c>
      <c r="L1430">
        <v>-1</v>
      </c>
    </row>
    <row r="1431" spans="1:12" x14ac:dyDescent="0.25">
      <c r="A1431">
        <v>1430</v>
      </c>
      <c r="B1431" s="1" t="s">
        <v>237</v>
      </c>
      <c r="C1431" s="1" t="s">
        <v>1144</v>
      </c>
      <c r="D1431" s="1" t="s">
        <v>110</v>
      </c>
      <c r="E1431">
        <v>-1</v>
      </c>
      <c r="F1431" s="1" t="s">
        <v>15</v>
      </c>
      <c r="G1431" s="1" t="s">
        <v>16</v>
      </c>
      <c r="H1431" s="1" t="s">
        <v>17</v>
      </c>
      <c r="I1431" s="2">
        <v>42060</v>
      </c>
      <c r="J1431" t="b">
        <v>0</v>
      </c>
      <c r="K1431" t="b">
        <v>1</v>
      </c>
      <c r="L1431">
        <v>-1</v>
      </c>
    </row>
    <row r="1432" spans="1:12" x14ac:dyDescent="0.25">
      <c r="A1432">
        <v>1431</v>
      </c>
      <c r="B1432" s="1" t="s">
        <v>12</v>
      </c>
      <c r="C1432" s="1" t="s">
        <v>1145</v>
      </c>
      <c r="D1432" s="1" t="s">
        <v>14</v>
      </c>
      <c r="E1432">
        <v>0.53</v>
      </c>
      <c r="F1432" s="1" t="s">
        <v>15</v>
      </c>
      <c r="G1432" s="1" t="s">
        <v>16</v>
      </c>
      <c r="H1432" s="1" t="s">
        <v>1146</v>
      </c>
      <c r="I1432" s="2">
        <v>42061</v>
      </c>
      <c r="J1432" t="b">
        <v>0</v>
      </c>
      <c r="K1432" t="b">
        <v>0</v>
      </c>
      <c r="L1432">
        <v>0.53</v>
      </c>
    </row>
    <row r="1433" spans="1:12" x14ac:dyDescent="0.25">
      <c r="A1433">
        <v>1432</v>
      </c>
      <c r="B1433" s="1" t="s">
        <v>12</v>
      </c>
      <c r="C1433" s="1" t="s">
        <v>1147</v>
      </c>
      <c r="D1433" s="1" t="s">
        <v>14</v>
      </c>
      <c r="E1433">
        <v>-1</v>
      </c>
      <c r="F1433" s="1" t="s">
        <v>15</v>
      </c>
      <c r="G1433" s="1" t="s">
        <v>16</v>
      </c>
      <c r="H1433" s="1" t="s">
        <v>1146</v>
      </c>
      <c r="I1433" s="2">
        <v>42061</v>
      </c>
      <c r="J1433" t="b">
        <v>0</v>
      </c>
      <c r="K1433" t="b">
        <v>1</v>
      </c>
      <c r="L1433">
        <v>-1</v>
      </c>
    </row>
    <row r="1434" spans="1:12" x14ac:dyDescent="0.25">
      <c r="A1434">
        <v>1433</v>
      </c>
      <c r="B1434" s="1" t="s">
        <v>12</v>
      </c>
      <c r="C1434" s="1" t="s">
        <v>1148</v>
      </c>
      <c r="D1434" s="1" t="s">
        <v>14</v>
      </c>
      <c r="E1434">
        <v>-1</v>
      </c>
      <c r="F1434" s="1" t="s">
        <v>15</v>
      </c>
      <c r="G1434" s="1" t="s">
        <v>16</v>
      </c>
      <c r="H1434" s="1" t="s">
        <v>1146</v>
      </c>
      <c r="I1434" s="2">
        <v>42061</v>
      </c>
      <c r="J1434" t="b">
        <v>0</v>
      </c>
      <c r="K1434" t="b">
        <v>1</v>
      </c>
      <c r="L1434">
        <v>-1</v>
      </c>
    </row>
    <row r="1435" spans="1:12" x14ac:dyDescent="0.25">
      <c r="A1435">
        <v>1434</v>
      </c>
      <c r="B1435" s="1" t="s">
        <v>12</v>
      </c>
      <c r="C1435" s="1" t="s">
        <v>1149</v>
      </c>
      <c r="D1435" s="1" t="s">
        <v>14</v>
      </c>
      <c r="E1435">
        <v>-1</v>
      </c>
      <c r="F1435" s="1" t="s">
        <v>15</v>
      </c>
      <c r="G1435" s="1" t="s">
        <v>16</v>
      </c>
      <c r="H1435" s="1" t="s">
        <v>1146</v>
      </c>
      <c r="I1435" s="2">
        <v>42061</v>
      </c>
      <c r="J1435" t="b">
        <v>0</v>
      </c>
      <c r="K1435" t="b">
        <v>1</v>
      </c>
      <c r="L1435">
        <v>-1</v>
      </c>
    </row>
    <row r="1436" spans="1:12" x14ac:dyDescent="0.25">
      <c r="A1436">
        <v>1435</v>
      </c>
      <c r="B1436" s="1" t="s">
        <v>12</v>
      </c>
      <c r="C1436" s="1" t="s">
        <v>43</v>
      </c>
      <c r="D1436" s="1" t="s">
        <v>14</v>
      </c>
      <c r="E1436">
        <v>490</v>
      </c>
      <c r="F1436" s="1" t="s">
        <v>15</v>
      </c>
      <c r="G1436" s="1" t="s">
        <v>16</v>
      </c>
      <c r="H1436" s="1" t="s">
        <v>28</v>
      </c>
      <c r="I1436" s="2">
        <v>42066</v>
      </c>
      <c r="J1436" t="b">
        <v>1</v>
      </c>
      <c r="K1436" t="b">
        <v>0</v>
      </c>
      <c r="L1436">
        <v>490</v>
      </c>
    </row>
    <row r="1437" spans="1:12" x14ac:dyDescent="0.25">
      <c r="A1437">
        <v>1436</v>
      </c>
      <c r="B1437" s="1" t="s">
        <v>12</v>
      </c>
      <c r="C1437" s="1" t="s">
        <v>259</v>
      </c>
      <c r="D1437" s="1" t="s">
        <v>14</v>
      </c>
      <c r="E1437">
        <v>-1</v>
      </c>
      <c r="F1437" s="1" t="s">
        <v>15</v>
      </c>
      <c r="G1437" s="1" t="s">
        <v>16</v>
      </c>
      <c r="H1437" s="1" t="s">
        <v>28</v>
      </c>
      <c r="I1437" s="2">
        <v>42066</v>
      </c>
      <c r="J1437" t="b">
        <v>0</v>
      </c>
      <c r="K1437" t="b">
        <v>1</v>
      </c>
      <c r="L1437">
        <v>-1</v>
      </c>
    </row>
    <row r="1438" spans="1:12" x14ac:dyDescent="0.25">
      <c r="A1438">
        <v>1437</v>
      </c>
      <c r="B1438" s="1" t="s">
        <v>12</v>
      </c>
      <c r="C1438" s="1" t="s">
        <v>37</v>
      </c>
      <c r="D1438" s="1" t="s">
        <v>14</v>
      </c>
      <c r="E1438">
        <v>34</v>
      </c>
      <c r="F1438" s="1" t="s">
        <v>15</v>
      </c>
      <c r="G1438" s="1" t="s">
        <v>16</v>
      </c>
      <c r="H1438" s="1" t="s">
        <v>28</v>
      </c>
      <c r="I1438" s="2">
        <v>42066</v>
      </c>
      <c r="J1438" t="b">
        <v>1</v>
      </c>
      <c r="K1438" t="b">
        <v>0</v>
      </c>
      <c r="L1438">
        <v>34</v>
      </c>
    </row>
    <row r="1439" spans="1:12" x14ac:dyDescent="0.25">
      <c r="A1439">
        <v>1438</v>
      </c>
      <c r="B1439" s="1" t="s">
        <v>64</v>
      </c>
      <c r="C1439" s="1" t="s">
        <v>1150</v>
      </c>
      <c r="D1439" s="1" t="s">
        <v>14</v>
      </c>
      <c r="E1439">
        <v>-1</v>
      </c>
      <c r="F1439" s="1" t="s">
        <v>15</v>
      </c>
      <c r="G1439" s="1" t="s">
        <v>885</v>
      </c>
      <c r="H1439" s="1" t="s">
        <v>299</v>
      </c>
      <c r="I1439" s="2">
        <v>42066</v>
      </c>
      <c r="J1439" t="b">
        <v>0</v>
      </c>
      <c r="K1439" t="b">
        <v>1</v>
      </c>
      <c r="L1439">
        <v>-1</v>
      </c>
    </row>
    <row r="1440" spans="1:12" x14ac:dyDescent="0.25">
      <c r="A1440">
        <v>1439</v>
      </c>
      <c r="B1440" s="1" t="s">
        <v>12</v>
      </c>
      <c r="C1440" s="1" t="s">
        <v>13</v>
      </c>
      <c r="D1440" s="1" t="s">
        <v>14</v>
      </c>
      <c r="E1440">
        <v>-1</v>
      </c>
      <c r="F1440" s="1" t="s">
        <v>15</v>
      </c>
      <c r="G1440" s="1" t="s">
        <v>16</v>
      </c>
      <c r="H1440" s="1" t="s">
        <v>16</v>
      </c>
      <c r="I1440" s="2">
        <v>42067</v>
      </c>
      <c r="J1440" t="b">
        <v>0</v>
      </c>
      <c r="K1440" t="b">
        <v>1</v>
      </c>
      <c r="L1440">
        <v>-1</v>
      </c>
    </row>
    <row r="1441" spans="1:12" x14ac:dyDescent="0.25">
      <c r="A1441">
        <v>1440</v>
      </c>
      <c r="B1441" s="1" t="s">
        <v>45</v>
      </c>
      <c r="C1441" s="1" t="s">
        <v>1151</v>
      </c>
      <c r="D1441" s="1" t="s">
        <v>14</v>
      </c>
      <c r="E1441">
        <v>-1</v>
      </c>
      <c r="F1441" s="1" t="s">
        <v>15</v>
      </c>
      <c r="G1441" s="1" t="s">
        <v>16</v>
      </c>
      <c r="H1441" s="1" t="s">
        <v>16</v>
      </c>
      <c r="I1441" s="2">
        <v>42067</v>
      </c>
      <c r="J1441" t="b">
        <v>0</v>
      </c>
      <c r="K1441" t="b">
        <v>1</v>
      </c>
      <c r="L1441">
        <v>-1</v>
      </c>
    </row>
    <row r="1442" spans="1:12" x14ac:dyDescent="0.25">
      <c r="A1442">
        <v>1441</v>
      </c>
      <c r="B1442" s="1" t="s">
        <v>64</v>
      </c>
      <c r="C1442" s="1" t="s">
        <v>1152</v>
      </c>
      <c r="D1442" s="1" t="s">
        <v>14</v>
      </c>
      <c r="E1442">
        <v>52000</v>
      </c>
      <c r="F1442" s="1" t="s">
        <v>15</v>
      </c>
      <c r="G1442" s="1" t="s">
        <v>16</v>
      </c>
      <c r="H1442" s="1" t="s">
        <v>373</v>
      </c>
      <c r="I1442" s="2">
        <v>42068</v>
      </c>
      <c r="J1442" t="b">
        <v>1</v>
      </c>
      <c r="K1442" t="b">
        <v>0</v>
      </c>
      <c r="L1442">
        <v>52000</v>
      </c>
    </row>
    <row r="1443" spans="1:12" x14ac:dyDescent="0.25">
      <c r="A1443">
        <v>1442</v>
      </c>
      <c r="B1443" s="1" t="s">
        <v>64</v>
      </c>
      <c r="C1443" s="1" t="s">
        <v>1153</v>
      </c>
      <c r="D1443" s="1" t="s">
        <v>14</v>
      </c>
      <c r="E1443">
        <v>78</v>
      </c>
      <c r="F1443" s="1" t="s">
        <v>15</v>
      </c>
      <c r="G1443" s="1" t="s">
        <v>16</v>
      </c>
      <c r="H1443" s="1" t="s">
        <v>373</v>
      </c>
      <c r="I1443" s="2">
        <v>42068</v>
      </c>
      <c r="J1443" t="b">
        <v>1</v>
      </c>
      <c r="K1443" t="b">
        <v>0</v>
      </c>
      <c r="L1443">
        <v>78</v>
      </c>
    </row>
    <row r="1444" spans="1:12" x14ac:dyDescent="0.25">
      <c r="A1444">
        <v>1443</v>
      </c>
      <c r="B1444" s="1" t="s">
        <v>30</v>
      </c>
      <c r="C1444" s="1" t="s">
        <v>191</v>
      </c>
      <c r="D1444" s="1" t="s">
        <v>14</v>
      </c>
      <c r="E1444">
        <v>460000</v>
      </c>
      <c r="F1444" s="1" t="s">
        <v>15</v>
      </c>
      <c r="G1444" s="1" t="s">
        <v>16</v>
      </c>
      <c r="H1444" s="1" t="s">
        <v>32</v>
      </c>
      <c r="I1444" s="2">
        <v>42073</v>
      </c>
      <c r="J1444" t="b">
        <v>1</v>
      </c>
      <c r="K1444" t="b">
        <v>0</v>
      </c>
      <c r="L1444">
        <v>460000</v>
      </c>
    </row>
    <row r="1445" spans="1:12" x14ac:dyDescent="0.25">
      <c r="A1445">
        <v>1444</v>
      </c>
      <c r="B1445" s="1" t="s">
        <v>45</v>
      </c>
      <c r="C1445" s="1" t="s">
        <v>1154</v>
      </c>
      <c r="D1445" s="1" t="s">
        <v>14</v>
      </c>
      <c r="E1445">
        <v>-1</v>
      </c>
      <c r="F1445" s="1" t="s">
        <v>15</v>
      </c>
      <c r="G1445" s="1" t="s">
        <v>1154</v>
      </c>
      <c r="H1445" s="1" t="s">
        <v>452</v>
      </c>
      <c r="I1445" s="2">
        <v>42073</v>
      </c>
      <c r="J1445" t="b">
        <v>0</v>
      </c>
      <c r="K1445" t="b">
        <v>1</v>
      </c>
      <c r="L1445">
        <v>-1</v>
      </c>
    </row>
    <row r="1446" spans="1:12" x14ac:dyDescent="0.25">
      <c r="A1446">
        <v>1445</v>
      </c>
      <c r="B1446" s="1" t="s">
        <v>30</v>
      </c>
      <c r="C1446" s="1" t="s">
        <v>610</v>
      </c>
      <c r="D1446" s="1" t="s">
        <v>14</v>
      </c>
      <c r="E1446">
        <v>5.8</v>
      </c>
      <c r="F1446" s="1" t="s">
        <v>15</v>
      </c>
      <c r="G1446" s="1" t="s">
        <v>16</v>
      </c>
      <c r="H1446" s="1" t="s">
        <v>16</v>
      </c>
      <c r="I1446" s="2">
        <v>42079</v>
      </c>
      <c r="J1446" t="b">
        <v>1</v>
      </c>
      <c r="K1446" t="b">
        <v>0</v>
      </c>
      <c r="L1446">
        <v>5.8</v>
      </c>
    </row>
    <row r="1447" spans="1:12" x14ac:dyDescent="0.25">
      <c r="A1447">
        <v>1446</v>
      </c>
      <c r="B1447" s="1" t="s">
        <v>30</v>
      </c>
      <c r="C1447" s="1" t="s">
        <v>1155</v>
      </c>
      <c r="D1447" s="1" t="s">
        <v>14</v>
      </c>
      <c r="E1447">
        <v>-1</v>
      </c>
      <c r="F1447" s="1" t="s">
        <v>15</v>
      </c>
      <c r="G1447" s="1" t="s">
        <v>16</v>
      </c>
      <c r="H1447" s="1" t="s">
        <v>16</v>
      </c>
      <c r="I1447" s="2">
        <v>42079</v>
      </c>
      <c r="J1447" t="b">
        <v>0</v>
      </c>
      <c r="K1447" t="b">
        <v>1</v>
      </c>
      <c r="L1447">
        <v>-1</v>
      </c>
    </row>
    <row r="1448" spans="1:12" x14ac:dyDescent="0.25">
      <c r="A1448">
        <v>1447</v>
      </c>
      <c r="B1448" s="1" t="s">
        <v>12</v>
      </c>
      <c r="C1448" s="1" t="s">
        <v>259</v>
      </c>
      <c r="D1448" s="1" t="s">
        <v>14</v>
      </c>
      <c r="E1448">
        <v>-1</v>
      </c>
      <c r="F1448" s="1" t="s">
        <v>15</v>
      </c>
      <c r="G1448" s="1" t="s">
        <v>16</v>
      </c>
      <c r="H1448" s="1" t="s">
        <v>28</v>
      </c>
      <c r="I1448" s="2">
        <v>42080</v>
      </c>
      <c r="J1448" t="b">
        <v>0</v>
      </c>
      <c r="K1448" t="b">
        <v>1</v>
      </c>
      <c r="L1448">
        <v>-1</v>
      </c>
    </row>
    <row r="1449" spans="1:12" x14ac:dyDescent="0.25">
      <c r="A1449">
        <v>1448</v>
      </c>
      <c r="B1449" s="1" t="s">
        <v>12</v>
      </c>
      <c r="C1449" s="1" t="s">
        <v>43</v>
      </c>
      <c r="D1449" s="1" t="s">
        <v>14</v>
      </c>
      <c r="E1449">
        <v>-1</v>
      </c>
      <c r="F1449" s="1" t="s">
        <v>15</v>
      </c>
      <c r="G1449" s="1" t="s">
        <v>16</v>
      </c>
      <c r="H1449" s="1" t="s">
        <v>28</v>
      </c>
      <c r="I1449" s="2">
        <v>42080</v>
      </c>
      <c r="J1449" t="b">
        <v>0</v>
      </c>
      <c r="K1449" t="b">
        <v>1</v>
      </c>
      <c r="L1449">
        <v>-1</v>
      </c>
    </row>
    <row r="1450" spans="1:12" x14ac:dyDescent="0.25">
      <c r="A1450">
        <v>1449</v>
      </c>
      <c r="B1450" s="1" t="s">
        <v>12</v>
      </c>
      <c r="C1450" s="1" t="s">
        <v>103</v>
      </c>
      <c r="D1450" s="1" t="s">
        <v>14</v>
      </c>
      <c r="E1450">
        <v>-1</v>
      </c>
      <c r="F1450" s="1" t="s">
        <v>15</v>
      </c>
      <c r="G1450" s="1" t="s">
        <v>16</v>
      </c>
      <c r="H1450" s="1" t="s">
        <v>28</v>
      </c>
      <c r="I1450" s="2">
        <v>42080</v>
      </c>
      <c r="J1450" t="b">
        <v>0</v>
      </c>
      <c r="K1450" t="b">
        <v>1</v>
      </c>
      <c r="L1450">
        <v>-1</v>
      </c>
    </row>
    <row r="1451" spans="1:12" x14ac:dyDescent="0.25">
      <c r="A1451">
        <v>1450</v>
      </c>
      <c r="B1451" s="1" t="s">
        <v>12</v>
      </c>
      <c r="C1451" s="1" t="s">
        <v>432</v>
      </c>
      <c r="D1451" s="1" t="s">
        <v>14</v>
      </c>
      <c r="E1451">
        <v>4.9000000000000004</v>
      </c>
      <c r="F1451" s="1" t="s">
        <v>15</v>
      </c>
      <c r="G1451" s="1" t="s">
        <v>16</v>
      </c>
      <c r="H1451" s="1" t="s">
        <v>28</v>
      </c>
      <c r="I1451" s="2">
        <v>42080</v>
      </c>
      <c r="J1451" t="b">
        <v>0</v>
      </c>
      <c r="K1451" t="b">
        <v>0</v>
      </c>
      <c r="L1451">
        <v>4.9000000000000004</v>
      </c>
    </row>
    <row r="1452" spans="1:12" x14ac:dyDescent="0.25">
      <c r="A1452">
        <v>1451</v>
      </c>
      <c r="B1452" s="1" t="s">
        <v>30</v>
      </c>
      <c r="C1452" s="1" t="s">
        <v>1156</v>
      </c>
      <c r="D1452" s="1" t="s">
        <v>14</v>
      </c>
      <c r="E1452">
        <v>2.5</v>
      </c>
      <c r="F1452" s="1" t="s">
        <v>15</v>
      </c>
      <c r="G1452" s="1" t="s">
        <v>1157</v>
      </c>
      <c r="H1452" s="1" t="s">
        <v>32</v>
      </c>
      <c r="I1452" s="2">
        <v>42081</v>
      </c>
      <c r="J1452" t="b">
        <v>0</v>
      </c>
      <c r="K1452" t="b">
        <v>0</v>
      </c>
      <c r="L1452">
        <v>2.5</v>
      </c>
    </row>
    <row r="1453" spans="1:12" x14ac:dyDescent="0.25">
      <c r="A1453">
        <v>1452</v>
      </c>
      <c r="B1453" s="1" t="s">
        <v>12</v>
      </c>
      <c r="C1453" s="1" t="s">
        <v>37</v>
      </c>
      <c r="D1453" s="1" t="s">
        <v>14</v>
      </c>
      <c r="E1453">
        <v>110</v>
      </c>
      <c r="F1453" s="1" t="s">
        <v>15</v>
      </c>
      <c r="G1453" s="1" t="s">
        <v>16</v>
      </c>
      <c r="H1453" s="1" t="s">
        <v>16</v>
      </c>
      <c r="I1453" s="2">
        <v>42081</v>
      </c>
      <c r="J1453" t="b">
        <v>1</v>
      </c>
      <c r="K1453" t="b">
        <v>0</v>
      </c>
      <c r="L1453">
        <v>110</v>
      </c>
    </row>
    <row r="1454" spans="1:12" x14ac:dyDescent="0.25">
      <c r="A1454">
        <v>1453</v>
      </c>
      <c r="B1454" s="1" t="s">
        <v>12</v>
      </c>
      <c r="C1454" s="1" t="s">
        <v>70</v>
      </c>
      <c r="D1454" s="1" t="s">
        <v>14</v>
      </c>
      <c r="E1454">
        <v>-1</v>
      </c>
      <c r="F1454" s="1" t="s">
        <v>15</v>
      </c>
      <c r="G1454" s="1" t="s">
        <v>16</v>
      </c>
      <c r="H1454" s="1" t="s">
        <v>16</v>
      </c>
      <c r="I1454" s="2">
        <v>42081</v>
      </c>
      <c r="J1454" t="b">
        <v>0</v>
      </c>
      <c r="K1454" t="b">
        <v>1</v>
      </c>
      <c r="L1454">
        <v>-1</v>
      </c>
    </row>
    <row r="1455" spans="1:12" x14ac:dyDescent="0.25">
      <c r="A1455">
        <v>1454</v>
      </c>
      <c r="B1455" s="1" t="s">
        <v>12</v>
      </c>
      <c r="C1455" s="1" t="s">
        <v>13</v>
      </c>
      <c r="D1455" s="1" t="s">
        <v>14</v>
      </c>
      <c r="E1455">
        <v>530</v>
      </c>
      <c r="F1455" s="1" t="s">
        <v>15</v>
      </c>
      <c r="G1455" s="1" t="s">
        <v>16</v>
      </c>
      <c r="H1455" s="1" t="s">
        <v>16</v>
      </c>
      <c r="I1455" s="2">
        <v>42081</v>
      </c>
      <c r="J1455" t="b">
        <v>1</v>
      </c>
      <c r="K1455" t="b">
        <v>0</v>
      </c>
      <c r="L1455">
        <v>530</v>
      </c>
    </row>
    <row r="1456" spans="1:12" x14ac:dyDescent="0.25">
      <c r="A1456">
        <v>1455</v>
      </c>
      <c r="B1456" s="1" t="s">
        <v>38</v>
      </c>
      <c r="C1456" s="1" t="s">
        <v>1158</v>
      </c>
      <c r="D1456" s="1" t="s">
        <v>108</v>
      </c>
      <c r="E1456">
        <v>75</v>
      </c>
      <c r="F1456" s="1" t="s">
        <v>15</v>
      </c>
      <c r="G1456" s="1" t="s">
        <v>16</v>
      </c>
      <c r="H1456" s="1" t="s">
        <v>16</v>
      </c>
      <c r="I1456" s="2">
        <v>42089</v>
      </c>
      <c r="J1456" t="b">
        <v>1</v>
      </c>
      <c r="K1456" t="b">
        <v>0</v>
      </c>
      <c r="L1456">
        <v>75</v>
      </c>
    </row>
    <row r="1457" spans="1:12" x14ac:dyDescent="0.25">
      <c r="A1457">
        <v>1456</v>
      </c>
      <c r="B1457" s="1" t="s">
        <v>38</v>
      </c>
      <c r="C1457" s="1" t="s">
        <v>1158</v>
      </c>
      <c r="D1457" s="1" t="s">
        <v>14</v>
      </c>
      <c r="E1457">
        <v>4.7</v>
      </c>
      <c r="F1457" s="1" t="s">
        <v>15</v>
      </c>
      <c r="G1457" s="1" t="s">
        <v>16</v>
      </c>
      <c r="H1457" s="1" t="s">
        <v>16</v>
      </c>
      <c r="I1457" s="2">
        <v>42089</v>
      </c>
      <c r="J1457" t="b">
        <v>0</v>
      </c>
      <c r="K1457" t="b">
        <v>0</v>
      </c>
      <c r="L1457">
        <v>4.7</v>
      </c>
    </row>
    <row r="1458" spans="1:12" x14ac:dyDescent="0.25">
      <c r="A1458">
        <v>1457</v>
      </c>
      <c r="B1458" s="1" t="s">
        <v>38</v>
      </c>
      <c r="C1458" s="1" t="s">
        <v>1158</v>
      </c>
      <c r="D1458" s="1" t="s">
        <v>110</v>
      </c>
      <c r="E1458">
        <v>3.1</v>
      </c>
      <c r="F1458" s="1" t="s">
        <v>15</v>
      </c>
      <c r="G1458" s="1" t="s">
        <v>16</v>
      </c>
      <c r="H1458" s="1" t="s">
        <v>16</v>
      </c>
      <c r="I1458" s="2">
        <v>42089</v>
      </c>
      <c r="J1458" t="b">
        <v>0</v>
      </c>
      <c r="K1458" t="b">
        <v>0</v>
      </c>
      <c r="L1458">
        <v>3.1</v>
      </c>
    </row>
    <row r="1459" spans="1:12" x14ac:dyDescent="0.25">
      <c r="A1459">
        <v>1458</v>
      </c>
      <c r="B1459" s="1" t="s">
        <v>38</v>
      </c>
      <c r="C1459" s="1" t="s">
        <v>1159</v>
      </c>
      <c r="D1459" s="1" t="s">
        <v>108</v>
      </c>
      <c r="E1459">
        <v>-1</v>
      </c>
      <c r="F1459" s="1" t="s">
        <v>15</v>
      </c>
      <c r="G1459" s="1" t="s">
        <v>16</v>
      </c>
      <c r="H1459" s="1" t="s">
        <v>16</v>
      </c>
      <c r="I1459" s="2">
        <v>42089</v>
      </c>
      <c r="J1459" t="b">
        <v>0</v>
      </c>
      <c r="K1459" t="b">
        <v>1</v>
      </c>
      <c r="L1459">
        <v>-1</v>
      </c>
    </row>
    <row r="1460" spans="1:12" x14ac:dyDescent="0.25">
      <c r="A1460">
        <v>1459</v>
      </c>
      <c r="B1460" s="1" t="s">
        <v>38</v>
      </c>
      <c r="C1460" s="1" t="s">
        <v>1159</v>
      </c>
      <c r="D1460" s="1" t="s">
        <v>14</v>
      </c>
      <c r="E1460">
        <v>-1</v>
      </c>
      <c r="F1460" s="1" t="s">
        <v>15</v>
      </c>
      <c r="G1460" s="1" t="s">
        <v>16</v>
      </c>
      <c r="H1460" s="1" t="s">
        <v>16</v>
      </c>
      <c r="I1460" s="2">
        <v>42089</v>
      </c>
      <c r="J1460" t="b">
        <v>0</v>
      </c>
      <c r="K1460" t="b">
        <v>1</v>
      </c>
      <c r="L1460">
        <v>-1</v>
      </c>
    </row>
    <row r="1461" spans="1:12" x14ac:dyDescent="0.25">
      <c r="A1461">
        <v>1460</v>
      </c>
      <c r="B1461" s="1" t="s">
        <v>38</v>
      </c>
      <c r="C1461" s="1" t="s">
        <v>1159</v>
      </c>
      <c r="D1461" s="1" t="s">
        <v>110</v>
      </c>
      <c r="E1461">
        <v>-1</v>
      </c>
      <c r="F1461" s="1" t="s">
        <v>15</v>
      </c>
      <c r="G1461" s="1" t="s">
        <v>16</v>
      </c>
      <c r="H1461" s="1" t="s">
        <v>16</v>
      </c>
      <c r="I1461" s="2">
        <v>42089</v>
      </c>
      <c r="J1461" t="b">
        <v>0</v>
      </c>
      <c r="K1461" t="b">
        <v>1</v>
      </c>
      <c r="L1461">
        <v>-1</v>
      </c>
    </row>
    <row r="1462" spans="1:12" x14ac:dyDescent="0.25">
      <c r="A1462">
        <v>1461</v>
      </c>
      <c r="B1462" s="1" t="s">
        <v>38</v>
      </c>
      <c r="C1462" s="1" t="s">
        <v>1160</v>
      </c>
      <c r="D1462" s="1" t="s">
        <v>14</v>
      </c>
      <c r="E1462">
        <v>100</v>
      </c>
      <c r="F1462" s="1" t="s">
        <v>15</v>
      </c>
      <c r="G1462" s="1" t="s">
        <v>16</v>
      </c>
      <c r="H1462" s="1" t="s">
        <v>16</v>
      </c>
      <c r="I1462" s="2">
        <v>42089</v>
      </c>
      <c r="J1462" t="b">
        <v>1</v>
      </c>
      <c r="K1462" t="b">
        <v>0</v>
      </c>
      <c r="L1462">
        <v>100</v>
      </c>
    </row>
    <row r="1463" spans="1:12" x14ac:dyDescent="0.25">
      <c r="A1463">
        <v>1462</v>
      </c>
      <c r="B1463" s="1" t="s">
        <v>38</v>
      </c>
      <c r="C1463" s="1" t="s">
        <v>1161</v>
      </c>
      <c r="D1463" s="1" t="s">
        <v>108</v>
      </c>
      <c r="E1463">
        <v>14</v>
      </c>
      <c r="F1463" s="1" t="s">
        <v>15</v>
      </c>
      <c r="G1463" s="1" t="s">
        <v>16</v>
      </c>
      <c r="H1463" s="1" t="s">
        <v>16</v>
      </c>
      <c r="I1463" s="2">
        <v>42089</v>
      </c>
      <c r="J1463" t="b">
        <v>1</v>
      </c>
      <c r="K1463" t="b">
        <v>0</v>
      </c>
      <c r="L1463">
        <v>14</v>
      </c>
    </row>
    <row r="1464" spans="1:12" x14ac:dyDescent="0.25">
      <c r="A1464">
        <v>1463</v>
      </c>
      <c r="B1464" s="1" t="s">
        <v>38</v>
      </c>
      <c r="C1464" s="1" t="s">
        <v>1161</v>
      </c>
      <c r="D1464" s="1" t="s">
        <v>14</v>
      </c>
      <c r="E1464">
        <v>6.4</v>
      </c>
      <c r="F1464" s="1" t="s">
        <v>15</v>
      </c>
      <c r="G1464" s="1" t="s">
        <v>16</v>
      </c>
      <c r="H1464" s="1" t="s">
        <v>16</v>
      </c>
      <c r="I1464" s="2">
        <v>42089</v>
      </c>
      <c r="J1464" t="b">
        <v>1</v>
      </c>
      <c r="K1464" t="b">
        <v>0</v>
      </c>
      <c r="L1464">
        <v>6.4</v>
      </c>
    </row>
    <row r="1465" spans="1:12" x14ac:dyDescent="0.25">
      <c r="A1465">
        <v>1464</v>
      </c>
      <c r="B1465" s="1" t="s">
        <v>38</v>
      </c>
      <c r="C1465" s="1" t="s">
        <v>1161</v>
      </c>
      <c r="D1465" s="1" t="s">
        <v>110</v>
      </c>
      <c r="E1465">
        <v>9.9</v>
      </c>
      <c r="F1465" s="1" t="s">
        <v>15</v>
      </c>
      <c r="G1465" s="1" t="s">
        <v>16</v>
      </c>
      <c r="H1465" s="1" t="s">
        <v>16</v>
      </c>
      <c r="I1465" s="2">
        <v>42089</v>
      </c>
      <c r="J1465" t="b">
        <v>1</v>
      </c>
      <c r="K1465" t="b">
        <v>0</v>
      </c>
      <c r="L1465">
        <v>9.9</v>
      </c>
    </row>
    <row r="1466" spans="1:12" x14ac:dyDescent="0.25">
      <c r="A1466">
        <v>1465</v>
      </c>
      <c r="B1466" s="1" t="s">
        <v>38</v>
      </c>
      <c r="C1466" s="1" t="s">
        <v>1159</v>
      </c>
      <c r="D1466" s="1" t="s">
        <v>108</v>
      </c>
      <c r="E1466">
        <v>-1</v>
      </c>
      <c r="F1466" s="1" t="s">
        <v>15</v>
      </c>
      <c r="G1466" s="1" t="s">
        <v>16</v>
      </c>
      <c r="H1466" s="1" t="s">
        <v>16</v>
      </c>
      <c r="I1466" s="2">
        <v>42089</v>
      </c>
      <c r="J1466" t="b">
        <v>0</v>
      </c>
      <c r="K1466" t="b">
        <v>1</v>
      </c>
      <c r="L1466">
        <v>-1</v>
      </c>
    </row>
    <row r="1467" spans="1:12" x14ac:dyDescent="0.25">
      <c r="A1467">
        <v>1466</v>
      </c>
      <c r="B1467" s="1" t="s">
        <v>38</v>
      </c>
      <c r="C1467" s="1" t="s">
        <v>1159</v>
      </c>
      <c r="D1467" s="1" t="s">
        <v>14</v>
      </c>
      <c r="E1467">
        <v>2.6</v>
      </c>
      <c r="F1467" s="1" t="s">
        <v>15</v>
      </c>
      <c r="G1467" s="1" t="s">
        <v>16</v>
      </c>
      <c r="H1467" s="1" t="s">
        <v>16</v>
      </c>
      <c r="I1467" s="2">
        <v>42089</v>
      </c>
      <c r="J1467" t="b">
        <v>0</v>
      </c>
      <c r="K1467" t="b">
        <v>0</v>
      </c>
      <c r="L1467">
        <v>2.6</v>
      </c>
    </row>
    <row r="1468" spans="1:12" x14ac:dyDescent="0.25">
      <c r="A1468">
        <v>1467</v>
      </c>
      <c r="B1468" s="1" t="s">
        <v>38</v>
      </c>
      <c r="C1468" s="1" t="s">
        <v>1159</v>
      </c>
      <c r="D1468" s="1" t="s">
        <v>110</v>
      </c>
      <c r="E1468">
        <v>4.9000000000000002E-2</v>
      </c>
      <c r="F1468" s="1" t="s">
        <v>15</v>
      </c>
      <c r="G1468" s="1" t="s">
        <v>16</v>
      </c>
      <c r="H1468" s="1" t="s">
        <v>16</v>
      </c>
      <c r="I1468" s="2">
        <v>42089</v>
      </c>
      <c r="J1468" t="b">
        <v>0</v>
      </c>
      <c r="K1468" t="b">
        <v>0</v>
      </c>
      <c r="L1468">
        <v>4.9000000000000002E-2</v>
      </c>
    </row>
    <row r="1469" spans="1:12" x14ac:dyDescent="0.25">
      <c r="A1469">
        <v>1468</v>
      </c>
      <c r="B1469" s="1" t="s">
        <v>38</v>
      </c>
      <c r="C1469" s="1" t="s">
        <v>1162</v>
      </c>
      <c r="D1469" s="1" t="s">
        <v>108</v>
      </c>
      <c r="E1469">
        <v>-1</v>
      </c>
      <c r="F1469" s="1" t="s">
        <v>15</v>
      </c>
      <c r="G1469" s="1" t="s">
        <v>16</v>
      </c>
      <c r="H1469" s="1" t="s">
        <v>16</v>
      </c>
      <c r="I1469" s="2">
        <v>42089</v>
      </c>
      <c r="J1469" t="b">
        <v>0</v>
      </c>
      <c r="K1469" t="b">
        <v>1</v>
      </c>
      <c r="L1469">
        <v>-1</v>
      </c>
    </row>
    <row r="1470" spans="1:12" x14ac:dyDescent="0.25">
      <c r="A1470">
        <v>1469</v>
      </c>
      <c r="B1470" s="1" t="s">
        <v>38</v>
      </c>
      <c r="C1470" s="1" t="s">
        <v>1162</v>
      </c>
      <c r="D1470" s="1" t="s">
        <v>14</v>
      </c>
      <c r="E1470">
        <v>-1</v>
      </c>
      <c r="F1470" s="1" t="s">
        <v>15</v>
      </c>
      <c r="G1470" s="1" t="s">
        <v>16</v>
      </c>
      <c r="H1470" s="1" t="s">
        <v>16</v>
      </c>
      <c r="I1470" s="2">
        <v>42089</v>
      </c>
      <c r="J1470" t="b">
        <v>0</v>
      </c>
      <c r="K1470" t="b">
        <v>1</v>
      </c>
      <c r="L1470">
        <v>-1</v>
      </c>
    </row>
    <row r="1471" spans="1:12" x14ac:dyDescent="0.25">
      <c r="A1471">
        <v>1470</v>
      </c>
      <c r="B1471" s="1" t="s">
        <v>38</v>
      </c>
      <c r="C1471" s="1" t="s">
        <v>1162</v>
      </c>
      <c r="D1471" s="1" t="s">
        <v>110</v>
      </c>
      <c r="E1471">
        <v>0.28000000000000003</v>
      </c>
      <c r="F1471" s="1" t="s">
        <v>15</v>
      </c>
      <c r="G1471" s="1" t="s">
        <v>16</v>
      </c>
      <c r="H1471" s="1" t="s">
        <v>16</v>
      </c>
      <c r="I1471" s="2">
        <v>42089</v>
      </c>
      <c r="J1471" t="b">
        <v>0</v>
      </c>
      <c r="K1471" t="b">
        <v>0</v>
      </c>
      <c r="L1471">
        <v>0.28000000000000003</v>
      </c>
    </row>
    <row r="1472" spans="1:12" x14ac:dyDescent="0.25">
      <c r="A1472">
        <v>1471</v>
      </c>
      <c r="B1472" s="1" t="s">
        <v>38</v>
      </c>
      <c r="C1472" s="1" t="s">
        <v>1163</v>
      </c>
      <c r="D1472" s="1" t="s">
        <v>108</v>
      </c>
      <c r="E1472">
        <v>-1</v>
      </c>
      <c r="F1472" s="1" t="s">
        <v>15</v>
      </c>
      <c r="G1472" s="1" t="s">
        <v>16</v>
      </c>
      <c r="H1472" s="1" t="s">
        <v>16</v>
      </c>
      <c r="I1472" s="2">
        <v>42089</v>
      </c>
      <c r="J1472" t="b">
        <v>0</v>
      </c>
      <c r="K1472" t="b">
        <v>1</v>
      </c>
      <c r="L1472">
        <v>-1</v>
      </c>
    </row>
    <row r="1473" spans="1:12" x14ac:dyDescent="0.25">
      <c r="A1473">
        <v>1472</v>
      </c>
      <c r="B1473" s="1" t="s">
        <v>38</v>
      </c>
      <c r="C1473" s="1" t="s">
        <v>1163</v>
      </c>
      <c r="D1473" s="1" t="s">
        <v>14</v>
      </c>
      <c r="E1473">
        <v>0.85</v>
      </c>
      <c r="F1473" s="1" t="s">
        <v>15</v>
      </c>
      <c r="G1473" s="1" t="s">
        <v>16</v>
      </c>
      <c r="H1473" s="1" t="s">
        <v>16</v>
      </c>
      <c r="I1473" s="2">
        <v>42089</v>
      </c>
      <c r="J1473" t="b">
        <v>0</v>
      </c>
      <c r="K1473" t="b">
        <v>0</v>
      </c>
      <c r="L1473">
        <v>0.85</v>
      </c>
    </row>
    <row r="1474" spans="1:12" x14ac:dyDescent="0.25">
      <c r="A1474">
        <v>1473</v>
      </c>
      <c r="B1474" s="1" t="s">
        <v>38</v>
      </c>
      <c r="C1474" s="1" t="s">
        <v>1163</v>
      </c>
      <c r="D1474" s="1" t="s">
        <v>110</v>
      </c>
      <c r="E1474">
        <v>0.33</v>
      </c>
      <c r="F1474" s="1" t="s">
        <v>15</v>
      </c>
      <c r="G1474" s="1" t="s">
        <v>16</v>
      </c>
      <c r="H1474" s="1" t="s">
        <v>16</v>
      </c>
      <c r="I1474" s="2">
        <v>42089</v>
      </c>
      <c r="J1474" t="b">
        <v>0</v>
      </c>
      <c r="K1474" t="b">
        <v>0</v>
      </c>
      <c r="L1474">
        <v>0.33</v>
      </c>
    </row>
    <row r="1475" spans="1:12" x14ac:dyDescent="0.25">
      <c r="A1475">
        <v>1474</v>
      </c>
      <c r="B1475" s="1" t="s">
        <v>38</v>
      </c>
      <c r="C1475" s="1" t="s">
        <v>1160</v>
      </c>
      <c r="D1475" s="1" t="s">
        <v>108</v>
      </c>
      <c r="E1475">
        <v>-1</v>
      </c>
      <c r="F1475" s="1" t="s">
        <v>15</v>
      </c>
      <c r="G1475" s="1" t="s">
        <v>16</v>
      </c>
      <c r="H1475" s="1" t="s">
        <v>16</v>
      </c>
      <c r="I1475" s="2">
        <v>42089</v>
      </c>
      <c r="J1475" t="b">
        <v>0</v>
      </c>
      <c r="K1475" t="b">
        <v>1</v>
      </c>
      <c r="L1475">
        <v>-1</v>
      </c>
    </row>
    <row r="1476" spans="1:12" x14ac:dyDescent="0.25">
      <c r="A1476">
        <v>1475</v>
      </c>
      <c r="B1476" s="1" t="s">
        <v>38</v>
      </c>
      <c r="C1476" s="1" t="s">
        <v>1160</v>
      </c>
      <c r="D1476" s="1" t="s">
        <v>14</v>
      </c>
      <c r="E1476">
        <v>21</v>
      </c>
      <c r="F1476" s="1" t="s">
        <v>15</v>
      </c>
      <c r="G1476" s="1" t="s">
        <v>16</v>
      </c>
      <c r="H1476" s="1" t="s">
        <v>16</v>
      </c>
      <c r="I1476" s="2">
        <v>42089</v>
      </c>
      <c r="J1476" t="b">
        <v>1</v>
      </c>
      <c r="K1476" t="b">
        <v>0</v>
      </c>
      <c r="L1476">
        <v>21</v>
      </c>
    </row>
    <row r="1477" spans="1:12" x14ac:dyDescent="0.25">
      <c r="A1477">
        <v>1476</v>
      </c>
      <c r="B1477" s="1" t="s">
        <v>38</v>
      </c>
      <c r="C1477" s="1" t="s">
        <v>1160</v>
      </c>
      <c r="D1477" s="1" t="s">
        <v>110</v>
      </c>
      <c r="E1477">
        <v>10</v>
      </c>
      <c r="F1477" s="1" t="s">
        <v>15</v>
      </c>
      <c r="G1477" s="1" t="s">
        <v>16</v>
      </c>
      <c r="H1477" s="1" t="s">
        <v>16</v>
      </c>
      <c r="I1477" s="2">
        <v>42089</v>
      </c>
      <c r="J1477" t="b">
        <v>1</v>
      </c>
      <c r="K1477" t="b">
        <v>0</v>
      </c>
      <c r="L1477">
        <v>10</v>
      </c>
    </row>
    <row r="1478" spans="1:12" x14ac:dyDescent="0.25">
      <c r="A1478">
        <v>1477</v>
      </c>
      <c r="B1478" s="1" t="s">
        <v>12</v>
      </c>
      <c r="C1478" s="1" t="s">
        <v>43</v>
      </c>
      <c r="D1478" s="1" t="s">
        <v>14</v>
      </c>
      <c r="E1478">
        <v>590</v>
      </c>
      <c r="F1478" s="1" t="s">
        <v>15</v>
      </c>
      <c r="G1478" s="1" t="s">
        <v>16</v>
      </c>
      <c r="H1478" s="1" t="s">
        <v>28</v>
      </c>
      <c r="I1478" s="2">
        <v>42093</v>
      </c>
      <c r="J1478" t="b">
        <v>1</v>
      </c>
      <c r="K1478" t="b">
        <v>0</v>
      </c>
      <c r="L1478">
        <v>590</v>
      </c>
    </row>
    <row r="1479" spans="1:12" x14ac:dyDescent="0.25">
      <c r="A1479">
        <v>1478</v>
      </c>
      <c r="B1479" s="1" t="s">
        <v>12</v>
      </c>
      <c r="C1479" s="1" t="s">
        <v>37</v>
      </c>
      <c r="D1479" s="1" t="s">
        <v>14</v>
      </c>
      <c r="E1479">
        <v>6.3</v>
      </c>
      <c r="F1479" s="1" t="s">
        <v>15</v>
      </c>
      <c r="G1479" s="1" t="s">
        <v>16</v>
      </c>
      <c r="H1479" s="1" t="s">
        <v>28</v>
      </c>
      <c r="I1479" s="2">
        <v>42093</v>
      </c>
      <c r="J1479" t="b">
        <v>1</v>
      </c>
      <c r="K1479" t="b">
        <v>0</v>
      </c>
      <c r="L1479">
        <v>6.3</v>
      </c>
    </row>
    <row r="1480" spans="1:12" x14ac:dyDescent="0.25">
      <c r="A1480">
        <v>1479</v>
      </c>
      <c r="B1480" s="1" t="s">
        <v>12</v>
      </c>
      <c r="C1480" s="1" t="s">
        <v>1164</v>
      </c>
      <c r="D1480" s="1" t="s">
        <v>14</v>
      </c>
      <c r="E1480">
        <v>0.59</v>
      </c>
      <c r="F1480" s="1" t="s">
        <v>15</v>
      </c>
      <c r="G1480" s="1" t="s">
        <v>16</v>
      </c>
      <c r="H1480" s="1" t="s">
        <v>102</v>
      </c>
      <c r="I1480" s="2">
        <v>42096</v>
      </c>
      <c r="J1480" t="b">
        <v>0</v>
      </c>
      <c r="K1480" t="b">
        <v>0</v>
      </c>
      <c r="L1480">
        <v>0.59</v>
      </c>
    </row>
    <row r="1481" spans="1:12" x14ac:dyDescent="0.25">
      <c r="A1481">
        <v>1480</v>
      </c>
      <c r="B1481" s="1" t="s">
        <v>12</v>
      </c>
      <c r="C1481" s="1" t="s">
        <v>1092</v>
      </c>
      <c r="D1481" s="1" t="s">
        <v>14</v>
      </c>
      <c r="E1481">
        <v>-1</v>
      </c>
      <c r="F1481" s="1" t="s">
        <v>15</v>
      </c>
      <c r="G1481" s="1" t="s">
        <v>16</v>
      </c>
      <c r="H1481" s="1" t="s">
        <v>102</v>
      </c>
      <c r="I1481" s="2">
        <v>42096</v>
      </c>
      <c r="J1481" t="b">
        <v>0</v>
      </c>
      <c r="K1481" t="b">
        <v>1</v>
      </c>
      <c r="L1481">
        <v>-1</v>
      </c>
    </row>
    <row r="1482" spans="1:12" x14ac:dyDescent="0.25">
      <c r="A1482">
        <v>1481</v>
      </c>
      <c r="B1482" s="1" t="s">
        <v>12</v>
      </c>
      <c r="C1482" s="1" t="s">
        <v>101</v>
      </c>
      <c r="D1482" s="1" t="s">
        <v>14</v>
      </c>
      <c r="E1482">
        <v>0.56999999999999995</v>
      </c>
      <c r="F1482" s="1" t="s">
        <v>15</v>
      </c>
      <c r="G1482" s="1" t="s">
        <v>16</v>
      </c>
      <c r="H1482" s="1" t="s">
        <v>102</v>
      </c>
      <c r="I1482" s="2">
        <v>42096</v>
      </c>
      <c r="J1482" t="b">
        <v>0</v>
      </c>
      <c r="K1482" t="b">
        <v>0</v>
      </c>
      <c r="L1482">
        <v>0.56999999999999995</v>
      </c>
    </row>
    <row r="1483" spans="1:12" x14ac:dyDescent="0.25">
      <c r="A1483">
        <v>1482</v>
      </c>
      <c r="B1483" s="1" t="s">
        <v>64</v>
      </c>
      <c r="C1483" s="1" t="s">
        <v>354</v>
      </c>
      <c r="D1483" s="1" t="s">
        <v>14</v>
      </c>
      <c r="E1483">
        <v>110</v>
      </c>
      <c r="F1483" s="1" t="s">
        <v>15</v>
      </c>
      <c r="G1483" s="1" t="s">
        <v>16</v>
      </c>
      <c r="H1483" s="1" t="s">
        <v>16</v>
      </c>
      <c r="I1483" s="2">
        <v>42102</v>
      </c>
      <c r="J1483" t="b">
        <v>1</v>
      </c>
      <c r="K1483" t="b">
        <v>0</v>
      </c>
      <c r="L1483">
        <v>110</v>
      </c>
    </row>
    <row r="1484" spans="1:12" x14ac:dyDescent="0.25">
      <c r="A1484">
        <v>1483</v>
      </c>
      <c r="B1484" s="1" t="s">
        <v>64</v>
      </c>
      <c r="C1484" s="1" t="s">
        <v>1165</v>
      </c>
      <c r="D1484" s="1" t="s">
        <v>14</v>
      </c>
      <c r="E1484">
        <v>30</v>
      </c>
      <c r="F1484" s="1" t="s">
        <v>15</v>
      </c>
      <c r="G1484" s="1" t="s">
        <v>872</v>
      </c>
      <c r="H1484" s="1" t="s">
        <v>413</v>
      </c>
      <c r="I1484" s="2">
        <v>42102</v>
      </c>
      <c r="J1484" t="b">
        <v>1</v>
      </c>
      <c r="K1484" t="b">
        <v>0</v>
      </c>
      <c r="L1484">
        <v>30</v>
      </c>
    </row>
    <row r="1485" spans="1:12" x14ac:dyDescent="0.25">
      <c r="A1485">
        <v>1484</v>
      </c>
      <c r="B1485" s="1" t="s">
        <v>12</v>
      </c>
      <c r="C1485" s="1" t="s">
        <v>303</v>
      </c>
      <c r="D1485" s="1" t="s">
        <v>14</v>
      </c>
      <c r="E1485">
        <v>-1</v>
      </c>
      <c r="F1485" s="1" t="s">
        <v>15</v>
      </c>
      <c r="G1485" s="1" t="s">
        <v>16</v>
      </c>
      <c r="H1485" s="1" t="s">
        <v>17</v>
      </c>
      <c r="I1485" s="2">
        <v>42105</v>
      </c>
      <c r="J1485" t="b">
        <v>0</v>
      </c>
      <c r="K1485" t="b">
        <v>1</v>
      </c>
      <c r="L1485">
        <v>-1</v>
      </c>
    </row>
    <row r="1486" spans="1:12" x14ac:dyDescent="0.25">
      <c r="A1486">
        <v>1485</v>
      </c>
      <c r="B1486" s="1" t="s">
        <v>60</v>
      </c>
      <c r="C1486" s="1" t="s">
        <v>1166</v>
      </c>
      <c r="D1486" s="1" t="s">
        <v>14</v>
      </c>
      <c r="E1486">
        <v>4.5999999999999996</v>
      </c>
      <c r="F1486" s="1" t="s">
        <v>1167</v>
      </c>
      <c r="G1486" s="1" t="s">
        <v>16</v>
      </c>
      <c r="H1486" s="1" t="s">
        <v>17</v>
      </c>
      <c r="I1486" s="2">
        <v>42110</v>
      </c>
      <c r="J1486" t="b">
        <v>0</v>
      </c>
      <c r="K1486" t="b">
        <v>0</v>
      </c>
    </row>
    <row r="1487" spans="1:12" x14ac:dyDescent="0.25">
      <c r="A1487">
        <v>1486</v>
      </c>
      <c r="B1487" s="1" t="s">
        <v>60</v>
      </c>
      <c r="C1487" s="1" t="s">
        <v>1166</v>
      </c>
      <c r="D1487" s="1" t="s">
        <v>14</v>
      </c>
      <c r="E1487">
        <v>9.9</v>
      </c>
      <c r="F1487" s="1" t="s">
        <v>1167</v>
      </c>
      <c r="G1487" s="1" t="s">
        <v>16</v>
      </c>
      <c r="H1487" s="1" t="s">
        <v>17</v>
      </c>
      <c r="I1487" s="2">
        <v>42110</v>
      </c>
      <c r="J1487" t="b">
        <v>1</v>
      </c>
      <c r="K1487" t="b">
        <v>0</v>
      </c>
    </row>
    <row r="1488" spans="1:12" x14ac:dyDescent="0.25">
      <c r="A1488">
        <v>1487</v>
      </c>
      <c r="B1488" s="1" t="s">
        <v>12</v>
      </c>
      <c r="C1488" s="1" t="s">
        <v>259</v>
      </c>
      <c r="D1488" s="1" t="s">
        <v>14</v>
      </c>
      <c r="E1488">
        <v>1.7</v>
      </c>
      <c r="F1488" s="1" t="s">
        <v>15</v>
      </c>
      <c r="G1488" s="1" t="s">
        <v>16</v>
      </c>
      <c r="H1488" s="1" t="s">
        <v>299</v>
      </c>
      <c r="I1488" s="2">
        <v>42123</v>
      </c>
      <c r="J1488" t="b">
        <v>0</v>
      </c>
      <c r="K1488" t="b">
        <v>0</v>
      </c>
      <c r="L1488">
        <v>1.7</v>
      </c>
    </row>
    <row r="1489" spans="1:12" x14ac:dyDescent="0.25">
      <c r="A1489">
        <v>1488</v>
      </c>
      <c r="B1489" s="1" t="s">
        <v>12</v>
      </c>
      <c r="C1489" s="1" t="s">
        <v>647</v>
      </c>
      <c r="D1489" s="1" t="s">
        <v>14</v>
      </c>
      <c r="E1489">
        <v>-1</v>
      </c>
      <c r="F1489" s="1" t="s">
        <v>15</v>
      </c>
      <c r="G1489" s="1" t="s">
        <v>16</v>
      </c>
      <c r="H1489" s="1" t="s">
        <v>299</v>
      </c>
      <c r="I1489" s="2">
        <v>42123</v>
      </c>
      <c r="J1489" t="b">
        <v>0</v>
      </c>
      <c r="K1489" t="b">
        <v>1</v>
      </c>
      <c r="L1489">
        <v>-1</v>
      </c>
    </row>
    <row r="1490" spans="1:12" x14ac:dyDescent="0.25">
      <c r="A1490">
        <v>1489</v>
      </c>
      <c r="B1490" s="1" t="s">
        <v>12</v>
      </c>
      <c r="C1490" s="1" t="s">
        <v>43</v>
      </c>
      <c r="D1490" s="1" t="s">
        <v>14</v>
      </c>
      <c r="E1490">
        <v>670</v>
      </c>
      <c r="F1490" s="1" t="s">
        <v>15</v>
      </c>
      <c r="G1490" s="1" t="s">
        <v>16</v>
      </c>
      <c r="H1490" s="1" t="s">
        <v>16</v>
      </c>
      <c r="I1490" s="2">
        <v>42123</v>
      </c>
      <c r="J1490" t="b">
        <v>1</v>
      </c>
      <c r="K1490" t="b">
        <v>0</v>
      </c>
      <c r="L1490">
        <v>670</v>
      </c>
    </row>
    <row r="1491" spans="1:12" x14ac:dyDescent="0.25">
      <c r="A1491">
        <v>1490</v>
      </c>
      <c r="B1491" s="1" t="s">
        <v>237</v>
      </c>
      <c r="C1491" s="1" t="s">
        <v>261</v>
      </c>
      <c r="D1491" s="1" t="s">
        <v>14</v>
      </c>
      <c r="E1491">
        <v>10</v>
      </c>
      <c r="F1491" s="1" t="s">
        <v>15</v>
      </c>
      <c r="G1491" s="1" t="s">
        <v>16</v>
      </c>
      <c r="H1491" s="1" t="s">
        <v>28</v>
      </c>
      <c r="I1491" s="2">
        <v>42129</v>
      </c>
      <c r="J1491" t="b">
        <v>1</v>
      </c>
      <c r="K1491" t="b">
        <v>0</v>
      </c>
      <c r="L1491">
        <v>10</v>
      </c>
    </row>
    <row r="1492" spans="1:12" x14ac:dyDescent="0.25">
      <c r="A1492">
        <v>1491</v>
      </c>
      <c r="B1492" s="1" t="s">
        <v>30</v>
      </c>
      <c r="C1492" s="1" t="s">
        <v>1168</v>
      </c>
      <c r="D1492" s="1" t="s">
        <v>14</v>
      </c>
      <c r="E1492">
        <v>-1</v>
      </c>
      <c r="F1492" s="1" t="s">
        <v>15</v>
      </c>
      <c r="G1492" s="1" t="s">
        <v>1169</v>
      </c>
      <c r="H1492" s="1" t="s">
        <v>17</v>
      </c>
      <c r="I1492" s="2">
        <v>42129</v>
      </c>
      <c r="J1492" t="b">
        <v>0</v>
      </c>
      <c r="K1492" t="b">
        <v>1</v>
      </c>
      <c r="L1492">
        <v>-1</v>
      </c>
    </row>
    <row r="1493" spans="1:12" x14ac:dyDescent="0.25">
      <c r="A1493">
        <v>1492</v>
      </c>
      <c r="B1493" s="1" t="s">
        <v>30</v>
      </c>
      <c r="C1493" s="1" t="s">
        <v>239</v>
      </c>
      <c r="D1493" s="1" t="s">
        <v>14</v>
      </c>
      <c r="E1493">
        <v>710000</v>
      </c>
      <c r="F1493" s="1" t="s">
        <v>15</v>
      </c>
      <c r="G1493" s="1" t="s">
        <v>16</v>
      </c>
      <c r="H1493" s="1" t="s">
        <v>32</v>
      </c>
      <c r="I1493" s="2">
        <v>42130</v>
      </c>
      <c r="J1493" t="b">
        <v>1</v>
      </c>
      <c r="K1493" t="b">
        <v>0</v>
      </c>
      <c r="L1493">
        <v>710000</v>
      </c>
    </row>
    <row r="1494" spans="1:12" x14ac:dyDescent="0.25">
      <c r="A1494">
        <v>1493</v>
      </c>
      <c r="B1494" s="1" t="s">
        <v>64</v>
      </c>
      <c r="C1494" s="1" t="s">
        <v>1170</v>
      </c>
      <c r="D1494" s="1" t="s">
        <v>14</v>
      </c>
      <c r="E1494">
        <v>-1</v>
      </c>
      <c r="F1494" s="1" t="s">
        <v>15</v>
      </c>
      <c r="G1494" s="1" t="s">
        <v>1171</v>
      </c>
      <c r="H1494" s="1" t="s">
        <v>299</v>
      </c>
      <c r="I1494" s="2">
        <v>42135</v>
      </c>
      <c r="J1494" t="b">
        <v>0</v>
      </c>
      <c r="K1494" t="b">
        <v>1</v>
      </c>
      <c r="L1494">
        <v>-1</v>
      </c>
    </row>
    <row r="1495" spans="1:12" x14ac:dyDescent="0.25">
      <c r="A1495">
        <v>1494</v>
      </c>
      <c r="B1495" s="1" t="s">
        <v>64</v>
      </c>
      <c r="C1495" s="1" t="s">
        <v>1172</v>
      </c>
      <c r="D1495" s="1" t="s">
        <v>14</v>
      </c>
      <c r="E1495">
        <v>1300</v>
      </c>
      <c r="F1495" s="1" t="s">
        <v>15</v>
      </c>
      <c r="G1495" s="1" t="s">
        <v>16</v>
      </c>
      <c r="H1495" s="1" t="s">
        <v>73</v>
      </c>
      <c r="I1495" s="2">
        <v>42145</v>
      </c>
      <c r="J1495" t="b">
        <v>1</v>
      </c>
      <c r="K1495" t="b">
        <v>0</v>
      </c>
      <c r="L1495">
        <v>1300</v>
      </c>
    </row>
    <row r="1496" spans="1:12" x14ac:dyDescent="0.25">
      <c r="A1496">
        <v>1495</v>
      </c>
      <c r="B1496" s="1" t="s">
        <v>12</v>
      </c>
      <c r="C1496" s="1" t="s">
        <v>37</v>
      </c>
      <c r="D1496" s="1" t="s">
        <v>14</v>
      </c>
      <c r="E1496">
        <v>-1</v>
      </c>
      <c r="F1496" s="1" t="s">
        <v>15</v>
      </c>
      <c r="G1496" s="1" t="s">
        <v>16</v>
      </c>
      <c r="H1496" s="1" t="s">
        <v>17</v>
      </c>
      <c r="I1496" s="2">
        <v>42145</v>
      </c>
      <c r="J1496" t="b">
        <v>0</v>
      </c>
      <c r="K1496" t="b">
        <v>1</v>
      </c>
      <c r="L1496">
        <v>-1</v>
      </c>
    </row>
    <row r="1497" spans="1:12" x14ac:dyDescent="0.25">
      <c r="A1497">
        <v>1496</v>
      </c>
      <c r="B1497" s="1" t="s">
        <v>12</v>
      </c>
      <c r="C1497" s="1" t="s">
        <v>43</v>
      </c>
      <c r="D1497" s="1" t="s">
        <v>14</v>
      </c>
      <c r="E1497">
        <v>-1</v>
      </c>
      <c r="F1497" s="1" t="s">
        <v>15</v>
      </c>
      <c r="G1497" s="1" t="s">
        <v>16</v>
      </c>
      <c r="H1497" s="1" t="s">
        <v>17</v>
      </c>
      <c r="I1497" s="2">
        <v>42145</v>
      </c>
      <c r="J1497" t="b">
        <v>0</v>
      </c>
      <c r="K1497" t="b">
        <v>1</v>
      </c>
      <c r="L1497">
        <v>-1</v>
      </c>
    </row>
    <row r="1498" spans="1:12" x14ac:dyDescent="0.25">
      <c r="A1498">
        <v>1497</v>
      </c>
      <c r="B1498" s="1" t="s">
        <v>64</v>
      </c>
      <c r="C1498" s="1" t="s">
        <v>1173</v>
      </c>
      <c r="D1498" s="1" t="s">
        <v>14</v>
      </c>
      <c r="E1498">
        <v>-1</v>
      </c>
      <c r="F1498" s="1" t="s">
        <v>15</v>
      </c>
      <c r="G1498" s="1" t="s">
        <v>16</v>
      </c>
      <c r="H1498" s="1" t="s">
        <v>299</v>
      </c>
      <c r="I1498" s="2">
        <v>42145</v>
      </c>
      <c r="J1498" t="b">
        <v>0</v>
      </c>
      <c r="K1498" t="b">
        <v>1</v>
      </c>
      <c r="L1498">
        <v>-1</v>
      </c>
    </row>
    <row r="1499" spans="1:12" x14ac:dyDescent="0.25">
      <c r="A1499">
        <v>1498</v>
      </c>
      <c r="B1499" s="1" t="s">
        <v>12</v>
      </c>
      <c r="C1499" s="1" t="s">
        <v>285</v>
      </c>
      <c r="D1499" s="1" t="s">
        <v>14</v>
      </c>
      <c r="E1499">
        <v>-1</v>
      </c>
      <c r="F1499" s="1" t="s">
        <v>15</v>
      </c>
      <c r="G1499" s="1" t="s">
        <v>16</v>
      </c>
      <c r="H1499" s="1" t="s">
        <v>28</v>
      </c>
      <c r="I1499" s="2">
        <v>42145</v>
      </c>
      <c r="J1499" t="b">
        <v>0</v>
      </c>
      <c r="K1499" t="b">
        <v>1</v>
      </c>
      <c r="L1499">
        <v>-1</v>
      </c>
    </row>
    <row r="1500" spans="1:12" x14ac:dyDescent="0.25">
      <c r="A1500">
        <v>1499</v>
      </c>
      <c r="B1500" s="1" t="s">
        <v>12</v>
      </c>
      <c r="C1500" s="1" t="s">
        <v>569</v>
      </c>
      <c r="D1500" s="1" t="s">
        <v>14</v>
      </c>
      <c r="E1500">
        <v>-1</v>
      </c>
      <c r="F1500" s="1" t="s">
        <v>15</v>
      </c>
      <c r="G1500" s="1" t="s">
        <v>16</v>
      </c>
      <c r="H1500" s="1" t="s">
        <v>28</v>
      </c>
      <c r="I1500" s="2">
        <v>42145</v>
      </c>
      <c r="J1500" t="b">
        <v>0</v>
      </c>
      <c r="K1500" t="b">
        <v>1</v>
      </c>
      <c r="L1500">
        <v>-1</v>
      </c>
    </row>
    <row r="1501" spans="1:12" x14ac:dyDescent="0.25">
      <c r="A1501">
        <v>1500</v>
      </c>
      <c r="B1501" s="1" t="s">
        <v>12</v>
      </c>
      <c r="C1501" s="1" t="s">
        <v>43</v>
      </c>
      <c r="D1501" s="1" t="s">
        <v>14</v>
      </c>
      <c r="E1501">
        <v>730</v>
      </c>
      <c r="F1501" s="1" t="s">
        <v>15</v>
      </c>
      <c r="G1501" s="1" t="s">
        <v>16</v>
      </c>
      <c r="H1501" s="1" t="s">
        <v>28</v>
      </c>
      <c r="I1501" s="2">
        <v>42164</v>
      </c>
      <c r="J1501" t="b">
        <v>1</v>
      </c>
      <c r="K1501" t="b">
        <v>0</v>
      </c>
      <c r="L1501">
        <v>730</v>
      </c>
    </row>
    <row r="1502" spans="1:12" x14ac:dyDescent="0.25">
      <c r="A1502">
        <v>1501</v>
      </c>
      <c r="B1502" s="1" t="s">
        <v>45</v>
      </c>
      <c r="C1502" s="1" t="s">
        <v>220</v>
      </c>
      <c r="D1502" s="1" t="s">
        <v>14</v>
      </c>
      <c r="E1502">
        <v>1.7</v>
      </c>
      <c r="F1502" s="1" t="s">
        <v>15</v>
      </c>
      <c r="G1502" s="1" t="s">
        <v>16</v>
      </c>
      <c r="H1502" s="1" t="s">
        <v>28</v>
      </c>
      <c r="I1502" s="2">
        <v>42164</v>
      </c>
      <c r="J1502" t="b">
        <v>0</v>
      </c>
      <c r="K1502" t="b">
        <v>0</v>
      </c>
      <c r="L1502">
        <v>1.7</v>
      </c>
    </row>
    <row r="1503" spans="1:12" x14ac:dyDescent="0.25">
      <c r="A1503">
        <v>1502</v>
      </c>
      <c r="B1503" s="1" t="s">
        <v>45</v>
      </c>
      <c r="C1503" s="1" t="s">
        <v>1174</v>
      </c>
      <c r="D1503" s="1" t="s">
        <v>14</v>
      </c>
      <c r="E1503">
        <v>-1</v>
      </c>
      <c r="F1503" s="1" t="s">
        <v>15</v>
      </c>
      <c r="G1503" s="1" t="s">
        <v>16</v>
      </c>
      <c r="H1503" s="1" t="s">
        <v>299</v>
      </c>
      <c r="I1503" s="2">
        <v>42164</v>
      </c>
      <c r="J1503" t="b">
        <v>0</v>
      </c>
      <c r="K1503" t="b">
        <v>1</v>
      </c>
      <c r="L1503">
        <v>-1</v>
      </c>
    </row>
    <row r="1504" spans="1:12" x14ac:dyDescent="0.25">
      <c r="A1504">
        <v>1503</v>
      </c>
      <c r="B1504" s="1" t="s">
        <v>26</v>
      </c>
      <c r="C1504" s="1" t="s">
        <v>1175</v>
      </c>
      <c r="D1504" s="1" t="s">
        <v>14</v>
      </c>
      <c r="E1504">
        <v>17</v>
      </c>
      <c r="F1504" s="1" t="s">
        <v>15</v>
      </c>
      <c r="G1504" s="1" t="s">
        <v>16</v>
      </c>
      <c r="H1504" s="1" t="s">
        <v>25</v>
      </c>
      <c r="I1504" s="2">
        <v>42165</v>
      </c>
      <c r="J1504" t="b">
        <v>1</v>
      </c>
      <c r="K1504" t="b">
        <v>0</v>
      </c>
      <c r="L1504">
        <v>17</v>
      </c>
    </row>
    <row r="1505" spans="1:12" x14ac:dyDescent="0.25">
      <c r="A1505">
        <v>1504</v>
      </c>
      <c r="B1505" s="1" t="s">
        <v>60</v>
      </c>
      <c r="C1505" s="1" t="s">
        <v>880</v>
      </c>
      <c r="D1505" s="1" t="s">
        <v>14</v>
      </c>
      <c r="E1505">
        <v>320000</v>
      </c>
      <c r="F1505" s="1" t="s">
        <v>15</v>
      </c>
      <c r="G1505" s="1" t="s">
        <v>16</v>
      </c>
      <c r="H1505" s="1" t="s">
        <v>25</v>
      </c>
      <c r="I1505" s="2">
        <v>42170</v>
      </c>
      <c r="J1505" t="b">
        <v>1</v>
      </c>
      <c r="K1505" t="b">
        <v>0</v>
      </c>
      <c r="L1505">
        <v>320000</v>
      </c>
    </row>
    <row r="1506" spans="1:12" x14ac:dyDescent="0.25">
      <c r="A1506">
        <v>1505</v>
      </c>
      <c r="B1506" s="1" t="s">
        <v>21</v>
      </c>
      <c r="C1506" s="1" t="s">
        <v>1176</v>
      </c>
      <c r="D1506" s="1" t="s">
        <v>14</v>
      </c>
      <c r="E1506">
        <v>-1</v>
      </c>
      <c r="F1506" s="1" t="s">
        <v>15</v>
      </c>
      <c r="G1506" s="1" t="s">
        <v>16</v>
      </c>
      <c r="H1506" s="1" t="s">
        <v>25</v>
      </c>
      <c r="I1506" s="2">
        <v>42172</v>
      </c>
      <c r="J1506" t="b">
        <v>0</v>
      </c>
      <c r="K1506" t="b">
        <v>1</v>
      </c>
      <c r="L1506">
        <v>-1</v>
      </c>
    </row>
    <row r="1507" spans="1:12" x14ac:dyDescent="0.25">
      <c r="A1507">
        <v>1506</v>
      </c>
      <c r="B1507" s="1" t="s">
        <v>60</v>
      </c>
      <c r="C1507" s="1" t="s">
        <v>1177</v>
      </c>
      <c r="D1507" s="1" t="s">
        <v>14</v>
      </c>
      <c r="E1507">
        <v>-1</v>
      </c>
      <c r="F1507" s="1" t="s">
        <v>15</v>
      </c>
      <c r="G1507" s="1" t="s">
        <v>1178</v>
      </c>
      <c r="H1507" s="1" t="s">
        <v>73</v>
      </c>
      <c r="I1507" s="2">
        <v>42173</v>
      </c>
      <c r="J1507" t="b">
        <v>0</v>
      </c>
      <c r="K1507" t="b">
        <v>1</v>
      </c>
      <c r="L1507">
        <v>-1</v>
      </c>
    </row>
    <row r="1508" spans="1:12" x14ac:dyDescent="0.25">
      <c r="A1508">
        <v>1507</v>
      </c>
      <c r="B1508" s="1" t="s">
        <v>64</v>
      </c>
      <c r="C1508" s="1" t="s">
        <v>250</v>
      </c>
      <c r="D1508" s="1" t="s">
        <v>14</v>
      </c>
      <c r="E1508">
        <v>410</v>
      </c>
      <c r="F1508" s="1" t="s">
        <v>15</v>
      </c>
      <c r="G1508" s="1" t="s">
        <v>16</v>
      </c>
      <c r="H1508" s="1" t="s">
        <v>16</v>
      </c>
      <c r="I1508" s="2">
        <v>42181</v>
      </c>
      <c r="J1508" t="b">
        <v>1</v>
      </c>
      <c r="K1508" t="b">
        <v>0</v>
      </c>
      <c r="L1508">
        <v>410</v>
      </c>
    </row>
    <row r="1509" spans="1:12" x14ac:dyDescent="0.25">
      <c r="A1509">
        <v>1508</v>
      </c>
      <c r="B1509" s="1" t="s">
        <v>64</v>
      </c>
      <c r="C1509" s="1" t="s">
        <v>1179</v>
      </c>
      <c r="D1509" s="1" t="s">
        <v>14</v>
      </c>
      <c r="E1509">
        <v>70</v>
      </c>
      <c r="F1509" s="1" t="s">
        <v>15</v>
      </c>
      <c r="G1509" s="1" t="s">
        <v>16</v>
      </c>
      <c r="H1509" s="1" t="s">
        <v>299</v>
      </c>
      <c r="I1509" s="2">
        <v>42181</v>
      </c>
      <c r="J1509" t="b">
        <v>1</v>
      </c>
      <c r="K1509" t="b">
        <v>0</v>
      </c>
      <c r="L1509">
        <v>70</v>
      </c>
    </row>
    <row r="1510" spans="1:12" x14ac:dyDescent="0.25">
      <c r="A1510">
        <v>1509</v>
      </c>
      <c r="B1510" s="1" t="s">
        <v>21</v>
      </c>
      <c r="C1510" s="1" t="s">
        <v>1180</v>
      </c>
      <c r="D1510" s="1" t="s">
        <v>14</v>
      </c>
      <c r="E1510">
        <v>-1</v>
      </c>
      <c r="F1510" s="1" t="s">
        <v>15</v>
      </c>
      <c r="G1510" s="1" t="s">
        <v>16</v>
      </c>
      <c r="H1510" s="1" t="s">
        <v>25</v>
      </c>
      <c r="I1510" s="2">
        <v>42187</v>
      </c>
      <c r="J1510" t="b">
        <v>0</v>
      </c>
      <c r="K1510" t="b">
        <v>1</v>
      </c>
      <c r="L1510">
        <v>-1</v>
      </c>
    </row>
    <row r="1511" spans="1:12" x14ac:dyDescent="0.25">
      <c r="A1511">
        <v>1510</v>
      </c>
      <c r="B1511" s="1" t="s">
        <v>21</v>
      </c>
      <c r="C1511" s="1" t="s">
        <v>1181</v>
      </c>
      <c r="D1511" s="1" t="s">
        <v>14</v>
      </c>
      <c r="E1511">
        <v>-1</v>
      </c>
      <c r="F1511" s="1" t="s">
        <v>15</v>
      </c>
      <c r="G1511" s="1" t="s">
        <v>16</v>
      </c>
      <c r="H1511" s="1" t="s">
        <v>25</v>
      </c>
      <c r="I1511" s="2">
        <v>42187</v>
      </c>
      <c r="J1511" t="b">
        <v>0</v>
      </c>
      <c r="K1511" t="b">
        <v>1</v>
      </c>
      <c r="L1511">
        <v>-1</v>
      </c>
    </row>
    <row r="1512" spans="1:12" x14ac:dyDescent="0.25">
      <c r="A1512">
        <v>1511</v>
      </c>
      <c r="B1512" s="1" t="s">
        <v>64</v>
      </c>
      <c r="C1512" s="1" t="s">
        <v>208</v>
      </c>
      <c r="D1512" s="1" t="s">
        <v>14</v>
      </c>
      <c r="E1512">
        <v>1.2</v>
      </c>
      <c r="F1512" s="1" t="s">
        <v>15</v>
      </c>
      <c r="G1512" s="1" t="s">
        <v>16</v>
      </c>
      <c r="H1512" s="1" t="s">
        <v>73</v>
      </c>
      <c r="I1512" s="2">
        <v>42195</v>
      </c>
      <c r="J1512" t="b">
        <v>0</v>
      </c>
      <c r="K1512" t="b">
        <v>0</v>
      </c>
      <c r="L1512">
        <v>1.2</v>
      </c>
    </row>
    <row r="1513" spans="1:12" x14ac:dyDescent="0.25">
      <c r="A1513">
        <v>1512</v>
      </c>
      <c r="B1513" s="1" t="s">
        <v>64</v>
      </c>
      <c r="C1513" s="1" t="s">
        <v>208</v>
      </c>
      <c r="D1513" s="1" t="s">
        <v>14</v>
      </c>
      <c r="E1513">
        <v>0.72</v>
      </c>
      <c r="F1513" s="1" t="s">
        <v>15</v>
      </c>
      <c r="G1513" s="1" t="s">
        <v>16</v>
      </c>
      <c r="H1513" s="1" t="s">
        <v>73</v>
      </c>
      <c r="I1513" s="2">
        <v>42195</v>
      </c>
      <c r="J1513" t="b">
        <v>0</v>
      </c>
      <c r="K1513" t="b">
        <v>0</v>
      </c>
      <c r="L1513">
        <v>0.72</v>
      </c>
    </row>
    <row r="1514" spans="1:12" x14ac:dyDescent="0.25">
      <c r="A1514">
        <v>1513</v>
      </c>
      <c r="B1514" s="1" t="s">
        <v>64</v>
      </c>
      <c r="C1514" s="1" t="s">
        <v>208</v>
      </c>
      <c r="D1514" s="1" t="s">
        <v>14</v>
      </c>
      <c r="E1514">
        <v>1.6</v>
      </c>
      <c r="F1514" s="1" t="s">
        <v>15</v>
      </c>
      <c r="G1514" s="1" t="s">
        <v>16</v>
      </c>
      <c r="H1514" s="1" t="s">
        <v>73</v>
      </c>
      <c r="I1514" s="2">
        <v>42195</v>
      </c>
      <c r="J1514" t="b">
        <v>0</v>
      </c>
      <c r="K1514" t="b">
        <v>0</v>
      </c>
      <c r="L1514">
        <v>1.6</v>
      </c>
    </row>
    <row r="1515" spans="1:12" x14ac:dyDescent="0.25">
      <c r="A1515">
        <v>1514</v>
      </c>
      <c r="B1515" s="1" t="s">
        <v>12</v>
      </c>
      <c r="C1515" s="1" t="s">
        <v>87</v>
      </c>
      <c r="D1515" s="1" t="s">
        <v>14</v>
      </c>
      <c r="E1515">
        <v>0.44</v>
      </c>
      <c r="F1515" s="1" t="s">
        <v>15</v>
      </c>
      <c r="G1515" s="1" t="s">
        <v>16</v>
      </c>
      <c r="H1515" s="1" t="s">
        <v>96</v>
      </c>
      <c r="I1515" s="2">
        <v>42208</v>
      </c>
      <c r="J1515" t="b">
        <v>0</v>
      </c>
      <c r="K1515" t="b">
        <v>0</v>
      </c>
      <c r="L1515">
        <v>0.44</v>
      </c>
    </row>
    <row r="1516" spans="1:12" x14ac:dyDescent="0.25">
      <c r="A1516">
        <v>1515</v>
      </c>
      <c r="B1516" s="1" t="s">
        <v>12</v>
      </c>
      <c r="C1516" s="1" t="s">
        <v>1182</v>
      </c>
      <c r="D1516" s="1" t="s">
        <v>14</v>
      </c>
      <c r="E1516">
        <v>-1</v>
      </c>
      <c r="F1516" s="1" t="s">
        <v>15</v>
      </c>
      <c r="G1516" s="1" t="s">
        <v>16</v>
      </c>
      <c r="H1516" s="1" t="s">
        <v>96</v>
      </c>
      <c r="I1516" s="2">
        <v>42208</v>
      </c>
      <c r="J1516" t="b">
        <v>0</v>
      </c>
      <c r="K1516" t="b">
        <v>1</v>
      </c>
      <c r="L1516">
        <v>-1</v>
      </c>
    </row>
    <row r="1517" spans="1:12" x14ac:dyDescent="0.25">
      <c r="A1517">
        <v>1516</v>
      </c>
      <c r="B1517" s="1" t="s">
        <v>38</v>
      </c>
      <c r="C1517" s="1" t="s">
        <v>1183</v>
      </c>
      <c r="D1517" s="1" t="s">
        <v>14</v>
      </c>
      <c r="E1517">
        <v>1.7</v>
      </c>
      <c r="F1517" s="1" t="s">
        <v>15</v>
      </c>
      <c r="G1517" s="1" t="s">
        <v>1184</v>
      </c>
      <c r="H1517" s="1" t="s">
        <v>1185</v>
      </c>
      <c r="I1517" s="2">
        <v>42209</v>
      </c>
      <c r="J1517" t="b">
        <v>0</v>
      </c>
      <c r="K1517" t="b">
        <v>0</v>
      </c>
      <c r="L1517">
        <v>1.7</v>
      </c>
    </row>
    <row r="1518" spans="1:12" x14ac:dyDescent="0.25">
      <c r="A1518">
        <v>1517</v>
      </c>
      <c r="B1518" s="1" t="s">
        <v>38</v>
      </c>
      <c r="C1518" s="1" t="s">
        <v>1186</v>
      </c>
      <c r="D1518" s="1" t="s">
        <v>14</v>
      </c>
      <c r="E1518">
        <v>-1</v>
      </c>
      <c r="F1518" s="1" t="s">
        <v>15</v>
      </c>
      <c r="G1518" s="1" t="s">
        <v>1187</v>
      </c>
      <c r="H1518" s="1" t="s">
        <v>1185</v>
      </c>
      <c r="I1518" s="2">
        <v>42209</v>
      </c>
      <c r="J1518" t="b">
        <v>0</v>
      </c>
      <c r="K1518" t="b">
        <v>1</v>
      </c>
      <c r="L1518">
        <v>-1</v>
      </c>
    </row>
    <row r="1519" spans="1:12" x14ac:dyDescent="0.25">
      <c r="A1519">
        <v>1518</v>
      </c>
      <c r="B1519" s="1" t="s">
        <v>64</v>
      </c>
      <c r="C1519" s="1" t="s">
        <v>208</v>
      </c>
      <c r="D1519" s="1" t="s">
        <v>14</v>
      </c>
      <c r="E1519">
        <v>1.6</v>
      </c>
      <c r="F1519" s="1" t="s">
        <v>15</v>
      </c>
      <c r="G1519" s="1" t="s">
        <v>16</v>
      </c>
      <c r="H1519" s="1" t="s">
        <v>28</v>
      </c>
      <c r="I1519" s="2">
        <v>42222</v>
      </c>
      <c r="J1519" t="b">
        <v>0</v>
      </c>
      <c r="K1519" t="b">
        <v>0</v>
      </c>
      <c r="L1519">
        <v>1.6</v>
      </c>
    </row>
    <row r="1520" spans="1:12" x14ac:dyDescent="0.25">
      <c r="A1520">
        <v>1519</v>
      </c>
      <c r="B1520" s="1" t="s">
        <v>38</v>
      </c>
      <c r="C1520" s="1" t="s">
        <v>1188</v>
      </c>
      <c r="D1520" s="1" t="s">
        <v>108</v>
      </c>
      <c r="E1520">
        <v>620</v>
      </c>
      <c r="F1520" s="1" t="s">
        <v>15</v>
      </c>
      <c r="G1520" s="1" t="s">
        <v>1189</v>
      </c>
      <c r="H1520" s="1" t="s">
        <v>17</v>
      </c>
      <c r="I1520" s="2">
        <v>42226</v>
      </c>
      <c r="J1520" t="b">
        <v>1</v>
      </c>
      <c r="K1520" t="b">
        <v>0</v>
      </c>
      <c r="L1520">
        <v>620</v>
      </c>
    </row>
    <row r="1521" spans="1:12" x14ac:dyDescent="0.25">
      <c r="A1521">
        <v>1520</v>
      </c>
      <c r="B1521" s="1" t="s">
        <v>38</v>
      </c>
      <c r="C1521" s="1" t="s">
        <v>1188</v>
      </c>
      <c r="D1521" s="1" t="s">
        <v>14</v>
      </c>
      <c r="E1521">
        <v>1.9</v>
      </c>
      <c r="F1521" s="1" t="s">
        <v>15</v>
      </c>
      <c r="G1521" s="1" t="s">
        <v>1189</v>
      </c>
      <c r="H1521" s="1" t="s">
        <v>17</v>
      </c>
      <c r="I1521" s="2">
        <v>42226</v>
      </c>
      <c r="J1521" t="b">
        <v>0</v>
      </c>
      <c r="K1521" t="b">
        <v>0</v>
      </c>
      <c r="L1521">
        <v>1.9</v>
      </c>
    </row>
    <row r="1522" spans="1:12" x14ac:dyDescent="0.25">
      <c r="A1522">
        <v>1521</v>
      </c>
      <c r="B1522" s="1" t="s">
        <v>38</v>
      </c>
      <c r="C1522" s="1" t="s">
        <v>1188</v>
      </c>
      <c r="D1522" s="1" t="s">
        <v>110</v>
      </c>
      <c r="E1522">
        <v>18000</v>
      </c>
      <c r="F1522" s="1" t="s">
        <v>15</v>
      </c>
      <c r="G1522" s="1" t="s">
        <v>1189</v>
      </c>
      <c r="H1522" s="1" t="s">
        <v>17</v>
      </c>
      <c r="I1522" s="2">
        <v>42226</v>
      </c>
      <c r="J1522" t="b">
        <v>1</v>
      </c>
      <c r="K1522" t="b">
        <v>0</v>
      </c>
      <c r="L1522">
        <v>18000</v>
      </c>
    </row>
    <row r="1523" spans="1:12" x14ac:dyDescent="0.25">
      <c r="A1523">
        <v>1522</v>
      </c>
      <c r="B1523" s="1" t="s">
        <v>64</v>
      </c>
      <c r="C1523" s="1" t="s">
        <v>1190</v>
      </c>
      <c r="D1523" s="1" t="s">
        <v>14</v>
      </c>
      <c r="E1523">
        <v>9.1</v>
      </c>
      <c r="F1523" s="1" t="s">
        <v>15</v>
      </c>
      <c r="G1523" s="1" t="s">
        <v>16</v>
      </c>
      <c r="H1523" s="1" t="s">
        <v>25</v>
      </c>
      <c r="I1523" s="2">
        <v>42244</v>
      </c>
      <c r="J1523" t="b">
        <v>1</v>
      </c>
      <c r="K1523" t="b">
        <v>0</v>
      </c>
      <c r="L1523">
        <v>9.1</v>
      </c>
    </row>
    <row r="1524" spans="1:12" x14ac:dyDescent="0.25">
      <c r="A1524">
        <v>1523</v>
      </c>
      <c r="B1524" s="1" t="s">
        <v>12</v>
      </c>
      <c r="C1524" s="1" t="s">
        <v>1191</v>
      </c>
      <c r="D1524" s="1" t="s">
        <v>14</v>
      </c>
      <c r="E1524">
        <v>-1</v>
      </c>
      <c r="F1524" s="1" t="s">
        <v>15</v>
      </c>
      <c r="G1524" s="1" t="s">
        <v>16</v>
      </c>
      <c r="H1524" s="1" t="s">
        <v>25</v>
      </c>
      <c r="I1524" s="2">
        <v>42244</v>
      </c>
      <c r="J1524" t="b">
        <v>0</v>
      </c>
      <c r="K1524" t="b">
        <v>1</v>
      </c>
      <c r="L1524">
        <v>-1</v>
      </c>
    </row>
    <row r="1525" spans="1:12" x14ac:dyDescent="0.25">
      <c r="A1525">
        <v>1524</v>
      </c>
      <c r="B1525" s="1" t="s">
        <v>45</v>
      </c>
      <c r="C1525" s="1" t="s">
        <v>120</v>
      </c>
      <c r="D1525" s="1" t="s">
        <v>14</v>
      </c>
      <c r="E1525">
        <v>-1</v>
      </c>
      <c r="F1525" s="1" t="s">
        <v>15</v>
      </c>
      <c r="G1525" s="1" t="s">
        <v>16</v>
      </c>
      <c r="H1525" s="1" t="s">
        <v>25</v>
      </c>
      <c r="I1525" s="2">
        <v>42244</v>
      </c>
      <c r="J1525" t="b">
        <v>0</v>
      </c>
      <c r="K1525" t="b">
        <v>1</v>
      </c>
      <c r="L1525">
        <v>-1</v>
      </c>
    </row>
    <row r="1526" spans="1:12" x14ac:dyDescent="0.25">
      <c r="A1526">
        <v>1525</v>
      </c>
      <c r="B1526" s="1" t="s">
        <v>64</v>
      </c>
      <c r="C1526" s="1" t="s">
        <v>1192</v>
      </c>
      <c r="D1526" s="1" t="s">
        <v>14</v>
      </c>
      <c r="E1526">
        <v>-1</v>
      </c>
      <c r="F1526" s="1" t="s">
        <v>15</v>
      </c>
      <c r="G1526" s="1" t="s">
        <v>509</v>
      </c>
      <c r="H1526" s="1" t="s">
        <v>73</v>
      </c>
      <c r="I1526" s="2">
        <v>42250</v>
      </c>
      <c r="J1526" t="b">
        <v>0</v>
      </c>
      <c r="K1526" t="b">
        <v>1</v>
      </c>
      <c r="L1526">
        <v>-1</v>
      </c>
    </row>
    <row r="1527" spans="1:12" x14ac:dyDescent="0.25">
      <c r="A1527">
        <v>1526</v>
      </c>
      <c r="B1527" s="1" t="s">
        <v>45</v>
      </c>
      <c r="C1527" s="1" t="s">
        <v>665</v>
      </c>
      <c r="D1527" s="1" t="s">
        <v>14</v>
      </c>
      <c r="E1527">
        <v>0.79</v>
      </c>
      <c r="F1527" s="1" t="s">
        <v>15</v>
      </c>
      <c r="G1527" s="1" t="s">
        <v>16</v>
      </c>
      <c r="H1527" s="1" t="s">
        <v>16</v>
      </c>
      <c r="I1527" s="2">
        <v>42257</v>
      </c>
      <c r="J1527" t="b">
        <v>0</v>
      </c>
      <c r="K1527" t="b">
        <v>0</v>
      </c>
      <c r="L1527">
        <v>0.79</v>
      </c>
    </row>
    <row r="1528" spans="1:12" x14ac:dyDescent="0.25">
      <c r="A1528">
        <v>1527</v>
      </c>
      <c r="B1528" s="1" t="s">
        <v>45</v>
      </c>
      <c r="C1528" s="1" t="s">
        <v>432</v>
      </c>
      <c r="D1528" s="1" t="s">
        <v>14</v>
      </c>
      <c r="E1528">
        <v>-1</v>
      </c>
      <c r="F1528" s="1" t="s">
        <v>15</v>
      </c>
      <c r="G1528" s="1" t="s">
        <v>16</v>
      </c>
      <c r="H1528" s="1" t="s">
        <v>16</v>
      </c>
      <c r="I1528" s="2">
        <v>42257</v>
      </c>
      <c r="J1528" t="b">
        <v>0</v>
      </c>
      <c r="K1528" t="b">
        <v>1</v>
      </c>
      <c r="L1528">
        <v>-1</v>
      </c>
    </row>
    <row r="1529" spans="1:12" x14ac:dyDescent="0.25">
      <c r="A1529">
        <v>1528</v>
      </c>
      <c r="B1529" s="1" t="s">
        <v>45</v>
      </c>
      <c r="C1529" s="1" t="s">
        <v>1193</v>
      </c>
      <c r="D1529" s="1" t="s">
        <v>14</v>
      </c>
      <c r="E1529">
        <v>0.42</v>
      </c>
      <c r="F1529" s="1" t="s">
        <v>15</v>
      </c>
      <c r="G1529" s="1" t="s">
        <v>16</v>
      </c>
      <c r="H1529" s="1" t="s">
        <v>16</v>
      </c>
      <c r="I1529" s="2">
        <v>42257</v>
      </c>
      <c r="J1529" t="b">
        <v>0</v>
      </c>
      <c r="K1529" t="b">
        <v>0</v>
      </c>
      <c r="L1529">
        <v>0.42</v>
      </c>
    </row>
    <row r="1530" spans="1:12" x14ac:dyDescent="0.25">
      <c r="A1530">
        <v>1529</v>
      </c>
      <c r="B1530" s="1" t="s">
        <v>12</v>
      </c>
      <c r="C1530" s="1" t="s">
        <v>1194</v>
      </c>
      <c r="D1530" s="1" t="s">
        <v>14</v>
      </c>
      <c r="E1530">
        <v>-1</v>
      </c>
      <c r="F1530" s="1" t="s">
        <v>15</v>
      </c>
      <c r="G1530" s="1" t="s">
        <v>16</v>
      </c>
      <c r="H1530" s="1" t="s">
        <v>16</v>
      </c>
      <c r="I1530" s="2">
        <v>42257</v>
      </c>
      <c r="J1530" t="b">
        <v>0</v>
      </c>
      <c r="K1530" t="b">
        <v>1</v>
      </c>
      <c r="L1530">
        <v>-1</v>
      </c>
    </row>
    <row r="1531" spans="1:12" x14ac:dyDescent="0.25">
      <c r="A1531">
        <v>1530</v>
      </c>
      <c r="B1531" s="1" t="s">
        <v>274</v>
      </c>
      <c r="C1531" s="1" t="s">
        <v>1195</v>
      </c>
      <c r="D1531" s="1" t="s">
        <v>14</v>
      </c>
      <c r="E1531">
        <v>380</v>
      </c>
      <c r="F1531" s="1" t="s">
        <v>15</v>
      </c>
      <c r="G1531" s="1" t="s">
        <v>16</v>
      </c>
      <c r="H1531" s="1" t="s">
        <v>16</v>
      </c>
      <c r="I1531" s="2">
        <v>42257</v>
      </c>
      <c r="J1531" t="b">
        <v>1</v>
      </c>
      <c r="K1531" t="b">
        <v>0</v>
      </c>
      <c r="L1531">
        <v>380</v>
      </c>
    </row>
    <row r="1532" spans="1:12" x14ac:dyDescent="0.25">
      <c r="A1532">
        <v>1531</v>
      </c>
      <c r="B1532" s="1" t="s">
        <v>64</v>
      </c>
      <c r="C1532" s="1" t="s">
        <v>1196</v>
      </c>
      <c r="D1532" s="1" t="s">
        <v>14</v>
      </c>
      <c r="E1532">
        <v>-1</v>
      </c>
      <c r="F1532" s="1" t="s">
        <v>15</v>
      </c>
      <c r="G1532" s="1" t="s">
        <v>16</v>
      </c>
      <c r="H1532" s="1" t="s">
        <v>16</v>
      </c>
      <c r="I1532" s="2">
        <v>42257</v>
      </c>
      <c r="J1532" t="b">
        <v>0</v>
      </c>
      <c r="K1532" t="b">
        <v>1</v>
      </c>
      <c r="L1532">
        <v>-1</v>
      </c>
    </row>
    <row r="1533" spans="1:12" x14ac:dyDescent="0.25">
      <c r="A1533">
        <v>1532</v>
      </c>
      <c r="B1533" s="1" t="s">
        <v>64</v>
      </c>
      <c r="C1533" s="1" t="s">
        <v>1197</v>
      </c>
      <c r="D1533" s="1" t="s">
        <v>14</v>
      </c>
      <c r="E1533">
        <v>23</v>
      </c>
      <c r="F1533" s="1" t="s">
        <v>15</v>
      </c>
      <c r="G1533" s="1" t="s">
        <v>1198</v>
      </c>
      <c r="H1533" s="1" t="s">
        <v>73</v>
      </c>
      <c r="I1533" s="2">
        <v>42268</v>
      </c>
      <c r="J1533" t="b">
        <v>1</v>
      </c>
      <c r="K1533" t="b">
        <v>0</v>
      </c>
      <c r="L1533">
        <v>23</v>
      </c>
    </row>
    <row r="1534" spans="1:12" x14ac:dyDescent="0.25">
      <c r="A1534">
        <v>1533</v>
      </c>
      <c r="B1534" s="1" t="s">
        <v>64</v>
      </c>
      <c r="C1534" s="1" t="s">
        <v>250</v>
      </c>
      <c r="D1534" s="1" t="s">
        <v>14</v>
      </c>
      <c r="E1534">
        <v>12</v>
      </c>
      <c r="F1534" s="1" t="s">
        <v>15</v>
      </c>
      <c r="G1534" s="1" t="s">
        <v>16</v>
      </c>
      <c r="H1534" s="1" t="s">
        <v>16</v>
      </c>
      <c r="I1534" s="2">
        <v>42268</v>
      </c>
      <c r="J1534" t="b">
        <v>1</v>
      </c>
      <c r="K1534" t="b">
        <v>0</v>
      </c>
      <c r="L1534">
        <v>12</v>
      </c>
    </row>
    <row r="1535" spans="1:12" x14ac:dyDescent="0.25">
      <c r="A1535">
        <v>1534</v>
      </c>
      <c r="B1535" s="1" t="s">
        <v>64</v>
      </c>
      <c r="C1535" s="1" t="s">
        <v>250</v>
      </c>
      <c r="D1535" s="1" t="s">
        <v>14</v>
      </c>
      <c r="E1535">
        <v>7.7</v>
      </c>
      <c r="F1535" s="1" t="s">
        <v>15</v>
      </c>
      <c r="G1535" s="1" t="s">
        <v>16</v>
      </c>
      <c r="H1535" s="1" t="s">
        <v>16</v>
      </c>
      <c r="I1535" s="2">
        <v>42268</v>
      </c>
      <c r="J1535" t="b">
        <v>1</v>
      </c>
      <c r="K1535" t="b">
        <v>0</v>
      </c>
      <c r="L1535">
        <v>7.7</v>
      </c>
    </row>
    <row r="1536" spans="1:12" x14ac:dyDescent="0.25">
      <c r="A1536">
        <v>1535</v>
      </c>
      <c r="B1536" s="1" t="s">
        <v>64</v>
      </c>
      <c r="C1536" s="1" t="s">
        <v>250</v>
      </c>
      <c r="D1536" s="1" t="s">
        <v>14</v>
      </c>
      <c r="E1536">
        <v>5.2</v>
      </c>
      <c r="F1536" s="1" t="s">
        <v>15</v>
      </c>
      <c r="G1536" s="1" t="s">
        <v>16</v>
      </c>
      <c r="H1536" s="1" t="s">
        <v>299</v>
      </c>
      <c r="I1536" s="2">
        <v>42268</v>
      </c>
      <c r="J1536" t="b">
        <v>1</v>
      </c>
      <c r="K1536" t="b">
        <v>0</v>
      </c>
      <c r="L1536">
        <v>5.2</v>
      </c>
    </row>
    <row r="1537" spans="1:12" x14ac:dyDescent="0.25">
      <c r="A1537">
        <v>1536</v>
      </c>
      <c r="B1537" s="1" t="s">
        <v>12</v>
      </c>
      <c r="C1537" s="1" t="s">
        <v>101</v>
      </c>
      <c r="D1537" s="1" t="s">
        <v>14</v>
      </c>
      <c r="E1537">
        <v>3200</v>
      </c>
      <c r="F1537" s="1" t="s">
        <v>15</v>
      </c>
      <c r="G1537" s="1" t="s">
        <v>16</v>
      </c>
      <c r="H1537" s="1" t="s">
        <v>102</v>
      </c>
      <c r="I1537" s="2">
        <v>42277</v>
      </c>
      <c r="J1537" t="b">
        <v>1</v>
      </c>
      <c r="K1537" t="b">
        <v>0</v>
      </c>
      <c r="L1537">
        <v>3200</v>
      </c>
    </row>
    <row r="1538" spans="1:12" x14ac:dyDescent="0.25">
      <c r="A1538">
        <v>1537</v>
      </c>
      <c r="B1538" s="1" t="s">
        <v>12</v>
      </c>
      <c r="C1538" s="1" t="s">
        <v>101</v>
      </c>
      <c r="D1538" s="1" t="s">
        <v>14</v>
      </c>
      <c r="E1538">
        <v>18000</v>
      </c>
      <c r="F1538" s="1" t="s">
        <v>15</v>
      </c>
      <c r="G1538" s="1" t="s">
        <v>16</v>
      </c>
      <c r="H1538" s="1" t="s">
        <v>102</v>
      </c>
      <c r="I1538" s="2">
        <v>42277</v>
      </c>
      <c r="J1538" t="b">
        <v>1</v>
      </c>
      <c r="K1538" t="b">
        <v>0</v>
      </c>
      <c r="L1538">
        <v>18000</v>
      </c>
    </row>
    <row r="1539" spans="1:12" x14ac:dyDescent="0.25">
      <c r="A1539">
        <v>1538</v>
      </c>
      <c r="B1539" s="1" t="s">
        <v>12</v>
      </c>
      <c r="C1539" s="1" t="s">
        <v>101</v>
      </c>
      <c r="D1539" s="1" t="s">
        <v>14</v>
      </c>
      <c r="E1539">
        <v>9.9</v>
      </c>
      <c r="F1539" s="1" t="s">
        <v>15</v>
      </c>
      <c r="G1539" s="1" t="s">
        <v>16</v>
      </c>
      <c r="H1539" s="1" t="s">
        <v>102</v>
      </c>
      <c r="I1539" s="2">
        <v>42277</v>
      </c>
      <c r="J1539" t="b">
        <v>1</v>
      </c>
      <c r="K1539" t="b">
        <v>0</v>
      </c>
      <c r="L1539">
        <v>9.9</v>
      </c>
    </row>
    <row r="1540" spans="1:12" x14ac:dyDescent="0.25">
      <c r="A1540">
        <v>1539</v>
      </c>
      <c r="B1540" s="1" t="s">
        <v>64</v>
      </c>
      <c r="C1540" s="1" t="s">
        <v>1199</v>
      </c>
      <c r="D1540" s="1" t="s">
        <v>14</v>
      </c>
      <c r="E1540">
        <v>14</v>
      </c>
      <c r="F1540" s="1" t="s">
        <v>15</v>
      </c>
      <c r="G1540" s="1" t="s">
        <v>16</v>
      </c>
      <c r="H1540" s="1" t="s">
        <v>73</v>
      </c>
      <c r="I1540" s="2">
        <v>42279</v>
      </c>
      <c r="J1540" t="b">
        <v>1</v>
      </c>
      <c r="K1540" t="b">
        <v>0</v>
      </c>
      <c r="L1540">
        <v>14</v>
      </c>
    </row>
    <row r="1541" spans="1:12" x14ac:dyDescent="0.25">
      <c r="A1541">
        <v>1540</v>
      </c>
      <c r="B1541" s="1" t="s">
        <v>64</v>
      </c>
      <c r="C1541" s="1" t="s">
        <v>1200</v>
      </c>
      <c r="D1541" s="1" t="s">
        <v>14</v>
      </c>
      <c r="E1541">
        <v>47</v>
      </c>
      <c r="F1541" s="1" t="s">
        <v>15</v>
      </c>
      <c r="G1541" s="1" t="s">
        <v>16</v>
      </c>
      <c r="H1541" s="1" t="s">
        <v>1201</v>
      </c>
      <c r="I1541" s="2">
        <v>42279</v>
      </c>
      <c r="J1541" t="b">
        <v>1</v>
      </c>
      <c r="K1541" t="b">
        <v>0</v>
      </c>
      <c r="L1541">
        <v>47</v>
      </c>
    </row>
    <row r="1542" spans="1:12" x14ac:dyDescent="0.25">
      <c r="A1542">
        <v>1541</v>
      </c>
      <c r="B1542" s="1" t="s">
        <v>64</v>
      </c>
      <c r="C1542" s="1" t="s">
        <v>1202</v>
      </c>
      <c r="D1542" s="1" t="s">
        <v>14</v>
      </c>
      <c r="E1542">
        <v>52</v>
      </c>
      <c r="F1542" s="1" t="s">
        <v>15</v>
      </c>
      <c r="G1542" s="1" t="s">
        <v>16</v>
      </c>
      <c r="H1542" s="1" t="s">
        <v>16</v>
      </c>
      <c r="I1542" s="2">
        <v>42279</v>
      </c>
      <c r="J1542" t="b">
        <v>1</v>
      </c>
      <c r="K1542" t="b">
        <v>0</v>
      </c>
      <c r="L1542">
        <v>52</v>
      </c>
    </row>
    <row r="1543" spans="1:12" x14ac:dyDescent="0.25">
      <c r="A1543">
        <v>1542</v>
      </c>
      <c r="B1543" s="1" t="s">
        <v>45</v>
      </c>
      <c r="C1543" s="1" t="s">
        <v>1203</v>
      </c>
      <c r="D1543" s="1" t="s">
        <v>14</v>
      </c>
      <c r="E1543">
        <v>-1</v>
      </c>
      <c r="F1543" s="1" t="s">
        <v>15</v>
      </c>
      <c r="G1543" s="1" t="s">
        <v>16</v>
      </c>
      <c r="H1543" s="1" t="s">
        <v>16</v>
      </c>
      <c r="I1543" s="2">
        <v>42284</v>
      </c>
      <c r="J1543" t="b">
        <v>0</v>
      </c>
      <c r="K1543" t="b">
        <v>1</v>
      </c>
      <c r="L1543">
        <v>-1</v>
      </c>
    </row>
    <row r="1544" spans="1:12" x14ac:dyDescent="0.25">
      <c r="A1544">
        <v>1543</v>
      </c>
      <c r="B1544" s="1" t="s">
        <v>38</v>
      </c>
      <c r="C1544" s="1" t="s">
        <v>1204</v>
      </c>
      <c r="D1544" s="1" t="s">
        <v>14</v>
      </c>
      <c r="E1544">
        <v>0.6</v>
      </c>
      <c r="F1544" s="1" t="s">
        <v>15</v>
      </c>
      <c r="G1544" s="1" t="s">
        <v>16</v>
      </c>
      <c r="H1544" s="1" t="s">
        <v>16</v>
      </c>
      <c r="I1544" s="2">
        <v>42284</v>
      </c>
      <c r="J1544" t="b">
        <v>0</v>
      </c>
      <c r="K1544" t="b">
        <v>0</v>
      </c>
      <c r="L1544">
        <v>0.6</v>
      </c>
    </row>
    <row r="1545" spans="1:12" x14ac:dyDescent="0.25">
      <c r="A1545">
        <v>1544</v>
      </c>
      <c r="B1545" s="1" t="s">
        <v>12</v>
      </c>
      <c r="C1545" s="1" t="s">
        <v>37</v>
      </c>
      <c r="D1545" s="1" t="s">
        <v>14</v>
      </c>
      <c r="E1545">
        <v>-1</v>
      </c>
      <c r="F1545" s="1" t="s">
        <v>15</v>
      </c>
      <c r="G1545" s="1" t="s">
        <v>16</v>
      </c>
      <c r="H1545" s="1" t="s">
        <v>16</v>
      </c>
      <c r="I1545" s="2">
        <v>42284</v>
      </c>
      <c r="J1545" t="b">
        <v>0</v>
      </c>
      <c r="K1545" t="b">
        <v>1</v>
      </c>
      <c r="L1545">
        <v>-1</v>
      </c>
    </row>
    <row r="1546" spans="1:12" x14ac:dyDescent="0.25">
      <c r="A1546">
        <v>1545</v>
      </c>
      <c r="B1546" s="1" t="s">
        <v>45</v>
      </c>
      <c r="C1546" s="1" t="s">
        <v>1205</v>
      </c>
      <c r="D1546" s="1" t="s">
        <v>14</v>
      </c>
      <c r="E1546">
        <v>-1</v>
      </c>
      <c r="F1546" s="1" t="s">
        <v>15</v>
      </c>
      <c r="G1546" s="1" t="s">
        <v>16</v>
      </c>
      <c r="H1546" s="1" t="s">
        <v>16</v>
      </c>
      <c r="I1546" s="2">
        <v>42284</v>
      </c>
      <c r="J1546" t="b">
        <v>0</v>
      </c>
      <c r="K1546" t="b">
        <v>1</v>
      </c>
      <c r="L1546">
        <v>-1</v>
      </c>
    </row>
    <row r="1547" spans="1:12" x14ac:dyDescent="0.25">
      <c r="A1547">
        <v>1546</v>
      </c>
      <c r="B1547" s="1" t="s">
        <v>12</v>
      </c>
      <c r="C1547" s="1" t="s">
        <v>1206</v>
      </c>
      <c r="D1547" s="1" t="s">
        <v>14</v>
      </c>
      <c r="E1547">
        <v>-1</v>
      </c>
      <c r="F1547" s="1" t="s">
        <v>15</v>
      </c>
      <c r="G1547" s="1" t="s">
        <v>16</v>
      </c>
      <c r="H1547" s="1" t="s">
        <v>16</v>
      </c>
      <c r="I1547" s="2">
        <v>42284</v>
      </c>
      <c r="J1547" t="b">
        <v>0</v>
      </c>
      <c r="K1547" t="b">
        <v>1</v>
      </c>
      <c r="L1547">
        <v>-1</v>
      </c>
    </row>
    <row r="1548" spans="1:12" x14ac:dyDescent="0.25">
      <c r="A1548">
        <v>1547</v>
      </c>
      <c r="B1548" s="1" t="s">
        <v>12</v>
      </c>
      <c r="C1548" s="1" t="s">
        <v>1207</v>
      </c>
      <c r="D1548" s="1" t="s">
        <v>14</v>
      </c>
      <c r="E1548">
        <v>0.97</v>
      </c>
      <c r="F1548" s="1" t="s">
        <v>15</v>
      </c>
      <c r="G1548" s="1" t="s">
        <v>16</v>
      </c>
      <c r="H1548" s="1" t="s">
        <v>16</v>
      </c>
      <c r="I1548" s="2">
        <v>42284</v>
      </c>
      <c r="J1548" t="b">
        <v>0</v>
      </c>
      <c r="K1548" t="b">
        <v>0</v>
      </c>
      <c r="L1548">
        <v>0.97</v>
      </c>
    </row>
    <row r="1549" spans="1:12" x14ac:dyDescent="0.25">
      <c r="A1549">
        <v>1548</v>
      </c>
      <c r="B1549" s="1" t="s">
        <v>12</v>
      </c>
      <c r="C1549" s="1" t="s">
        <v>13</v>
      </c>
      <c r="D1549" s="1" t="s">
        <v>14</v>
      </c>
      <c r="E1549">
        <v>-1</v>
      </c>
      <c r="F1549" s="1" t="s">
        <v>15</v>
      </c>
      <c r="G1549" s="1" t="s">
        <v>16</v>
      </c>
      <c r="H1549" s="1" t="s">
        <v>16</v>
      </c>
      <c r="I1549" s="2">
        <v>42284</v>
      </c>
      <c r="J1549" t="b">
        <v>0</v>
      </c>
      <c r="K1549" t="b">
        <v>1</v>
      </c>
      <c r="L1549">
        <v>-1</v>
      </c>
    </row>
    <row r="1550" spans="1:12" x14ac:dyDescent="0.25">
      <c r="A1550">
        <v>1549</v>
      </c>
      <c r="B1550" s="1" t="s">
        <v>45</v>
      </c>
      <c r="C1550" s="1" t="s">
        <v>1208</v>
      </c>
      <c r="D1550" s="1" t="s">
        <v>14</v>
      </c>
      <c r="E1550">
        <v>-1</v>
      </c>
      <c r="F1550" s="1" t="s">
        <v>15</v>
      </c>
      <c r="G1550" s="1" t="s">
        <v>16</v>
      </c>
      <c r="H1550" s="1" t="s">
        <v>16</v>
      </c>
      <c r="I1550" s="2">
        <v>42284</v>
      </c>
      <c r="J1550" t="b">
        <v>0</v>
      </c>
      <c r="K1550" t="b">
        <v>1</v>
      </c>
      <c r="L1550">
        <v>-1</v>
      </c>
    </row>
    <row r="1551" spans="1:12" x14ac:dyDescent="0.25">
      <c r="A1551">
        <v>1550</v>
      </c>
      <c r="B1551" s="1" t="s">
        <v>38</v>
      </c>
      <c r="C1551" s="1" t="s">
        <v>1209</v>
      </c>
      <c r="D1551" s="1" t="s">
        <v>108</v>
      </c>
      <c r="E1551">
        <v>-1</v>
      </c>
      <c r="F1551" s="1" t="s">
        <v>15</v>
      </c>
      <c r="G1551" s="1" t="s">
        <v>16</v>
      </c>
      <c r="H1551" s="1" t="s">
        <v>16</v>
      </c>
      <c r="I1551" s="2">
        <v>42284</v>
      </c>
      <c r="J1551" t="b">
        <v>0</v>
      </c>
      <c r="K1551" t="b">
        <v>1</v>
      </c>
      <c r="L1551">
        <v>-1</v>
      </c>
    </row>
    <row r="1552" spans="1:12" x14ac:dyDescent="0.25">
      <c r="A1552">
        <v>1551</v>
      </c>
      <c r="B1552" s="1" t="s">
        <v>38</v>
      </c>
      <c r="C1552" s="1" t="s">
        <v>1209</v>
      </c>
      <c r="D1552" s="1" t="s">
        <v>14</v>
      </c>
      <c r="E1552">
        <v>-1</v>
      </c>
      <c r="F1552" s="1" t="s">
        <v>15</v>
      </c>
      <c r="G1552" s="1" t="s">
        <v>16</v>
      </c>
      <c r="H1552" s="1" t="s">
        <v>16</v>
      </c>
      <c r="I1552" s="2">
        <v>42284</v>
      </c>
      <c r="J1552" t="b">
        <v>0</v>
      </c>
      <c r="K1552" t="b">
        <v>1</v>
      </c>
      <c r="L1552">
        <v>-1</v>
      </c>
    </row>
    <row r="1553" spans="1:12" x14ac:dyDescent="0.25">
      <c r="A1553">
        <v>1552</v>
      </c>
      <c r="B1553" s="1" t="s">
        <v>38</v>
      </c>
      <c r="C1553" s="1" t="s">
        <v>1209</v>
      </c>
      <c r="D1553" s="1" t="s">
        <v>110</v>
      </c>
      <c r="E1553">
        <v>0.15</v>
      </c>
      <c r="F1553" s="1" t="s">
        <v>15</v>
      </c>
      <c r="G1553" s="1" t="s">
        <v>16</v>
      </c>
      <c r="H1553" s="1" t="s">
        <v>16</v>
      </c>
      <c r="I1553" s="2">
        <v>42284</v>
      </c>
      <c r="J1553" t="b">
        <v>0</v>
      </c>
      <c r="K1553" t="b">
        <v>0</v>
      </c>
      <c r="L1553">
        <v>0.15</v>
      </c>
    </row>
    <row r="1554" spans="1:12" x14ac:dyDescent="0.25">
      <c r="A1554">
        <v>1553</v>
      </c>
      <c r="B1554" s="1" t="s">
        <v>12</v>
      </c>
      <c r="C1554" s="1" t="s">
        <v>1210</v>
      </c>
      <c r="D1554" s="1" t="s">
        <v>14</v>
      </c>
      <c r="E1554">
        <v>-1</v>
      </c>
      <c r="F1554" s="1" t="s">
        <v>15</v>
      </c>
      <c r="G1554" s="1" t="s">
        <v>16</v>
      </c>
      <c r="H1554" s="1" t="s">
        <v>16</v>
      </c>
      <c r="I1554" s="2">
        <v>42284</v>
      </c>
      <c r="J1554" t="b">
        <v>0</v>
      </c>
      <c r="K1554" t="b">
        <v>1</v>
      </c>
      <c r="L1554">
        <v>-1</v>
      </c>
    </row>
    <row r="1555" spans="1:12" x14ac:dyDescent="0.25">
      <c r="A1555">
        <v>1554</v>
      </c>
      <c r="B1555" s="1" t="s">
        <v>12</v>
      </c>
      <c r="C1555" s="1" t="s">
        <v>715</v>
      </c>
      <c r="D1555" s="1" t="s">
        <v>14</v>
      </c>
      <c r="E1555">
        <v>0.73</v>
      </c>
      <c r="F1555" s="1" t="s">
        <v>15</v>
      </c>
      <c r="G1555" s="1" t="s">
        <v>16</v>
      </c>
      <c r="H1555" s="1" t="s">
        <v>16</v>
      </c>
      <c r="I1555" s="2">
        <v>42284</v>
      </c>
      <c r="J1555" t="b">
        <v>0</v>
      </c>
      <c r="K1555" t="b">
        <v>0</v>
      </c>
      <c r="L1555">
        <v>0.73</v>
      </c>
    </row>
    <row r="1556" spans="1:12" x14ac:dyDescent="0.25">
      <c r="A1556">
        <v>1555</v>
      </c>
      <c r="B1556" s="1" t="s">
        <v>64</v>
      </c>
      <c r="C1556" s="1" t="s">
        <v>1211</v>
      </c>
      <c r="D1556" s="1" t="s">
        <v>14</v>
      </c>
      <c r="E1556">
        <v>19</v>
      </c>
      <c r="F1556" s="1" t="s">
        <v>15</v>
      </c>
      <c r="G1556" s="1" t="s">
        <v>16</v>
      </c>
      <c r="H1556" s="1" t="s">
        <v>16</v>
      </c>
      <c r="I1556" s="2">
        <v>42292</v>
      </c>
      <c r="J1556" t="b">
        <v>1</v>
      </c>
      <c r="K1556" t="b">
        <v>0</v>
      </c>
      <c r="L1556">
        <v>19</v>
      </c>
    </row>
    <row r="1557" spans="1:12" x14ac:dyDescent="0.25">
      <c r="A1557">
        <v>1556</v>
      </c>
      <c r="B1557" s="1" t="s">
        <v>64</v>
      </c>
      <c r="C1557" s="1" t="s">
        <v>250</v>
      </c>
      <c r="D1557" s="1" t="s">
        <v>14</v>
      </c>
      <c r="E1557">
        <v>10</v>
      </c>
      <c r="F1557" s="1" t="s">
        <v>15</v>
      </c>
      <c r="G1557" s="1" t="s">
        <v>16</v>
      </c>
      <c r="H1557" s="1" t="s">
        <v>299</v>
      </c>
      <c r="I1557" s="2">
        <v>42292</v>
      </c>
      <c r="J1557" t="b">
        <v>1</v>
      </c>
      <c r="K1557" t="b">
        <v>0</v>
      </c>
      <c r="L1557">
        <v>10</v>
      </c>
    </row>
    <row r="1558" spans="1:12" x14ac:dyDescent="0.25">
      <c r="A1558">
        <v>1557</v>
      </c>
      <c r="B1558" s="1" t="s">
        <v>64</v>
      </c>
      <c r="C1558" s="1" t="s">
        <v>1212</v>
      </c>
      <c r="D1558" s="1" t="s">
        <v>14</v>
      </c>
      <c r="E1558">
        <v>2.1</v>
      </c>
      <c r="F1558" s="1" t="s">
        <v>15</v>
      </c>
      <c r="G1558" s="1" t="s">
        <v>1213</v>
      </c>
      <c r="H1558" s="1" t="s">
        <v>73</v>
      </c>
      <c r="I1558" s="2">
        <v>42292</v>
      </c>
      <c r="J1558" t="b">
        <v>0</v>
      </c>
      <c r="K1558" t="b">
        <v>0</v>
      </c>
      <c r="L1558">
        <v>2.1</v>
      </c>
    </row>
    <row r="1559" spans="1:12" x14ac:dyDescent="0.25">
      <c r="A1559">
        <v>1558</v>
      </c>
      <c r="B1559" s="1" t="s">
        <v>12</v>
      </c>
      <c r="C1559" s="1" t="s">
        <v>119</v>
      </c>
      <c r="D1559" s="1" t="s">
        <v>14</v>
      </c>
      <c r="E1559">
        <v>0.91</v>
      </c>
      <c r="F1559" s="1" t="s">
        <v>15</v>
      </c>
      <c r="G1559" s="1" t="s">
        <v>16</v>
      </c>
      <c r="H1559" s="1" t="s">
        <v>48</v>
      </c>
      <c r="I1559" s="2">
        <v>42296</v>
      </c>
      <c r="J1559" t="b">
        <v>0</v>
      </c>
      <c r="K1559" t="b">
        <v>0</v>
      </c>
      <c r="L1559">
        <v>0.91</v>
      </c>
    </row>
    <row r="1560" spans="1:12" x14ac:dyDescent="0.25">
      <c r="A1560">
        <v>1559</v>
      </c>
      <c r="B1560" s="1" t="s">
        <v>30</v>
      </c>
      <c r="C1560" s="1" t="s">
        <v>31</v>
      </c>
      <c r="D1560" s="1" t="s">
        <v>14</v>
      </c>
      <c r="E1560">
        <v>750000</v>
      </c>
      <c r="F1560" s="1" t="s">
        <v>15</v>
      </c>
      <c r="G1560" s="1" t="s">
        <v>1214</v>
      </c>
      <c r="H1560" s="1" t="s">
        <v>32</v>
      </c>
      <c r="I1560" s="2">
        <v>42303</v>
      </c>
      <c r="J1560" t="b">
        <v>1</v>
      </c>
      <c r="K1560" t="b">
        <v>0</v>
      </c>
      <c r="L1560">
        <v>750000</v>
      </c>
    </row>
    <row r="1561" spans="1:12" x14ac:dyDescent="0.25">
      <c r="A1561">
        <v>1560</v>
      </c>
      <c r="B1561" s="1" t="s">
        <v>45</v>
      </c>
      <c r="C1561" s="1" t="s">
        <v>1215</v>
      </c>
      <c r="D1561" s="1" t="s">
        <v>14</v>
      </c>
      <c r="E1561">
        <v>-1</v>
      </c>
      <c r="F1561" s="1" t="s">
        <v>15</v>
      </c>
      <c r="G1561" s="1" t="s">
        <v>16</v>
      </c>
      <c r="H1561" s="1" t="s">
        <v>25</v>
      </c>
      <c r="I1561" s="2">
        <v>42326</v>
      </c>
      <c r="J1561" t="b">
        <v>0</v>
      </c>
      <c r="K1561" t="b">
        <v>1</v>
      </c>
      <c r="L1561">
        <v>-1</v>
      </c>
    </row>
    <row r="1562" spans="1:12" x14ac:dyDescent="0.25">
      <c r="A1562">
        <v>1561</v>
      </c>
      <c r="B1562" s="1" t="s">
        <v>64</v>
      </c>
      <c r="C1562" s="1" t="s">
        <v>1216</v>
      </c>
      <c r="D1562" s="1" t="s">
        <v>14</v>
      </c>
      <c r="E1562">
        <v>4.5999999999999996</v>
      </c>
      <c r="F1562" s="1" t="s">
        <v>15</v>
      </c>
      <c r="G1562" s="1" t="s">
        <v>1217</v>
      </c>
      <c r="H1562" s="1" t="s">
        <v>73</v>
      </c>
      <c r="I1562" s="2">
        <v>42326</v>
      </c>
      <c r="J1562" t="b">
        <v>0</v>
      </c>
      <c r="K1562" t="b">
        <v>0</v>
      </c>
      <c r="L1562">
        <v>4.5999999999999996</v>
      </c>
    </row>
    <row r="1563" spans="1:12" x14ac:dyDescent="0.25">
      <c r="A1563">
        <v>1562</v>
      </c>
      <c r="B1563" s="1" t="s">
        <v>64</v>
      </c>
      <c r="C1563" s="1" t="s">
        <v>1218</v>
      </c>
      <c r="D1563" s="1" t="s">
        <v>14</v>
      </c>
      <c r="E1563">
        <v>3.4</v>
      </c>
      <c r="F1563" s="1" t="s">
        <v>15</v>
      </c>
      <c r="G1563" s="1" t="s">
        <v>16</v>
      </c>
      <c r="H1563" s="1" t="s">
        <v>16</v>
      </c>
      <c r="I1563" s="2">
        <v>42326</v>
      </c>
      <c r="J1563" t="b">
        <v>0</v>
      </c>
      <c r="K1563" t="b">
        <v>0</v>
      </c>
      <c r="L1563">
        <v>3.4</v>
      </c>
    </row>
    <row r="1564" spans="1:12" x14ac:dyDescent="0.25">
      <c r="A1564">
        <v>1563</v>
      </c>
      <c r="B1564" s="1" t="s">
        <v>12</v>
      </c>
      <c r="C1564" s="1" t="s">
        <v>43</v>
      </c>
      <c r="D1564" s="1" t="s">
        <v>14</v>
      </c>
      <c r="E1564">
        <v>630</v>
      </c>
      <c r="F1564" s="1" t="s">
        <v>15</v>
      </c>
      <c r="G1564" s="1" t="s">
        <v>16</v>
      </c>
      <c r="H1564" s="1" t="s">
        <v>28</v>
      </c>
      <c r="I1564" s="2">
        <v>42341</v>
      </c>
      <c r="J1564" t="b">
        <v>1</v>
      </c>
      <c r="K1564" t="b">
        <v>0</v>
      </c>
      <c r="L1564">
        <v>630</v>
      </c>
    </row>
    <row r="1565" spans="1:12" x14ac:dyDescent="0.25">
      <c r="A1565">
        <v>1564</v>
      </c>
      <c r="B1565" s="1" t="s">
        <v>12</v>
      </c>
      <c r="C1565" s="1" t="s">
        <v>103</v>
      </c>
      <c r="D1565" s="1" t="s">
        <v>14</v>
      </c>
      <c r="E1565">
        <v>0.95</v>
      </c>
      <c r="F1565" s="1" t="s">
        <v>15</v>
      </c>
      <c r="G1565" s="1" t="s">
        <v>16</v>
      </c>
      <c r="H1565" s="1" t="s">
        <v>28</v>
      </c>
      <c r="I1565" s="2">
        <v>42341</v>
      </c>
      <c r="J1565" t="b">
        <v>0</v>
      </c>
      <c r="K1565" t="b">
        <v>0</v>
      </c>
      <c r="L1565">
        <v>0.95</v>
      </c>
    </row>
    <row r="1566" spans="1:12" x14ac:dyDescent="0.25">
      <c r="A1566">
        <v>1565</v>
      </c>
      <c r="B1566" s="1" t="s">
        <v>12</v>
      </c>
      <c r="C1566" s="1" t="s">
        <v>259</v>
      </c>
      <c r="D1566" s="1" t="s">
        <v>14</v>
      </c>
      <c r="E1566">
        <v>0.53</v>
      </c>
      <c r="F1566" s="1" t="s">
        <v>15</v>
      </c>
      <c r="G1566" s="1" t="s">
        <v>16</v>
      </c>
      <c r="H1566" s="1" t="s">
        <v>28</v>
      </c>
      <c r="I1566" s="2">
        <v>42341</v>
      </c>
      <c r="J1566" t="b">
        <v>0</v>
      </c>
      <c r="K1566" t="b">
        <v>0</v>
      </c>
      <c r="L1566">
        <v>0.53</v>
      </c>
    </row>
    <row r="1567" spans="1:12" x14ac:dyDescent="0.25">
      <c r="A1567">
        <v>1566</v>
      </c>
      <c r="B1567" s="1" t="s">
        <v>12</v>
      </c>
      <c r="C1567" s="1" t="s">
        <v>432</v>
      </c>
      <c r="D1567" s="1" t="s">
        <v>14</v>
      </c>
      <c r="E1567">
        <v>7.5</v>
      </c>
      <c r="F1567" s="1" t="s">
        <v>15</v>
      </c>
      <c r="G1567" s="1" t="s">
        <v>16</v>
      </c>
      <c r="H1567" s="1" t="s">
        <v>28</v>
      </c>
      <c r="I1567" s="2">
        <v>42341</v>
      </c>
      <c r="J1567" t="b">
        <v>1</v>
      </c>
      <c r="K1567" t="b">
        <v>0</v>
      </c>
      <c r="L1567">
        <v>7.5</v>
      </c>
    </row>
    <row r="1568" spans="1:12" x14ac:dyDescent="0.25">
      <c r="A1568">
        <v>1567</v>
      </c>
      <c r="B1568" s="1" t="s">
        <v>12</v>
      </c>
      <c r="C1568" s="1" t="s">
        <v>1219</v>
      </c>
      <c r="D1568" s="1" t="s">
        <v>14</v>
      </c>
      <c r="E1568">
        <v>-1</v>
      </c>
      <c r="F1568" s="1" t="s">
        <v>15</v>
      </c>
      <c r="G1568" s="1" t="s">
        <v>16</v>
      </c>
      <c r="H1568" s="1" t="s">
        <v>28</v>
      </c>
      <c r="I1568" s="2">
        <v>42341</v>
      </c>
      <c r="J1568" t="b">
        <v>0</v>
      </c>
      <c r="K1568" t="b">
        <v>1</v>
      </c>
      <c r="L1568">
        <v>-1</v>
      </c>
    </row>
    <row r="1569" spans="1:12" x14ac:dyDescent="0.25">
      <c r="A1569">
        <v>1568</v>
      </c>
      <c r="B1569" s="1" t="s">
        <v>38</v>
      </c>
      <c r="C1569" s="1" t="s">
        <v>1220</v>
      </c>
      <c r="D1569" s="1" t="s">
        <v>108</v>
      </c>
      <c r="E1569">
        <v>1.7</v>
      </c>
      <c r="F1569" s="1" t="s">
        <v>15</v>
      </c>
      <c r="G1569" s="1" t="s">
        <v>895</v>
      </c>
      <c r="H1569" s="1" t="s">
        <v>73</v>
      </c>
      <c r="I1569" s="2">
        <v>42341</v>
      </c>
      <c r="J1569" t="b">
        <v>0</v>
      </c>
      <c r="K1569" t="b">
        <v>0</v>
      </c>
      <c r="L1569">
        <v>1.7</v>
      </c>
    </row>
    <row r="1570" spans="1:12" x14ac:dyDescent="0.25">
      <c r="A1570">
        <v>1569</v>
      </c>
      <c r="B1570" s="1" t="s">
        <v>38</v>
      </c>
      <c r="C1570" s="1" t="s">
        <v>1220</v>
      </c>
      <c r="D1570" s="1" t="s">
        <v>14</v>
      </c>
      <c r="E1570">
        <v>2.8</v>
      </c>
      <c r="F1570" s="1" t="s">
        <v>15</v>
      </c>
      <c r="G1570" s="1" t="s">
        <v>895</v>
      </c>
      <c r="H1570" s="1" t="s">
        <v>73</v>
      </c>
      <c r="I1570" s="2">
        <v>42341</v>
      </c>
      <c r="J1570" t="b">
        <v>0</v>
      </c>
      <c r="K1570" t="b">
        <v>0</v>
      </c>
      <c r="L1570">
        <v>2.8</v>
      </c>
    </row>
    <row r="1571" spans="1:12" x14ac:dyDescent="0.25">
      <c r="A1571">
        <v>1570</v>
      </c>
      <c r="B1571" s="1" t="s">
        <v>38</v>
      </c>
      <c r="C1571" s="1" t="s">
        <v>1220</v>
      </c>
      <c r="D1571" s="1" t="s">
        <v>110</v>
      </c>
      <c r="E1571">
        <v>2.5999999999999999E-2</v>
      </c>
      <c r="F1571" s="1" t="s">
        <v>15</v>
      </c>
      <c r="G1571" s="1" t="s">
        <v>895</v>
      </c>
      <c r="H1571" s="1" t="s">
        <v>73</v>
      </c>
      <c r="I1571" s="2">
        <v>42341</v>
      </c>
      <c r="J1571" t="b">
        <v>0</v>
      </c>
      <c r="K1571" t="b">
        <v>0</v>
      </c>
      <c r="L1571">
        <v>2.5999999999999999E-2</v>
      </c>
    </row>
    <row r="1572" spans="1:12" x14ac:dyDescent="0.25">
      <c r="A1572">
        <v>1571</v>
      </c>
      <c r="B1572" s="1" t="s">
        <v>38</v>
      </c>
      <c r="C1572" s="1" t="s">
        <v>1220</v>
      </c>
      <c r="D1572" s="1" t="s">
        <v>108</v>
      </c>
      <c r="E1572">
        <v>1.6</v>
      </c>
      <c r="F1572" s="1" t="s">
        <v>15</v>
      </c>
      <c r="G1572" s="1" t="s">
        <v>895</v>
      </c>
      <c r="H1572" s="1" t="s">
        <v>73</v>
      </c>
      <c r="I1572" s="2">
        <v>42341</v>
      </c>
      <c r="J1572" t="b">
        <v>0</v>
      </c>
      <c r="K1572" t="b">
        <v>0</v>
      </c>
      <c r="L1572">
        <v>1.6</v>
      </c>
    </row>
    <row r="1573" spans="1:12" x14ac:dyDescent="0.25">
      <c r="A1573">
        <v>1572</v>
      </c>
      <c r="B1573" s="1" t="s">
        <v>38</v>
      </c>
      <c r="C1573" s="1" t="s">
        <v>1220</v>
      </c>
      <c r="D1573" s="1" t="s">
        <v>14</v>
      </c>
      <c r="E1573">
        <v>2.7</v>
      </c>
      <c r="F1573" s="1" t="s">
        <v>15</v>
      </c>
      <c r="G1573" s="1" t="s">
        <v>895</v>
      </c>
      <c r="H1573" s="1" t="s">
        <v>73</v>
      </c>
      <c r="I1573" s="2">
        <v>42341</v>
      </c>
      <c r="J1573" t="b">
        <v>0</v>
      </c>
      <c r="K1573" t="b">
        <v>0</v>
      </c>
      <c r="L1573">
        <v>2.7</v>
      </c>
    </row>
    <row r="1574" spans="1:12" x14ac:dyDescent="0.25">
      <c r="A1574">
        <v>1573</v>
      </c>
      <c r="B1574" s="1" t="s">
        <v>38</v>
      </c>
      <c r="C1574" s="1" t="s">
        <v>1220</v>
      </c>
      <c r="D1574" s="1" t="s">
        <v>110</v>
      </c>
      <c r="E1574">
        <v>2.5999999999999999E-2</v>
      </c>
      <c r="F1574" s="1" t="s">
        <v>15</v>
      </c>
      <c r="G1574" s="1" t="s">
        <v>895</v>
      </c>
      <c r="H1574" s="1" t="s">
        <v>73</v>
      </c>
      <c r="I1574" s="2">
        <v>42341</v>
      </c>
      <c r="J1574" t="b">
        <v>0</v>
      </c>
      <c r="K1574" t="b">
        <v>0</v>
      </c>
      <c r="L1574">
        <v>2.5999999999999999E-2</v>
      </c>
    </row>
    <row r="1575" spans="1:12" x14ac:dyDescent="0.25">
      <c r="A1575">
        <v>1574</v>
      </c>
      <c r="B1575" s="1" t="s">
        <v>38</v>
      </c>
      <c r="C1575" s="1" t="s">
        <v>1220</v>
      </c>
      <c r="D1575" s="1" t="s">
        <v>108</v>
      </c>
      <c r="E1575">
        <v>1.7</v>
      </c>
      <c r="F1575" s="1" t="s">
        <v>15</v>
      </c>
      <c r="G1575" s="1" t="s">
        <v>895</v>
      </c>
      <c r="H1575" s="1" t="s">
        <v>73</v>
      </c>
      <c r="I1575" s="2">
        <v>42341</v>
      </c>
      <c r="J1575" t="b">
        <v>0</v>
      </c>
      <c r="K1575" t="b">
        <v>0</v>
      </c>
      <c r="L1575">
        <v>1.7</v>
      </c>
    </row>
    <row r="1576" spans="1:12" x14ac:dyDescent="0.25">
      <c r="A1576">
        <v>1575</v>
      </c>
      <c r="B1576" s="1" t="s">
        <v>38</v>
      </c>
      <c r="C1576" s="1" t="s">
        <v>1220</v>
      </c>
      <c r="D1576" s="1" t="s">
        <v>14</v>
      </c>
      <c r="E1576">
        <v>2.7</v>
      </c>
      <c r="F1576" s="1" t="s">
        <v>15</v>
      </c>
      <c r="G1576" s="1" t="s">
        <v>895</v>
      </c>
      <c r="H1576" s="1" t="s">
        <v>73</v>
      </c>
      <c r="I1576" s="2">
        <v>42341</v>
      </c>
      <c r="J1576" t="b">
        <v>0</v>
      </c>
      <c r="K1576" t="b">
        <v>0</v>
      </c>
      <c r="L1576">
        <v>2.7</v>
      </c>
    </row>
    <row r="1577" spans="1:12" x14ac:dyDescent="0.25">
      <c r="A1577">
        <v>1576</v>
      </c>
      <c r="B1577" s="1" t="s">
        <v>38</v>
      </c>
      <c r="C1577" s="1" t="s">
        <v>1220</v>
      </c>
      <c r="D1577" s="1" t="s">
        <v>110</v>
      </c>
      <c r="E1577">
        <v>2.1000000000000001E-2</v>
      </c>
      <c r="F1577" s="1" t="s">
        <v>15</v>
      </c>
      <c r="G1577" s="1" t="s">
        <v>895</v>
      </c>
      <c r="H1577" s="1" t="s">
        <v>73</v>
      </c>
      <c r="I1577" s="2">
        <v>42341</v>
      </c>
      <c r="J1577" t="b">
        <v>0</v>
      </c>
      <c r="K1577" t="b">
        <v>0</v>
      </c>
      <c r="L1577">
        <v>2.1000000000000001E-2</v>
      </c>
    </row>
    <row r="1578" spans="1:12" x14ac:dyDescent="0.25">
      <c r="A1578">
        <v>1577</v>
      </c>
      <c r="B1578" s="1" t="s">
        <v>38</v>
      </c>
      <c r="C1578" s="1" t="s">
        <v>1220</v>
      </c>
      <c r="D1578" s="1" t="s">
        <v>108</v>
      </c>
      <c r="E1578">
        <v>2.2999999999999998</v>
      </c>
      <c r="F1578" s="1" t="s">
        <v>15</v>
      </c>
      <c r="G1578" s="1" t="s">
        <v>895</v>
      </c>
      <c r="H1578" s="1" t="s">
        <v>73</v>
      </c>
      <c r="I1578" s="2">
        <v>42341</v>
      </c>
      <c r="J1578" t="b">
        <v>0</v>
      </c>
      <c r="K1578" t="b">
        <v>0</v>
      </c>
      <c r="L1578">
        <v>2.2999999999999998</v>
      </c>
    </row>
    <row r="1579" spans="1:12" x14ac:dyDescent="0.25">
      <c r="A1579">
        <v>1578</v>
      </c>
      <c r="B1579" s="1" t="s">
        <v>38</v>
      </c>
      <c r="C1579" s="1" t="s">
        <v>1220</v>
      </c>
      <c r="D1579" s="1" t="s">
        <v>14</v>
      </c>
      <c r="E1579">
        <v>3.3</v>
      </c>
      <c r="F1579" s="1" t="s">
        <v>15</v>
      </c>
      <c r="G1579" s="1" t="s">
        <v>895</v>
      </c>
      <c r="H1579" s="1" t="s">
        <v>73</v>
      </c>
      <c r="I1579" s="2">
        <v>42341</v>
      </c>
      <c r="J1579" t="b">
        <v>0</v>
      </c>
      <c r="K1579" t="b">
        <v>0</v>
      </c>
      <c r="L1579">
        <v>3.3</v>
      </c>
    </row>
    <row r="1580" spans="1:12" x14ac:dyDescent="0.25">
      <c r="A1580">
        <v>1579</v>
      </c>
      <c r="B1580" s="1" t="s">
        <v>38</v>
      </c>
      <c r="C1580" s="1" t="s">
        <v>1220</v>
      </c>
      <c r="D1580" s="1" t="s">
        <v>110</v>
      </c>
      <c r="E1580">
        <v>-1</v>
      </c>
      <c r="F1580" s="1" t="s">
        <v>15</v>
      </c>
      <c r="G1580" s="1" t="s">
        <v>895</v>
      </c>
      <c r="H1580" s="1" t="s">
        <v>73</v>
      </c>
      <c r="I1580" s="2">
        <v>42341</v>
      </c>
      <c r="J1580" t="b">
        <v>0</v>
      </c>
      <c r="K1580" t="b">
        <v>1</v>
      </c>
      <c r="L1580">
        <v>-1</v>
      </c>
    </row>
    <row r="1581" spans="1:12" x14ac:dyDescent="0.25">
      <c r="A1581">
        <v>1580</v>
      </c>
      <c r="B1581" s="1" t="s">
        <v>38</v>
      </c>
      <c r="C1581" s="1" t="s">
        <v>1220</v>
      </c>
      <c r="D1581" s="1" t="s">
        <v>108</v>
      </c>
      <c r="E1581">
        <v>2.4</v>
      </c>
      <c r="F1581" s="1" t="s">
        <v>15</v>
      </c>
      <c r="G1581" s="1" t="s">
        <v>895</v>
      </c>
      <c r="H1581" s="1" t="s">
        <v>73</v>
      </c>
      <c r="I1581" s="2">
        <v>42341</v>
      </c>
      <c r="J1581" t="b">
        <v>0</v>
      </c>
      <c r="K1581" t="b">
        <v>0</v>
      </c>
      <c r="L1581">
        <v>2.4</v>
      </c>
    </row>
    <row r="1582" spans="1:12" x14ac:dyDescent="0.25">
      <c r="A1582">
        <v>1581</v>
      </c>
      <c r="B1582" s="1" t="s">
        <v>38</v>
      </c>
      <c r="C1582" s="1" t="s">
        <v>1220</v>
      </c>
      <c r="D1582" s="1" t="s">
        <v>14</v>
      </c>
      <c r="E1582">
        <v>3.5</v>
      </c>
      <c r="F1582" s="1" t="s">
        <v>15</v>
      </c>
      <c r="G1582" s="1" t="s">
        <v>895</v>
      </c>
      <c r="H1582" s="1" t="s">
        <v>73</v>
      </c>
      <c r="I1582" s="2">
        <v>42341</v>
      </c>
      <c r="J1582" t="b">
        <v>0</v>
      </c>
      <c r="K1582" t="b">
        <v>0</v>
      </c>
      <c r="L1582">
        <v>3.5</v>
      </c>
    </row>
    <row r="1583" spans="1:12" x14ac:dyDescent="0.25">
      <c r="A1583">
        <v>1582</v>
      </c>
      <c r="B1583" s="1" t="s">
        <v>38</v>
      </c>
      <c r="C1583" s="1" t="s">
        <v>1220</v>
      </c>
      <c r="D1583" s="1" t="s">
        <v>110</v>
      </c>
      <c r="E1583">
        <v>-1</v>
      </c>
      <c r="F1583" s="1" t="s">
        <v>15</v>
      </c>
      <c r="G1583" s="1" t="s">
        <v>895</v>
      </c>
      <c r="H1583" s="1" t="s">
        <v>73</v>
      </c>
      <c r="I1583" s="2">
        <v>42341</v>
      </c>
      <c r="J1583" t="b">
        <v>0</v>
      </c>
      <c r="K1583" t="b">
        <v>1</v>
      </c>
      <c r="L1583">
        <v>-1</v>
      </c>
    </row>
    <row r="1584" spans="1:12" x14ac:dyDescent="0.25">
      <c r="A1584">
        <v>1583</v>
      </c>
      <c r="B1584" s="1" t="s">
        <v>38</v>
      </c>
      <c r="C1584" s="1" t="s">
        <v>1220</v>
      </c>
      <c r="D1584" s="1" t="s">
        <v>108</v>
      </c>
      <c r="E1584">
        <v>2.2999999999999998</v>
      </c>
      <c r="F1584" s="1" t="s">
        <v>15</v>
      </c>
      <c r="G1584" s="1" t="s">
        <v>895</v>
      </c>
      <c r="H1584" s="1" t="s">
        <v>73</v>
      </c>
      <c r="I1584" s="2">
        <v>42341</v>
      </c>
      <c r="J1584" t="b">
        <v>0</v>
      </c>
      <c r="K1584" t="b">
        <v>0</v>
      </c>
      <c r="L1584">
        <v>2.2999999999999998</v>
      </c>
    </row>
    <row r="1585" spans="1:12" x14ac:dyDescent="0.25">
      <c r="A1585">
        <v>1584</v>
      </c>
      <c r="B1585" s="1" t="s">
        <v>38</v>
      </c>
      <c r="C1585" s="1" t="s">
        <v>1220</v>
      </c>
      <c r="D1585" s="1" t="s">
        <v>14</v>
      </c>
      <c r="E1585">
        <v>3.3</v>
      </c>
      <c r="F1585" s="1" t="s">
        <v>15</v>
      </c>
      <c r="G1585" s="1" t="s">
        <v>895</v>
      </c>
      <c r="H1585" s="1" t="s">
        <v>73</v>
      </c>
      <c r="I1585" s="2">
        <v>42341</v>
      </c>
      <c r="J1585" t="b">
        <v>0</v>
      </c>
      <c r="K1585" t="b">
        <v>0</v>
      </c>
      <c r="L1585">
        <v>3.3</v>
      </c>
    </row>
    <row r="1586" spans="1:12" x14ac:dyDescent="0.25">
      <c r="A1586">
        <v>1585</v>
      </c>
      <c r="B1586" s="1" t="s">
        <v>38</v>
      </c>
      <c r="C1586" s="1" t="s">
        <v>1220</v>
      </c>
      <c r="D1586" s="1" t="s">
        <v>110</v>
      </c>
      <c r="E1586">
        <v>-1</v>
      </c>
      <c r="F1586" s="1" t="s">
        <v>15</v>
      </c>
      <c r="G1586" s="1" t="s">
        <v>895</v>
      </c>
      <c r="H1586" s="1" t="s">
        <v>73</v>
      </c>
      <c r="I1586" s="2">
        <v>42341</v>
      </c>
      <c r="J1586" t="b">
        <v>0</v>
      </c>
      <c r="K1586" t="b">
        <v>1</v>
      </c>
      <c r="L1586">
        <v>-1</v>
      </c>
    </row>
    <row r="1587" spans="1:12" x14ac:dyDescent="0.25">
      <c r="A1587">
        <v>1586</v>
      </c>
      <c r="B1587" s="1" t="s">
        <v>38</v>
      </c>
      <c r="C1587" s="1" t="s">
        <v>1221</v>
      </c>
      <c r="D1587" s="1" t="s">
        <v>108</v>
      </c>
      <c r="E1587">
        <v>-1</v>
      </c>
      <c r="F1587" s="1" t="s">
        <v>15</v>
      </c>
      <c r="G1587" s="1" t="s">
        <v>895</v>
      </c>
      <c r="H1587" s="1" t="s">
        <v>73</v>
      </c>
      <c r="I1587" s="2">
        <v>42341</v>
      </c>
      <c r="J1587" t="b">
        <v>0</v>
      </c>
      <c r="K1587" t="b">
        <v>1</v>
      </c>
      <c r="L1587">
        <v>-1</v>
      </c>
    </row>
    <row r="1588" spans="1:12" x14ac:dyDescent="0.25">
      <c r="A1588">
        <v>1587</v>
      </c>
      <c r="B1588" s="1" t="s">
        <v>38</v>
      </c>
      <c r="C1588" s="1" t="s">
        <v>1221</v>
      </c>
      <c r="D1588" s="1" t="s">
        <v>14</v>
      </c>
      <c r="E1588">
        <v>1.4</v>
      </c>
      <c r="F1588" s="1" t="s">
        <v>15</v>
      </c>
      <c r="G1588" s="1" t="s">
        <v>895</v>
      </c>
      <c r="H1588" s="1" t="s">
        <v>73</v>
      </c>
      <c r="I1588" s="2">
        <v>42341</v>
      </c>
      <c r="J1588" t="b">
        <v>0</v>
      </c>
      <c r="K1588" t="b">
        <v>0</v>
      </c>
      <c r="L1588">
        <v>1.4</v>
      </c>
    </row>
    <row r="1589" spans="1:12" x14ac:dyDescent="0.25">
      <c r="A1589">
        <v>1588</v>
      </c>
      <c r="B1589" s="1" t="s">
        <v>38</v>
      </c>
      <c r="C1589" s="1" t="s">
        <v>1221</v>
      </c>
      <c r="D1589" s="1" t="s">
        <v>110</v>
      </c>
      <c r="E1589">
        <v>-1</v>
      </c>
      <c r="F1589" s="1" t="s">
        <v>15</v>
      </c>
      <c r="G1589" s="1" t="s">
        <v>895</v>
      </c>
      <c r="H1589" s="1" t="s">
        <v>73</v>
      </c>
      <c r="I1589" s="2">
        <v>42341</v>
      </c>
      <c r="J1589" t="b">
        <v>0</v>
      </c>
      <c r="K1589" t="b">
        <v>1</v>
      </c>
      <c r="L1589">
        <v>-1</v>
      </c>
    </row>
    <row r="1590" spans="1:12" x14ac:dyDescent="0.25">
      <c r="A1590">
        <v>1589</v>
      </c>
      <c r="B1590" s="1" t="s">
        <v>38</v>
      </c>
      <c r="C1590" s="1" t="s">
        <v>1221</v>
      </c>
      <c r="D1590" s="1" t="s">
        <v>108</v>
      </c>
      <c r="E1590">
        <v>-1</v>
      </c>
      <c r="F1590" s="1" t="s">
        <v>15</v>
      </c>
      <c r="G1590" s="1" t="s">
        <v>895</v>
      </c>
      <c r="H1590" s="1" t="s">
        <v>73</v>
      </c>
      <c r="I1590" s="2">
        <v>42341</v>
      </c>
      <c r="J1590" t="b">
        <v>0</v>
      </c>
      <c r="K1590" t="b">
        <v>1</v>
      </c>
      <c r="L1590">
        <v>-1</v>
      </c>
    </row>
    <row r="1591" spans="1:12" x14ac:dyDescent="0.25">
      <c r="A1591">
        <v>1590</v>
      </c>
      <c r="B1591" s="1" t="s">
        <v>38</v>
      </c>
      <c r="C1591" s="1" t="s">
        <v>1221</v>
      </c>
      <c r="D1591" s="1" t="s">
        <v>14</v>
      </c>
      <c r="E1591">
        <v>1.8</v>
      </c>
      <c r="F1591" s="1" t="s">
        <v>15</v>
      </c>
      <c r="G1591" s="1" t="s">
        <v>895</v>
      </c>
      <c r="H1591" s="1" t="s">
        <v>73</v>
      </c>
      <c r="I1591" s="2">
        <v>42341</v>
      </c>
      <c r="J1591" t="b">
        <v>0</v>
      </c>
      <c r="K1591" t="b">
        <v>0</v>
      </c>
      <c r="L1591">
        <v>1.8</v>
      </c>
    </row>
    <row r="1592" spans="1:12" x14ac:dyDescent="0.25">
      <c r="A1592">
        <v>1591</v>
      </c>
      <c r="B1592" s="1" t="s">
        <v>38</v>
      </c>
      <c r="C1592" s="1" t="s">
        <v>1221</v>
      </c>
      <c r="D1592" s="1" t="s">
        <v>110</v>
      </c>
      <c r="E1592">
        <v>-1</v>
      </c>
      <c r="F1592" s="1" t="s">
        <v>15</v>
      </c>
      <c r="G1592" s="1" t="s">
        <v>895</v>
      </c>
      <c r="H1592" s="1" t="s">
        <v>73</v>
      </c>
      <c r="I1592" s="2">
        <v>42341</v>
      </c>
      <c r="J1592" t="b">
        <v>0</v>
      </c>
      <c r="K1592" t="b">
        <v>1</v>
      </c>
      <c r="L1592">
        <v>-1</v>
      </c>
    </row>
    <row r="1593" spans="1:12" x14ac:dyDescent="0.25">
      <c r="A1593">
        <v>1592</v>
      </c>
      <c r="B1593" s="1" t="s">
        <v>38</v>
      </c>
      <c r="C1593" s="1" t="s">
        <v>1221</v>
      </c>
      <c r="D1593" s="1" t="s">
        <v>108</v>
      </c>
      <c r="E1593">
        <v>-1</v>
      </c>
      <c r="F1593" s="1" t="s">
        <v>15</v>
      </c>
      <c r="G1593" s="1" t="s">
        <v>895</v>
      </c>
      <c r="H1593" s="1" t="s">
        <v>73</v>
      </c>
      <c r="I1593" s="2">
        <v>42341</v>
      </c>
      <c r="J1593" t="b">
        <v>0</v>
      </c>
      <c r="K1593" t="b">
        <v>1</v>
      </c>
      <c r="L1593">
        <v>-1</v>
      </c>
    </row>
    <row r="1594" spans="1:12" x14ac:dyDescent="0.25">
      <c r="A1594">
        <v>1593</v>
      </c>
      <c r="B1594" s="1" t="s">
        <v>38</v>
      </c>
      <c r="C1594" s="1" t="s">
        <v>1221</v>
      </c>
      <c r="D1594" s="1" t="s">
        <v>14</v>
      </c>
      <c r="E1594">
        <v>1.5</v>
      </c>
      <c r="F1594" s="1" t="s">
        <v>15</v>
      </c>
      <c r="G1594" s="1" t="s">
        <v>895</v>
      </c>
      <c r="H1594" s="1" t="s">
        <v>73</v>
      </c>
      <c r="I1594" s="2">
        <v>42341</v>
      </c>
      <c r="J1594" t="b">
        <v>0</v>
      </c>
      <c r="K1594" t="b">
        <v>0</v>
      </c>
      <c r="L1594">
        <v>1.5</v>
      </c>
    </row>
    <row r="1595" spans="1:12" x14ac:dyDescent="0.25">
      <c r="A1595">
        <v>1594</v>
      </c>
      <c r="B1595" s="1" t="s">
        <v>38</v>
      </c>
      <c r="C1595" s="1" t="s">
        <v>1221</v>
      </c>
      <c r="D1595" s="1" t="s">
        <v>110</v>
      </c>
      <c r="E1595">
        <v>-1</v>
      </c>
      <c r="F1595" s="1" t="s">
        <v>15</v>
      </c>
      <c r="G1595" s="1" t="s">
        <v>895</v>
      </c>
      <c r="H1595" s="1" t="s">
        <v>73</v>
      </c>
      <c r="I1595" s="2">
        <v>42341</v>
      </c>
      <c r="J1595" t="b">
        <v>0</v>
      </c>
      <c r="K1595" t="b">
        <v>1</v>
      </c>
      <c r="L1595">
        <v>-1</v>
      </c>
    </row>
    <row r="1596" spans="1:12" x14ac:dyDescent="0.25">
      <c r="A1596">
        <v>1595</v>
      </c>
      <c r="B1596" s="1" t="s">
        <v>12</v>
      </c>
      <c r="C1596" s="1" t="s">
        <v>37</v>
      </c>
      <c r="D1596" s="1" t="s">
        <v>14</v>
      </c>
      <c r="E1596">
        <v>300</v>
      </c>
      <c r="F1596" s="1" t="s">
        <v>15</v>
      </c>
      <c r="G1596" s="1" t="s">
        <v>16</v>
      </c>
      <c r="H1596" s="1" t="s">
        <v>32</v>
      </c>
      <c r="I1596" s="2">
        <v>42347</v>
      </c>
      <c r="J1596" t="b">
        <v>1</v>
      </c>
      <c r="K1596" t="b">
        <v>0</v>
      </c>
      <c r="L1596">
        <v>300</v>
      </c>
    </row>
    <row r="1597" spans="1:12" x14ac:dyDescent="0.25">
      <c r="A1597">
        <v>1596</v>
      </c>
      <c r="B1597" s="1" t="s">
        <v>12</v>
      </c>
      <c r="C1597" s="1" t="s">
        <v>19</v>
      </c>
      <c r="D1597" s="1" t="s">
        <v>14</v>
      </c>
      <c r="E1597">
        <v>-1</v>
      </c>
      <c r="F1597" s="1" t="s">
        <v>15</v>
      </c>
      <c r="G1597" s="1" t="s">
        <v>16</v>
      </c>
      <c r="H1597" s="1" t="s">
        <v>17</v>
      </c>
      <c r="I1597" s="2">
        <v>42349</v>
      </c>
      <c r="J1597" t="b">
        <v>0</v>
      </c>
      <c r="K1597" t="b">
        <v>1</v>
      </c>
      <c r="L1597">
        <v>-1</v>
      </c>
    </row>
    <row r="1598" spans="1:12" x14ac:dyDescent="0.25">
      <c r="A1598">
        <v>1597</v>
      </c>
      <c r="B1598" s="1" t="s">
        <v>12</v>
      </c>
      <c r="C1598" s="1" t="s">
        <v>260</v>
      </c>
      <c r="D1598" s="1" t="s">
        <v>14</v>
      </c>
      <c r="E1598">
        <v>-1</v>
      </c>
      <c r="F1598" s="1" t="s">
        <v>15</v>
      </c>
      <c r="G1598" s="1" t="s">
        <v>16</v>
      </c>
      <c r="H1598" s="1" t="s">
        <v>17</v>
      </c>
      <c r="I1598" s="2">
        <v>42349</v>
      </c>
      <c r="J1598" t="b">
        <v>0</v>
      </c>
      <c r="K1598" t="b">
        <v>1</v>
      </c>
      <c r="L1598">
        <v>-1</v>
      </c>
    </row>
    <row r="1599" spans="1:12" x14ac:dyDescent="0.25">
      <c r="A1599">
        <v>1598</v>
      </c>
      <c r="B1599" s="1" t="s">
        <v>12</v>
      </c>
      <c r="C1599" s="1" t="s">
        <v>37</v>
      </c>
      <c r="D1599" s="1" t="s">
        <v>14</v>
      </c>
      <c r="E1599">
        <v>-1</v>
      </c>
      <c r="F1599" s="1" t="s">
        <v>15</v>
      </c>
      <c r="G1599" s="1" t="s">
        <v>16</v>
      </c>
      <c r="H1599" s="1" t="s">
        <v>17</v>
      </c>
      <c r="I1599" s="2">
        <v>42349</v>
      </c>
      <c r="J1599" t="b">
        <v>0</v>
      </c>
      <c r="K1599" t="b">
        <v>1</v>
      </c>
      <c r="L1599">
        <v>-1</v>
      </c>
    </row>
    <row r="1600" spans="1:12" x14ac:dyDescent="0.25">
      <c r="A1600">
        <v>1599</v>
      </c>
      <c r="B1600" s="1" t="s">
        <v>12</v>
      </c>
      <c r="C1600" s="1" t="s">
        <v>43</v>
      </c>
      <c r="D1600" s="1" t="s">
        <v>14</v>
      </c>
      <c r="E1600">
        <v>0.53</v>
      </c>
      <c r="F1600" s="1" t="s">
        <v>15</v>
      </c>
      <c r="G1600" s="1" t="s">
        <v>16</v>
      </c>
      <c r="H1600" s="1" t="s">
        <v>17</v>
      </c>
      <c r="I1600" s="2">
        <v>42349</v>
      </c>
      <c r="J1600" t="b">
        <v>0</v>
      </c>
      <c r="K1600" t="b">
        <v>0</v>
      </c>
      <c r="L1600">
        <v>0.53</v>
      </c>
    </row>
    <row r="1601" spans="1:12" x14ac:dyDescent="0.25">
      <c r="A1601">
        <v>1600</v>
      </c>
      <c r="B1601" s="1" t="s">
        <v>12</v>
      </c>
      <c r="C1601" s="1" t="s">
        <v>1222</v>
      </c>
      <c r="D1601" s="1" t="s">
        <v>14</v>
      </c>
      <c r="E1601">
        <v>-1</v>
      </c>
      <c r="F1601" s="1" t="s">
        <v>15</v>
      </c>
      <c r="G1601" s="1" t="s">
        <v>16</v>
      </c>
      <c r="H1601" s="1" t="s">
        <v>17</v>
      </c>
      <c r="I1601" s="2">
        <v>42349</v>
      </c>
      <c r="J1601" t="b">
        <v>0</v>
      </c>
      <c r="K1601" t="b">
        <v>1</v>
      </c>
      <c r="L1601">
        <v>-1</v>
      </c>
    </row>
    <row r="1602" spans="1:12" x14ac:dyDescent="0.25">
      <c r="A1602">
        <v>1601</v>
      </c>
      <c r="B1602" s="1" t="s">
        <v>12</v>
      </c>
      <c r="C1602" s="1" t="s">
        <v>1223</v>
      </c>
      <c r="D1602" s="1" t="s">
        <v>14</v>
      </c>
      <c r="E1602">
        <v>-1</v>
      </c>
      <c r="F1602" s="1" t="s">
        <v>15</v>
      </c>
      <c r="G1602" s="1" t="s">
        <v>16</v>
      </c>
      <c r="H1602" s="1" t="s">
        <v>17</v>
      </c>
      <c r="I1602" s="2">
        <v>42349</v>
      </c>
      <c r="J1602" t="b">
        <v>0</v>
      </c>
      <c r="K1602" t="b">
        <v>1</v>
      </c>
      <c r="L1602">
        <v>-1</v>
      </c>
    </row>
    <row r="1603" spans="1:12" x14ac:dyDescent="0.25">
      <c r="A1603">
        <v>1602</v>
      </c>
      <c r="B1603" s="1" t="s">
        <v>64</v>
      </c>
      <c r="C1603" s="1" t="s">
        <v>208</v>
      </c>
      <c r="D1603" s="1" t="s">
        <v>14</v>
      </c>
      <c r="E1603">
        <v>2.9</v>
      </c>
      <c r="F1603" s="1" t="s">
        <v>15</v>
      </c>
      <c r="G1603" s="1" t="s">
        <v>16</v>
      </c>
      <c r="H1603" s="1" t="s">
        <v>17</v>
      </c>
      <c r="I1603" s="2">
        <v>42349</v>
      </c>
      <c r="J1603" t="b">
        <v>0</v>
      </c>
      <c r="K1603" t="b">
        <v>0</v>
      </c>
      <c r="L1603">
        <v>2.9</v>
      </c>
    </row>
    <row r="1604" spans="1:12" x14ac:dyDescent="0.25">
      <c r="A1604">
        <v>1603</v>
      </c>
      <c r="B1604" s="1" t="s">
        <v>64</v>
      </c>
      <c r="C1604" s="1" t="s">
        <v>208</v>
      </c>
      <c r="D1604" s="1" t="s">
        <v>14</v>
      </c>
      <c r="E1604">
        <v>0.76</v>
      </c>
      <c r="F1604" s="1" t="s">
        <v>15</v>
      </c>
      <c r="G1604" s="1" t="s">
        <v>16</v>
      </c>
      <c r="H1604" s="1" t="s">
        <v>17</v>
      </c>
      <c r="I1604" s="2">
        <v>42349</v>
      </c>
      <c r="J1604" t="b">
        <v>0</v>
      </c>
      <c r="K1604" t="b">
        <v>0</v>
      </c>
      <c r="L1604">
        <v>0.76</v>
      </c>
    </row>
    <row r="1605" spans="1:12" x14ac:dyDescent="0.25">
      <c r="A1605">
        <v>1604</v>
      </c>
      <c r="B1605" s="1" t="s">
        <v>38</v>
      </c>
      <c r="C1605" s="1" t="s">
        <v>1224</v>
      </c>
      <c r="D1605" s="1" t="s">
        <v>108</v>
      </c>
      <c r="E1605">
        <v>-1</v>
      </c>
      <c r="F1605" s="1" t="s">
        <v>15</v>
      </c>
      <c r="G1605" s="1" t="s">
        <v>895</v>
      </c>
      <c r="H1605" s="1" t="s">
        <v>73</v>
      </c>
      <c r="I1605" s="2">
        <v>42354</v>
      </c>
      <c r="J1605" t="b">
        <v>0</v>
      </c>
      <c r="K1605" t="b">
        <v>1</v>
      </c>
      <c r="L1605">
        <v>-1</v>
      </c>
    </row>
    <row r="1606" spans="1:12" x14ac:dyDescent="0.25">
      <c r="A1606">
        <v>1605</v>
      </c>
      <c r="B1606" s="1" t="s">
        <v>38</v>
      </c>
      <c r="C1606" s="1" t="s">
        <v>1224</v>
      </c>
      <c r="D1606" s="1" t="s">
        <v>14</v>
      </c>
      <c r="E1606">
        <v>1.2</v>
      </c>
      <c r="F1606" s="1" t="s">
        <v>15</v>
      </c>
      <c r="G1606" s="1" t="s">
        <v>895</v>
      </c>
      <c r="H1606" s="1" t="s">
        <v>73</v>
      </c>
      <c r="I1606" s="2">
        <v>42354</v>
      </c>
      <c r="J1606" t="b">
        <v>0</v>
      </c>
      <c r="K1606" t="b">
        <v>0</v>
      </c>
      <c r="L1606">
        <v>1.2</v>
      </c>
    </row>
    <row r="1607" spans="1:12" x14ac:dyDescent="0.25">
      <c r="A1607">
        <v>1606</v>
      </c>
      <c r="B1607" s="1" t="s">
        <v>38</v>
      </c>
      <c r="C1607" s="1" t="s">
        <v>1224</v>
      </c>
      <c r="D1607" s="1" t="s">
        <v>110</v>
      </c>
      <c r="E1607">
        <v>170</v>
      </c>
      <c r="F1607" s="1" t="s">
        <v>15</v>
      </c>
      <c r="G1607" s="1" t="s">
        <v>895</v>
      </c>
      <c r="H1607" s="1" t="s">
        <v>73</v>
      </c>
      <c r="I1607" s="2">
        <v>42354</v>
      </c>
      <c r="J1607" t="b">
        <v>1</v>
      </c>
      <c r="K1607" t="b">
        <v>0</v>
      </c>
      <c r="L1607">
        <v>170</v>
      </c>
    </row>
    <row r="1608" spans="1:12" x14ac:dyDescent="0.25">
      <c r="A1608">
        <v>1607</v>
      </c>
      <c r="B1608" s="1" t="s">
        <v>38</v>
      </c>
      <c r="C1608" s="1" t="s">
        <v>1224</v>
      </c>
      <c r="D1608" s="1" t="s">
        <v>108</v>
      </c>
      <c r="E1608">
        <v>-1</v>
      </c>
      <c r="F1608" s="1" t="s">
        <v>15</v>
      </c>
      <c r="G1608" s="1" t="s">
        <v>895</v>
      </c>
      <c r="H1608" s="1" t="s">
        <v>73</v>
      </c>
      <c r="I1608" s="2">
        <v>42354</v>
      </c>
      <c r="J1608" t="b">
        <v>0</v>
      </c>
      <c r="K1608" t="b">
        <v>1</v>
      </c>
      <c r="L1608">
        <v>-1</v>
      </c>
    </row>
    <row r="1609" spans="1:12" x14ac:dyDescent="0.25">
      <c r="A1609">
        <v>1608</v>
      </c>
      <c r="B1609" s="1" t="s">
        <v>38</v>
      </c>
      <c r="C1609" s="1" t="s">
        <v>1224</v>
      </c>
      <c r="D1609" s="1" t="s">
        <v>14</v>
      </c>
      <c r="E1609">
        <v>1.1000000000000001</v>
      </c>
      <c r="F1609" s="1" t="s">
        <v>15</v>
      </c>
      <c r="G1609" s="1" t="s">
        <v>895</v>
      </c>
      <c r="H1609" s="1" t="s">
        <v>73</v>
      </c>
      <c r="I1609" s="2">
        <v>42354</v>
      </c>
      <c r="J1609" t="b">
        <v>0</v>
      </c>
      <c r="K1609" t="b">
        <v>0</v>
      </c>
      <c r="L1609">
        <v>1.1000000000000001</v>
      </c>
    </row>
    <row r="1610" spans="1:12" x14ac:dyDescent="0.25">
      <c r="A1610">
        <v>1609</v>
      </c>
      <c r="B1610" s="1" t="s">
        <v>38</v>
      </c>
      <c r="C1610" s="1" t="s">
        <v>1224</v>
      </c>
      <c r="D1610" s="1" t="s">
        <v>110</v>
      </c>
      <c r="E1610">
        <v>150</v>
      </c>
      <c r="F1610" s="1" t="s">
        <v>15</v>
      </c>
      <c r="G1610" s="1" t="s">
        <v>895</v>
      </c>
      <c r="H1610" s="1" t="s">
        <v>73</v>
      </c>
      <c r="I1610" s="2">
        <v>42354</v>
      </c>
      <c r="J1610" t="b">
        <v>1</v>
      </c>
      <c r="K1610" t="b">
        <v>0</v>
      </c>
      <c r="L1610">
        <v>150</v>
      </c>
    </row>
    <row r="1611" spans="1:12" x14ac:dyDescent="0.25">
      <c r="A1611">
        <v>1610</v>
      </c>
      <c r="B1611" s="1" t="s">
        <v>38</v>
      </c>
      <c r="C1611" s="1" t="s">
        <v>1220</v>
      </c>
      <c r="D1611" s="1" t="s">
        <v>108</v>
      </c>
      <c r="E1611">
        <v>2.2999999999999998</v>
      </c>
      <c r="F1611" s="1" t="s">
        <v>15</v>
      </c>
      <c r="G1611" s="1" t="s">
        <v>895</v>
      </c>
      <c r="H1611" s="1" t="s">
        <v>73</v>
      </c>
      <c r="I1611" s="2">
        <v>42354</v>
      </c>
      <c r="J1611" t="b">
        <v>0</v>
      </c>
      <c r="K1611" t="b">
        <v>0</v>
      </c>
      <c r="L1611">
        <v>2.2999999999999998</v>
      </c>
    </row>
    <row r="1612" spans="1:12" x14ac:dyDescent="0.25">
      <c r="A1612">
        <v>1611</v>
      </c>
      <c r="B1612" s="1" t="s">
        <v>38</v>
      </c>
      <c r="C1612" s="1" t="s">
        <v>1220</v>
      </c>
      <c r="D1612" s="1" t="s">
        <v>14</v>
      </c>
      <c r="E1612">
        <v>2.8</v>
      </c>
      <c r="F1612" s="1" t="s">
        <v>15</v>
      </c>
      <c r="G1612" s="1" t="s">
        <v>895</v>
      </c>
      <c r="H1612" s="1" t="s">
        <v>73</v>
      </c>
      <c r="I1612" s="2">
        <v>42354</v>
      </c>
      <c r="J1612" t="b">
        <v>0</v>
      </c>
      <c r="K1612" t="b">
        <v>0</v>
      </c>
      <c r="L1612">
        <v>2.8</v>
      </c>
    </row>
    <row r="1613" spans="1:12" x14ac:dyDescent="0.25">
      <c r="A1613">
        <v>1612</v>
      </c>
      <c r="B1613" s="1" t="s">
        <v>38</v>
      </c>
      <c r="C1613" s="1" t="s">
        <v>1220</v>
      </c>
      <c r="D1613" s="1" t="s">
        <v>110</v>
      </c>
      <c r="E1613">
        <v>3.7999999999999999E-2</v>
      </c>
      <c r="F1613" s="1" t="s">
        <v>15</v>
      </c>
      <c r="G1613" s="1" t="s">
        <v>895</v>
      </c>
      <c r="H1613" s="1" t="s">
        <v>73</v>
      </c>
      <c r="I1613" s="2">
        <v>42354</v>
      </c>
      <c r="J1613" t="b">
        <v>0</v>
      </c>
      <c r="K1613" t="b">
        <v>0</v>
      </c>
      <c r="L1613">
        <v>3.7999999999999999E-2</v>
      </c>
    </row>
    <row r="1614" spans="1:12" x14ac:dyDescent="0.25">
      <c r="A1614">
        <v>1613</v>
      </c>
      <c r="B1614" s="1" t="s">
        <v>38</v>
      </c>
      <c r="C1614" s="1" t="s">
        <v>1220</v>
      </c>
      <c r="D1614" s="1" t="s">
        <v>108</v>
      </c>
      <c r="E1614">
        <v>2</v>
      </c>
      <c r="F1614" s="1" t="s">
        <v>15</v>
      </c>
      <c r="G1614" s="1" t="s">
        <v>895</v>
      </c>
      <c r="H1614" s="1" t="s">
        <v>73</v>
      </c>
      <c r="I1614" s="2">
        <v>42354</v>
      </c>
      <c r="J1614" t="b">
        <v>0</v>
      </c>
      <c r="K1614" t="b">
        <v>0</v>
      </c>
      <c r="L1614">
        <v>2</v>
      </c>
    </row>
    <row r="1615" spans="1:12" x14ac:dyDescent="0.25">
      <c r="A1615">
        <v>1614</v>
      </c>
      <c r="B1615" s="1" t="s">
        <v>38</v>
      </c>
      <c r="C1615" s="1" t="s">
        <v>1220</v>
      </c>
      <c r="D1615" s="1" t="s">
        <v>14</v>
      </c>
      <c r="E1615">
        <v>3.7</v>
      </c>
      <c r="F1615" s="1" t="s">
        <v>15</v>
      </c>
      <c r="G1615" s="1" t="s">
        <v>895</v>
      </c>
      <c r="H1615" s="1" t="s">
        <v>73</v>
      </c>
      <c r="I1615" s="2">
        <v>42354</v>
      </c>
      <c r="J1615" t="b">
        <v>0</v>
      </c>
      <c r="K1615" t="b">
        <v>0</v>
      </c>
      <c r="L1615">
        <v>3.7</v>
      </c>
    </row>
    <row r="1616" spans="1:12" x14ac:dyDescent="0.25">
      <c r="A1616">
        <v>1615</v>
      </c>
      <c r="B1616" s="1" t="s">
        <v>38</v>
      </c>
      <c r="C1616" s="1" t="s">
        <v>1220</v>
      </c>
      <c r="D1616" s="1" t="s">
        <v>110</v>
      </c>
      <c r="E1616">
        <v>8.7999999999999995E-2</v>
      </c>
      <c r="F1616" s="1" t="s">
        <v>15</v>
      </c>
      <c r="G1616" s="1" t="s">
        <v>895</v>
      </c>
      <c r="H1616" s="1" t="s">
        <v>73</v>
      </c>
      <c r="I1616" s="2">
        <v>42354</v>
      </c>
      <c r="J1616" t="b">
        <v>0</v>
      </c>
      <c r="K1616" t="b">
        <v>0</v>
      </c>
      <c r="L1616">
        <v>8.7999999999999995E-2</v>
      </c>
    </row>
    <row r="1617" spans="1:12" x14ac:dyDescent="0.25">
      <c r="A1617">
        <v>1616</v>
      </c>
      <c r="B1617" s="1" t="s">
        <v>38</v>
      </c>
      <c r="C1617" s="1" t="s">
        <v>1225</v>
      </c>
      <c r="D1617" s="1" t="s">
        <v>108</v>
      </c>
      <c r="E1617">
        <v>-1</v>
      </c>
      <c r="F1617" s="1" t="s">
        <v>15</v>
      </c>
      <c r="G1617" s="1" t="s">
        <v>895</v>
      </c>
      <c r="H1617" s="1" t="s">
        <v>73</v>
      </c>
      <c r="I1617" s="2">
        <v>42354</v>
      </c>
      <c r="J1617" t="b">
        <v>0</v>
      </c>
      <c r="K1617" t="b">
        <v>1</v>
      </c>
      <c r="L1617">
        <v>-1</v>
      </c>
    </row>
    <row r="1618" spans="1:12" x14ac:dyDescent="0.25">
      <c r="A1618">
        <v>1617</v>
      </c>
      <c r="B1618" s="1" t="s">
        <v>38</v>
      </c>
      <c r="C1618" s="1" t="s">
        <v>1225</v>
      </c>
      <c r="D1618" s="1" t="s">
        <v>14</v>
      </c>
      <c r="E1618">
        <v>1.3</v>
      </c>
      <c r="F1618" s="1" t="s">
        <v>15</v>
      </c>
      <c r="G1618" s="1" t="s">
        <v>895</v>
      </c>
      <c r="H1618" s="1" t="s">
        <v>73</v>
      </c>
      <c r="I1618" s="2">
        <v>42354</v>
      </c>
      <c r="J1618" t="b">
        <v>0</v>
      </c>
      <c r="K1618" t="b">
        <v>0</v>
      </c>
      <c r="L1618">
        <v>1.3</v>
      </c>
    </row>
    <row r="1619" spans="1:12" x14ac:dyDescent="0.25">
      <c r="A1619">
        <v>1618</v>
      </c>
      <c r="B1619" s="1" t="s">
        <v>38</v>
      </c>
      <c r="C1619" s="1" t="s">
        <v>1225</v>
      </c>
      <c r="D1619" s="1" t="s">
        <v>110</v>
      </c>
      <c r="E1619">
        <v>-1</v>
      </c>
      <c r="F1619" s="1" t="s">
        <v>15</v>
      </c>
      <c r="G1619" s="1" t="s">
        <v>895</v>
      </c>
      <c r="H1619" s="1" t="s">
        <v>73</v>
      </c>
      <c r="I1619" s="2">
        <v>42354</v>
      </c>
      <c r="J1619" t="b">
        <v>0</v>
      </c>
      <c r="K1619" t="b">
        <v>1</v>
      </c>
      <c r="L1619">
        <v>-1</v>
      </c>
    </row>
    <row r="1620" spans="1:12" x14ac:dyDescent="0.25">
      <c r="A1620">
        <v>1619</v>
      </c>
      <c r="B1620" s="1" t="s">
        <v>38</v>
      </c>
      <c r="C1620" s="1" t="s">
        <v>1225</v>
      </c>
      <c r="D1620" s="1" t="s">
        <v>108</v>
      </c>
      <c r="E1620">
        <v>-1</v>
      </c>
      <c r="F1620" s="1" t="s">
        <v>15</v>
      </c>
      <c r="G1620" s="1" t="s">
        <v>895</v>
      </c>
      <c r="H1620" s="1" t="s">
        <v>73</v>
      </c>
      <c r="I1620" s="2">
        <v>42354</v>
      </c>
      <c r="J1620" t="b">
        <v>0</v>
      </c>
      <c r="K1620" t="b">
        <v>1</v>
      </c>
      <c r="L1620">
        <v>-1</v>
      </c>
    </row>
    <row r="1621" spans="1:12" x14ac:dyDescent="0.25">
      <c r="A1621">
        <v>1620</v>
      </c>
      <c r="B1621" s="1" t="s">
        <v>38</v>
      </c>
      <c r="C1621" s="1" t="s">
        <v>1225</v>
      </c>
      <c r="D1621" s="1" t="s">
        <v>14</v>
      </c>
      <c r="E1621">
        <v>1.1000000000000001</v>
      </c>
      <c r="F1621" s="1" t="s">
        <v>15</v>
      </c>
      <c r="G1621" s="1" t="s">
        <v>895</v>
      </c>
      <c r="H1621" s="1" t="s">
        <v>73</v>
      </c>
      <c r="I1621" s="2">
        <v>42354</v>
      </c>
      <c r="J1621" t="b">
        <v>0</v>
      </c>
      <c r="K1621" t="b">
        <v>0</v>
      </c>
      <c r="L1621">
        <v>1.1000000000000001</v>
      </c>
    </row>
    <row r="1622" spans="1:12" x14ac:dyDescent="0.25">
      <c r="A1622">
        <v>1621</v>
      </c>
      <c r="B1622" s="1" t="s">
        <v>38</v>
      </c>
      <c r="C1622" s="1" t="s">
        <v>1225</v>
      </c>
      <c r="D1622" s="1" t="s">
        <v>110</v>
      </c>
      <c r="E1622">
        <v>-1</v>
      </c>
      <c r="F1622" s="1" t="s">
        <v>15</v>
      </c>
      <c r="G1622" s="1" t="s">
        <v>895</v>
      </c>
      <c r="H1622" s="1" t="s">
        <v>73</v>
      </c>
      <c r="I1622" s="2">
        <v>42354</v>
      </c>
      <c r="J1622" t="b">
        <v>0</v>
      </c>
      <c r="K1622" t="b">
        <v>1</v>
      </c>
      <c r="L1622">
        <v>-1</v>
      </c>
    </row>
    <row r="1623" spans="1:12" x14ac:dyDescent="0.25">
      <c r="A1623">
        <v>1622</v>
      </c>
      <c r="B1623" s="1" t="s">
        <v>38</v>
      </c>
      <c r="C1623" s="1" t="s">
        <v>1226</v>
      </c>
      <c r="D1623" s="1" t="s">
        <v>108</v>
      </c>
      <c r="E1623">
        <v>-1</v>
      </c>
      <c r="F1623" s="1" t="s">
        <v>15</v>
      </c>
      <c r="G1623" s="1" t="s">
        <v>895</v>
      </c>
      <c r="H1623" s="1" t="s">
        <v>73</v>
      </c>
      <c r="I1623" s="2">
        <v>42354</v>
      </c>
      <c r="J1623" t="b">
        <v>0</v>
      </c>
      <c r="K1623" t="b">
        <v>1</v>
      </c>
      <c r="L1623">
        <v>-1</v>
      </c>
    </row>
    <row r="1624" spans="1:12" x14ac:dyDescent="0.25">
      <c r="A1624">
        <v>1623</v>
      </c>
      <c r="B1624" s="1" t="s">
        <v>38</v>
      </c>
      <c r="C1624" s="1" t="s">
        <v>1226</v>
      </c>
      <c r="D1624" s="1" t="s">
        <v>14</v>
      </c>
      <c r="E1624">
        <v>1.1000000000000001</v>
      </c>
      <c r="F1624" s="1" t="s">
        <v>15</v>
      </c>
      <c r="G1624" s="1" t="s">
        <v>895</v>
      </c>
      <c r="H1624" s="1" t="s">
        <v>73</v>
      </c>
      <c r="I1624" s="2">
        <v>42354</v>
      </c>
      <c r="J1624" t="b">
        <v>0</v>
      </c>
      <c r="K1624" t="b">
        <v>0</v>
      </c>
      <c r="L1624">
        <v>1.1000000000000001</v>
      </c>
    </row>
    <row r="1625" spans="1:12" x14ac:dyDescent="0.25">
      <c r="A1625">
        <v>1624</v>
      </c>
      <c r="B1625" s="1" t="s">
        <v>38</v>
      </c>
      <c r="C1625" s="1" t="s">
        <v>1226</v>
      </c>
      <c r="D1625" s="1" t="s">
        <v>110</v>
      </c>
      <c r="E1625">
        <v>110</v>
      </c>
      <c r="F1625" s="1" t="s">
        <v>15</v>
      </c>
      <c r="G1625" s="1" t="s">
        <v>895</v>
      </c>
      <c r="H1625" s="1" t="s">
        <v>73</v>
      </c>
      <c r="I1625" s="2">
        <v>42354</v>
      </c>
      <c r="J1625" t="b">
        <v>1</v>
      </c>
      <c r="K1625" t="b">
        <v>0</v>
      </c>
      <c r="L1625">
        <v>110</v>
      </c>
    </row>
    <row r="1626" spans="1:12" x14ac:dyDescent="0.25">
      <c r="A1626">
        <v>1625</v>
      </c>
      <c r="B1626" s="1" t="s">
        <v>38</v>
      </c>
      <c r="C1626" s="1" t="s">
        <v>1226</v>
      </c>
      <c r="D1626" s="1" t="s">
        <v>108</v>
      </c>
      <c r="E1626">
        <v>-1</v>
      </c>
      <c r="F1626" s="1" t="s">
        <v>15</v>
      </c>
      <c r="G1626" s="1" t="s">
        <v>895</v>
      </c>
      <c r="H1626" s="1" t="s">
        <v>73</v>
      </c>
      <c r="I1626" s="2">
        <v>42354</v>
      </c>
      <c r="J1626" t="b">
        <v>0</v>
      </c>
      <c r="K1626" t="b">
        <v>1</v>
      </c>
      <c r="L1626">
        <v>-1</v>
      </c>
    </row>
    <row r="1627" spans="1:12" x14ac:dyDescent="0.25">
      <c r="A1627">
        <v>1626</v>
      </c>
      <c r="B1627" s="1" t="s">
        <v>38</v>
      </c>
      <c r="C1627" s="1" t="s">
        <v>1226</v>
      </c>
      <c r="D1627" s="1" t="s">
        <v>14</v>
      </c>
      <c r="E1627">
        <v>1.1000000000000001</v>
      </c>
      <c r="F1627" s="1" t="s">
        <v>15</v>
      </c>
      <c r="G1627" s="1" t="s">
        <v>895</v>
      </c>
      <c r="H1627" s="1" t="s">
        <v>73</v>
      </c>
      <c r="I1627" s="2">
        <v>42354</v>
      </c>
      <c r="J1627" t="b">
        <v>0</v>
      </c>
      <c r="K1627" t="b">
        <v>0</v>
      </c>
      <c r="L1627">
        <v>1.1000000000000001</v>
      </c>
    </row>
    <row r="1628" spans="1:12" x14ac:dyDescent="0.25">
      <c r="A1628">
        <v>1627</v>
      </c>
      <c r="B1628" s="1" t="s">
        <v>38</v>
      </c>
      <c r="C1628" s="1" t="s">
        <v>1226</v>
      </c>
      <c r="D1628" s="1" t="s">
        <v>110</v>
      </c>
      <c r="E1628">
        <v>200</v>
      </c>
      <c r="F1628" s="1" t="s">
        <v>15</v>
      </c>
      <c r="G1628" s="1" t="s">
        <v>895</v>
      </c>
      <c r="H1628" s="1" t="s">
        <v>73</v>
      </c>
      <c r="I1628" s="2">
        <v>42354</v>
      </c>
      <c r="J1628" t="b">
        <v>1</v>
      </c>
      <c r="K1628" t="b">
        <v>0</v>
      </c>
      <c r="L1628">
        <v>200</v>
      </c>
    </row>
    <row r="1629" spans="1:12" x14ac:dyDescent="0.25">
      <c r="A1629">
        <v>1628</v>
      </c>
      <c r="B1629" s="1" t="s">
        <v>38</v>
      </c>
      <c r="C1629" s="1" t="s">
        <v>1225</v>
      </c>
      <c r="D1629" s="1" t="s">
        <v>108</v>
      </c>
      <c r="E1629">
        <v>-1</v>
      </c>
      <c r="F1629" s="1" t="s">
        <v>15</v>
      </c>
      <c r="G1629" s="1" t="s">
        <v>895</v>
      </c>
      <c r="H1629" s="1" t="s">
        <v>73</v>
      </c>
      <c r="I1629" s="2">
        <v>42354</v>
      </c>
      <c r="J1629" t="b">
        <v>0</v>
      </c>
      <c r="K1629" t="b">
        <v>1</v>
      </c>
      <c r="L1629">
        <v>-1</v>
      </c>
    </row>
    <row r="1630" spans="1:12" x14ac:dyDescent="0.25">
      <c r="A1630">
        <v>1629</v>
      </c>
      <c r="B1630" s="1" t="s">
        <v>38</v>
      </c>
      <c r="C1630" s="1" t="s">
        <v>1225</v>
      </c>
      <c r="D1630" s="1" t="s">
        <v>14</v>
      </c>
      <c r="E1630">
        <v>1.3</v>
      </c>
      <c r="F1630" s="1" t="s">
        <v>15</v>
      </c>
      <c r="G1630" s="1" t="s">
        <v>895</v>
      </c>
      <c r="H1630" s="1" t="s">
        <v>73</v>
      </c>
      <c r="I1630" s="2">
        <v>42354</v>
      </c>
      <c r="J1630" t="b">
        <v>0</v>
      </c>
      <c r="K1630" t="b">
        <v>0</v>
      </c>
      <c r="L1630">
        <v>1.3</v>
      </c>
    </row>
    <row r="1631" spans="1:12" x14ac:dyDescent="0.25">
      <c r="A1631">
        <v>1630</v>
      </c>
      <c r="B1631" s="1" t="s">
        <v>38</v>
      </c>
      <c r="C1631" s="1" t="s">
        <v>1225</v>
      </c>
      <c r="D1631" s="1" t="s">
        <v>110</v>
      </c>
      <c r="E1631">
        <v>-1</v>
      </c>
      <c r="F1631" s="1" t="s">
        <v>15</v>
      </c>
      <c r="G1631" s="1" t="s">
        <v>895</v>
      </c>
      <c r="H1631" s="1" t="s">
        <v>73</v>
      </c>
      <c r="I1631" s="2">
        <v>42354</v>
      </c>
      <c r="J1631" t="b">
        <v>0</v>
      </c>
      <c r="K1631" t="b">
        <v>1</v>
      </c>
      <c r="L1631">
        <v>-1</v>
      </c>
    </row>
    <row r="1632" spans="1:12" x14ac:dyDescent="0.25">
      <c r="A1632">
        <v>1631</v>
      </c>
      <c r="B1632" s="1" t="s">
        <v>38</v>
      </c>
      <c r="C1632" s="1" t="s">
        <v>1225</v>
      </c>
      <c r="D1632" s="1" t="s">
        <v>108</v>
      </c>
      <c r="E1632">
        <v>-1</v>
      </c>
      <c r="F1632" s="1" t="s">
        <v>15</v>
      </c>
      <c r="G1632" s="1" t="s">
        <v>895</v>
      </c>
      <c r="H1632" s="1" t="s">
        <v>73</v>
      </c>
      <c r="I1632" s="2">
        <v>42354</v>
      </c>
      <c r="J1632" t="b">
        <v>0</v>
      </c>
      <c r="K1632" t="b">
        <v>1</v>
      </c>
      <c r="L1632">
        <v>-1</v>
      </c>
    </row>
    <row r="1633" spans="1:12" x14ac:dyDescent="0.25">
      <c r="A1633">
        <v>1632</v>
      </c>
      <c r="B1633" s="1" t="s">
        <v>38</v>
      </c>
      <c r="C1633" s="1" t="s">
        <v>1225</v>
      </c>
      <c r="D1633" s="1" t="s">
        <v>14</v>
      </c>
      <c r="E1633">
        <v>1.1000000000000001</v>
      </c>
      <c r="F1633" s="1" t="s">
        <v>15</v>
      </c>
      <c r="G1633" s="1" t="s">
        <v>895</v>
      </c>
      <c r="H1633" s="1" t="s">
        <v>73</v>
      </c>
      <c r="I1633" s="2">
        <v>42354</v>
      </c>
      <c r="J1633" t="b">
        <v>0</v>
      </c>
      <c r="K1633" t="b">
        <v>0</v>
      </c>
      <c r="L1633">
        <v>1.1000000000000001</v>
      </c>
    </row>
    <row r="1634" spans="1:12" x14ac:dyDescent="0.25">
      <c r="A1634">
        <v>1633</v>
      </c>
      <c r="B1634" s="1" t="s">
        <v>38</v>
      </c>
      <c r="C1634" s="1" t="s">
        <v>1225</v>
      </c>
      <c r="D1634" s="1" t="s">
        <v>110</v>
      </c>
      <c r="E1634">
        <v>-1</v>
      </c>
      <c r="F1634" s="1" t="s">
        <v>15</v>
      </c>
      <c r="G1634" s="1" t="s">
        <v>895</v>
      </c>
      <c r="H1634" s="1" t="s">
        <v>73</v>
      </c>
      <c r="I1634" s="2">
        <v>42354</v>
      </c>
      <c r="J1634" t="b">
        <v>0</v>
      </c>
      <c r="K1634" t="b">
        <v>1</v>
      </c>
      <c r="L1634">
        <v>-1</v>
      </c>
    </row>
    <row r="1635" spans="1:12" x14ac:dyDescent="0.25">
      <c r="A1635">
        <v>1634</v>
      </c>
      <c r="B1635" s="1" t="s">
        <v>12</v>
      </c>
      <c r="C1635" s="1" t="s">
        <v>1227</v>
      </c>
      <c r="D1635" s="1" t="s">
        <v>14</v>
      </c>
      <c r="E1635">
        <v>0.9</v>
      </c>
      <c r="F1635" s="1" t="s">
        <v>15</v>
      </c>
      <c r="G1635" s="1" t="s">
        <v>16</v>
      </c>
      <c r="H1635" s="1" t="s">
        <v>1228</v>
      </c>
      <c r="I1635" s="2">
        <v>42368</v>
      </c>
      <c r="J1635" t="b">
        <v>0</v>
      </c>
      <c r="K1635" t="b">
        <v>0</v>
      </c>
      <c r="L1635">
        <v>0.9</v>
      </c>
    </row>
    <row r="1636" spans="1:12" x14ac:dyDescent="0.25">
      <c r="A1636">
        <v>1635</v>
      </c>
      <c r="B1636" s="1" t="s">
        <v>12</v>
      </c>
      <c r="C1636" s="1" t="s">
        <v>1227</v>
      </c>
      <c r="D1636" s="1" t="s">
        <v>14</v>
      </c>
      <c r="E1636">
        <v>0.54</v>
      </c>
      <c r="F1636" s="1" t="s">
        <v>15</v>
      </c>
      <c r="G1636" s="1" t="s">
        <v>16</v>
      </c>
      <c r="H1636" s="1" t="s">
        <v>1228</v>
      </c>
      <c r="I1636" s="2">
        <v>42368</v>
      </c>
      <c r="J1636" t="b">
        <v>0</v>
      </c>
      <c r="K1636" t="b">
        <v>0</v>
      </c>
      <c r="L1636">
        <v>0.54</v>
      </c>
    </row>
    <row r="1637" spans="1:12" x14ac:dyDescent="0.25">
      <c r="A1637">
        <v>1636</v>
      </c>
      <c r="B1637" s="1" t="s">
        <v>30</v>
      </c>
      <c r="C1637" s="1" t="s">
        <v>31</v>
      </c>
      <c r="D1637" s="1" t="s">
        <v>14</v>
      </c>
      <c r="E1637">
        <v>850000</v>
      </c>
      <c r="F1637" s="1" t="s">
        <v>15</v>
      </c>
      <c r="G1637" s="1" t="s">
        <v>1214</v>
      </c>
      <c r="H1637" s="1" t="s">
        <v>32</v>
      </c>
      <c r="I1637" s="2">
        <v>42374</v>
      </c>
      <c r="J1637" t="b">
        <v>1</v>
      </c>
      <c r="K1637" t="b">
        <v>0</v>
      </c>
      <c r="L1637">
        <v>850000</v>
      </c>
    </row>
    <row r="1638" spans="1:12" x14ac:dyDescent="0.25">
      <c r="A1638">
        <v>1637</v>
      </c>
      <c r="B1638" s="1" t="s">
        <v>12</v>
      </c>
      <c r="C1638" s="1" t="s">
        <v>1229</v>
      </c>
      <c r="D1638" s="1" t="s">
        <v>14</v>
      </c>
      <c r="E1638">
        <v>71</v>
      </c>
      <c r="F1638" s="1" t="s">
        <v>15</v>
      </c>
      <c r="G1638" s="1" t="s">
        <v>16</v>
      </c>
      <c r="H1638" s="1" t="s">
        <v>102</v>
      </c>
      <c r="I1638" s="2">
        <v>42382</v>
      </c>
      <c r="J1638" t="b">
        <v>1</v>
      </c>
      <c r="K1638" t="b">
        <v>0</v>
      </c>
      <c r="L1638">
        <v>71</v>
      </c>
    </row>
    <row r="1639" spans="1:12" x14ac:dyDescent="0.25">
      <c r="A1639">
        <v>1638</v>
      </c>
      <c r="B1639" s="1" t="s">
        <v>12</v>
      </c>
      <c r="C1639" s="1" t="s">
        <v>1230</v>
      </c>
      <c r="D1639" s="1" t="s">
        <v>14</v>
      </c>
      <c r="E1639">
        <v>450</v>
      </c>
      <c r="F1639" s="1" t="s">
        <v>15</v>
      </c>
      <c r="G1639" s="1" t="s">
        <v>16</v>
      </c>
      <c r="H1639" s="1" t="s">
        <v>102</v>
      </c>
      <c r="I1639" s="2">
        <v>42382</v>
      </c>
      <c r="J1639" t="b">
        <v>1</v>
      </c>
      <c r="K1639" t="b">
        <v>0</v>
      </c>
      <c r="L1639">
        <v>450</v>
      </c>
    </row>
    <row r="1640" spans="1:12" x14ac:dyDescent="0.25">
      <c r="A1640">
        <v>1639</v>
      </c>
      <c r="B1640" s="1" t="s">
        <v>12</v>
      </c>
      <c r="C1640" s="1" t="s">
        <v>1231</v>
      </c>
      <c r="D1640" s="1" t="s">
        <v>14</v>
      </c>
      <c r="E1640">
        <v>14</v>
      </c>
      <c r="F1640" s="1" t="s">
        <v>15</v>
      </c>
      <c r="G1640" s="1" t="s">
        <v>16</v>
      </c>
      <c r="H1640" s="1" t="s">
        <v>102</v>
      </c>
      <c r="I1640" s="2">
        <v>42382</v>
      </c>
      <c r="J1640" t="b">
        <v>1</v>
      </c>
      <c r="K1640" t="b">
        <v>0</v>
      </c>
      <c r="L1640">
        <v>14</v>
      </c>
    </row>
    <row r="1641" spans="1:12" x14ac:dyDescent="0.25">
      <c r="A1641">
        <v>1640</v>
      </c>
      <c r="B1641" s="1" t="s">
        <v>12</v>
      </c>
      <c r="C1641" s="1" t="s">
        <v>1232</v>
      </c>
      <c r="D1641" s="1" t="s">
        <v>14</v>
      </c>
      <c r="E1641">
        <v>0.48</v>
      </c>
      <c r="F1641" s="1" t="s">
        <v>15</v>
      </c>
      <c r="G1641" s="1" t="s">
        <v>16</v>
      </c>
      <c r="H1641" s="1" t="s">
        <v>102</v>
      </c>
      <c r="I1641" s="2">
        <v>42382</v>
      </c>
      <c r="J1641" t="b">
        <v>0</v>
      </c>
      <c r="K1641" t="b">
        <v>0</v>
      </c>
      <c r="L1641">
        <v>0.48</v>
      </c>
    </row>
    <row r="1642" spans="1:12" x14ac:dyDescent="0.25">
      <c r="A1642">
        <v>1641</v>
      </c>
      <c r="B1642" s="1" t="s">
        <v>12</v>
      </c>
      <c r="C1642" s="1" t="s">
        <v>1233</v>
      </c>
      <c r="D1642" s="1" t="s">
        <v>14</v>
      </c>
      <c r="E1642">
        <v>1.9</v>
      </c>
      <c r="F1642" s="1" t="s">
        <v>15</v>
      </c>
      <c r="G1642" s="1" t="s">
        <v>16</v>
      </c>
      <c r="H1642" s="1" t="s">
        <v>102</v>
      </c>
      <c r="I1642" s="2">
        <v>42382</v>
      </c>
      <c r="J1642" t="b">
        <v>0</v>
      </c>
      <c r="K1642" t="b">
        <v>0</v>
      </c>
      <c r="L1642">
        <v>1.9</v>
      </c>
    </row>
    <row r="1643" spans="1:12" x14ac:dyDescent="0.25">
      <c r="A1643">
        <v>1642</v>
      </c>
      <c r="B1643" s="1" t="s">
        <v>12</v>
      </c>
      <c r="C1643" s="1" t="s">
        <v>37</v>
      </c>
      <c r="D1643" s="1" t="s">
        <v>14</v>
      </c>
      <c r="E1643">
        <v>-1</v>
      </c>
      <c r="F1643" s="1" t="s">
        <v>15</v>
      </c>
      <c r="G1643" s="1" t="s">
        <v>16</v>
      </c>
      <c r="H1643" s="1" t="s">
        <v>17</v>
      </c>
      <c r="I1643" s="2">
        <v>42389</v>
      </c>
      <c r="J1643" t="b">
        <v>0</v>
      </c>
      <c r="K1643" t="b">
        <v>1</v>
      </c>
      <c r="L1643">
        <v>-1</v>
      </c>
    </row>
    <row r="1644" spans="1:12" x14ac:dyDescent="0.25">
      <c r="A1644">
        <v>1643</v>
      </c>
      <c r="B1644" s="1" t="s">
        <v>12</v>
      </c>
      <c r="C1644" s="1" t="s">
        <v>43</v>
      </c>
      <c r="D1644" s="1" t="s">
        <v>14</v>
      </c>
      <c r="E1644">
        <v>-1</v>
      </c>
      <c r="F1644" s="1" t="s">
        <v>15</v>
      </c>
      <c r="G1644" s="1" t="s">
        <v>16</v>
      </c>
      <c r="H1644" s="1" t="s">
        <v>17</v>
      </c>
      <c r="I1644" s="2">
        <v>42389</v>
      </c>
      <c r="J1644" t="b">
        <v>0</v>
      </c>
      <c r="K1644" t="b">
        <v>1</v>
      </c>
      <c r="L1644">
        <v>-1</v>
      </c>
    </row>
    <row r="1645" spans="1:12" x14ac:dyDescent="0.25">
      <c r="A1645">
        <v>1644</v>
      </c>
      <c r="B1645" s="1" t="s">
        <v>12</v>
      </c>
      <c r="C1645" s="1" t="s">
        <v>19</v>
      </c>
      <c r="D1645" s="1" t="s">
        <v>14</v>
      </c>
      <c r="E1645">
        <v>-1</v>
      </c>
      <c r="F1645" s="1" t="s">
        <v>15</v>
      </c>
      <c r="G1645" s="1" t="s">
        <v>16</v>
      </c>
      <c r="H1645" s="1" t="s">
        <v>17</v>
      </c>
      <c r="I1645" s="2">
        <v>42389</v>
      </c>
      <c r="J1645" t="b">
        <v>0</v>
      </c>
      <c r="K1645" t="b">
        <v>1</v>
      </c>
      <c r="L1645">
        <v>-1</v>
      </c>
    </row>
    <row r="1646" spans="1:12" x14ac:dyDescent="0.25">
      <c r="A1646">
        <v>1645</v>
      </c>
      <c r="B1646" s="1" t="s">
        <v>12</v>
      </c>
      <c r="C1646" s="1" t="s">
        <v>1234</v>
      </c>
      <c r="D1646" s="1" t="s">
        <v>14</v>
      </c>
      <c r="E1646">
        <v>-1</v>
      </c>
      <c r="F1646" s="1" t="s">
        <v>15</v>
      </c>
      <c r="G1646" s="1" t="s">
        <v>16</v>
      </c>
      <c r="H1646" s="1" t="s">
        <v>17</v>
      </c>
      <c r="I1646" s="2">
        <v>42389</v>
      </c>
      <c r="J1646" t="b">
        <v>0</v>
      </c>
      <c r="K1646" t="b">
        <v>1</v>
      </c>
      <c r="L1646">
        <v>-1</v>
      </c>
    </row>
    <row r="1647" spans="1:12" x14ac:dyDescent="0.25">
      <c r="A1647">
        <v>1646</v>
      </c>
      <c r="B1647" s="1" t="s">
        <v>45</v>
      </c>
      <c r="C1647" s="1" t="s">
        <v>1235</v>
      </c>
      <c r="D1647" s="1" t="s">
        <v>14</v>
      </c>
      <c r="E1647">
        <v>1.5</v>
      </c>
      <c r="F1647" s="1" t="s">
        <v>15</v>
      </c>
      <c r="G1647" s="1" t="s">
        <v>16</v>
      </c>
      <c r="H1647" s="1" t="s">
        <v>32</v>
      </c>
      <c r="I1647" s="2">
        <v>42389</v>
      </c>
      <c r="J1647" t="b">
        <v>0</v>
      </c>
      <c r="K1647" t="b">
        <v>0</v>
      </c>
      <c r="L1647">
        <v>1.5</v>
      </c>
    </row>
    <row r="1648" spans="1:12" x14ac:dyDescent="0.25">
      <c r="A1648">
        <v>1647</v>
      </c>
      <c r="B1648" s="1" t="s">
        <v>30</v>
      </c>
      <c r="C1648" s="1" t="s">
        <v>239</v>
      </c>
      <c r="D1648" s="1" t="s">
        <v>14</v>
      </c>
      <c r="E1648">
        <v>800000</v>
      </c>
      <c r="F1648" s="1" t="s">
        <v>15</v>
      </c>
      <c r="G1648" s="1" t="s">
        <v>16</v>
      </c>
      <c r="H1648" s="1" t="s">
        <v>32</v>
      </c>
      <c r="I1648" s="2">
        <v>42389</v>
      </c>
      <c r="J1648" t="b">
        <v>1</v>
      </c>
      <c r="K1648" t="b">
        <v>0</v>
      </c>
      <c r="L1648">
        <v>800000</v>
      </c>
    </row>
    <row r="1649" spans="1:12" x14ac:dyDescent="0.25">
      <c r="A1649">
        <v>1648</v>
      </c>
      <c r="B1649" s="1" t="s">
        <v>38</v>
      </c>
      <c r="C1649" s="1" t="s">
        <v>1236</v>
      </c>
      <c r="D1649" s="1" t="s">
        <v>14</v>
      </c>
      <c r="E1649">
        <v>-1</v>
      </c>
      <c r="F1649" s="1" t="s">
        <v>15</v>
      </c>
      <c r="G1649" s="1" t="s">
        <v>16</v>
      </c>
      <c r="H1649" s="1" t="s">
        <v>32</v>
      </c>
      <c r="I1649" s="2">
        <v>42389</v>
      </c>
      <c r="J1649" t="b">
        <v>0</v>
      </c>
      <c r="K1649" t="b">
        <v>1</v>
      </c>
      <c r="L1649">
        <v>-1</v>
      </c>
    </row>
    <row r="1650" spans="1:12" x14ac:dyDescent="0.25">
      <c r="A1650">
        <v>1649</v>
      </c>
      <c r="B1650" s="1" t="s">
        <v>21</v>
      </c>
      <c r="C1650" s="1" t="s">
        <v>864</v>
      </c>
      <c r="D1650" s="1" t="s">
        <v>14</v>
      </c>
      <c r="E1650">
        <v>-1</v>
      </c>
      <c r="F1650" s="1" t="s">
        <v>15</v>
      </c>
      <c r="G1650" s="1" t="s">
        <v>16</v>
      </c>
      <c r="H1650" s="1" t="s">
        <v>25</v>
      </c>
      <c r="I1650" s="2">
        <v>42391</v>
      </c>
      <c r="J1650" t="b">
        <v>0</v>
      </c>
      <c r="K1650" t="b">
        <v>1</v>
      </c>
      <c r="L1650">
        <v>-1</v>
      </c>
    </row>
    <row r="1651" spans="1:12" x14ac:dyDescent="0.25">
      <c r="A1651">
        <v>1650</v>
      </c>
      <c r="B1651" s="1" t="s">
        <v>21</v>
      </c>
      <c r="C1651" s="1" t="s">
        <v>1237</v>
      </c>
      <c r="D1651" s="1" t="s">
        <v>14</v>
      </c>
      <c r="E1651">
        <v>-1</v>
      </c>
      <c r="F1651" s="1" t="s">
        <v>15</v>
      </c>
      <c r="G1651" s="1" t="s">
        <v>264</v>
      </c>
      <c r="H1651" s="1" t="s">
        <v>25</v>
      </c>
      <c r="I1651" s="2">
        <v>42391</v>
      </c>
      <c r="J1651" t="b">
        <v>0</v>
      </c>
      <c r="K1651" t="b">
        <v>1</v>
      </c>
      <c r="L1651">
        <v>-1</v>
      </c>
    </row>
    <row r="1652" spans="1:12" x14ac:dyDescent="0.25">
      <c r="A1652">
        <v>1651</v>
      </c>
      <c r="B1652" s="1" t="s">
        <v>274</v>
      </c>
      <c r="C1652" s="1" t="s">
        <v>1238</v>
      </c>
      <c r="D1652" s="1" t="s">
        <v>14</v>
      </c>
      <c r="E1652">
        <v>-1</v>
      </c>
      <c r="F1652" s="1" t="s">
        <v>15</v>
      </c>
      <c r="G1652" s="1" t="s">
        <v>1239</v>
      </c>
      <c r="H1652" s="1" t="s">
        <v>25</v>
      </c>
      <c r="I1652" s="2">
        <v>42391</v>
      </c>
      <c r="J1652" t="b">
        <v>0</v>
      </c>
      <c r="K1652" t="b">
        <v>1</v>
      </c>
      <c r="L1652">
        <v>-1</v>
      </c>
    </row>
    <row r="1653" spans="1:12" x14ac:dyDescent="0.25">
      <c r="A1653">
        <v>1652</v>
      </c>
      <c r="B1653" s="1" t="s">
        <v>12</v>
      </c>
      <c r="C1653" s="1" t="s">
        <v>1231</v>
      </c>
      <c r="D1653" s="1" t="s">
        <v>14</v>
      </c>
      <c r="E1653">
        <v>0.66</v>
      </c>
      <c r="F1653" s="1" t="s">
        <v>15</v>
      </c>
      <c r="G1653" s="1" t="s">
        <v>16</v>
      </c>
      <c r="H1653" s="1" t="s">
        <v>102</v>
      </c>
      <c r="I1653" s="2">
        <v>42395</v>
      </c>
      <c r="J1653" t="b">
        <v>0</v>
      </c>
      <c r="K1653" t="b">
        <v>0</v>
      </c>
      <c r="L1653">
        <v>0.66</v>
      </c>
    </row>
    <row r="1654" spans="1:12" x14ac:dyDescent="0.25">
      <c r="A1654">
        <v>1653</v>
      </c>
      <c r="B1654" s="1" t="s">
        <v>12</v>
      </c>
      <c r="C1654" s="1" t="s">
        <v>328</v>
      </c>
      <c r="D1654" s="1" t="s">
        <v>14</v>
      </c>
      <c r="E1654">
        <v>1.3</v>
      </c>
      <c r="F1654" s="1" t="s">
        <v>15</v>
      </c>
      <c r="G1654" s="1" t="s">
        <v>16</v>
      </c>
      <c r="H1654" s="1" t="s">
        <v>102</v>
      </c>
      <c r="I1654" s="2">
        <v>42395</v>
      </c>
      <c r="J1654" t="b">
        <v>0</v>
      </c>
      <c r="K1654" t="b">
        <v>0</v>
      </c>
      <c r="L1654">
        <v>1.3</v>
      </c>
    </row>
    <row r="1655" spans="1:12" x14ac:dyDescent="0.25">
      <c r="A1655">
        <v>1654</v>
      </c>
      <c r="B1655" s="1" t="s">
        <v>12</v>
      </c>
      <c r="C1655" s="1" t="s">
        <v>1240</v>
      </c>
      <c r="D1655" s="1" t="s">
        <v>14</v>
      </c>
      <c r="E1655">
        <v>5.4</v>
      </c>
      <c r="F1655" s="1" t="s">
        <v>15</v>
      </c>
      <c r="G1655" s="1" t="s">
        <v>16</v>
      </c>
      <c r="H1655" s="1" t="s">
        <v>102</v>
      </c>
      <c r="I1655" s="2">
        <v>42395</v>
      </c>
      <c r="J1655" t="b">
        <v>1</v>
      </c>
      <c r="K1655" t="b">
        <v>0</v>
      </c>
      <c r="L1655">
        <v>5.4</v>
      </c>
    </row>
    <row r="1656" spans="1:12" x14ac:dyDescent="0.25">
      <c r="A1656">
        <v>1655</v>
      </c>
      <c r="B1656" s="1" t="s">
        <v>45</v>
      </c>
      <c r="C1656" s="1" t="s">
        <v>1241</v>
      </c>
      <c r="D1656" s="1" t="s">
        <v>14</v>
      </c>
      <c r="E1656">
        <v>-1</v>
      </c>
      <c r="F1656" s="1" t="s">
        <v>15</v>
      </c>
      <c r="G1656" s="1" t="s">
        <v>16</v>
      </c>
      <c r="H1656" s="1" t="s">
        <v>102</v>
      </c>
      <c r="I1656" s="2">
        <v>42395</v>
      </c>
      <c r="J1656" t="b">
        <v>0</v>
      </c>
      <c r="K1656" t="b">
        <v>1</v>
      </c>
      <c r="L1656">
        <v>-1</v>
      </c>
    </row>
    <row r="1657" spans="1:12" x14ac:dyDescent="0.25">
      <c r="A1657">
        <v>1656</v>
      </c>
      <c r="B1657" s="1" t="s">
        <v>64</v>
      </c>
      <c r="C1657" s="1" t="s">
        <v>1242</v>
      </c>
      <c r="D1657" s="1" t="s">
        <v>14</v>
      </c>
      <c r="E1657">
        <v>-1</v>
      </c>
      <c r="F1657" s="1" t="s">
        <v>15</v>
      </c>
      <c r="G1657" s="1" t="s">
        <v>16</v>
      </c>
      <c r="H1657" s="1" t="s">
        <v>73</v>
      </c>
      <c r="I1657" s="2">
        <v>42395</v>
      </c>
      <c r="J1657" t="b">
        <v>0</v>
      </c>
      <c r="K1657" t="b">
        <v>1</v>
      </c>
      <c r="L1657">
        <v>-1</v>
      </c>
    </row>
    <row r="1658" spans="1:12" x14ac:dyDescent="0.25">
      <c r="A1658">
        <v>1657</v>
      </c>
      <c r="B1658" s="1" t="s">
        <v>64</v>
      </c>
      <c r="C1658" s="1" t="s">
        <v>1243</v>
      </c>
      <c r="D1658" s="1" t="s">
        <v>14</v>
      </c>
      <c r="E1658">
        <v>41</v>
      </c>
      <c r="F1658" s="1" t="s">
        <v>15</v>
      </c>
      <c r="G1658" s="1" t="s">
        <v>16</v>
      </c>
      <c r="H1658" s="1" t="s">
        <v>102</v>
      </c>
      <c r="I1658" s="2">
        <v>42395</v>
      </c>
      <c r="J1658" t="b">
        <v>1</v>
      </c>
      <c r="K1658" t="b">
        <v>0</v>
      </c>
      <c r="L1658">
        <v>41</v>
      </c>
    </row>
    <row r="1659" spans="1:12" x14ac:dyDescent="0.25">
      <c r="A1659">
        <v>1658</v>
      </c>
      <c r="B1659" s="1" t="s">
        <v>64</v>
      </c>
      <c r="C1659" s="1" t="s">
        <v>208</v>
      </c>
      <c r="D1659" s="1" t="s">
        <v>14</v>
      </c>
      <c r="E1659">
        <v>-1</v>
      </c>
      <c r="F1659" s="1" t="s">
        <v>15</v>
      </c>
      <c r="G1659" s="1" t="s">
        <v>16</v>
      </c>
      <c r="H1659" s="1" t="s">
        <v>73</v>
      </c>
      <c r="I1659" s="2">
        <v>42395</v>
      </c>
      <c r="J1659" t="b">
        <v>0</v>
      </c>
      <c r="K1659" t="b">
        <v>1</v>
      </c>
      <c r="L1659">
        <v>-1</v>
      </c>
    </row>
    <row r="1660" spans="1:12" x14ac:dyDescent="0.25">
      <c r="A1660">
        <v>1659</v>
      </c>
      <c r="B1660" s="1" t="s">
        <v>12</v>
      </c>
      <c r="C1660" s="1" t="s">
        <v>592</v>
      </c>
      <c r="D1660" s="1" t="s">
        <v>14</v>
      </c>
      <c r="E1660">
        <v>-1</v>
      </c>
      <c r="F1660" s="1" t="s">
        <v>15</v>
      </c>
      <c r="G1660" s="1" t="s">
        <v>16</v>
      </c>
      <c r="H1660" s="1" t="s">
        <v>594</v>
      </c>
      <c r="I1660" s="2">
        <v>42398</v>
      </c>
      <c r="J1660" t="b">
        <v>0</v>
      </c>
      <c r="K1660" t="b">
        <v>1</v>
      </c>
      <c r="L1660">
        <v>-1</v>
      </c>
    </row>
    <row r="1661" spans="1:12" x14ac:dyDescent="0.25">
      <c r="A1661">
        <v>1660</v>
      </c>
      <c r="B1661" s="1" t="s">
        <v>12</v>
      </c>
      <c r="C1661" s="1" t="s">
        <v>1244</v>
      </c>
      <c r="D1661" s="1" t="s">
        <v>14</v>
      </c>
      <c r="E1661">
        <v>920</v>
      </c>
      <c r="F1661" s="1" t="s">
        <v>15</v>
      </c>
      <c r="G1661" s="1" t="s">
        <v>16</v>
      </c>
      <c r="H1661" s="1" t="s">
        <v>102</v>
      </c>
      <c r="I1661" s="2">
        <v>42405</v>
      </c>
      <c r="J1661" t="b">
        <v>1</v>
      </c>
      <c r="K1661" t="b">
        <v>0</v>
      </c>
      <c r="L1661">
        <v>920</v>
      </c>
    </row>
    <row r="1662" spans="1:12" x14ac:dyDescent="0.25">
      <c r="A1662">
        <v>1661</v>
      </c>
      <c r="B1662" s="1" t="s">
        <v>12</v>
      </c>
      <c r="C1662" s="1" t="s">
        <v>1245</v>
      </c>
      <c r="D1662" s="1" t="s">
        <v>14</v>
      </c>
      <c r="E1662">
        <v>0.61</v>
      </c>
      <c r="F1662" s="1" t="s">
        <v>15</v>
      </c>
      <c r="G1662" s="1" t="s">
        <v>16</v>
      </c>
      <c r="H1662" s="1" t="s">
        <v>102</v>
      </c>
      <c r="I1662" s="2">
        <v>42405</v>
      </c>
      <c r="J1662" t="b">
        <v>0</v>
      </c>
      <c r="K1662" t="b">
        <v>0</v>
      </c>
      <c r="L1662">
        <v>0.61</v>
      </c>
    </row>
    <row r="1663" spans="1:12" x14ac:dyDescent="0.25">
      <c r="A1663">
        <v>1662</v>
      </c>
      <c r="B1663" s="1" t="s">
        <v>60</v>
      </c>
      <c r="C1663" s="1" t="s">
        <v>1246</v>
      </c>
      <c r="D1663" s="1" t="s">
        <v>14</v>
      </c>
      <c r="E1663">
        <v>99000</v>
      </c>
      <c r="F1663" s="1" t="s">
        <v>15</v>
      </c>
      <c r="G1663" s="1" t="s">
        <v>16</v>
      </c>
      <c r="H1663" s="1" t="s">
        <v>286</v>
      </c>
      <c r="I1663" s="2">
        <v>42410</v>
      </c>
      <c r="J1663" t="b">
        <v>1</v>
      </c>
      <c r="K1663" t="b">
        <v>0</v>
      </c>
      <c r="L1663">
        <v>99000</v>
      </c>
    </row>
    <row r="1664" spans="1:12" x14ac:dyDescent="0.25">
      <c r="A1664">
        <v>1663</v>
      </c>
      <c r="B1664" s="1" t="s">
        <v>12</v>
      </c>
      <c r="C1664" s="1" t="s">
        <v>119</v>
      </c>
      <c r="D1664" s="1" t="s">
        <v>14</v>
      </c>
      <c r="E1664">
        <v>-1</v>
      </c>
      <c r="F1664" s="1" t="s">
        <v>15</v>
      </c>
      <c r="G1664" s="1" t="s">
        <v>1247</v>
      </c>
      <c r="H1664" s="1" t="s">
        <v>16</v>
      </c>
      <c r="I1664" s="2">
        <v>42410</v>
      </c>
      <c r="J1664" t="b">
        <v>0</v>
      </c>
      <c r="K1664" t="b">
        <v>1</v>
      </c>
      <c r="L1664">
        <v>-1</v>
      </c>
    </row>
    <row r="1665" spans="1:12" x14ac:dyDescent="0.25">
      <c r="A1665">
        <v>1664</v>
      </c>
      <c r="B1665" s="1" t="s">
        <v>12</v>
      </c>
      <c r="C1665" s="1" t="s">
        <v>1248</v>
      </c>
      <c r="D1665" s="1" t="s">
        <v>14</v>
      </c>
      <c r="E1665">
        <v>-1</v>
      </c>
      <c r="F1665" s="1" t="s">
        <v>15</v>
      </c>
      <c r="G1665" s="1" t="s">
        <v>1247</v>
      </c>
      <c r="H1665" s="1" t="s">
        <v>16</v>
      </c>
      <c r="I1665" s="2">
        <v>42410</v>
      </c>
      <c r="J1665" t="b">
        <v>0</v>
      </c>
      <c r="K1665" t="b">
        <v>1</v>
      </c>
      <c r="L1665">
        <v>-1</v>
      </c>
    </row>
    <row r="1666" spans="1:12" x14ac:dyDescent="0.25">
      <c r="A1666">
        <v>1665</v>
      </c>
      <c r="B1666" s="1" t="s">
        <v>12</v>
      </c>
      <c r="C1666" s="1" t="s">
        <v>1249</v>
      </c>
      <c r="D1666" s="1" t="s">
        <v>14</v>
      </c>
      <c r="E1666">
        <v>0.22</v>
      </c>
      <c r="F1666" s="1" t="s">
        <v>15</v>
      </c>
      <c r="G1666" s="1" t="s">
        <v>1247</v>
      </c>
      <c r="H1666" s="1" t="s">
        <v>16</v>
      </c>
      <c r="I1666" s="2">
        <v>42410</v>
      </c>
      <c r="J1666" t="b">
        <v>0</v>
      </c>
      <c r="K1666" t="b">
        <v>0</v>
      </c>
      <c r="L1666">
        <v>0.22</v>
      </c>
    </row>
    <row r="1667" spans="1:12" x14ac:dyDescent="0.25">
      <c r="A1667">
        <v>1666</v>
      </c>
      <c r="B1667" s="1" t="s">
        <v>45</v>
      </c>
      <c r="C1667" s="1" t="s">
        <v>1250</v>
      </c>
      <c r="D1667" s="1" t="s">
        <v>14</v>
      </c>
      <c r="E1667">
        <v>-1</v>
      </c>
      <c r="F1667" s="1" t="s">
        <v>15</v>
      </c>
      <c r="G1667" s="1" t="s">
        <v>16</v>
      </c>
      <c r="H1667" s="1" t="s">
        <v>16</v>
      </c>
      <c r="I1667" s="2">
        <v>42410</v>
      </c>
      <c r="J1667" t="b">
        <v>0</v>
      </c>
      <c r="K1667" t="b">
        <v>1</v>
      </c>
      <c r="L1667">
        <v>-1</v>
      </c>
    </row>
    <row r="1668" spans="1:12" x14ac:dyDescent="0.25">
      <c r="A1668">
        <v>1667</v>
      </c>
      <c r="B1668" s="1" t="s">
        <v>12</v>
      </c>
      <c r="C1668" s="1" t="s">
        <v>103</v>
      </c>
      <c r="D1668" s="1" t="s">
        <v>14</v>
      </c>
      <c r="E1668">
        <v>0.34</v>
      </c>
      <c r="F1668" s="1" t="s">
        <v>15</v>
      </c>
      <c r="G1668" s="1" t="s">
        <v>16</v>
      </c>
      <c r="H1668" s="1" t="s">
        <v>16</v>
      </c>
      <c r="I1668" s="2">
        <v>42410</v>
      </c>
      <c r="J1668" t="b">
        <v>0</v>
      </c>
      <c r="K1668" t="b">
        <v>0</v>
      </c>
      <c r="L1668">
        <v>0.34</v>
      </c>
    </row>
    <row r="1669" spans="1:12" x14ac:dyDescent="0.25">
      <c r="A1669">
        <v>1668</v>
      </c>
      <c r="B1669" s="1" t="s">
        <v>12</v>
      </c>
      <c r="C1669" s="1" t="s">
        <v>557</v>
      </c>
      <c r="D1669" s="1" t="s">
        <v>14</v>
      </c>
      <c r="E1669">
        <v>-1</v>
      </c>
      <c r="F1669" s="1" t="s">
        <v>15</v>
      </c>
      <c r="G1669" s="1" t="s">
        <v>1247</v>
      </c>
      <c r="H1669" s="1" t="s">
        <v>16</v>
      </c>
      <c r="I1669" s="2">
        <v>42410</v>
      </c>
      <c r="J1669" t="b">
        <v>0</v>
      </c>
      <c r="K1669" t="b">
        <v>1</v>
      </c>
      <c r="L1669">
        <v>-1</v>
      </c>
    </row>
    <row r="1670" spans="1:12" x14ac:dyDescent="0.25">
      <c r="A1670">
        <v>1669</v>
      </c>
      <c r="B1670" s="1" t="s">
        <v>45</v>
      </c>
      <c r="C1670" s="1" t="s">
        <v>1251</v>
      </c>
      <c r="D1670" s="1" t="s">
        <v>14</v>
      </c>
      <c r="E1670">
        <v>0.83</v>
      </c>
      <c r="F1670" s="1" t="s">
        <v>15</v>
      </c>
      <c r="G1670" s="1" t="s">
        <v>16</v>
      </c>
      <c r="H1670" s="1" t="s">
        <v>16</v>
      </c>
      <c r="I1670" s="2">
        <v>42410</v>
      </c>
      <c r="J1670" t="b">
        <v>0</v>
      </c>
      <c r="K1670" t="b">
        <v>0</v>
      </c>
      <c r="L1670">
        <v>0.83</v>
      </c>
    </row>
    <row r="1671" spans="1:12" x14ac:dyDescent="0.25">
      <c r="A1671">
        <v>1670</v>
      </c>
      <c r="B1671" s="1" t="s">
        <v>21</v>
      </c>
      <c r="C1671" s="1" t="s">
        <v>1252</v>
      </c>
      <c r="D1671" s="1" t="s">
        <v>14</v>
      </c>
      <c r="E1671">
        <v>-1</v>
      </c>
      <c r="F1671" s="1" t="s">
        <v>15</v>
      </c>
      <c r="G1671" s="1" t="s">
        <v>16</v>
      </c>
      <c r="H1671" s="1" t="s">
        <v>16</v>
      </c>
      <c r="I1671" s="2">
        <v>42410</v>
      </c>
      <c r="J1671" t="b">
        <v>0</v>
      </c>
      <c r="K1671" t="b">
        <v>1</v>
      </c>
      <c r="L1671">
        <v>-1</v>
      </c>
    </row>
    <row r="1672" spans="1:12" x14ac:dyDescent="0.25">
      <c r="A1672">
        <v>1671</v>
      </c>
      <c r="B1672" s="1" t="s">
        <v>45</v>
      </c>
      <c r="C1672" s="1" t="s">
        <v>1253</v>
      </c>
      <c r="D1672" s="1" t="s">
        <v>14</v>
      </c>
      <c r="E1672">
        <v>-1</v>
      </c>
      <c r="F1672" s="1" t="s">
        <v>15</v>
      </c>
      <c r="G1672" s="1" t="s">
        <v>1254</v>
      </c>
      <c r="H1672" s="1" t="s">
        <v>286</v>
      </c>
      <c r="I1672" s="2">
        <v>42410</v>
      </c>
      <c r="J1672" t="b">
        <v>0</v>
      </c>
      <c r="K1672" t="b">
        <v>1</v>
      </c>
      <c r="L1672">
        <v>-1</v>
      </c>
    </row>
    <row r="1673" spans="1:12" x14ac:dyDescent="0.25">
      <c r="A1673">
        <v>1672</v>
      </c>
      <c r="B1673" s="1" t="s">
        <v>12</v>
      </c>
      <c r="C1673" s="1" t="s">
        <v>37</v>
      </c>
      <c r="D1673" s="1" t="s">
        <v>14</v>
      </c>
      <c r="E1673">
        <v>0.37</v>
      </c>
      <c r="F1673" s="1" t="s">
        <v>15</v>
      </c>
      <c r="G1673" s="1" t="s">
        <v>16</v>
      </c>
      <c r="H1673" s="1" t="s">
        <v>28</v>
      </c>
      <c r="I1673" s="2">
        <v>42410</v>
      </c>
      <c r="J1673" t="b">
        <v>0</v>
      </c>
      <c r="K1673" t="b">
        <v>0</v>
      </c>
      <c r="L1673">
        <v>0.37</v>
      </c>
    </row>
    <row r="1674" spans="1:12" x14ac:dyDescent="0.25">
      <c r="A1674">
        <v>1673</v>
      </c>
      <c r="B1674" s="1" t="s">
        <v>12</v>
      </c>
      <c r="C1674" s="1" t="s">
        <v>1255</v>
      </c>
      <c r="D1674" s="1" t="s">
        <v>14</v>
      </c>
      <c r="E1674">
        <v>0.4</v>
      </c>
      <c r="F1674" s="1" t="s">
        <v>15</v>
      </c>
      <c r="G1674" s="1" t="s">
        <v>16</v>
      </c>
      <c r="H1674" s="1" t="s">
        <v>28</v>
      </c>
      <c r="I1674" s="2">
        <v>42410</v>
      </c>
      <c r="J1674" t="b">
        <v>0</v>
      </c>
      <c r="K1674" t="b">
        <v>0</v>
      </c>
      <c r="L1674">
        <v>0.4</v>
      </c>
    </row>
    <row r="1675" spans="1:12" x14ac:dyDescent="0.25">
      <c r="A1675">
        <v>1674</v>
      </c>
      <c r="B1675" s="1" t="s">
        <v>12</v>
      </c>
      <c r="C1675" s="1" t="s">
        <v>13</v>
      </c>
      <c r="D1675" s="1" t="s">
        <v>14</v>
      </c>
      <c r="E1675">
        <v>160</v>
      </c>
      <c r="F1675" s="1" t="s">
        <v>15</v>
      </c>
      <c r="G1675" s="1" t="s">
        <v>16</v>
      </c>
      <c r="H1675" s="1" t="s">
        <v>28</v>
      </c>
      <c r="I1675" s="2">
        <v>42410</v>
      </c>
      <c r="J1675" t="b">
        <v>1</v>
      </c>
      <c r="K1675" t="b">
        <v>0</v>
      </c>
      <c r="L1675">
        <v>160</v>
      </c>
    </row>
    <row r="1676" spans="1:12" x14ac:dyDescent="0.25">
      <c r="A1676">
        <v>1675</v>
      </c>
      <c r="B1676" s="1" t="s">
        <v>45</v>
      </c>
      <c r="C1676" s="1" t="s">
        <v>120</v>
      </c>
      <c r="D1676" s="1" t="s">
        <v>14</v>
      </c>
      <c r="E1676">
        <v>0.34</v>
      </c>
      <c r="F1676" s="1" t="s">
        <v>15</v>
      </c>
      <c r="G1676" s="1" t="s">
        <v>1256</v>
      </c>
      <c r="H1676" s="1" t="s">
        <v>28</v>
      </c>
      <c r="I1676" s="2">
        <v>42410</v>
      </c>
      <c r="J1676" t="b">
        <v>0</v>
      </c>
      <c r="K1676" t="b">
        <v>0</v>
      </c>
      <c r="L1676">
        <v>0.34</v>
      </c>
    </row>
    <row r="1677" spans="1:12" x14ac:dyDescent="0.25">
      <c r="A1677">
        <v>1676</v>
      </c>
      <c r="B1677" s="1" t="s">
        <v>30</v>
      </c>
      <c r="C1677" s="1" t="s">
        <v>1257</v>
      </c>
      <c r="D1677" s="1" t="s">
        <v>14</v>
      </c>
      <c r="E1677">
        <v>-1</v>
      </c>
      <c r="F1677" s="1" t="s">
        <v>15</v>
      </c>
      <c r="G1677" s="1" t="s">
        <v>1258</v>
      </c>
      <c r="H1677" s="1" t="s">
        <v>16</v>
      </c>
      <c r="I1677" s="2">
        <v>42410</v>
      </c>
      <c r="J1677" t="b">
        <v>0</v>
      </c>
      <c r="K1677" t="b">
        <v>1</v>
      </c>
      <c r="L1677">
        <v>-1</v>
      </c>
    </row>
    <row r="1678" spans="1:12" x14ac:dyDescent="0.25">
      <c r="A1678">
        <v>1677</v>
      </c>
      <c r="B1678" s="1" t="s">
        <v>30</v>
      </c>
      <c r="C1678" s="1" t="s">
        <v>1257</v>
      </c>
      <c r="D1678" s="1" t="s">
        <v>110</v>
      </c>
      <c r="E1678">
        <v>-1</v>
      </c>
      <c r="F1678" s="1" t="s">
        <v>15</v>
      </c>
      <c r="G1678" s="1" t="s">
        <v>1258</v>
      </c>
      <c r="H1678" s="1" t="s">
        <v>16</v>
      </c>
      <c r="I1678" s="2">
        <v>42410</v>
      </c>
      <c r="J1678" t="b">
        <v>0</v>
      </c>
      <c r="K1678" t="b">
        <v>1</v>
      </c>
      <c r="L1678">
        <v>-1</v>
      </c>
    </row>
    <row r="1679" spans="1:12" x14ac:dyDescent="0.25">
      <c r="A1679">
        <v>1678</v>
      </c>
      <c r="B1679" s="1" t="s">
        <v>45</v>
      </c>
      <c r="C1679" s="1" t="s">
        <v>1259</v>
      </c>
      <c r="D1679" s="1" t="s">
        <v>14</v>
      </c>
      <c r="E1679">
        <v>0.48</v>
      </c>
      <c r="F1679" s="1" t="s">
        <v>15</v>
      </c>
      <c r="G1679" s="1" t="s">
        <v>1260</v>
      </c>
      <c r="H1679" s="1" t="s">
        <v>373</v>
      </c>
      <c r="I1679" s="2">
        <v>42417</v>
      </c>
      <c r="J1679" t="b">
        <v>0</v>
      </c>
      <c r="K1679" t="b">
        <v>0</v>
      </c>
      <c r="L1679">
        <v>0.48</v>
      </c>
    </row>
    <row r="1680" spans="1:12" x14ac:dyDescent="0.25">
      <c r="A1680">
        <v>1679</v>
      </c>
      <c r="B1680" s="1" t="s">
        <v>12</v>
      </c>
      <c r="C1680" s="1" t="s">
        <v>1261</v>
      </c>
      <c r="D1680" s="1" t="s">
        <v>14</v>
      </c>
      <c r="E1680">
        <v>-1</v>
      </c>
      <c r="F1680" s="1" t="s">
        <v>15</v>
      </c>
      <c r="G1680" s="1" t="s">
        <v>1260</v>
      </c>
      <c r="H1680" s="1" t="s">
        <v>373</v>
      </c>
      <c r="I1680" s="2">
        <v>42417</v>
      </c>
      <c r="J1680" t="b">
        <v>0</v>
      </c>
      <c r="K1680" t="b">
        <v>1</v>
      </c>
      <c r="L1680">
        <v>-1</v>
      </c>
    </row>
    <row r="1681" spans="1:12" x14ac:dyDescent="0.25">
      <c r="A1681">
        <v>1680</v>
      </c>
      <c r="B1681" s="1" t="s">
        <v>45</v>
      </c>
      <c r="C1681" s="1" t="s">
        <v>1262</v>
      </c>
      <c r="D1681" s="1" t="s">
        <v>14</v>
      </c>
      <c r="E1681">
        <v>-1</v>
      </c>
      <c r="F1681" s="1" t="s">
        <v>15</v>
      </c>
      <c r="G1681" s="1" t="s">
        <v>16</v>
      </c>
      <c r="H1681" s="1" t="s">
        <v>16</v>
      </c>
      <c r="I1681" s="2">
        <v>42417</v>
      </c>
      <c r="J1681" t="b">
        <v>0</v>
      </c>
      <c r="K1681" t="b">
        <v>1</v>
      </c>
      <c r="L1681">
        <v>-1</v>
      </c>
    </row>
    <row r="1682" spans="1:12" x14ac:dyDescent="0.25">
      <c r="A1682">
        <v>1681</v>
      </c>
      <c r="B1682" s="1" t="s">
        <v>12</v>
      </c>
      <c r="C1682" s="1" t="s">
        <v>1263</v>
      </c>
      <c r="D1682" s="1" t="s">
        <v>14</v>
      </c>
      <c r="E1682">
        <v>-1</v>
      </c>
      <c r="F1682" s="1" t="s">
        <v>15</v>
      </c>
      <c r="G1682" s="1" t="s">
        <v>16</v>
      </c>
      <c r="H1682" s="1" t="s">
        <v>16</v>
      </c>
      <c r="I1682" s="2">
        <v>42417</v>
      </c>
      <c r="J1682" t="b">
        <v>0</v>
      </c>
      <c r="K1682" t="b">
        <v>1</v>
      </c>
      <c r="L1682">
        <v>-1</v>
      </c>
    </row>
    <row r="1683" spans="1:12" x14ac:dyDescent="0.25">
      <c r="A1683">
        <v>1682</v>
      </c>
      <c r="B1683" s="1" t="s">
        <v>12</v>
      </c>
      <c r="C1683" s="1" t="s">
        <v>43</v>
      </c>
      <c r="D1683" s="1" t="s">
        <v>14</v>
      </c>
      <c r="E1683">
        <v>-1</v>
      </c>
      <c r="F1683" s="1" t="s">
        <v>15</v>
      </c>
      <c r="G1683" s="1" t="s">
        <v>16</v>
      </c>
      <c r="H1683" s="1" t="s">
        <v>299</v>
      </c>
      <c r="I1683" s="2">
        <v>42417</v>
      </c>
      <c r="J1683" t="b">
        <v>0</v>
      </c>
      <c r="K1683" t="b">
        <v>1</v>
      </c>
      <c r="L1683">
        <v>-1</v>
      </c>
    </row>
    <row r="1684" spans="1:12" x14ac:dyDescent="0.25">
      <c r="A1684">
        <v>1683</v>
      </c>
      <c r="B1684" s="1" t="s">
        <v>12</v>
      </c>
      <c r="C1684" s="1" t="s">
        <v>134</v>
      </c>
      <c r="D1684" s="1" t="s">
        <v>14</v>
      </c>
      <c r="E1684">
        <v>-1</v>
      </c>
      <c r="F1684" s="1" t="s">
        <v>15</v>
      </c>
      <c r="G1684" s="1" t="s">
        <v>16</v>
      </c>
      <c r="H1684" s="1" t="s">
        <v>299</v>
      </c>
      <c r="I1684" s="2">
        <v>42417</v>
      </c>
      <c r="J1684" t="b">
        <v>0</v>
      </c>
      <c r="K1684" t="b">
        <v>1</v>
      </c>
      <c r="L1684">
        <v>-1</v>
      </c>
    </row>
    <row r="1685" spans="1:12" x14ac:dyDescent="0.25">
      <c r="A1685">
        <v>1684</v>
      </c>
      <c r="B1685" s="1" t="s">
        <v>12</v>
      </c>
      <c r="C1685" s="1" t="s">
        <v>1264</v>
      </c>
      <c r="D1685" s="1" t="s">
        <v>14</v>
      </c>
      <c r="E1685">
        <v>-1</v>
      </c>
      <c r="F1685" s="1" t="s">
        <v>15</v>
      </c>
      <c r="G1685" s="1" t="s">
        <v>16</v>
      </c>
      <c r="H1685" s="1" t="s">
        <v>16</v>
      </c>
      <c r="I1685" s="2">
        <v>42417</v>
      </c>
      <c r="J1685" t="b">
        <v>0</v>
      </c>
      <c r="K1685" t="b">
        <v>1</v>
      </c>
      <c r="L1685">
        <v>-1</v>
      </c>
    </row>
    <row r="1686" spans="1:12" x14ac:dyDescent="0.25">
      <c r="A1686">
        <v>1685</v>
      </c>
      <c r="B1686" s="1" t="s">
        <v>64</v>
      </c>
      <c r="C1686" s="1" t="s">
        <v>632</v>
      </c>
      <c r="D1686" s="1" t="s">
        <v>14</v>
      </c>
      <c r="E1686">
        <v>-1</v>
      </c>
      <c r="F1686" s="1" t="s">
        <v>15</v>
      </c>
      <c r="G1686" s="1" t="s">
        <v>1265</v>
      </c>
      <c r="H1686" s="1" t="s">
        <v>299</v>
      </c>
      <c r="I1686" s="2">
        <v>42417</v>
      </c>
      <c r="J1686" t="b">
        <v>0</v>
      </c>
      <c r="K1686" t="b">
        <v>1</v>
      </c>
      <c r="L1686">
        <v>-1</v>
      </c>
    </row>
    <row r="1687" spans="1:12" x14ac:dyDescent="0.25">
      <c r="A1687">
        <v>1686</v>
      </c>
      <c r="B1687" s="1" t="s">
        <v>64</v>
      </c>
      <c r="C1687" s="1" t="s">
        <v>229</v>
      </c>
      <c r="D1687" s="1" t="s">
        <v>14</v>
      </c>
      <c r="E1687">
        <v>-1</v>
      </c>
      <c r="F1687" s="1" t="s">
        <v>15</v>
      </c>
      <c r="G1687" s="1" t="s">
        <v>16</v>
      </c>
      <c r="H1687" s="1" t="s">
        <v>16</v>
      </c>
      <c r="I1687" s="2">
        <v>42419</v>
      </c>
      <c r="J1687" t="b">
        <v>0</v>
      </c>
      <c r="K1687" t="b">
        <v>1</v>
      </c>
      <c r="L1687">
        <v>-1</v>
      </c>
    </row>
    <row r="1688" spans="1:12" x14ac:dyDescent="0.25">
      <c r="A1688">
        <v>1687</v>
      </c>
      <c r="B1688" s="1" t="s">
        <v>30</v>
      </c>
      <c r="C1688" s="1" t="s">
        <v>1266</v>
      </c>
      <c r="D1688" s="1" t="s">
        <v>14</v>
      </c>
      <c r="E1688">
        <v>870000</v>
      </c>
      <c r="F1688" s="1" t="s">
        <v>15</v>
      </c>
      <c r="G1688" s="1" t="s">
        <v>16</v>
      </c>
      <c r="H1688" s="1" t="s">
        <v>16</v>
      </c>
      <c r="I1688" s="2">
        <v>42419</v>
      </c>
      <c r="J1688" t="b">
        <v>1</v>
      </c>
      <c r="K1688" t="b">
        <v>0</v>
      </c>
      <c r="L1688">
        <v>870000</v>
      </c>
    </row>
    <row r="1689" spans="1:12" x14ac:dyDescent="0.25">
      <c r="A1689">
        <v>1688</v>
      </c>
      <c r="B1689" s="1" t="s">
        <v>30</v>
      </c>
      <c r="C1689" s="1" t="s">
        <v>1267</v>
      </c>
      <c r="D1689" s="1" t="s">
        <v>14</v>
      </c>
      <c r="E1689">
        <v>17</v>
      </c>
      <c r="F1689" s="1" t="s">
        <v>15</v>
      </c>
      <c r="G1689" s="1" t="s">
        <v>16</v>
      </c>
      <c r="H1689" s="1" t="s">
        <v>17</v>
      </c>
      <c r="I1689" s="2">
        <v>42423</v>
      </c>
      <c r="J1689" t="b">
        <v>1</v>
      </c>
      <c r="K1689" t="b">
        <v>0</v>
      </c>
      <c r="L1689">
        <v>17</v>
      </c>
    </row>
    <row r="1690" spans="1:12" x14ac:dyDescent="0.25">
      <c r="A1690">
        <v>1689</v>
      </c>
      <c r="B1690" s="1" t="s">
        <v>30</v>
      </c>
      <c r="C1690" s="1" t="s">
        <v>261</v>
      </c>
      <c r="D1690" s="1" t="s">
        <v>14</v>
      </c>
      <c r="E1690">
        <v>7.5</v>
      </c>
      <c r="F1690" s="1" t="s">
        <v>15</v>
      </c>
      <c r="G1690" s="1" t="s">
        <v>16</v>
      </c>
      <c r="H1690" s="1" t="s">
        <v>17</v>
      </c>
      <c r="I1690" s="2">
        <v>42423</v>
      </c>
      <c r="J1690" t="b">
        <v>1</v>
      </c>
      <c r="K1690" t="b">
        <v>0</v>
      </c>
      <c r="L1690">
        <v>7.5</v>
      </c>
    </row>
    <row r="1691" spans="1:12" x14ac:dyDescent="0.25">
      <c r="A1691">
        <v>1690</v>
      </c>
      <c r="B1691" s="1" t="s">
        <v>30</v>
      </c>
      <c r="C1691" s="1" t="s">
        <v>239</v>
      </c>
      <c r="D1691" s="1" t="s">
        <v>14</v>
      </c>
      <c r="E1691">
        <v>660000</v>
      </c>
      <c r="F1691" s="1" t="s">
        <v>15</v>
      </c>
      <c r="G1691" s="1" t="s">
        <v>16</v>
      </c>
      <c r="H1691" s="1" t="s">
        <v>32</v>
      </c>
      <c r="I1691" s="2">
        <v>42424</v>
      </c>
      <c r="J1691" t="b">
        <v>1</v>
      </c>
      <c r="K1691" t="b">
        <v>0</v>
      </c>
      <c r="L1691">
        <v>660000</v>
      </c>
    </row>
    <row r="1692" spans="1:12" x14ac:dyDescent="0.25">
      <c r="A1692">
        <v>1691</v>
      </c>
      <c r="B1692" s="1" t="s">
        <v>45</v>
      </c>
      <c r="C1692" s="1" t="s">
        <v>1268</v>
      </c>
      <c r="D1692" s="1" t="s">
        <v>14</v>
      </c>
      <c r="E1692">
        <v>-1</v>
      </c>
      <c r="F1692" s="1" t="s">
        <v>15</v>
      </c>
      <c r="G1692" s="1" t="s">
        <v>16</v>
      </c>
      <c r="H1692" s="1" t="s">
        <v>373</v>
      </c>
      <c r="I1692" s="2">
        <v>42431</v>
      </c>
      <c r="J1692" t="b">
        <v>0</v>
      </c>
      <c r="K1692" t="b">
        <v>1</v>
      </c>
      <c r="L1692">
        <v>-1</v>
      </c>
    </row>
    <row r="1693" spans="1:12" x14ac:dyDescent="0.25">
      <c r="A1693">
        <v>1692</v>
      </c>
      <c r="B1693" s="1" t="s">
        <v>30</v>
      </c>
      <c r="C1693" s="1" t="s">
        <v>1269</v>
      </c>
      <c r="D1693" s="1" t="s">
        <v>14</v>
      </c>
      <c r="E1693">
        <v>-1</v>
      </c>
      <c r="F1693" s="1" t="s">
        <v>15</v>
      </c>
      <c r="G1693" s="1" t="s">
        <v>1270</v>
      </c>
      <c r="H1693" s="1" t="s">
        <v>73</v>
      </c>
      <c r="I1693" s="2">
        <v>42437</v>
      </c>
      <c r="J1693" t="b">
        <v>0</v>
      </c>
      <c r="K1693" t="b">
        <v>1</v>
      </c>
      <c r="L1693">
        <v>-1</v>
      </c>
    </row>
    <row r="1694" spans="1:12" x14ac:dyDescent="0.25">
      <c r="A1694">
        <v>1693</v>
      </c>
      <c r="B1694" s="1" t="s">
        <v>30</v>
      </c>
      <c r="C1694" s="1" t="s">
        <v>1271</v>
      </c>
      <c r="D1694" s="1" t="s">
        <v>14</v>
      </c>
      <c r="E1694">
        <v>26</v>
      </c>
      <c r="F1694" s="1" t="s">
        <v>15</v>
      </c>
      <c r="G1694" s="1" t="s">
        <v>16</v>
      </c>
      <c r="H1694" s="1" t="s">
        <v>16</v>
      </c>
      <c r="I1694" s="2">
        <v>42437</v>
      </c>
      <c r="J1694" t="b">
        <v>1</v>
      </c>
      <c r="K1694" t="b">
        <v>0</v>
      </c>
      <c r="L1694">
        <v>26</v>
      </c>
    </row>
    <row r="1695" spans="1:12" x14ac:dyDescent="0.25">
      <c r="A1695">
        <v>1694</v>
      </c>
      <c r="B1695" s="1" t="s">
        <v>12</v>
      </c>
      <c r="C1695" s="1" t="s">
        <v>134</v>
      </c>
      <c r="D1695" s="1" t="s">
        <v>14</v>
      </c>
      <c r="E1695">
        <v>2400</v>
      </c>
      <c r="F1695" s="1" t="s">
        <v>15</v>
      </c>
      <c r="G1695" s="1" t="s">
        <v>16</v>
      </c>
      <c r="H1695" s="1" t="s">
        <v>1228</v>
      </c>
      <c r="I1695" s="2">
        <v>42438</v>
      </c>
      <c r="J1695" t="b">
        <v>1</v>
      </c>
      <c r="K1695" t="b">
        <v>0</v>
      </c>
      <c r="L1695">
        <v>2400</v>
      </c>
    </row>
    <row r="1696" spans="1:12" x14ac:dyDescent="0.25">
      <c r="A1696">
        <v>1695</v>
      </c>
      <c r="B1696" s="1" t="s">
        <v>12</v>
      </c>
      <c r="C1696" s="1" t="s">
        <v>640</v>
      </c>
      <c r="D1696" s="1" t="s">
        <v>14</v>
      </c>
      <c r="E1696">
        <v>0.72</v>
      </c>
      <c r="F1696" s="1" t="s">
        <v>15</v>
      </c>
      <c r="G1696" s="1" t="s">
        <v>16</v>
      </c>
      <c r="H1696" s="1" t="s">
        <v>1228</v>
      </c>
      <c r="I1696" s="2">
        <v>42438</v>
      </c>
      <c r="J1696" t="b">
        <v>0</v>
      </c>
      <c r="K1696" t="b">
        <v>0</v>
      </c>
      <c r="L1696">
        <v>0.72</v>
      </c>
    </row>
    <row r="1697" spans="1:12" x14ac:dyDescent="0.25">
      <c r="A1697">
        <v>1696</v>
      </c>
      <c r="B1697" s="1" t="s">
        <v>12</v>
      </c>
      <c r="C1697" s="1" t="s">
        <v>1272</v>
      </c>
      <c r="D1697" s="1" t="s">
        <v>14</v>
      </c>
      <c r="E1697">
        <v>2.5</v>
      </c>
      <c r="F1697" s="1" t="s">
        <v>15</v>
      </c>
      <c r="G1697" s="1" t="s">
        <v>16</v>
      </c>
      <c r="H1697" s="1" t="s">
        <v>1228</v>
      </c>
      <c r="I1697" s="2">
        <v>42438</v>
      </c>
      <c r="J1697" t="b">
        <v>0</v>
      </c>
      <c r="K1697" t="b">
        <v>0</v>
      </c>
      <c r="L1697">
        <v>2.5</v>
      </c>
    </row>
    <row r="1698" spans="1:12" x14ac:dyDescent="0.25">
      <c r="A1698">
        <v>1697</v>
      </c>
      <c r="B1698" s="1" t="s">
        <v>45</v>
      </c>
      <c r="C1698" s="1" t="s">
        <v>1273</v>
      </c>
      <c r="D1698" s="1" t="s">
        <v>14</v>
      </c>
      <c r="E1698">
        <v>-1</v>
      </c>
      <c r="F1698" s="1" t="s">
        <v>15</v>
      </c>
      <c r="G1698" s="1" t="s">
        <v>16</v>
      </c>
      <c r="H1698" s="1" t="s">
        <v>1228</v>
      </c>
      <c r="I1698" s="2">
        <v>42438</v>
      </c>
      <c r="J1698" t="b">
        <v>0</v>
      </c>
      <c r="K1698" t="b">
        <v>1</v>
      </c>
      <c r="L1698">
        <v>-1</v>
      </c>
    </row>
    <row r="1699" spans="1:12" x14ac:dyDescent="0.25">
      <c r="A1699">
        <v>1698</v>
      </c>
      <c r="B1699" s="1" t="s">
        <v>45</v>
      </c>
      <c r="C1699" s="1" t="s">
        <v>1274</v>
      </c>
      <c r="D1699" s="1" t="s">
        <v>14</v>
      </c>
      <c r="E1699">
        <v>-1</v>
      </c>
      <c r="F1699" s="1" t="s">
        <v>15</v>
      </c>
      <c r="G1699" s="1" t="s">
        <v>16</v>
      </c>
      <c r="H1699" s="1" t="s">
        <v>1228</v>
      </c>
      <c r="I1699" s="2">
        <v>42438</v>
      </c>
      <c r="J1699" t="b">
        <v>0</v>
      </c>
      <c r="K1699" t="b">
        <v>1</v>
      </c>
      <c r="L1699">
        <v>-1</v>
      </c>
    </row>
    <row r="1700" spans="1:12" x14ac:dyDescent="0.25">
      <c r="A1700">
        <v>1699</v>
      </c>
      <c r="B1700" s="1" t="s">
        <v>45</v>
      </c>
      <c r="C1700" s="1" t="s">
        <v>1275</v>
      </c>
      <c r="D1700" s="1" t="s">
        <v>14</v>
      </c>
      <c r="E1700">
        <v>0.53</v>
      </c>
      <c r="F1700" s="1" t="s">
        <v>15</v>
      </c>
      <c r="G1700" s="1" t="s">
        <v>16</v>
      </c>
      <c r="H1700" s="1" t="s">
        <v>1228</v>
      </c>
      <c r="I1700" s="2">
        <v>42438</v>
      </c>
      <c r="J1700" t="b">
        <v>0</v>
      </c>
      <c r="K1700" t="b">
        <v>0</v>
      </c>
      <c r="L1700">
        <v>0.53</v>
      </c>
    </row>
    <row r="1701" spans="1:12" x14ac:dyDescent="0.25">
      <c r="A1701">
        <v>1700</v>
      </c>
      <c r="B1701" s="1" t="s">
        <v>64</v>
      </c>
      <c r="C1701" s="1" t="s">
        <v>1276</v>
      </c>
      <c r="D1701" s="1" t="s">
        <v>14</v>
      </c>
      <c r="E1701">
        <v>-1</v>
      </c>
      <c r="F1701" s="1" t="s">
        <v>15</v>
      </c>
      <c r="G1701" s="1" t="s">
        <v>16</v>
      </c>
      <c r="H1701" s="1" t="s">
        <v>299</v>
      </c>
      <c r="I1701" s="2">
        <v>42438</v>
      </c>
      <c r="J1701" t="b">
        <v>0</v>
      </c>
      <c r="K1701" t="b">
        <v>1</v>
      </c>
      <c r="L1701">
        <v>-1</v>
      </c>
    </row>
    <row r="1702" spans="1:12" x14ac:dyDescent="0.25">
      <c r="A1702">
        <v>1701</v>
      </c>
      <c r="B1702" s="1" t="s">
        <v>12</v>
      </c>
      <c r="C1702" s="1" t="s">
        <v>1277</v>
      </c>
      <c r="D1702" s="1" t="s">
        <v>14</v>
      </c>
      <c r="E1702">
        <v>0.5</v>
      </c>
      <c r="F1702" s="1" t="s">
        <v>15</v>
      </c>
      <c r="G1702" s="1" t="s">
        <v>16</v>
      </c>
      <c r="H1702" s="1" t="s">
        <v>16</v>
      </c>
      <c r="I1702" s="2">
        <v>42446</v>
      </c>
      <c r="J1702" t="b">
        <v>0</v>
      </c>
      <c r="K1702" t="b">
        <v>0</v>
      </c>
      <c r="L1702">
        <v>0.5</v>
      </c>
    </row>
    <row r="1703" spans="1:12" x14ac:dyDescent="0.25">
      <c r="A1703">
        <v>1702</v>
      </c>
      <c r="B1703" s="1" t="s">
        <v>12</v>
      </c>
      <c r="C1703" s="1" t="s">
        <v>1278</v>
      </c>
      <c r="D1703" s="1" t="s">
        <v>14</v>
      </c>
      <c r="E1703">
        <v>-1</v>
      </c>
      <c r="F1703" s="1" t="s">
        <v>15</v>
      </c>
      <c r="G1703" s="1" t="s">
        <v>16</v>
      </c>
      <c r="H1703" s="1" t="s">
        <v>16</v>
      </c>
      <c r="I1703" s="2">
        <v>42446</v>
      </c>
      <c r="J1703" t="b">
        <v>0</v>
      </c>
      <c r="K1703" t="b">
        <v>1</v>
      </c>
      <c r="L1703">
        <v>-1</v>
      </c>
    </row>
    <row r="1704" spans="1:12" x14ac:dyDescent="0.25">
      <c r="A1704">
        <v>1703</v>
      </c>
      <c r="B1704" s="1" t="s">
        <v>21</v>
      </c>
      <c r="C1704" s="1" t="s">
        <v>1279</v>
      </c>
      <c r="D1704" s="1" t="s">
        <v>14</v>
      </c>
      <c r="E1704">
        <v>-1</v>
      </c>
      <c r="F1704" s="1" t="s">
        <v>15</v>
      </c>
      <c r="G1704" s="1" t="s">
        <v>1280</v>
      </c>
      <c r="H1704" s="1" t="s">
        <v>1281</v>
      </c>
      <c r="I1704" s="2">
        <v>42446</v>
      </c>
      <c r="J1704" t="b">
        <v>0</v>
      </c>
      <c r="K1704" t="b">
        <v>1</v>
      </c>
      <c r="L1704">
        <v>-1</v>
      </c>
    </row>
    <row r="1705" spans="1:12" x14ac:dyDescent="0.25">
      <c r="A1705">
        <v>1704</v>
      </c>
      <c r="B1705" s="1" t="s">
        <v>21</v>
      </c>
      <c r="C1705" s="1" t="s">
        <v>1279</v>
      </c>
      <c r="D1705" s="1" t="s">
        <v>14</v>
      </c>
      <c r="E1705">
        <v>-1</v>
      </c>
      <c r="F1705" s="1" t="s">
        <v>15</v>
      </c>
      <c r="G1705" s="1" t="s">
        <v>1280</v>
      </c>
      <c r="H1705" s="1" t="s">
        <v>1281</v>
      </c>
      <c r="I1705" s="2">
        <v>42446</v>
      </c>
      <c r="J1705" t="b">
        <v>0</v>
      </c>
      <c r="K1705" t="b">
        <v>1</v>
      </c>
      <c r="L1705">
        <v>-1</v>
      </c>
    </row>
    <row r="1706" spans="1:12" x14ac:dyDescent="0.25">
      <c r="A1706">
        <v>1705</v>
      </c>
      <c r="B1706" s="1" t="s">
        <v>21</v>
      </c>
      <c r="C1706" s="1" t="s">
        <v>1279</v>
      </c>
      <c r="D1706" s="1" t="s">
        <v>14</v>
      </c>
      <c r="E1706">
        <v>-1</v>
      </c>
      <c r="F1706" s="1" t="s">
        <v>15</v>
      </c>
      <c r="G1706" s="1" t="s">
        <v>1282</v>
      </c>
      <c r="H1706" s="1" t="s">
        <v>1281</v>
      </c>
      <c r="I1706" s="2">
        <v>42446</v>
      </c>
      <c r="J1706" t="b">
        <v>0</v>
      </c>
      <c r="K1706" t="b">
        <v>1</v>
      </c>
      <c r="L1706">
        <v>-1</v>
      </c>
    </row>
    <row r="1707" spans="1:12" x14ac:dyDescent="0.25">
      <c r="A1707">
        <v>1706</v>
      </c>
      <c r="B1707" s="1" t="s">
        <v>21</v>
      </c>
      <c r="C1707" s="1" t="s">
        <v>1283</v>
      </c>
      <c r="D1707" s="1" t="s">
        <v>14</v>
      </c>
      <c r="E1707">
        <v>-1</v>
      </c>
      <c r="F1707" s="1" t="s">
        <v>15</v>
      </c>
      <c r="G1707" s="1" t="s">
        <v>1282</v>
      </c>
      <c r="H1707" s="1" t="s">
        <v>1281</v>
      </c>
      <c r="I1707" s="2">
        <v>42446</v>
      </c>
      <c r="J1707" t="b">
        <v>0</v>
      </c>
      <c r="K1707" t="b">
        <v>1</v>
      </c>
      <c r="L1707">
        <v>-1</v>
      </c>
    </row>
    <row r="1708" spans="1:12" x14ac:dyDescent="0.25">
      <c r="A1708">
        <v>1707</v>
      </c>
      <c r="B1708" s="1" t="s">
        <v>64</v>
      </c>
      <c r="C1708" s="1" t="s">
        <v>402</v>
      </c>
      <c r="D1708" s="1" t="s">
        <v>14</v>
      </c>
      <c r="E1708">
        <v>-1</v>
      </c>
      <c r="F1708" s="1" t="s">
        <v>15</v>
      </c>
      <c r="G1708" s="1" t="s">
        <v>16</v>
      </c>
      <c r="H1708" s="1" t="s">
        <v>299</v>
      </c>
      <c r="I1708" s="2">
        <v>42450</v>
      </c>
      <c r="J1708" t="b">
        <v>0</v>
      </c>
      <c r="K1708" t="b">
        <v>1</v>
      </c>
      <c r="L1708">
        <v>-1</v>
      </c>
    </row>
    <row r="1709" spans="1:12" x14ac:dyDescent="0.25">
      <c r="A1709">
        <v>1708</v>
      </c>
      <c r="B1709" s="1" t="s">
        <v>12</v>
      </c>
      <c r="C1709" s="1" t="s">
        <v>1284</v>
      </c>
      <c r="D1709" s="1" t="s">
        <v>14</v>
      </c>
      <c r="E1709">
        <v>0.54</v>
      </c>
      <c r="F1709" s="1" t="s">
        <v>15</v>
      </c>
      <c r="G1709" s="1" t="s">
        <v>16</v>
      </c>
      <c r="H1709" s="1" t="s">
        <v>28</v>
      </c>
      <c r="I1709" s="2">
        <v>42453</v>
      </c>
      <c r="J1709" t="b">
        <v>0</v>
      </c>
      <c r="K1709" t="b">
        <v>0</v>
      </c>
      <c r="L1709">
        <v>0.54</v>
      </c>
    </row>
    <row r="1710" spans="1:12" x14ac:dyDescent="0.25">
      <c r="A1710">
        <v>1709</v>
      </c>
      <c r="B1710" s="1" t="s">
        <v>12</v>
      </c>
      <c r="C1710" s="1" t="s">
        <v>43</v>
      </c>
      <c r="D1710" s="1" t="s">
        <v>14</v>
      </c>
      <c r="E1710">
        <v>260</v>
      </c>
      <c r="F1710" s="1" t="s">
        <v>15</v>
      </c>
      <c r="G1710" s="1" t="s">
        <v>16</v>
      </c>
      <c r="H1710" s="1" t="s">
        <v>28</v>
      </c>
      <c r="I1710" s="2">
        <v>42453</v>
      </c>
      <c r="J1710" t="b">
        <v>1</v>
      </c>
      <c r="K1710" t="b">
        <v>0</v>
      </c>
      <c r="L1710">
        <v>260</v>
      </c>
    </row>
    <row r="1711" spans="1:12" x14ac:dyDescent="0.25">
      <c r="A1711">
        <v>1710</v>
      </c>
      <c r="B1711" s="1" t="s">
        <v>12</v>
      </c>
      <c r="C1711" s="1" t="s">
        <v>1285</v>
      </c>
      <c r="D1711" s="1" t="s">
        <v>14</v>
      </c>
      <c r="E1711">
        <v>0.66</v>
      </c>
      <c r="F1711" s="1" t="s">
        <v>15</v>
      </c>
      <c r="G1711" s="1" t="s">
        <v>16</v>
      </c>
      <c r="H1711" s="1" t="s">
        <v>28</v>
      </c>
      <c r="I1711" s="2">
        <v>42453</v>
      </c>
      <c r="J1711" t="b">
        <v>0</v>
      </c>
      <c r="K1711" t="b">
        <v>0</v>
      </c>
      <c r="L1711">
        <v>0.66</v>
      </c>
    </row>
    <row r="1712" spans="1:12" x14ac:dyDescent="0.25">
      <c r="A1712">
        <v>1711</v>
      </c>
      <c r="B1712" s="1" t="s">
        <v>12</v>
      </c>
      <c r="C1712" s="1" t="s">
        <v>87</v>
      </c>
      <c r="D1712" s="1" t="s">
        <v>14</v>
      </c>
      <c r="E1712">
        <v>-1</v>
      </c>
      <c r="F1712" s="1" t="s">
        <v>15</v>
      </c>
      <c r="G1712" s="1" t="s">
        <v>16</v>
      </c>
      <c r="H1712" s="1" t="s">
        <v>16</v>
      </c>
      <c r="I1712" s="2">
        <v>42458</v>
      </c>
      <c r="J1712" t="b">
        <v>0</v>
      </c>
      <c r="K1712" t="b">
        <v>1</v>
      </c>
      <c r="L1712">
        <v>-1</v>
      </c>
    </row>
    <row r="1713" spans="1:12" x14ac:dyDescent="0.25">
      <c r="A1713">
        <v>1712</v>
      </c>
      <c r="B1713" s="1" t="s">
        <v>12</v>
      </c>
      <c r="C1713" s="1" t="s">
        <v>134</v>
      </c>
      <c r="D1713" s="1" t="s">
        <v>14</v>
      </c>
      <c r="E1713">
        <v>0.36</v>
      </c>
      <c r="F1713" s="1" t="s">
        <v>15</v>
      </c>
      <c r="G1713" s="1" t="s">
        <v>16</v>
      </c>
      <c r="H1713" s="1" t="s">
        <v>16</v>
      </c>
      <c r="I1713" s="2">
        <v>42458</v>
      </c>
      <c r="J1713" t="b">
        <v>0</v>
      </c>
      <c r="K1713" t="b">
        <v>0</v>
      </c>
      <c r="L1713">
        <v>0.36</v>
      </c>
    </row>
    <row r="1714" spans="1:12" x14ac:dyDescent="0.25">
      <c r="A1714">
        <v>1713</v>
      </c>
      <c r="B1714" s="1" t="s">
        <v>12</v>
      </c>
      <c r="C1714" s="1" t="s">
        <v>1286</v>
      </c>
      <c r="D1714" s="1" t="s">
        <v>14</v>
      </c>
      <c r="E1714">
        <v>-1</v>
      </c>
      <c r="F1714" s="1" t="s">
        <v>15</v>
      </c>
      <c r="G1714" s="1" t="s">
        <v>16</v>
      </c>
      <c r="H1714" s="1" t="s">
        <v>16</v>
      </c>
      <c r="I1714" s="2">
        <v>42458</v>
      </c>
      <c r="J1714" t="b">
        <v>0</v>
      </c>
      <c r="K1714" t="b">
        <v>1</v>
      </c>
      <c r="L1714">
        <v>-1</v>
      </c>
    </row>
    <row r="1715" spans="1:12" x14ac:dyDescent="0.25">
      <c r="A1715">
        <v>1714</v>
      </c>
      <c r="B1715" s="1" t="s">
        <v>12</v>
      </c>
      <c r="C1715" s="1" t="s">
        <v>1287</v>
      </c>
      <c r="D1715" s="1" t="s">
        <v>14</v>
      </c>
      <c r="E1715">
        <v>-1</v>
      </c>
      <c r="F1715" s="1" t="s">
        <v>15</v>
      </c>
      <c r="G1715" s="1" t="s">
        <v>1288</v>
      </c>
      <c r="H1715" s="1" t="s">
        <v>16</v>
      </c>
      <c r="I1715" s="2">
        <v>42458</v>
      </c>
      <c r="J1715" t="b">
        <v>0</v>
      </c>
      <c r="K1715" t="b">
        <v>1</v>
      </c>
      <c r="L1715">
        <v>-1</v>
      </c>
    </row>
    <row r="1716" spans="1:12" x14ac:dyDescent="0.25">
      <c r="A1716">
        <v>1715</v>
      </c>
      <c r="B1716" s="1" t="s">
        <v>12</v>
      </c>
      <c r="C1716" s="1" t="s">
        <v>1044</v>
      </c>
      <c r="D1716" s="1" t="s">
        <v>14</v>
      </c>
      <c r="E1716">
        <v>-1</v>
      </c>
      <c r="F1716" s="1" t="s">
        <v>15</v>
      </c>
      <c r="G1716" s="1" t="s">
        <v>1289</v>
      </c>
      <c r="H1716" s="1" t="s">
        <v>28</v>
      </c>
      <c r="I1716" s="2">
        <v>42458</v>
      </c>
      <c r="J1716" t="b">
        <v>0</v>
      </c>
      <c r="K1716" t="b">
        <v>1</v>
      </c>
      <c r="L1716">
        <v>-1</v>
      </c>
    </row>
    <row r="1717" spans="1:12" x14ac:dyDescent="0.25">
      <c r="A1717">
        <v>1716</v>
      </c>
      <c r="B1717" s="1" t="s">
        <v>12</v>
      </c>
      <c r="C1717" s="1" t="s">
        <v>1290</v>
      </c>
      <c r="D1717" s="1" t="s">
        <v>14</v>
      </c>
      <c r="E1717">
        <v>-1</v>
      </c>
      <c r="F1717" s="1" t="s">
        <v>15</v>
      </c>
      <c r="G1717" s="1" t="s">
        <v>16</v>
      </c>
      <c r="H1717" s="1" t="s">
        <v>16</v>
      </c>
      <c r="I1717" s="2">
        <v>42461</v>
      </c>
      <c r="J1717" t="b">
        <v>0</v>
      </c>
      <c r="K1717" t="b">
        <v>1</v>
      </c>
      <c r="L1717">
        <v>-1</v>
      </c>
    </row>
    <row r="1718" spans="1:12" x14ac:dyDescent="0.25">
      <c r="A1718">
        <v>1717</v>
      </c>
      <c r="B1718" s="1" t="s">
        <v>12</v>
      </c>
      <c r="C1718" s="1" t="s">
        <v>1291</v>
      </c>
      <c r="D1718" s="1" t="s">
        <v>14</v>
      </c>
      <c r="E1718">
        <v>-1</v>
      </c>
      <c r="F1718" s="1" t="s">
        <v>15</v>
      </c>
      <c r="G1718" s="1" t="s">
        <v>16</v>
      </c>
      <c r="H1718" s="1" t="s">
        <v>244</v>
      </c>
      <c r="I1718" s="2">
        <v>42461</v>
      </c>
      <c r="J1718" t="b">
        <v>0</v>
      </c>
      <c r="K1718" t="b">
        <v>1</v>
      </c>
      <c r="L1718">
        <v>-1</v>
      </c>
    </row>
    <row r="1719" spans="1:12" x14ac:dyDescent="0.25">
      <c r="A1719">
        <v>1718</v>
      </c>
      <c r="B1719" s="1" t="s">
        <v>30</v>
      </c>
      <c r="C1719" s="1" t="s">
        <v>1292</v>
      </c>
      <c r="D1719" s="1" t="s">
        <v>14</v>
      </c>
      <c r="E1719">
        <v>-1</v>
      </c>
      <c r="F1719" s="1" t="s">
        <v>15</v>
      </c>
      <c r="G1719" s="1" t="s">
        <v>1293</v>
      </c>
      <c r="H1719" s="1" t="s">
        <v>579</v>
      </c>
      <c r="I1719" s="2">
        <v>42461</v>
      </c>
      <c r="J1719" t="b">
        <v>0</v>
      </c>
      <c r="K1719" t="b">
        <v>1</v>
      </c>
      <c r="L1719">
        <v>-1</v>
      </c>
    </row>
    <row r="1720" spans="1:12" x14ac:dyDescent="0.25">
      <c r="A1720">
        <v>1719</v>
      </c>
      <c r="B1720" s="1" t="s">
        <v>30</v>
      </c>
      <c r="C1720" s="1" t="s">
        <v>1292</v>
      </c>
      <c r="D1720" s="1" t="s">
        <v>110</v>
      </c>
      <c r="E1720">
        <v>-1</v>
      </c>
      <c r="F1720" s="1" t="s">
        <v>15</v>
      </c>
      <c r="G1720" s="1" t="s">
        <v>1293</v>
      </c>
      <c r="H1720" s="1" t="s">
        <v>579</v>
      </c>
      <c r="I1720" s="2">
        <v>42461</v>
      </c>
      <c r="J1720" t="b">
        <v>0</v>
      </c>
      <c r="K1720" t="b">
        <v>1</v>
      </c>
      <c r="L1720">
        <v>-1</v>
      </c>
    </row>
    <row r="1721" spans="1:12" x14ac:dyDescent="0.25">
      <c r="A1721">
        <v>1720</v>
      </c>
      <c r="B1721" s="1" t="s">
        <v>64</v>
      </c>
      <c r="C1721" s="1" t="s">
        <v>354</v>
      </c>
      <c r="D1721" s="1" t="s">
        <v>14</v>
      </c>
      <c r="E1721">
        <v>6.9</v>
      </c>
      <c r="F1721" s="1" t="s">
        <v>15</v>
      </c>
      <c r="G1721" s="1" t="s">
        <v>538</v>
      </c>
      <c r="H1721" s="1" t="s">
        <v>539</v>
      </c>
      <c r="I1721" s="2">
        <v>42464</v>
      </c>
      <c r="J1721" t="b">
        <v>1</v>
      </c>
      <c r="K1721" t="b">
        <v>0</v>
      </c>
      <c r="L1721">
        <v>6.9</v>
      </c>
    </row>
    <row r="1722" spans="1:12" x14ac:dyDescent="0.25">
      <c r="A1722">
        <v>1721</v>
      </c>
      <c r="B1722" s="1" t="s">
        <v>64</v>
      </c>
      <c r="C1722" s="1" t="s">
        <v>354</v>
      </c>
      <c r="D1722" s="1" t="s">
        <v>14</v>
      </c>
      <c r="E1722">
        <v>-1</v>
      </c>
      <c r="F1722" s="1" t="s">
        <v>15</v>
      </c>
      <c r="G1722" s="1" t="s">
        <v>1294</v>
      </c>
      <c r="H1722" s="1" t="s">
        <v>73</v>
      </c>
      <c r="I1722" s="2">
        <v>42464</v>
      </c>
      <c r="J1722" t="b">
        <v>0</v>
      </c>
      <c r="K1722" t="b">
        <v>1</v>
      </c>
      <c r="L1722">
        <v>-1</v>
      </c>
    </row>
    <row r="1723" spans="1:12" x14ac:dyDescent="0.25">
      <c r="A1723">
        <v>1722</v>
      </c>
      <c r="B1723" s="1" t="s">
        <v>12</v>
      </c>
      <c r="C1723" s="1" t="s">
        <v>87</v>
      </c>
      <c r="D1723" s="1" t="s">
        <v>14</v>
      </c>
      <c r="E1723">
        <v>-1</v>
      </c>
      <c r="F1723" s="1" t="s">
        <v>15</v>
      </c>
      <c r="G1723" s="1" t="s">
        <v>16</v>
      </c>
      <c r="H1723" s="1" t="s">
        <v>17</v>
      </c>
      <c r="I1723" s="2">
        <v>42467</v>
      </c>
      <c r="J1723" t="b">
        <v>0</v>
      </c>
      <c r="K1723" t="b">
        <v>1</v>
      </c>
      <c r="L1723">
        <v>-1</v>
      </c>
    </row>
    <row r="1724" spans="1:12" x14ac:dyDescent="0.25">
      <c r="A1724">
        <v>1723</v>
      </c>
      <c r="B1724" s="1" t="s">
        <v>12</v>
      </c>
      <c r="C1724" s="1" t="s">
        <v>20</v>
      </c>
      <c r="D1724" s="1" t="s">
        <v>14</v>
      </c>
      <c r="E1724">
        <v>0.35</v>
      </c>
      <c r="F1724" s="1" t="s">
        <v>15</v>
      </c>
      <c r="G1724" s="1" t="s">
        <v>16</v>
      </c>
      <c r="H1724" s="1" t="s">
        <v>17</v>
      </c>
      <c r="I1724" s="2">
        <v>42467</v>
      </c>
      <c r="J1724" t="b">
        <v>0</v>
      </c>
      <c r="K1724" t="b">
        <v>0</v>
      </c>
      <c r="L1724">
        <v>0.35</v>
      </c>
    </row>
    <row r="1725" spans="1:12" x14ac:dyDescent="0.25">
      <c r="A1725">
        <v>1724</v>
      </c>
      <c r="B1725" s="1" t="s">
        <v>12</v>
      </c>
      <c r="C1725" s="1" t="s">
        <v>103</v>
      </c>
      <c r="D1725" s="1" t="s">
        <v>14</v>
      </c>
      <c r="E1725">
        <v>-1</v>
      </c>
      <c r="F1725" s="1" t="s">
        <v>15</v>
      </c>
      <c r="G1725" s="1" t="s">
        <v>16</v>
      </c>
      <c r="H1725" s="1" t="s">
        <v>17</v>
      </c>
      <c r="I1725" s="2">
        <v>42467</v>
      </c>
      <c r="J1725" t="b">
        <v>0</v>
      </c>
      <c r="K1725" t="b">
        <v>1</v>
      </c>
      <c r="L1725">
        <v>-1</v>
      </c>
    </row>
    <row r="1726" spans="1:12" x14ac:dyDescent="0.25">
      <c r="A1726">
        <v>1725</v>
      </c>
      <c r="B1726" s="1" t="s">
        <v>12</v>
      </c>
      <c r="C1726" s="1" t="s">
        <v>43</v>
      </c>
      <c r="D1726" s="1" t="s">
        <v>14</v>
      </c>
      <c r="E1726">
        <v>-1</v>
      </c>
      <c r="F1726" s="1" t="s">
        <v>15</v>
      </c>
      <c r="G1726" s="1" t="s">
        <v>16</v>
      </c>
      <c r="H1726" s="1" t="s">
        <v>28</v>
      </c>
      <c r="I1726" s="2">
        <v>42471</v>
      </c>
      <c r="J1726" t="b">
        <v>0</v>
      </c>
      <c r="K1726" t="b">
        <v>1</v>
      </c>
      <c r="L1726">
        <v>-1</v>
      </c>
    </row>
    <row r="1727" spans="1:12" x14ac:dyDescent="0.25">
      <c r="A1727">
        <v>1726</v>
      </c>
      <c r="B1727" s="1" t="s">
        <v>12</v>
      </c>
      <c r="C1727" s="1" t="s">
        <v>432</v>
      </c>
      <c r="D1727" s="1" t="s">
        <v>14</v>
      </c>
      <c r="E1727">
        <v>-1</v>
      </c>
      <c r="F1727" s="1" t="s">
        <v>15</v>
      </c>
      <c r="G1727" s="1" t="s">
        <v>16</v>
      </c>
      <c r="H1727" s="1" t="s">
        <v>28</v>
      </c>
      <c r="I1727" s="2">
        <v>42471</v>
      </c>
      <c r="J1727" t="b">
        <v>0</v>
      </c>
      <c r="K1727" t="b">
        <v>1</v>
      </c>
      <c r="L1727">
        <v>-1</v>
      </c>
    </row>
    <row r="1728" spans="1:12" x14ac:dyDescent="0.25">
      <c r="A1728">
        <v>1727</v>
      </c>
      <c r="B1728" s="1" t="s">
        <v>12</v>
      </c>
      <c r="C1728" s="1" t="s">
        <v>103</v>
      </c>
      <c r="D1728" s="1" t="s">
        <v>14</v>
      </c>
      <c r="E1728">
        <v>0.32</v>
      </c>
      <c r="F1728" s="1" t="s">
        <v>15</v>
      </c>
      <c r="G1728" s="1" t="s">
        <v>16</v>
      </c>
      <c r="H1728" s="1" t="s">
        <v>28</v>
      </c>
      <c r="I1728" s="2">
        <v>42471</v>
      </c>
      <c r="J1728" t="b">
        <v>0</v>
      </c>
      <c r="K1728" t="b">
        <v>0</v>
      </c>
      <c r="L1728">
        <v>0.32</v>
      </c>
    </row>
    <row r="1729" spans="1:12" x14ac:dyDescent="0.25">
      <c r="A1729">
        <v>1728</v>
      </c>
      <c r="B1729" s="1" t="s">
        <v>12</v>
      </c>
      <c r="C1729" s="1" t="s">
        <v>259</v>
      </c>
      <c r="D1729" s="1" t="s">
        <v>14</v>
      </c>
      <c r="E1729">
        <v>-1</v>
      </c>
      <c r="F1729" s="1" t="s">
        <v>15</v>
      </c>
      <c r="G1729" s="1" t="s">
        <v>16</v>
      </c>
      <c r="H1729" s="1" t="s">
        <v>28</v>
      </c>
      <c r="I1729" s="2">
        <v>42471</v>
      </c>
      <c r="J1729" t="b">
        <v>0</v>
      </c>
      <c r="K1729" t="b">
        <v>1</v>
      </c>
      <c r="L1729">
        <v>-1</v>
      </c>
    </row>
    <row r="1730" spans="1:12" x14ac:dyDescent="0.25">
      <c r="A1730">
        <v>1729</v>
      </c>
      <c r="B1730" s="1" t="s">
        <v>12</v>
      </c>
      <c r="C1730" s="1" t="s">
        <v>1295</v>
      </c>
      <c r="D1730" s="1" t="s">
        <v>14</v>
      </c>
      <c r="E1730">
        <v>-1</v>
      </c>
      <c r="F1730" s="1" t="s">
        <v>15</v>
      </c>
      <c r="G1730" s="1" t="s">
        <v>16</v>
      </c>
      <c r="H1730" s="1" t="s">
        <v>28</v>
      </c>
      <c r="I1730" s="2">
        <v>42471</v>
      </c>
      <c r="J1730" t="b">
        <v>0</v>
      </c>
      <c r="K1730" t="b">
        <v>1</v>
      </c>
      <c r="L1730">
        <v>-1</v>
      </c>
    </row>
    <row r="1731" spans="1:12" x14ac:dyDescent="0.25">
      <c r="A1731">
        <v>1730</v>
      </c>
      <c r="B1731" s="1" t="s">
        <v>12</v>
      </c>
      <c r="C1731" s="1" t="s">
        <v>1296</v>
      </c>
      <c r="D1731" s="1" t="s">
        <v>14</v>
      </c>
      <c r="E1731">
        <v>-1</v>
      </c>
      <c r="F1731" s="1" t="s">
        <v>15</v>
      </c>
      <c r="G1731" s="1" t="s">
        <v>16</v>
      </c>
      <c r="H1731" s="1" t="s">
        <v>28</v>
      </c>
      <c r="I1731" s="2">
        <v>42471</v>
      </c>
      <c r="J1731" t="b">
        <v>0</v>
      </c>
      <c r="K1731" t="b">
        <v>1</v>
      </c>
      <c r="L1731">
        <v>-1</v>
      </c>
    </row>
    <row r="1732" spans="1:12" x14ac:dyDescent="0.25">
      <c r="A1732">
        <v>1731</v>
      </c>
      <c r="B1732" s="1" t="s">
        <v>38</v>
      </c>
      <c r="C1732" s="1" t="s">
        <v>1297</v>
      </c>
      <c r="D1732" s="1" t="s">
        <v>14</v>
      </c>
      <c r="E1732">
        <v>-1</v>
      </c>
      <c r="F1732" s="1" t="s">
        <v>15</v>
      </c>
      <c r="G1732" s="1" t="s">
        <v>16</v>
      </c>
      <c r="H1732" s="1" t="s">
        <v>1298</v>
      </c>
      <c r="I1732" s="2">
        <v>42475</v>
      </c>
      <c r="J1732" t="b">
        <v>0</v>
      </c>
      <c r="K1732" t="b">
        <v>1</v>
      </c>
      <c r="L1732">
        <v>-1</v>
      </c>
    </row>
    <row r="1733" spans="1:12" x14ac:dyDescent="0.25">
      <c r="A1733">
        <v>1732</v>
      </c>
      <c r="B1733" s="1" t="s">
        <v>38</v>
      </c>
      <c r="C1733" s="1" t="s">
        <v>1299</v>
      </c>
      <c r="D1733" s="1" t="s">
        <v>14</v>
      </c>
      <c r="E1733">
        <v>-1</v>
      </c>
      <c r="F1733" s="1" t="s">
        <v>15</v>
      </c>
      <c r="G1733" s="1" t="s">
        <v>492</v>
      </c>
      <c r="H1733" s="1" t="s">
        <v>32</v>
      </c>
      <c r="I1733" s="2">
        <v>42481</v>
      </c>
      <c r="J1733" t="b">
        <v>0</v>
      </c>
      <c r="K1733" t="b">
        <v>1</v>
      </c>
      <c r="L1733">
        <v>-1</v>
      </c>
    </row>
    <row r="1734" spans="1:12" x14ac:dyDescent="0.25">
      <c r="A1734">
        <v>1733</v>
      </c>
      <c r="B1734" s="1" t="s">
        <v>274</v>
      </c>
      <c r="C1734" s="1" t="s">
        <v>1300</v>
      </c>
      <c r="D1734" s="1" t="s">
        <v>108</v>
      </c>
      <c r="E1734">
        <v>-1</v>
      </c>
      <c r="F1734" s="1" t="s">
        <v>15</v>
      </c>
      <c r="G1734" s="1" t="s">
        <v>16</v>
      </c>
      <c r="H1734" s="1" t="s">
        <v>17</v>
      </c>
      <c r="I1734" s="2">
        <v>42481</v>
      </c>
      <c r="J1734" t="b">
        <v>0</v>
      </c>
      <c r="K1734" t="b">
        <v>1</v>
      </c>
      <c r="L1734">
        <v>-1</v>
      </c>
    </row>
    <row r="1735" spans="1:12" x14ac:dyDescent="0.25">
      <c r="A1735">
        <v>1734</v>
      </c>
      <c r="B1735" s="1" t="s">
        <v>274</v>
      </c>
      <c r="C1735" s="1" t="s">
        <v>1300</v>
      </c>
      <c r="D1735" s="1" t="s">
        <v>14</v>
      </c>
      <c r="E1735">
        <v>-1</v>
      </c>
      <c r="F1735" s="1" t="s">
        <v>15</v>
      </c>
      <c r="G1735" s="1" t="s">
        <v>16</v>
      </c>
      <c r="H1735" s="1" t="s">
        <v>17</v>
      </c>
      <c r="I1735" s="2">
        <v>42481</v>
      </c>
      <c r="J1735" t="b">
        <v>0</v>
      </c>
      <c r="K1735" t="b">
        <v>1</v>
      </c>
      <c r="L1735">
        <v>-1</v>
      </c>
    </row>
    <row r="1736" spans="1:12" x14ac:dyDescent="0.25">
      <c r="A1736">
        <v>1735</v>
      </c>
      <c r="B1736" s="1" t="s">
        <v>274</v>
      </c>
      <c r="C1736" s="1" t="s">
        <v>1300</v>
      </c>
      <c r="D1736" s="1" t="s">
        <v>110</v>
      </c>
      <c r="E1736">
        <v>-1</v>
      </c>
      <c r="F1736" s="1" t="s">
        <v>15</v>
      </c>
      <c r="G1736" s="1" t="s">
        <v>16</v>
      </c>
      <c r="H1736" s="1" t="s">
        <v>17</v>
      </c>
      <c r="I1736" s="2">
        <v>42481</v>
      </c>
      <c r="J1736" t="b">
        <v>0</v>
      </c>
      <c r="K1736" t="b">
        <v>1</v>
      </c>
      <c r="L1736">
        <v>-1</v>
      </c>
    </row>
    <row r="1737" spans="1:12" x14ac:dyDescent="0.25">
      <c r="A1737">
        <v>1736</v>
      </c>
      <c r="B1737" s="1" t="s">
        <v>38</v>
      </c>
      <c r="C1737" s="1" t="s">
        <v>1301</v>
      </c>
      <c r="D1737" s="1" t="s">
        <v>108</v>
      </c>
      <c r="E1737">
        <v>-1</v>
      </c>
      <c r="F1737" s="1" t="s">
        <v>15</v>
      </c>
      <c r="G1737" s="1" t="s">
        <v>16</v>
      </c>
      <c r="H1737" s="1" t="s">
        <v>17</v>
      </c>
      <c r="I1737" s="2">
        <v>42481</v>
      </c>
      <c r="J1737" t="b">
        <v>0</v>
      </c>
      <c r="K1737" t="b">
        <v>1</v>
      </c>
      <c r="L1737">
        <v>-1</v>
      </c>
    </row>
    <row r="1738" spans="1:12" x14ac:dyDescent="0.25">
      <c r="A1738">
        <v>1737</v>
      </c>
      <c r="B1738" s="1" t="s">
        <v>38</v>
      </c>
      <c r="C1738" s="1" t="s">
        <v>1301</v>
      </c>
      <c r="D1738" s="1" t="s">
        <v>14</v>
      </c>
      <c r="E1738">
        <v>1.1000000000000001</v>
      </c>
      <c r="F1738" s="1" t="s">
        <v>15</v>
      </c>
      <c r="G1738" s="1" t="s">
        <v>16</v>
      </c>
      <c r="H1738" s="1" t="s">
        <v>17</v>
      </c>
      <c r="I1738" s="2">
        <v>42481</v>
      </c>
      <c r="J1738" t="b">
        <v>0</v>
      </c>
      <c r="K1738" t="b">
        <v>0</v>
      </c>
      <c r="L1738">
        <v>1.1000000000000001</v>
      </c>
    </row>
    <row r="1739" spans="1:12" x14ac:dyDescent="0.25">
      <c r="A1739">
        <v>1738</v>
      </c>
      <c r="B1739" s="1" t="s">
        <v>38</v>
      </c>
      <c r="C1739" s="1" t="s">
        <v>1301</v>
      </c>
      <c r="D1739" s="1" t="s">
        <v>110</v>
      </c>
      <c r="E1739">
        <v>-1</v>
      </c>
      <c r="F1739" s="1" t="s">
        <v>15</v>
      </c>
      <c r="G1739" s="1" t="s">
        <v>16</v>
      </c>
      <c r="H1739" s="1" t="s">
        <v>17</v>
      </c>
      <c r="I1739" s="2">
        <v>42481</v>
      </c>
      <c r="J1739" t="b">
        <v>0</v>
      </c>
      <c r="K1739" t="b">
        <v>1</v>
      </c>
      <c r="L1739">
        <v>-1</v>
      </c>
    </row>
    <row r="1740" spans="1:12" x14ac:dyDescent="0.25">
      <c r="A1740">
        <v>1739</v>
      </c>
      <c r="B1740" s="1" t="s">
        <v>12</v>
      </c>
      <c r="C1740" s="1" t="s">
        <v>592</v>
      </c>
      <c r="D1740" s="1" t="s">
        <v>14</v>
      </c>
      <c r="E1740">
        <v>0.37</v>
      </c>
      <c r="F1740" s="1" t="s">
        <v>15</v>
      </c>
      <c r="G1740" s="1" t="s">
        <v>16</v>
      </c>
      <c r="H1740" s="1" t="s">
        <v>16</v>
      </c>
      <c r="I1740" s="2">
        <v>42482</v>
      </c>
      <c r="J1740" t="b">
        <v>0</v>
      </c>
      <c r="K1740" t="b">
        <v>0</v>
      </c>
      <c r="L1740">
        <v>0.37</v>
      </c>
    </row>
    <row r="1741" spans="1:12" x14ac:dyDescent="0.25">
      <c r="A1741">
        <v>1740</v>
      </c>
      <c r="B1741" s="1" t="s">
        <v>64</v>
      </c>
      <c r="C1741" s="1" t="s">
        <v>1302</v>
      </c>
      <c r="D1741" s="1" t="s">
        <v>14</v>
      </c>
      <c r="E1741">
        <v>-1</v>
      </c>
      <c r="F1741" s="1" t="s">
        <v>15</v>
      </c>
      <c r="G1741" s="1" t="s">
        <v>16</v>
      </c>
      <c r="H1741" s="1" t="s">
        <v>539</v>
      </c>
      <c r="I1741" s="2">
        <v>42482</v>
      </c>
      <c r="J1741" t="b">
        <v>0</v>
      </c>
      <c r="K1741" t="b">
        <v>1</v>
      </c>
      <c r="L1741">
        <v>-1</v>
      </c>
    </row>
    <row r="1742" spans="1:12" x14ac:dyDescent="0.25">
      <c r="A1742">
        <v>1741</v>
      </c>
      <c r="B1742" s="1" t="s">
        <v>64</v>
      </c>
      <c r="C1742" s="1" t="s">
        <v>1303</v>
      </c>
      <c r="D1742" s="1" t="s">
        <v>14</v>
      </c>
      <c r="E1742">
        <v>-1</v>
      </c>
      <c r="F1742" s="1" t="s">
        <v>15</v>
      </c>
      <c r="G1742" s="1" t="s">
        <v>16</v>
      </c>
      <c r="H1742" s="1" t="s">
        <v>413</v>
      </c>
      <c r="I1742" s="2">
        <v>42482</v>
      </c>
      <c r="J1742" t="b">
        <v>0</v>
      </c>
      <c r="K1742" t="b">
        <v>1</v>
      </c>
      <c r="L1742">
        <v>-1</v>
      </c>
    </row>
    <row r="1743" spans="1:12" x14ac:dyDescent="0.25">
      <c r="A1743">
        <v>1742</v>
      </c>
      <c r="B1743" s="1" t="s">
        <v>64</v>
      </c>
      <c r="C1743" s="1" t="s">
        <v>1304</v>
      </c>
      <c r="D1743" s="1" t="s">
        <v>14</v>
      </c>
      <c r="E1743">
        <v>-1</v>
      </c>
      <c r="F1743" s="1" t="s">
        <v>15</v>
      </c>
      <c r="G1743" s="1" t="s">
        <v>16</v>
      </c>
      <c r="H1743" s="1" t="s">
        <v>413</v>
      </c>
      <c r="I1743" s="2">
        <v>42482</v>
      </c>
      <c r="J1743" t="b">
        <v>0</v>
      </c>
      <c r="K1743" t="b">
        <v>1</v>
      </c>
      <c r="L1743">
        <v>-1</v>
      </c>
    </row>
    <row r="1744" spans="1:12" x14ac:dyDescent="0.25">
      <c r="A1744">
        <v>1743</v>
      </c>
      <c r="B1744" s="1" t="s">
        <v>64</v>
      </c>
      <c r="C1744" s="1" t="s">
        <v>1305</v>
      </c>
      <c r="D1744" s="1" t="s">
        <v>14</v>
      </c>
      <c r="E1744">
        <v>-1</v>
      </c>
      <c r="F1744" s="1" t="s">
        <v>15</v>
      </c>
      <c r="G1744" s="1" t="s">
        <v>16</v>
      </c>
      <c r="H1744" s="1" t="s">
        <v>73</v>
      </c>
      <c r="I1744" s="2">
        <v>42482</v>
      </c>
      <c r="J1744" t="b">
        <v>0</v>
      </c>
      <c r="K1744" t="b">
        <v>1</v>
      </c>
      <c r="L1744">
        <v>-1</v>
      </c>
    </row>
    <row r="1745" spans="1:12" x14ac:dyDescent="0.25">
      <c r="A1745">
        <v>1744</v>
      </c>
      <c r="B1745" s="1" t="s">
        <v>38</v>
      </c>
      <c r="C1745" s="1" t="s">
        <v>382</v>
      </c>
      <c r="D1745" s="1" t="s">
        <v>108</v>
      </c>
      <c r="E1745">
        <v>-1</v>
      </c>
      <c r="F1745" s="1" t="s">
        <v>15</v>
      </c>
      <c r="G1745" s="1" t="s">
        <v>16</v>
      </c>
      <c r="H1745" s="1" t="s">
        <v>48</v>
      </c>
      <c r="I1745" s="2">
        <v>42482</v>
      </c>
      <c r="J1745" t="b">
        <v>0</v>
      </c>
      <c r="K1745" t="b">
        <v>1</v>
      </c>
      <c r="L1745">
        <v>-1</v>
      </c>
    </row>
    <row r="1746" spans="1:12" x14ac:dyDescent="0.25">
      <c r="A1746">
        <v>1745</v>
      </c>
      <c r="B1746" s="1" t="s">
        <v>38</v>
      </c>
      <c r="C1746" s="1" t="s">
        <v>382</v>
      </c>
      <c r="D1746" s="1" t="s">
        <v>14</v>
      </c>
      <c r="E1746">
        <v>-1</v>
      </c>
      <c r="F1746" s="1" t="s">
        <v>15</v>
      </c>
      <c r="G1746" s="1" t="s">
        <v>16</v>
      </c>
      <c r="H1746" s="1" t="s">
        <v>48</v>
      </c>
      <c r="I1746" s="2">
        <v>42482</v>
      </c>
      <c r="J1746" t="b">
        <v>0</v>
      </c>
      <c r="K1746" t="b">
        <v>1</v>
      </c>
      <c r="L1746">
        <v>-1</v>
      </c>
    </row>
    <row r="1747" spans="1:12" x14ac:dyDescent="0.25">
      <c r="A1747">
        <v>1746</v>
      </c>
      <c r="B1747" s="1" t="s">
        <v>38</v>
      </c>
      <c r="C1747" s="1" t="s">
        <v>382</v>
      </c>
      <c r="D1747" s="1" t="s">
        <v>110</v>
      </c>
      <c r="E1747">
        <v>-1</v>
      </c>
      <c r="F1747" s="1" t="s">
        <v>15</v>
      </c>
      <c r="G1747" s="1" t="s">
        <v>16</v>
      </c>
      <c r="H1747" s="1" t="s">
        <v>48</v>
      </c>
      <c r="I1747" s="2">
        <v>42482</v>
      </c>
      <c r="J1747" t="b">
        <v>0</v>
      </c>
      <c r="K1747" t="b">
        <v>1</v>
      </c>
      <c r="L1747">
        <v>-1</v>
      </c>
    </row>
    <row r="1748" spans="1:12" x14ac:dyDescent="0.25">
      <c r="A1748">
        <v>1747</v>
      </c>
      <c r="B1748" s="1" t="s">
        <v>38</v>
      </c>
      <c r="C1748" s="1" t="s">
        <v>1306</v>
      </c>
      <c r="D1748" s="1" t="s">
        <v>108</v>
      </c>
      <c r="E1748">
        <v>-1</v>
      </c>
      <c r="F1748" s="1" t="s">
        <v>15</v>
      </c>
      <c r="G1748" s="1" t="s">
        <v>1306</v>
      </c>
      <c r="H1748" s="1" t="s">
        <v>299</v>
      </c>
      <c r="I1748" s="2">
        <v>42485</v>
      </c>
      <c r="J1748" t="b">
        <v>0</v>
      </c>
      <c r="K1748" t="b">
        <v>1</v>
      </c>
      <c r="L1748">
        <v>-1</v>
      </c>
    </row>
    <row r="1749" spans="1:12" x14ac:dyDescent="0.25">
      <c r="A1749">
        <v>1748</v>
      </c>
      <c r="B1749" s="1" t="s">
        <v>38</v>
      </c>
      <c r="C1749" s="1" t="s">
        <v>1306</v>
      </c>
      <c r="D1749" s="1" t="s">
        <v>14</v>
      </c>
      <c r="E1749">
        <v>-1</v>
      </c>
      <c r="F1749" s="1" t="s">
        <v>15</v>
      </c>
      <c r="G1749" s="1" t="s">
        <v>1306</v>
      </c>
      <c r="H1749" s="1" t="s">
        <v>299</v>
      </c>
      <c r="I1749" s="2">
        <v>42485</v>
      </c>
      <c r="J1749" t="b">
        <v>0</v>
      </c>
      <c r="K1749" t="b">
        <v>1</v>
      </c>
      <c r="L1749">
        <v>-1</v>
      </c>
    </row>
    <row r="1750" spans="1:12" x14ac:dyDescent="0.25">
      <c r="A1750">
        <v>1749</v>
      </c>
      <c r="B1750" s="1" t="s">
        <v>38</v>
      </c>
      <c r="C1750" s="1" t="s">
        <v>1306</v>
      </c>
      <c r="D1750" s="1" t="s">
        <v>110</v>
      </c>
      <c r="E1750">
        <v>-1</v>
      </c>
      <c r="F1750" s="1" t="s">
        <v>15</v>
      </c>
      <c r="G1750" s="1" t="s">
        <v>1306</v>
      </c>
      <c r="H1750" s="1" t="s">
        <v>299</v>
      </c>
      <c r="I1750" s="2">
        <v>42485</v>
      </c>
      <c r="J1750" t="b">
        <v>0</v>
      </c>
      <c r="K1750" t="b">
        <v>1</v>
      </c>
      <c r="L1750">
        <v>-1</v>
      </c>
    </row>
    <row r="1751" spans="1:12" x14ac:dyDescent="0.25">
      <c r="A1751">
        <v>1750</v>
      </c>
      <c r="B1751" s="1" t="s">
        <v>38</v>
      </c>
      <c r="C1751" s="1" t="s">
        <v>1307</v>
      </c>
      <c r="D1751" s="1" t="s">
        <v>108</v>
      </c>
      <c r="E1751">
        <v>-1</v>
      </c>
      <c r="F1751" s="1" t="s">
        <v>15</v>
      </c>
      <c r="G1751" s="1" t="s">
        <v>1308</v>
      </c>
      <c r="H1751" s="1" t="s">
        <v>1309</v>
      </c>
      <c r="I1751" s="2">
        <v>42487</v>
      </c>
      <c r="J1751" t="b">
        <v>0</v>
      </c>
      <c r="K1751" t="b">
        <v>1</v>
      </c>
      <c r="L1751">
        <v>-1</v>
      </c>
    </row>
    <row r="1752" spans="1:12" x14ac:dyDescent="0.25">
      <c r="A1752">
        <v>1751</v>
      </c>
      <c r="B1752" s="1" t="s">
        <v>38</v>
      </c>
      <c r="C1752" s="1" t="s">
        <v>1307</v>
      </c>
      <c r="D1752" s="1" t="s">
        <v>14</v>
      </c>
      <c r="E1752">
        <v>-1</v>
      </c>
      <c r="F1752" s="1" t="s">
        <v>15</v>
      </c>
      <c r="G1752" s="1" t="s">
        <v>1308</v>
      </c>
      <c r="H1752" s="1" t="s">
        <v>1309</v>
      </c>
      <c r="I1752" s="2">
        <v>42487</v>
      </c>
      <c r="J1752" t="b">
        <v>0</v>
      </c>
      <c r="K1752" t="b">
        <v>1</v>
      </c>
      <c r="L1752">
        <v>-1</v>
      </c>
    </row>
    <row r="1753" spans="1:12" x14ac:dyDescent="0.25">
      <c r="A1753">
        <v>1752</v>
      </c>
      <c r="B1753" s="1" t="s">
        <v>38</v>
      </c>
      <c r="C1753" s="1" t="s">
        <v>1307</v>
      </c>
      <c r="D1753" s="1" t="s">
        <v>110</v>
      </c>
      <c r="E1753">
        <v>-1</v>
      </c>
      <c r="F1753" s="1" t="s">
        <v>15</v>
      </c>
      <c r="G1753" s="1" t="s">
        <v>1308</v>
      </c>
      <c r="H1753" s="1" t="s">
        <v>1309</v>
      </c>
      <c r="I1753" s="2">
        <v>42487</v>
      </c>
      <c r="J1753" t="b">
        <v>0</v>
      </c>
      <c r="K1753" t="b">
        <v>1</v>
      </c>
      <c r="L1753">
        <v>-1</v>
      </c>
    </row>
    <row r="1754" spans="1:12" x14ac:dyDescent="0.25">
      <c r="A1754">
        <v>1753</v>
      </c>
      <c r="B1754" s="1" t="s">
        <v>12</v>
      </c>
      <c r="C1754" s="1" t="s">
        <v>647</v>
      </c>
      <c r="D1754" s="1" t="s">
        <v>14</v>
      </c>
      <c r="E1754">
        <v>55</v>
      </c>
      <c r="F1754" s="1" t="s">
        <v>15</v>
      </c>
      <c r="G1754" s="1" t="s">
        <v>16</v>
      </c>
      <c r="H1754" s="1" t="s">
        <v>102</v>
      </c>
      <c r="I1754" s="2">
        <v>42494</v>
      </c>
      <c r="J1754" t="b">
        <v>1</v>
      </c>
      <c r="K1754" t="b">
        <v>0</v>
      </c>
      <c r="L1754">
        <v>55</v>
      </c>
    </row>
    <row r="1755" spans="1:12" x14ac:dyDescent="0.25">
      <c r="A1755">
        <v>1754</v>
      </c>
      <c r="B1755" s="1" t="s">
        <v>12</v>
      </c>
      <c r="C1755" s="1" t="s">
        <v>1310</v>
      </c>
      <c r="D1755" s="1" t="s">
        <v>14</v>
      </c>
      <c r="E1755">
        <v>180</v>
      </c>
      <c r="F1755" s="1" t="s">
        <v>15</v>
      </c>
      <c r="G1755" s="1" t="s">
        <v>16</v>
      </c>
      <c r="H1755" s="1" t="s">
        <v>102</v>
      </c>
      <c r="I1755" s="2">
        <v>42494</v>
      </c>
      <c r="J1755" t="b">
        <v>1</v>
      </c>
      <c r="K1755" t="b">
        <v>0</v>
      </c>
      <c r="L1755">
        <v>180</v>
      </c>
    </row>
    <row r="1756" spans="1:12" x14ac:dyDescent="0.25">
      <c r="A1756">
        <v>1755</v>
      </c>
      <c r="B1756" s="1" t="s">
        <v>12</v>
      </c>
      <c r="C1756" s="1" t="s">
        <v>124</v>
      </c>
      <c r="D1756" s="1" t="s">
        <v>14</v>
      </c>
      <c r="E1756">
        <v>3500</v>
      </c>
      <c r="F1756" s="1" t="s">
        <v>15</v>
      </c>
      <c r="G1756" s="1" t="s">
        <v>16</v>
      </c>
      <c r="H1756" s="1" t="s">
        <v>102</v>
      </c>
      <c r="I1756" s="2">
        <v>42494</v>
      </c>
      <c r="J1756" t="b">
        <v>1</v>
      </c>
      <c r="K1756" t="b">
        <v>0</v>
      </c>
      <c r="L1756">
        <v>3500</v>
      </c>
    </row>
    <row r="1757" spans="1:12" x14ac:dyDescent="0.25">
      <c r="A1757">
        <v>1756</v>
      </c>
      <c r="B1757" s="1" t="s">
        <v>12</v>
      </c>
      <c r="C1757" s="1" t="s">
        <v>172</v>
      </c>
      <c r="D1757" s="1" t="s">
        <v>14</v>
      </c>
      <c r="E1757">
        <v>0.98</v>
      </c>
      <c r="F1757" s="1" t="s">
        <v>15</v>
      </c>
      <c r="G1757" s="1" t="s">
        <v>16</v>
      </c>
      <c r="H1757" s="1" t="s">
        <v>102</v>
      </c>
      <c r="I1757" s="2">
        <v>42494</v>
      </c>
      <c r="J1757" t="b">
        <v>0</v>
      </c>
      <c r="K1757" t="b">
        <v>0</v>
      </c>
      <c r="L1757">
        <v>0.98</v>
      </c>
    </row>
    <row r="1758" spans="1:12" x14ac:dyDescent="0.25">
      <c r="A1758">
        <v>1757</v>
      </c>
      <c r="B1758" s="1" t="s">
        <v>12</v>
      </c>
      <c r="C1758" s="1" t="s">
        <v>1311</v>
      </c>
      <c r="D1758" s="1" t="s">
        <v>14</v>
      </c>
      <c r="E1758">
        <v>-1</v>
      </c>
      <c r="F1758" s="1" t="s">
        <v>15</v>
      </c>
      <c r="G1758" s="1" t="s">
        <v>16</v>
      </c>
      <c r="H1758" s="1" t="s">
        <v>102</v>
      </c>
      <c r="I1758" s="2">
        <v>42494</v>
      </c>
      <c r="J1758" t="b">
        <v>0</v>
      </c>
      <c r="K1758" t="b">
        <v>1</v>
      </c>
      <c r="L1758">
        <v>-1</v>
      </c>
    </row>
    <row r="1759" spans="1:12" x14ac:dyDescent="0.25">
      <c r="A1759">
        <v>1758</v>
      </c>
      <c r="B1759" s="1" t="s">
        <v>12</v>
      </c>
      <c r="C1759" s="1" t="s">
        <v>1312</v>
      </c>
      <c r="D1759" s="1" t="s">
        <v>14</v>
      </c>
      <c r="E1759">
        <v>-1</v>
      </c>
      <c r="F1759" s="1" t="s">
        <v>15</v>
      </c>
      <c r="G1759" s="1" t="s">
        <v>16</v>
      </c>
      <c r="H1759" s="1" t="s">
        <v>102</v>
      </c>
      <c r="I1759" s="2">
        <v>42494</v>
      </c>
      <c r="J1759" t="b">
        <v>0</v>
      </c>
      <c r="K1759" t="b">
        <v>1</v>
      </c>
      <c r="L1759">
        <v>-1</v>
      </c>
    </row>
    <row r="1760" spans="1:12" x14ac:dyDescent="0.25">
      <c r="A1760">
        <v>1759</v>
      </c>
      <c r="B1760" s="1" t="s">
        <v>12</v>
      </c>
      <c r="C1760" s="1" t="s">
        <v>134</v>
      </c>
      <c r="D1760" s="1" t="s">
        <v>14</v>
      </c>
      <c r="E1760">
        <v>0.46</v>
      </c>
      <c r="F1760" s="1" t="s">
        <v>15</v>
      </c>
      <c r="G1760" s="1" t="s">
        <v>16</v>
      </c>
      <c r="H1760" s="1" t="s">
        <v>117</v>
      </c>
      <c r="I1760" s="2">
        <v>42495</v>
      </c>
      <c r="J1760" t="b">
        <v>0</v>
      </c>
      <c r="K1760" t="b">
        <v>0</v>
      </c>
      <c r="L1760">
        <v>0.46</v>
      </c>
    </row>
    <row r="1761" spans="1:12" x14ac:dyDescent="0.25">
      <c r="A1761">
        <v>1760</v>
      </c>
      <c r="B1761" s="1" t="s">
        <v>12</v>
      </c>
      <c r="C1761" s="1" t="s">
        <v>103</v>
      </c>
      <c r="D1761" s="1" t="s">
        <v>14</v>
      </c>
      <c r="E1761">
        <v>-1</v>
      </c>
      <c r="F1761" s="1" t="s">
        <v>15</v>
      </c>
      <c r="G1761" s="1" t="s">
        <v>16</v>
      </c>
      <c r="H1761" s="1" t="s">
        <v>117</v>
      </c>
      <c r="I1761" s="2">
        <v>42495</v>
      </c>
      <c r="J1761" t="b">
        <v>0</v>
      </c>
      <c r="K1761" t="b">
        <v>1</v>
      </c>
      <c r="L1761">
        <v>-1</v>
      </c>
    </row>
    <row r="1762" spans="1:12" x14ac:dyDescent="0.25">
      <c r="A1762">
        <v>1761</v>
      </c>
      <c r="B1762" s="1" t="s">
        <v>12</v>
      </c>
      <c r="C1762" s="1" t="s">
        <v>609</v>
      </c>
      <c r="D1762" s="1" t="s">
        <v>14</v>
      </c>
      <c r="E1762">
        <v>1.4</v>
      </c>
      <c r="F1762" s="1" t="s">
        <v>15</v>
      </c>
      <c r="G1762" s="1" t="s">
        <v>16</v>
      </c>
      <c r="H1762" s="1" t="s">
        <v>117</v>
      </c>
      <c r="I1762" s="2">
        <v>42495</v>
      </c>
      <c r="J1762" t="b">
        <v>0</v>
      </c>
      <c r="K1762" t="b">
        <v>0</v>
      </c>
      <c r="L1762">
        <v>1.4</v>
      </c>
    </row>
    <row r="1763" spans="1:12" x14ac:dyDescent="0.25">
      <c r="A1763">
        <v>1762</v>
      </c>
      <c r="B1763" s="1" t="s">
        <v>64</v>
      </c>
      <c r="C1763" s="1" t="s">
        <v>1313</v>
      </c>
      <c r="D1763" s="1" t="s">
        <v>14</v>
      </c>
      <c r="E1763">
        <v>7.8</v>
      </c>
      <c r="F1763" s="1" t="s">
        <v>15</v>
      </c>
      <c r="G1763" s="1" t="s">
        <v>1314</v>
      </c>
      <c r="H1763" s="1" t="s">
        <v>52</v>
      </c>
      <c r="I1763" s="2">
        <v>42495</v>
      </c>
      <c r="J1763" t="b">
        <v>1</v>
      </c>
      <c r="K1763" t="b">
        <v>0</v>
      </c>
      <c r="L1763">
        <v>7.8</v>
      </c>
    </row>
    <row r="1764" spans="1:12" x14ac:dyDescent="0.25">
      <c r="A1764">
        <v>1763</v>
      </c>
      <c r="B1764" s="1" t="s">
        <v>64</v>
      </c>
      <c r="C1764" s="1" t="s">
        <v>1315</v>
      </c>
      <c r="D1764" s="1" t="s">
        <v>14</v>
      </c>
      <c r="E1764">
        <v>5.4</v>
      </c>
      <c r="F1764" s="1" t="s">
        <v>15</v>
      </c>
      <c r="G1764" s="1" t="s">
        <v>1314</v>
      </c>
      <c r="H1764" s="1" t="s">
        <v>52</v>
      </c>
      <c r="I1764" s="2">
        <v>42495</v>
      </c>
      <c r="J1764" t="b">
        <v>1</v>
      </c>
      <c r="K1764" t="b">
        <v>0</v>
      </c>
      <c r="L1764">
        <v>5.4</v>
      </c>
    </row>
    <row r="1765" spans="1:12" x14ac:dyDescent="0.25">
      <c r="A1765">
        <v>1764</v>
      </c>
      <c r="B1765" s="1" t="s">
        <v>64</v>
      </c>
      <c r="C1765" s="1" t="s">
        <v>1315</v>
      </c>
      <c r="D1765" s="1" t="s">
        <v>14</v>
      </c>
      <c r="E1765">
        <v>6.4</v>
      </c>
      <c r="F1765" s="1" t="s">
        <v>15</v>
      </c>
      <c r="G1765" s="1" t="s">
        <v>1314</v>
      </c>
      <c r="H1765" s="1" t="s">
        <v>52</v>
      </c>
      <c r="I1765" s="2">
        <v>42495</v>
      </c>
      <c r="J1765" t="b">
        <v>1</v>
      </c>
      <c r="K1765" t="b">
        <v>0</v>
      </c>
      <c r="L1765">
        <v>6.4</v>
      </c>
    </row>
    <row r="1766" spans="1:12" x14ac:dyDescent="0.25">
      <c r="A1766">
        <v>1765</v>
      </c>
      <c r="B1766" s="1" t="s">
        <v>64</v>
      </c>
      <c r="C1766" s="1" t="s">
        <v>1315</v>
      </c>
      <c r="D1766" s="1" t="s">
        <v>14</v>
      </c>
      <c r="E1766">
        <v>8</v>
      </c>
      <c r="F1766" s="1" t="s">
        <v>15</v>
      </c>
      <c r="G1766" s="1" t="s">
        <v>885</v>
      </c>
      <c r="H1766" s="1" t="s">
        <v>299</v>
      </c>
      <c r="I1766" s="2">
        <v>42495</v>
      </c>
      <c r="J1766" t="b">
        <v>1</v>
      </c>
      <c r="K1766" t="b">
        <v>0</v>
      </c>
      <c r="L1766">
        <v>8</v>
      </c>
    </row>
    <row r="1767" spans="1:12" x14ac:dyDescent="0.25">
      <c r="A1767">
        <v>1766</v>
      </c>
      <c r="B1767" s="1" t="s">
        <v>64</v>
      </c>
      <c r="C1767" s="1" t="s">
        <v>1315</v>
      </c>
      <c r="D1767" s="1" t="s">
        <v>14</v>
      </c>
      <c r="E1767">
        <v>9.5</v>
      </c>
      <c r="F1767" s="1" t="s">
        <v>15</v>
      </c>
      <c r="G1767" s="1" t="s">
        <v>885</v>
      </c>
      <c r="H1767" s="1" t="s">
        <v>299</v>
      </c>
      <c r="I1767" s="2">
        <v>42495</v>
      </c>
      <c r="J1767" t="b">
        <v>1</v>
      </c>
      <c r="K1767" t="b">
        <v>0</v>
      </c>
      <c r="L1767">
        <v>9.5</v>
      </c>
    </row>
    <row r="1768" spans="1:12" x14ac:dyDescent="0.25">
      <c r="A1768">
        <v>1767</v>
      </c>
      <c r="B1768" s="1" t="s">
        <v>64</v>
      </c>
      <c r="C1768" s="1" t="s">
        <v>1315</v>
      </c>
      <c r="D1768" s="1" t="s">
        <v>14</v>
      </c>
      <c r="E1768">
        <v>6.6</v>
      </c>
      <c r="F1768" s="1" t="s">
        <v>15</v>
      </c>
      <c r="G1768" s="1" t="s">
        <v>885</v>
      </c>
      <c r="H1768" s="1" t="s">
        <v>299</v>
      </c>
      <c r="I1768" s="2">
        <v>42495</v>
      </c>
      <c r="J1768" t="b">
        <v>1</v>
      </c>
      <c r="K1768" t="b">
        <v>0</v>
      </c>
      <c r="L1768">
        <v>6.6</v>
      </c>
    </row>
    <row r="1769" spans="1:12" x14ac:dyDescent="0.25">
      <c r="A1769">
        <v>1768</v>
      </c>
      <c r="B1769" s="1" t="s">
        <v>12</v>
      </c>
      <c r="C1769" s="1" t="s">
        <v>1316</v>
      </c>
      <c r="D1769" s="1" t="s">
        <v>14</v>
      </c>
      <c r="E1769">
        <v>-1</v>
      </c>
      <c r="F1769" s="1" t="s">
        <v>15</v>
      </c>
      <c r="G1769" s="1" t="s">
        <v>1317</v>
      </c>
      <c r="H1769" s="1" t="s">
        <v>17</v>
      </c>
      <c r="I1769" s="2">
        <v>42496</v>
      </c>
      <c r="J1769" t="b">
        <v>0</v>
      </c>
      <c r="K1769" t="b">
        <v>1</v>
      </c>
      <c r="L1769">
        <v>-1</v>
      </c>
    </row>
    <row r="1770" spans="1:12" x14ac:dyDescent="0.25">
      <c r="A1770">
        <v>1769</v>
      </c>
      <c r="B1770" s="1" t="s">
        <v>64</v>
      </c>
      <c r="C1770" s="1" t="s">
        <v>354</v>
      </c>
      <c r="D1770" s="1" t="s">
        <v>14</v>
      </c>
      <c r="E1770">
        <v>15</v>
      </c>
      <c r="F1770" s="1" t="s">
        <v>15</v>
      </c>
      <c r="G1770" s="1" t="s">
        <v>16</v>
      </c>
      <c r="H1770" s="1" t="s">
        <v>73</v>
      </c>
      <c r="I1770" s="2">
        <v>42500</v>
      </c>
      <c r="J1770" t="b">
        <v>1</v>
      </c>
      <c r="K1770" t="b">
        <v>0</v>
      </c>
      <c r="L1770">
        <v>15</v>
      </c>
    </row>
    <row r="1771" spans="1:12" x14ac:dyDescent="0.25">
      <c r="A1771">
        <v>1770</v>
      </c>
      <c r="B1771" s="1" t="s">
        <v>64</v>
      </c>
      <c r="C1771" s="1" t="s">
        <v>1318</v>
      </c>
      <c r="D1771" s="1" t="s">
        <v>14</v>
      </c>
      <c r="E1771">
        <v>11</v>
      </c>
      <c r="F1771" s="1" t="s">
        <v>15</v>
      </c>
      <c r="G1771" s="1" t="s">
        <v>16</v>
      </c>
      <c r="H1771" s="1" t="s">
        <v>16</v>
      </c>
      <c r="I1771" s="2">
        <v>42500</v>
      </c>
      <c r="J1771" t="b">
        <v>1</v>
      </c>
      <c r="K1771" t="b">
        <v>0</v>
      </c>
      <c r="L1771">
        <v>11</v>
      </c>
    </row>
    <row r="1772" spans="1:12" x14ac:dyDescent="0.25">
      <c r="A1772">
        <v>1771</v>
      </c>
      <c r="B1772" s="1" t="s">
        <v>30</v>
      </c>
      <c r="C1772" s="1" t="s">
        <v>239</v>
      </c>
      <c r="D1772" s="1" t="s">
        <v>14</v>
      </c>
      <c r="E1772">
        <v>740000</v>
      </c>
      <c r="F1772" s="1" t="s">
        <v>15</v>
      </c>
      <c r="G1772" s="1" t="s">
        <v>16</v>
      </c>
      <c r="H1772" s="1" t="s">
        <v>618</v>
      </c>
      <c r="I1772" s="2">
        <v>42509</v>
      </c>
      <c r="J1772" t="b">
        <v>1</v>
      </c>
      <c r="K1772" t="b">
        <v>0</v>
      </c>
      <c r="L1772">
        <v>740000</v>
      </c>
    </row>
    <row r="1773" spans="1:12" x14ac:dyDescent="0.25">
      <c r="A1773">
        <v>1772</v>
      </c>
      <c r="B1773" s="1" t="s">
        <v>64</v>
      </c>
      <c r="C1773" s="1" t="s">
        <v>250</v>
      </c>
      <c r="D1773" s="1" t="s">
        <v>14</v>
      </c>
      <c r="E1773">
        <v>82</v>
      </c>
      <c r="F1773" s="1" t="s">
        <v>15</v>
      </c>
      <c r="G1773" s="1" t="s">
        <v>885</v>
      </c>
      <c r="H1773" s="1" t="s">
        <v>299</v>
      </c>
      <c r="I1773" s="2">
        <v>42510</v>
      </c>
      <c r="J1773" t="b">
        <v>1</v>
      </c>
      <c r="K1773" t="b">
        <v>0</v>
      </c>
      <c r="L1773">
        <v>82</v>
      </c>
    </row>
    <row r="1774" spans="1:12" x14ac:dyDescent="0.25">
      <c r="A1774">
        <v>1773</v>
      </c>
      <c r="B1774" s="1" t="s">
        <v>64</v>
      </c>
      <c r="C1774" s="1" t="s">
        <v>1319</v>
      </c>
      <c r="D1774" s="1" t="s">
        <v>14</v>
      </c>
      <c r="E1774">
        <v>-1</v>
      </c>
      <c r="F1774" s="1" t="s">
        <v>15</v>
      </c>
      <c r="G1774" s="1" t="s">
        <v>16</v>
      </c>
      <c r="H1774" s="1" t="s">
        <v>73</v>
      </c>
      <c r="I1774" s="2">
        <v>42510</v>
      </c>
      <c r="J1774" t="b">
        <v>0</v>
      </c>
      <c r="K1774" t="b">
        <v>1</v>
      </c>
      <c r="L1774">
        <v>-1</v>
      </c>
    </row>
    <row r="1775" spans="1:12" x14ac:dyDescent="0.25">
      <c r="A1775">
        <v>1774</v>
      </c>
      <c r="B1775" s="1" t="s">
        <v>64</v>
      </c>
      <c r="C1775" s="1" t="s">
        <v>250</v>
      </c>
      <c r="D1775" s="1" t="s">
        <v>14</v>
      </c>
      <c r="E1775">
        <v>-1</v>
      </c>
      <c r="F1775" s="1" t="s">
        <v>15</v>
      </c>
      <c r="G1775" s="1" t="s">
        <v>1320</v>
      </c>
      <c r="H1775" s="1" t="s">
        <v>457</v>
      </c>
      <c r="I1775" s="2">
        <v>42510</v>
      </c>
      <c r="J1775" t="b">
        <v>0</v>
      </c>
      <c r="K1775" t="b">
        <v>1</v>
      </c>
      <c r="L1775">
        <v>-1</v>
      </c>
    </row>
    <row r="1776" spans="1:12" x14ac:dyDescent="0.25">
      <c r="A1776">
        <v>1775</v>
      </c>
      <c r="B1776" s="1" t="s">
        <v>64</v>
      </c>
      <c r="C1776" s="1" t="s">
        <v>250</v>
      </c>
      <c r="D1776" s="1" t="s">
        <v>14</v>
      </c>
      <c r="E1776">
        <v>10</v>
      </c>
      <c r="F1776" s="1" t="s">
        <v>15</v>
      </c>
      <c r="G1776" s="1" t="s">
        <v>16</v>
      </c>
      <c r="H1776" s="1" t="s">
        <v>299</v>
      </c>
      <c r="I1776" s="2">
        <v>42510</v>
      </c>
      <c r="J1776" t="b">
        <v>1</v>
      </c>
      <c r="K1776" t="b">
        <v>0</v>
      </c>
      <c r="L1776">
        <v>10</v>
      </c>
    </row>
    <row r="1777" spans="1:12" x14ac:dyDescent="0.25">
      <c r="A1777">
        <v>1776</v>
      </c>
      <c r="B1777" s="1" t="s">
        <v>30</v>
      </c>
      <c r="C1777" s="1" t="s">
        <v>1321</v>
      </c>
      <c r="D1777" s="1" t="s">
        <v>14</v>
      </c>
      <c r="E1777">
        <v>-1</v>
      </c>
      <c r="F1777" s="1" t="s">
        <v>15</v>
      </c>
      <c r="G1777" s="1" t="s">
        <v>1322</v>
      </c>
      <c r="H1777" s="1" t="s">
        <v>299</v>
      </c>
      <c r="I1777" s="2">
        <v>42510</v>
      </c>
      <c r="J1777" t="b">
        <v>0</v>
      </c>
      <c r="K1777" t="b">
        <v>1</v>
      </c>
      <c r="L1777">
        <v>-1</v>
      </c>
    </row>
    <row r="1778" spans="1:12" x14ac:dyDescent="0.25">
      <c r="A1778">
        <v>1777</v>
      </c>
      <c r="B1778" s="1" t="s">
        <v>12</v>
      </c>
      <c r="C1778" s="1" t="s">
        <v>13</v>
      </c>
      <c r="D1778" s="1" t="s">
        <v>14</v>
      </c>
      <c r="E1778">
        <v>1300</v>
      </c>
      <c r="F1778" s="1" t="s">
        <v>15</v>
      </c>
      <c r="G1778" s="1" t="s">
        <v>16</v>
      </c>
      <c r="H1778" s="1" t="s">
        <v>28</v>
      </c>
      <c r="I1778" s="2">
        <v>42514</v>
      </c>
      <c r="J1778" t="b">
        <v>1</v>
      </c>
      <c r="K1778" t="b">
        <v>0</v>
      </c>
      <c r="L1778">
        <v>1300</v>
      </c>
    </row>
    <row r="1779" spans="1:12" x14ac:dyDescent="0.25">
      <c r="A1779">
        <v>1778</v>
      </c>
      <c r="B1779" s="1" t="s">
        <v>12</v>
      </c>
      <c r="C1779" s="1" t="s">
        <v>19</v>
      </c>
      <c r="D1779" s="1" t="s">
        <v>14</v>
      </c>
      <c r="E1779">
        <v>0.48</v>
      </c>
      <c r="F1779" s="1" t="s">
        <v>15</v>
      </c>
      <c r="G1779" s="1" t="s">
        <v>16</v>
      </c>
      <c r="H1779" s="1" t="s">
        <v>28</v>
      </c>
      <c r="I1779" s="2">
        <v>42514</v>
      </c>
      <c r="J1779" t="b">
        <v>0</v>
      </c>
      <c r="K1779" t="b">
        <v>0</v>
      </c>
      <c r="L1779">
        <v>0.48</v>
      </c>
    </row>
    <row r="1780" spans="1:12" x14ac:dyDescent="0.25">
      <c r="A1780">
        <v>1779</v>
      </c>
      <c r="B1780" s="1" t="s">
        <v>12</v>
      </c>
      <c r="C1780" s="1" t="s">
        <v>432</v>
      </c>
      <c r="D1780" s="1" t="s">
        <v>14</v>
      </c>
      <c r="E1780">
        <v>1.3</v>
      </c>
      <c r="F1780" s="1" t="s">
        <v>15</v>
      </c>
      <c r="G1780" s="1" t="s">
        <v>16</v>
      </c>
      <c r="H1780" s="1" t="s">
        <v>28</v>
      </c>
      <c r="I1780" s="2">
        <v>42514</v>
      </c>
      <c r="J1780" t="b">
        <v>0</v>
      </c>
      <c r="K1780" t="b">
        <v>0</v>
      </c>
      <c r="L1780">
        <v>1.3</v>
      </c>
    </row>
    <row r="1781" spans="1:12" x14ac:dyDescent="0.25">
      <c r="A1781">
        <v>1780</v>
      </c>
      <c r="B1781" s="1" t="s">
        <v>12</v>
      </c>
      <c r="C1781" s="1" t="s">
        <v>638</v>
      </c>
      <c r="D1781" s="1" t="s">
        <v>14</v>
      </c>
      <c r="E1781">
        <v>0.36</v>
      </c>
      <c r="F1781" s="1" t="s">
        <v>15</v>
      </c>
      <c r="G1781" s="1" t="s">
        <v>16</v>
      </c>
      <c r="H1781" s="1" t="s">
        <v>28</v>
      </c>
      <c r="I1781" s="2">
        <v>42514</v>
      </c>
      <c r="J1781" t="b">
        <v>0</v>
      </c>
      <c r="K1781" t="b">
        <v>0</v>
      </c>
      <c r="L1781">
        <v>0.36</v>
      </c>
    </row>
    <row r="1782" spans="1:12" x14ac:dyDescent="0.25">
      <c r="A1782">
        <v>1781</v>
      </c>
      <c r="B1782" s="1" t="s">
        <v>12</v>
      </c>
      <c r="C1782" s="1" t="s">
        <v>43</v>
      </c>
      <c r="D1782" s="1" t="s">
        <v>14</v>
      </c>
      <c r="E1782">
        <v>-1</v>
      </c>
      <c r="F1782" s="1" t="s">
        <v>15</v>
      </c>
      <c r="G1782" s="1" t="s">
        <v>16</v>
      </c>
      <c r="H1782" s="1" t="s">
        <v>28</v>
      </c>
      <c r="I1782" s="2">
        <v>42514</v>
      </c>
      <c r="J1782" t="b">
        <v>0</v>
      </c>
      <c r="K1782" t="b">
        <v>1</v>
      </c>
      <c r="L1782">
        <v>-1</v>
      </c>
    </row>
    <row r="1783" spans="1:12" x14ac:dyDescent="0.25">
      <c r="A1783">
        <v>1782</v>
      </c>
      <c r="B1783" s="1" t="s">
        <v>12</v>
      </c>
      <c r="C1783" s="1" t="s">
        <v>143</v>
      </c>
      <c r="D1783" s="1" t="s">
        <v>14</v>
      </c>
      <c r="E1783">
        <v>-1</v>
      </c>
      <c r="F1783" s="1" t="s">
        <v>15</v>
      </c>
      <c r="G1783" s="1" t="s">
        <v>16</v>
      </c>
      <c r="H1783" s="1" t="s">
        <v>28</v>
      </c>
      <c r="I1783" s="2">
        <v>42514</v>
      </c>
      <c r="J1783" t="b">
        <v>0</v>
      </c>
      <c r="K1783" t="b">
        <v>1</v>
      </c>
      <c r="L1783">
        <v>-1</v>
      </c>
    </row>
    <row r="1784" spans="1:12" x14ac:dyDescent="0.25">
      <c r="A1784">
        <v>1783</v>
      </c>
      <c r="B1784" s="1" t="s">
        <v>30</v>
      </c>
      <c r="C1784" s="1" t="s">
        <v>1323</v>
      </c>
      <c r="D1784" s="1" t="s">
        <v>14</v>
      </c>
      <c r="E1784">
        <v>740000</v>
      </c>
      <c r="F1784" s="1" t="s">
        <v>15</v>
      </c>
      <c r="G1784" s="1" t="s">
        <v>611</v>
      </c>
      <c r="H1784" s="1" t="s">
        <v>32</v>
      </c>
      <c r="I1784" s="2">
        <v>42514</v>
      </c>
      <c r="J1784" t="b">
        <v>1</v>
      </c>
      <c r="K1784" t="b">
        <v>0</v>
      </c>
      <c r="L1784">
        <v>740000</v>
      </c>
    </row>
    <row r="1785" spans="1:12" x14ac:dyDescent="0.25">
      <c r="A1785">
        <v>1784</v>
      </c>
      <c r="B1785" s="1" t="s">
        <v>30</v>
      </c>
      <c r="C1785" s="1" t="s">
        <v>239</v>
      </c>
      <c r="D1785" s="1" t="s">
        <v>14</v>
      </c>
      <c r="E1785">
        <v>860000</v>
      </c>
      <c r="F1785" s="1" t="s">
        <v>15</v>
      </c>
      <c r="G1785" s="1" t="s">
        <v>16</v>
      </c>
      <c r="H1785" s="1" t="s">
        <v>32</v>
      </c>
      <c r="I1785" s="2">
        <v>42517</v>
      </c>
      <c r="J1785" t="b">
        <v>1</v>
      </c>
      <c r="K1785" t="b">
        <v>0</v>
      </c>
      <c r="L1785">
        <v>860000</v>
      </c>
    </row>
    <row r="1786" spans="1:12" x14ac:dyDescent="0.25">
      <c r="A1786">
        <v>1785</v>
      </c>
      <c r="B1786" s="1" t="s">
        <v>45</v>
      </c>
      <c r="C1786" s="1" t="s">
        <v>1324</v>
      </c>
      <c r="D1786" s="1" t="s">
        <v>14</v>
      </c>
      <c r="E1786">
        <v>6100</v>
      </c>
      <c r="F1786" s="1" t="s">
        <v>15</v>
      </c>
      <c r="G1786" s="1" t="s">
        <v>16</v>
      </c>
      <c r="H1786" s="1" t="s">
        <v>299</v>
      </c>
      <c r="I1786" s="2">
        <v>42528</v>
      </c>
      <c r="J1786" t="b">
        <v>1</v>
      </c>
      <c r="K1786" t="b">
        <v>0</v>
      </c>
      <c r="L1786">
        <v>6100</v>
      </c>
    </row>
    <row r="1787" spans="1:12" x14ac:dyDescent="0.25">
      <c r="A1787">
        <v>1786</v>
      </c>
      <c r="B1787" s="1" t="s">
        <v>38</v>
      </c>
      <c r="C1787" s="1" t="s">
        <v>1325</v>
      </c>
      <c r="D1787" s="1" t="s">
        <v>14</v>
      </c>
      <c r="E1787">
        <v>750000</v>
      </c>
      <c r="F1787" s="1" t="s">
        <v>15</v>
      </c>
      <c r="G1787" s="1" t="s">
        <v>16</v>
      </c>
      <c r="H1787" s="1" t="s">
        <v>73</v>
      </c>
      <c r="I1787" s="2">
        <v>42529</v>
      </c>
      <c r="J1787" t="b">
        <v>1</v>
      </c>
      <c r="K1787" t="b">
        <v>0</v>
      </c>
      <c r="L1787">
        <v>750000</v>
      </c>
    </row>
    <row r="1788" spans="1:12" x14ac:dyDescent="0.25">
      <c r="A1788">
        <v>1787</v>
      </c>
      <c r="B1788" s="1" t="s">
        <v>30</v>
      </c>
      <c r="C1788" s="1" t="s">
        <v>239</v>
      </c>
      <c r="D1788" s="1" t="s">
        <v>14</v>
      </c>
      <c r="E1788">
        <v>940000</v>
      </c>
      <c r="F1788" s="1" t="s">
        <v>15</v>
      </c>
      <c r="G1788" s="1" t="s">
        <v>16</v>
      </c>
      <c r="H1788" s="1" t="s">
        <v>32</v>
      </c>
      <c r="I1788" s="2">
        <v>42529</v>
      </c>
      <c r="J1788" t="b">
        <v>1</v>
      </c>
      <c r="K1788" t="b">
        <v>0</v>
      </c>
      <c r="L1788">
        <v>940000</v>
      </c>
    </row>
    <row r="1789" spans="1:12" x14ac:dyDescent="0.25">
      <c r="A1789">
        <v>1788</v>
      </c>
      <c r="B1789" s="1" t="s">
        <v>45</v>
      </c>
      <c r="C1789" s="1" t="s">
        <v>1326</v>
      </c>
      <c r="D1789" s="1" t="s">
        <v>14</v>
      </c>
      <c r="E1789">
        <v>360</v>
      </c>
      <c r="F1789" s="1" t="s">
        <v>15</v>
      </c>
      <c r="G1789" s="1" t="s">
        <v>16</v>
      </c>
      <c r="H1789" s="1" t="s">
        <v>25</v>
      </c>
      <c r="I1789" s="2">
        <v>42531</v>
      </c>
      <c r="J1789" t="b">
        <v>1</v>
      </c>
      <c r="K1789" t="b">
        <v>0</v>
      </c>
      <c r="L1789">
        <v>360</v>
      </c>
    </row>
    <row r="1790" spans="1:12" x14ac:dyDescent="0.25">
      <c r="A1790">
        <v>1789</v>
      </c>
      <c r="B1790" s="1" t="s">
        <v>45</v>
      </c>
      <c r="C1790" s="1" t="s">
        <v>1327</v>
      </c>
      <c r="D1790" s="1" t="s">
        <v>14</v>
      </c>
      <c r="E1790">
        <v>1.2</v>
      </c>
      <c r="F1790" s="1" t="s">
        <v>15</v>
      </c>
      <c r="G1790" s="1" t="s">
        <v>16</v>
      </c>
      <c r="H1790" s="1" t="s">
        <v>299</v>
      </c>
      <c r="I1790" s="2">
        <v>42531</v>
      </c>
      <c r="J1790" t="b">
        <v>0</v>
      </c>
      <c r="K1790" t="b">
        <v>0</v>
      </c>
      <c r="L1790">
        <v>1.2</v>
      </c>
    </row>
    <row r="1791" spans="1:12" x14ac:dyDescent="0.25">
      <c r="A1791">
        <v>1790</v>
      </c>
      <c r="B1791" s="1" t="s">
        <v>45</v>
      </c>
      <c r="C1791" s="1" t="s">
        <v>1328</v>
      </c>
      <c r="D1791" s="1" t="s">
        <v>14</v>
      </c>
      <c r="E1791">
        <v>7.1</v>
      </c>
      <c r="F1791" s="1" t="s">
        <v>15</v>
      </c>
      <c r="G1791" s="1" t="s">
        <v>16</v>
      </c>
      <c r="H1791" s="1" t="s">
        <v>16</v>
      </c>
      <c r="I1791" s="2">
        <v>42531</v>
      </c>
      <c r="J1791" t="b">
        <v>1</v>
      </c>
      <c r="K1791" t="b">
        <v>0</v>
      </c>
      <c r="L1791">
        <v>7.1</v>
      </c>
    </row>
    <row r="1792" spans="1:12" x14ac:dyDescent="0.25">
      <c r="A1792">
        <v>1791</v>
      </c>
      <c r="B1792" s="1" t="s">
        <v>60</v>
      </c>
      <c r="C1792" s="1" t="s">
        <v>1329</v>
      </c>
      <c r="D1792" s="1" t="s">
        <v>14</v>
      </c>
      <c r="E1792">
        <v>14</v>
      </c>
      <c r="F1792" s="1" t="s">
        <v>15</v>
      </c>
      <c r="G1792" s="1" t="s">
        <v>16</v>
      </c>
      <c r="H1792" s="1" t="s">
        <v>16</v>
      </c>
      <c r="I1792" s="2">
        <v>42531</v>
      </c>
      <c r="J1792" t="b">
        <v>1</v>
      </c>
      <c r="K1792" t="b">
        <v>0</v>
      </c>
      <c r="L1792">
        <v>14</v>
      </c>
    </row>
    <row r="1793" spans="1:12" x14ac:dyDescent="0.25">
      <c r="A1793">
        <v>1792</v>
      </c>
      <c r="B1793" s="1" t="s">
        <v>60</v>
      </c>
      <c r="C1793" s="1" t="s">
        <v>1329</v>
      </c>
      <c r="D1793" s="1" t="s">
        <v>14</v>
      </c>
      <c r="E1793">
        <v>-1</v>
      </c>
      <c r="F1793" s="1" t="s">
        <v>1167</v>
      </c>
      <c r="G1793" s="1" t="s">
        <v>16</v>
      </c>
      <c r="H1793" s="1" t="s">
        <v>16</v>
      </c>
      <c r="I1793" s="2">
        <v>42531</v>
      </c>
      <c r="J1793" t="b">
        <v>0</v>
      </c>
      <c r="K1793" t="b">
        <v>1</v>
      </c>
    </row>
    <row r="1794" spans="1:12" x14ac:dyDescent="0.25">
      <c r="A1794">
        <v>1793</v>
      </c>
      <c r="B1794" s="1" t="s">
        <v>12</v>
      </c>
      <c r="C1794" s="1" t="s">
        <v>639</v>
      </c>
      <c r="D1794" s="1" t="s">
        <v>14</v>
      </c>
      <c r="E1794">
        <v>700</v>
      </c>
      <c r="F1794" s="1" t="s">
        <v>15</v>
      </c>
      <c r="G1794" s="1" t="s">
        <v>16</v>
      </c>
      <c r="H1794" s="1" t="s">
        <v>28</v>
      </c>
      <c r="I1794" s="2">
        <v>42535</v>
      </c>
      <c r="J1794" t="b">
        <v>1</v>
      </c>
      <c r="K1794" t="b">
        <v>0</v>
      </c>
      <c r="L1794">
        <v>700</v>
      </c>
    </row>
    <row r="1795" spans="1:12" x14ac:dyDescent="0.25">
      <c r="A1795">
        <v>1794</v>
      </c>
      <c r="B1795" s="1" t="s">
        <v>12</v>
      </c>
      <c r="C1795" s="1" t="s">
        <v>638</v>
      </c>
      <c r="D1795" s="1" t="s">
        <v>14</v>
      </c>
      <c r="E1795">
        <v>3</v>
      </c>
      <c r="F1795" s="1" t="s">
        <v>15</v>
      </c>
      <c r="G1795" s="1" t="s">
        <v>16</v>
      </c>
      <c r="H1795" s="1" t="s">
        <v>28</v>
      </c>
      <c r="I1795" s="2">
        <v>42535</v>
      </c>
      <c r="J1795" t="b">
        <v>0</v>
      </c>
      <c r="K1795" t="b">
        <v>0</v>
      </c>
      <c r="L1795">
        <v>3</v>
      </c>
    </row>
    <row r="1796" spans="1:12" x14ac:dyDescent="0.25">
      <c r="A1796">
        <v>1795</v>
      </c>
      <c r="B1796" s="1" t="s">
        <v>12</v>
      </c>
      <c r="C1796" s="1" t="s">
        <v>1330</v>
      </c>
      <c r="D1796" s="1" t="s">
        <v>14</v>
      </c>
      <c r="E1796">
        <v>3.9</v>
      </c>
      <c r="F1796" s="1" t="s">
        <v>15</v>
      </c>
      <c r="G1796" s="1" t="s">
        <v>16</v>
      </c>
      <c r="H1796" s="1" t="s">
        <v>28</v>
      </c>
      <c r="I1796" s="2">
        <v>42535</v>
      </c>
      <c r="J1796" t="b">
        <v>0</v>
      </c>
      <c r="K1796" t="b">
        <v>0</v>
      </c>
      <c r="L1796">
        <v>3.9</v>
      </c>
    </row>
    <row r="1797" spans="1:12" x14ac:dyDescent="0.25">
      <c r="A1797">
        <v>1796</v>
      </c>
      <c r="B1797" s="1" t="s">
        <v>12</v>
      </c>
      <c r="C1797" s="1" t="s">
        <v>432</v>
      </c>
      <c r="D1797" s="1" t="s">
        <v>14</v>
      </c>
      <c r="E1797">
        <v>-1</v>
      </c>
      <c r="F1797" s="1" t="s">
        <v>15</v>
      </c>
      <c r="G1797" s="1" t="s">
        <v>16</v>
      </c>
      <c r="H1797" s="1" t="s">
        <v>28</v>
      </c>
      <c r="I1797" s="2">
        <v>42535</v>
      </c>
      <c r="J1797" t="b">
        <v>0</v>
      </c>
      <c r="K1797" t="b">
        <v>1</v>
      </c>
      <c r="L1797">
        <v>-1</v>
      </c>
    </row>
    <row r="1798" spans="1:12" x14ac:dyDescent="0.25">
      <c r="A1798">
        <v>1797</v>
      </c>
      <c r="B1798" s="1" t="s">
        <v>12</v>
      </c>
      <c r="C1798" s="1" t="s">
        <v>287</v>
      </c>
      <c r="D1798" s="1" t="s">
        <v>14</v>
      </c>
      <c r="E1798">
        <v>-1</v>
      </c>
      <c r="F1798" s="1" t="s">
        <v>15</v>
      </c>
      <c r="G1798" s="1" t="s">
        <v>1331</v>
      </c>
      <c r="H1798" s="1" t="s">
        <v>17</v>
      </c>
      <c r="I1798" s="2">
        <v>42535</v>
      </c>
      <c r="J1798" t="b">
        <v>0</v>
      </c>
      <c r="K1798" t="b">
        <v>1</v>
      </c>
      <c r="L1798">
        <v>-1</v>
      </c>
    </row>
    <row r="1799" spans="1:12" x14ac:dyDescent="0.25">
      <c r="A1799">
        <v>1798</v>
      </c>
      <c r="B1799" s="1" t="s">
        <v>12</v>
      </c>
      <c r="C1799" s="1" t="s">
        <v>1040</v>
      </c>
      <c r="D1799" s="1" t="s">
        <v>14</v>
      </c>
      <c r="E1799">
        <v>-1</v>
      </c>
      <c r="F1799" s="1" t="s">
        <v>15</v>
      </c>
      <c r="G1799" s="1" t="s">
        <v>16</v>
      </c>
      <c r="H1799" s="1" t="s">
        <v>299</v>
      </c>
      <c r="I1799" s="2">
        <v>42535</v>
      </c>
      <c r="J1799" t="b">
        <v>0</v>
      </c>
      <c r="K1799" t="b">
        <v>1</v>
      </c>
      <c r="L1799">
        <v>-1</v>
      </c>
    </row>
    <row r="1800" spans="1:12" x14ac:dyDescent="0.25">
      <c r="A1800">
        <v>1799</v>
      </c>
      <c r="B1800" s="1" t="s">
        <v>12</v>
      </c>
      <c r="C1800" s="1" t="s">
        <v>1332</v>
      </c>
      <c r="D1800" s="1" t="s">
        <v>14</v>
      </c>
      <c r="E1800">
        <v>0.48</v>
      </c>
      <c r="F1800" s="1" t="s">
        <v>15</v>
      </c>
      <c r="G1800" s="1" t="s">
        <v>16</v>
      </c>
      <c r="H1800" s="1" t="s">
        <v>452</v>
      </c>
      <c r="I1800" s="2">
        <v>42538</v>
      </c>
      <c r="J1800" t="b">
        <v>0</v>
      </c>
      <c r="K1800" t="b">
        <v>0</v>
      </c>
      <c r="L1800">
        <v>0.48</v>
      </c>
    </row>
    <row r="1801" spans="1:12" x14ac:dyDescent="0.25">
      <c r="A1801">
        <v>1800</v>
      </c>
      <c r="B1801" s="1" t="s">
        <v>274</v>
      </c>
      <c r="C1801" s="1" t="s">
        <v>1333</v>
      </c>
      <c r="D1801" s="1" t="s">
        <v>14</v>
      </c>
      <c r="E1801">
        <v>7.3</v>
      </c>
      <c r="F1801" s="1" t="s">
        <v>15</v>
      </c>
      <c r="G1801" s="1" t="s">
        <v>16</v>
      </c>
      <c r="H1801" s="1" t="s">
        <v>452</v>
      </c>
      <c r="I1801" s="2">
        <v>42538</v>
      </c>
      <c r="J1801" t="b">
        <v>1</v>
      </c>
      <c r="K1801" t="b">
        <v>0</v>
      </c>
      <c r="L1801">
        <v>7.3</v>
      </c>
    </row>
    <row r="1802" spans="1:12" x14ac:dyDescent="0.25">
      <c r="A1802">
        <v>1801</v>
      </c>
      <c r="B1802" s="1" t="s">
        <v>274</v>
      </c>
      <c r="C1802" s="1" t="s">
        <v>1334</v>
      </c>
      <c r="D1802" s="1" t="s">
        <v>14</v>
      </c>
      <c r="E1802">
        <v>6.5</v>
      </c>
      <c r="F1802" s="1" t="s">
        <v>15</v>
      </c>
      <c r="G1802" s="1" t="s">
        <v>16</v>
      </c>
      <c r="H1802" s="1" t="s">
        <v>452</v>
      </c>
      <c r="I1802" s="2">
        <v>42538</v>
      </c>
      <c r="J1802" t="b">
        <v>1</v>
      </c>
      <c r="K1802" t="b">
        <v>0</v>
      </c>
      <c r="L1802">
        <v>6.5</v>
      </c>
    </row>
    <row r="1803" spans="1:12" x14ac:dyDescent="0.25">
      <c r="A1803">
        <v>1802</v>
      </c>
      <c r="B1803" s="1" t="s">
        <v>64</v>
      </c>
      <c r="C1803" s="1" t="s">
        <v>1315</v>
      </c>
      <c r="D1803" s="1" t="s">
        <v>14</v>
      </c>
      <c r="E1803">
        <v>18</v>
      </c>
      <c r="F1803" s="1" t="s">
        <v>15</v>
      </c>
      <c r="G1803" s="1" t="s">
        <v>16</v>
      </c>
      <c r="H1803" s="1" t="s">
        <v>299</v>
      </c>
      <c r="I1803" s="2">
        <v>42538</v>
      </c>
      <c r="J1803" t="b">
        <v>1</v>
      </c>
      <c r="K1803" t="b">
        <v>0</v>
      </c>
      <c r="L1803">
        <v>18</v>
      </c>
    </row>
    <row r="1804" spans="1:12" x14ac:dyDescent="0.25">
      <c r="A1804">
        <v>1803</v>
      </c>
      <c r="B1804" s="1" t="s">
        <v>64</v>
      </c>
      <c r="C1804" s="1" t="s">
        <v>1315</v>
      </c>
      <c r="D1804" s="1" t="s">
        <v>14</v>
      </c>
      <c r="E1804">
        <v>16</v>
      </c>
      <c r="F1804" s="1" t="s">
        <v>15</v>
      </c>
      <c r="G1804" s="1" t="s">
        <v>16</v>
      </c>
      <c r="H1804" s="1" t="s">
        <v>299</v>
      </c>
      <c r="I1804" s="2">
        <v>42538</v>
      </c>
      <c r="J1804" t="b">
        <v>1</v>
      </c>
      <c r="K1804" t="b">
        <v>0</v>
      </c>
      <c r="L1804">
        <v>16</v>
      </c>
    </row>
    <row r="1805" spans="1:12" x14ac:dyDescent="0.25">
      <c r="A1805">
        <v>1804</v>
      </c>
      <c r="B1805" s="1" t="s">
        <v>12</v>
      </c>
      <c r="C1805" s="1" t="s">
        <v>622</v>
      </c>
      <c r="D1805" s="1" t="s">
        <v>14</v>
      </c>
      <c r="E1805">
        <v>-1</v>
      </c>
      <c r="F1805" s="1" t="s">
        <v>15</v>
      </c>
      <c r="G1805" s="1" t="s">
        <v>16</v>
      </c>
      <c r="H1805" s="1" t="s">
        <v>16</v>
      </c>
      <c r="I1805" s="2">
        <v>42542</v>
      </c>
      <c r="J1805" t="b">
        <v>0</v>
      </c>
      <c r="K1805" t="b">
        <v>1</v>
      </c>
      <c r="L1805">
        <v>-1</v>
      </c>
    </row>
    <row r="1806" spans="1:12" x14ac:dyDescent="0.25">
      <c r="A1806">
        <v>1805</v>
      </c>
      <c r="B1806" s="1" t="s">
        <v>12</v>
      </c>
      <c r="C1806" s="1" t="s">
        <v>43</v>
      </c>
      <c r="D1806" s="1" t="s">
        <v>14</v>
      </c>
      <c r="E1806">
        <v>-1</v>
      </c>
      <c r="F1806" s="1" t="s">
        <v>15</v>
      </c>
      <c r="G1806" s="1" t="s">
        <v>16</v>
      </c>
      <c r="H1806" s="1" t="s">
        <v>16</v>
      </c>
      <c r="I1806" s="2">
        <v>42542</v>
      </c>
      <c r="J1806" t="b">
        <v>0</v>
      </c>
      <c r="K1806" t="b">
        <v>1</v>
      </c>
      <c r="L1806">
        <v>-1</v>
      </c>
    </row>
    <row r="1807" spans="1:12" x14ac:dyDescent="0.25">
      <c r="A1807">
        <v>1806</v>
      </c>
      <c r="B1807" s="1" t="s">
        <v>30</v>
      </c>
      <c r="C1807" s="1" t="s">
        <v>1335</v>
      </c>
      <c r="D1807" s="1" t="s">
        <v>14</v>
      </c>
      <c r="E1807">
        <v>470000</v>
      </c>
      <c r="F1807" s="1" t="s">
        <v>15</v>
      </c>
      <c r="G1807" s="1" t="s">
        <v>1336</v>
      </c>
      <c r="H1807" s="1" t="s">
        <v>32</v>
      </c>
      <c r="I1807" s="2">
        <v>42544</v>
      </c>
      <c r="J1807" t="b">
        <v>1</v>
      </c>
      <c r="K1807" t="b">
        <v>0</v>
      </c>
      <c r="L1807">
        <v>470000</v>
      </c>
    </row>
    <row r="1808" spans="1:12" x14ac:dyDescent="0.25">
      <c r="A1808">
        <v>1807</v>
      </c>
      <c r="B1808" s="1" t="s">
        <v>26</v>
      </c>
      <c r="C1808" s="1" t="s">
        <v>153</v>
      </c>
      <c r="D1808" s="1" t="s">
        <v>14</v>
      </c>
      <c r="E1808">
        <v>150</v>
      </c>
      <c r="F1808" s="1" t="s">
        <v>15</v>
      </c>
      <c r="G1808" s="1" t="s">
        <v>16</v>
      </c>
      <c r="H1808" s="1" t="s">
        <v>16</v>
      </c>
      <c r="I1808" s="2">
        <v>42545</v>
      </c>
      <c r="J1808" t="b">
        <v>1</v>
      </c>
      <c r="K1808" t="b">
        <v>0</v>
      </c>
      <c r="L1808">
        <v>150</v>
      </c>
    </row>
    <row r="1809" spans="1:12" x14ac:dyDescent="0.25">
      <c r="A1809">
        <v>1808</v>
      </c>
      <c r="B1809" s="1" t="s">
        <v>12</v>
      </c>
      <c r="C1809" s="1" t="s">
        <v>432</v>
      </c>
      <c r="D1809" s="1" t="s">
        <v>14</v>
      </c>
      <c r="E1809">
        <v>0.55000000000000004</v>
      </c>
      <c r="F1809" s="1" t="s">
        <v>15</v>
      </c>
      <c r="G1809" s="1" t="s">
        <v>16</v>
      </c>
      <c r="H1809" s="1" t="s">
        <v>16</v>
      </c>
      <c r="I1809" s="2">
        <v>42552</v>
      </c>
      <c r="J1809" t="b">
        <v>0</v>
      </c>
      <c r="K1809" t="b">
        <v>0</v>
      </c>
      <c r="L1809">
        <v>0.55000000000000004</v>
      </c>
    </row>
    <row r="1810" spans="1:12" x14ac:dyDescent="0.25">
      <c r="A1810">
        <v>1809</v>
      </c>
      <c r="B1810" s="1" t="s">
        <v>12</v>
      </c>
      <c r="C1810" s="1" t="s">
        <v>639</v>
      </c>
      <c r="D1810" s="1" t="s">
        <v>14</v>
      </c>
      <c r="E1810">
        <v>380</v>
      </c>
      <c r="F1810" s="1" t="s">
        <v>15</v>
      </c>
      <c r="G1810" s="1" t="s">
        <v>16</v>
      </c>
      <c r="H1810" s="1" t="s">
        <v>16</v>
      </c>
      <c r="I1810" s="2">
        <v>42552</v>
      </c>
      <c r="J1810" t="b">
        <v>1</v>
      </c>
      <c r="K1810" t="b">
        <v>0</v>
      </c>
      <c r="L1810">
        <v>380</v>
      </c>
    </row>
    <row r="1811" spans="1:12" x14ac:dyDescent="0.25">
      <c r="A1811">
        <v>1810</v>
      </c>
      <c r="B1811" s="1" t="s">
        <v>12</v>
      </c>
      <c r="C1811" s="1" t="s">
        <v>143</v>
      </c>
      <c r="D1811" s="1" t="s">
        <v>14</v>
      </c>
      <c r="E1811">
        <v>7.9</v>
      </c>
      <c r="F1811" s="1" t="s">
        <v>15</v>
      </c>
      <c r="G1811" s="1" t="s">
        <v>16</v>
      </c>
      <c r="H1811" s="1" t="s">
        <v>16</v>
      </c>
      <c r="I1811" s="2">
        <v>42552</v>
      </c>
      <c r="J1811" t="b">
        <v>1</v>
      </c>
      <c r="K1811" t="b">
        <v>0</v>
      </c>
      <c r="L1811">
        <v>7.9</v>
      </c>
    </row>
    <row r="1812" spans="1:12" x14ac:dyDescent="0.25">
      <c r="A1812">
        <v>1811</v>
      </c>
      <c r="B1812" s="1" t="s">
        <v>12</v>
      </c>
      <c r="C1812" s="1" t="s">
        <v>1337</v>
      </c>
      <c r="D1812" s="1" t="s">
        <v>14</v>
      </c>
      <c r="E1812">
        <v>-1</v>
      </c>
      <c r="F1812" s="1" t="s">
        <v>15</v>
      </c>
      <c r="G1812" s="1" t="s">
        <v>1338</v>
      </c>
      <c r="H1812" s="1" t="s">
        <v>565</v>
      </c>
      <c r="I1812" s="2">
        <v>42552</v>
      </c>
      <c r="J1812" t="b">
        <v>0</v>
      </c>
      <c r="K1812" t="b">
        <v>1</v>
      </c>
      <c r="L1812">
        <v>-1</v>
      </c>
    </row>
    <row r="1813" spans="1:12" x14ac:dyDescent="0.25">
      <c r="A1813">
        <v>1812</v>
      </c>
      <c r="B1813" s="1" t="s">
        <v>12</v>
      </c>
      <c r="C1813" s="1" t="s">
        <v>1339</v>
      </c>
      <c r="D1813" s="1" t="s">
        <v>14</v>
      </c>
      <c r="E1813">
        <v>-1</v>
      </c>
      <c r="F1813" s="1" t="s">
        <v>15</v>
      </c>
      <c r="G1813" s="1" t="s">
        <v>1340</v>
      </c>
      <c r="H1813" s="1" t="s">
        <v>565</v>
      </c>
      <c r="I1813" s="2">
        <v>42552</v>
      </c>
      <c r="J1813" t="b">
        <v>0</v>
      </c>
      <c r="K1813" t="b">
        <v>1</v>
      </c>
      <c r="L1813">
        <v>-1</v>
      </c>
    </row>
    <row r="1814" spans="1:12" x14ac:dyDescent="0.25">
      <c r="A1814">
        <v>1813</v>
      </c>
      <c r="B1814" s="1" t="s">
        <v>12</v>
      </c>
      <c r="C1814" s="1" t="s">
        <v>1341</v>
      </c>
      <c r="D1814" s="1" t="s">
        <v>14</v>
      </c>
      <c r="E1814">
        <v>0.24</v>
      </c>
      <c r="F1814" s="1" t="s">
        <v>15</v>
      </c>
      <c r="G1814" s="1" t="s">
        <v>1342</v>
      </c>
      <c r="H1814" s="1" t="s">
        <v>565</v>
      </c>
      <c r="I1814" s="2">
        <v>42552</v>
      </c>
      <c r="J1814" t="b">
        <v>0</v>
      </c>
      <c r="K1814" t="b">
        <v>0</v>
      </c>
      <c r="L1814">
        <v>0.24</v>
      </c>
    </row>
    <row r="1815" spans="1:12" x14ac:dyDescent="0.25">
      <c r="A1815">
        <v>1814</v>
      </c>
      <c r="B1815" s="1" t="s">
        <v>12</v>
      </c>
      <c r="C1815" s="1" t="s">
        <v>1343</v>
      </c>
      <c r="D1815" s="1" t="s">
        <v>14</v>
      </c>
      <c r="E1815">
        <v>0.25</v>
      </c>
      <c r="F1815" s="1" t="s">
        <v>15</v>
      </c>
      <c r="G1815" s="1" t="s">
        <v>1344</v>
      </c>
      <c r="H1815" s="1" t="s">
        <v>102</v>
      </c>
      <c r="I1815" s="2">
        <v>42552</v>
      </c>
      <c r="J1815" t="b">
        <v>0</v>
      </c>
      <c r="K1815" t="b">
        <v>0</v>
      </c>
      <c r="L1815">
        <v>0.25</v>
      </c>
    </row>
    <row r="1816" spans="1:12" x14ac:dyDescent="0.25">
      <c r="A1816">
        <v>1815</v>
      </c>
      <c r="B1816" s="1" t="s">
        <v>12</v>
      </c>
      <c r="C1816" s="1" t="s">
        <v>1345</v>
      </c>
      <c r="D1816" s="1" t="s">
        <v>14</v>
      </c>
      <c r="E1816">
        <v>0.52</v>
      </c>
      <c r="F1816" s="1" t="s">
        <v>15</v>
      </c>
      <c r="G1816" s="1" t="s">
        <v>1340</v>
      </c>
      <c r="H1816" s="1" t="s">
        <v>565</v>
      </c>
      <c r="I1816" s="2">
        <v>42552</v>
      </c>
      <c r="J1816" t="b">
        <v>0</v>
      </c>
      <c r="K1816" t="b">
        <v>0</v>
      </c>
      <c r="L1816">
        <v>0.52</v>
      </c>
    </row>
    <row r="1817" spans="1:12" x14ac:dyDescent="0.25">
      <c r="A1817">
        <v>1816</v>
      </c>
      <c r="B1817" s="1" t="s">
        <v>12</v>
      </c>
      <c r="C1817" s="1" t="s">
        <v>460</v>
      </c>
      <c r="D1817" s="1" t="s">
        <v>14</v>
      </c>
      <c r="E1817">
        <v>0.25</v>
      </c>
      <c r="F1817" s="1" t="s">
        <v>15</v>
      </c>
      <c r="G1817" s="1" t="s">
        <v>1346</v>
      </c>
      <c r="H1817" s="1" t="s">
        <v>102</v>
      </c>
      <c r="I1817" s="2">
        <v>42552</v>
      </c>
      <c r="J1817" t="b">
        <v>0</v>
      </c>
      <c r="K1817" t="b">
        <v>0</v>
      </c>
      <c r="L1817">
        <v>0.25</v>
      </c>
    </row>
    <row r="1818" spans="1:12" x14ac:dyDescent="0.25">
      <c r="A1818">
        <v>1817</v>
      </c>
      <c r="B1818" s="1" t="s">
        <v>12</v>
      </c>
      <c r="C1818" s="1" t="s">
        <v>1347</v>
      </c>
      <c r="D1818" s="1" t="s">
        <v>14</v>
      </c>
      <c r="E1818">
        <v>0.86</v>
      </c>
      <c r="F1818" s="1" t="s">
        <v>15</v>
      </c>
      <c r="G1818" s="1" t="s">
        <v>1346</v>
      </c>
      <c r="H1818" s="1" t="s">
        <v>102</v>
      </c>
      <c r="I1818" s="2">
        <v>42552</v>
      </c>
      <c r="J1818" t="b">
        <v>0</v>
      </c>
      <c r="K1818" t="b">
        <v>0</v>
      </c>
      <c r="L1818">
        <v>0.86</v>
      </c>
    </row>
    <row r="1819" spans="1:12" x14ac:dyDescent="0.25">
      <c r="A1819">
        <v>1818</v>
      </c>
      <c r="B1819" s="1" t="s">
        <v>12</v>
      </c>
      <c r="C1819" s="1" t="s">
        <v>323</v>
      </c>
      <c r="D1819" s="1" t="s">
        <v>14</v>
      </c>
      <c r="E1819">
        <v>14</v>
      </c>
      <c r="F1819" s="1" t="s">
        <v>15</v>
      </c>
      <c r="G1819" s="1" t="s">
        <v>16</v>
      </c>
      <c r="H1819" s="1" t="s">
        <v>102</v>
      </c>
      <c r="I1819" s="2">
        <v>42552</v>
      </c>
      <c r="J1819" t="b">
        <v>1</v>
      </c>
      <c r="K1819" t="b">
        <v>0</v>
      </c>
      <c r="L1819">
        <v>14</v>
      </c>
    </row>
    <row r="1820" spans="1:12" x14ac:dyDescent="0.25">
      <c r="A1820">
        <v>1819</v>
      </c>
      <c r="B1820" s="1" t="s">
        <v>12</v>
      </c>
      <c r="C1820" s="1" t="s">
        <v>924</v>
      </c>
      <c r="D1820" s="1" t="s">
        <v>14</v>
      </c>
      <c r="E1820">
        <v>0.4</v>
      </c>
      <c r="F1820" s="1" t="s">
        <v>15</v>
      </c>
      <c r="G1820" s="1" t="s">
        <v>1348</v>
      </c>
      <c r="H1820" s="1" t="s">
        <v>565</v>
      </c>
      <c r="I1820" s="2">
        <v>42552</v>
      </c>
      <c r="J1820" t="b">
        <v>0</v>
      </c>
      <c r="K1820" t="b">
        <v>0</v>
      </c>
      <c r="L1820">
        <v>0.4</v>
      </c>
    </row>
    <row r="1821" spans="1:12" x14ac:dyDescent="0.25">
      <c r="A1821">
        <v>1820</v>
      </c>
      <c r="B1821" s="1" t="s">
        <v>12</v>
      </c>
      <c r="C1821" s="1" t="s">
        <v>1349</v>
      </c>
      <c r="D1821" s="1" t="s">
        <v>14</v>
      </c>
      <c r="E1821">
        <v>-1</v>
      </c>
      <c r="F1821" s="1" t="s">
        <v>15</v>
      </c>
      <c r="G1821" s="1" t="s">
        <v>1340</v>
      </c>
      <c r="H1821" s="1" t="s">
        <v>565</v>
      </c>
      <c r="I1821" s="2">
        <v>42552</v>
      </c>
      <c r="J1821" t="b">
        <v>0</v>
      </c>
      <c r="K1821" t="b">
        <v>1</v>
      </c>
      <c r="L1821">
        <v>-1</v>
      </c>
    </row>
    <row r="1822" spans="1:12" x14ac:dyDescent="0.25">
      <c r="A1822">
        <v>1821</v>
      </c>
      <c r="B1822" s="1" t="s">
        <v>12</v>
      </c>
      <c r="C1822" s="1" t="s">
        <v>1350</v>
      </c>
      <c r="D1822" s="1" t="s">
        <v>14</v>
      </c>
      <c r="E1822">
        <v>-1</v>
      </c>
      <c r="F1822" s="1" t="s">
        <v>15</v>
      </c>
      <c r="G1822" s="1" t="s">
        <v>1340</v>
      </c>
      <c r="H1822" s="1" t="s">
        <v>565</v>
      </c>
      <c r="I1822" s="2">
        <v>42552</v>
      </c>
      <c r="J1822" t="b">
        <v>0</v>
      </c>
      <c r="K1822" t="b">
        <v>1</v>
      </c>
      <c r="L1822">
        <v>-1</v>
      </c>
    </row>
    <row r="1823" spans="1:12" x14ac:dyDescent="0.25">
      <c r="A1823">
        <v>1822</v>
      </c>
      <c r="B1823" s="1" t="s">
        <v>12</v>
      </c>
      <c r="C1823" s="1" t="s">
        <v>1351</v>
      </c>
      <c r="D1823" s="1" t="s">
        <v>14</v>
      </c>
      <c r="E1823">
        <v>-1</v>
      </c>
      <c r="F1823" s="1" t="s">
        <v>15</v>
      </c>
      <c r="G1823" s="1" t="s">
        <v>1340</v>
      </c>
      <c r="H1823" s="1" t="s">
        <v>565</v>
      </c>
      <c r="I1823" s="2">
        <v>42552</v>
      </c>
      <c r="J1823" t="b">
        <v>0</v>
      </c>
      <c r="K1823" t="b">
        <v>1</v>
      </c>
      <c r="L1823">
        <v>-1</v>
      </c>
    </row>
    <row r="1824" spans="1:12" x14ac:dyDescent="0.25">
      <c r="A1824">
        <v>1823</v>
      </c>
      <c r="B1824" s="1" t="s">
        <v>12</v>
      </c>
      <c r="C1824" s="1" t="s">
        <v>460</v>
      </c>
      <c r="D1824" s="1" t="s">
        <v>14</v>
      </c>
      <c r="E1824">
        <v>-1</v>
      </c>
      <c r="F1824" s="1" t="s">
        <v>15</v>
      </c>
      <c r="G1824" s="1" t="s">
        <v>1352</v>
      </c>
      <c r="H1824" s="1" t="s">
        <v>102</v>
      </c>
      <c r="I1824" s="2">
        <v>42552</v>
      </c>
      <c r="J1824" t="b">
        <v>0</v>
      </c>
      <c r="K1824" t="b">
        <v>1</v>
      </c>
      <c r="L1824">
        <v>-1</v>
      </c>
    </row>
    <row r="1825" spans="1:12" x14ac:dyDescent="0.25">
      <c r="A1825">
        <v>1824</v>
      </c>
      <c r="B1825" s="1" t="s">
        <v>12</v>
      </c>
      <c r="C1825" s="1" t="s">
        <v>924</v>
      </c>
      <c r="D1825" s="1" t="s">
        <v>14</v>
      </c>
      <c r="E1825">
        <v>-1</v>
      </c>
      <c r="F1825" s="1" t="s">
        <v>15</v>
      </c>
      <c r="G1825" s="1" t="s">
        <v>1352</v>
      </c>
      <c r="H1825" s="1" t="s">
        <v>102</v>
      </c>
      <c r="I1825" s="2">
        <v>42552</v>
      </c>
      <c r="J1825" t="b">
        <v>0</v>
      </c>
      <c r="K1825" t="b">
        <v>1</v>
      </c>
      <c r="L1825">
        <v>-1</v>
      </c>
    </row>
    <row r="1826" spans="1:12" x14ac:dyDescent="0.25">
      <c r="A1826">
        <v>1825</v>
      </c>
      <c r="B1826" s="1" t="s">
        <v>12</v>
      </c>
      <c r="C1826" s="1" t="s">
        <v>1353</v>
      </c>
      <c r="D1826" s="1" t="s">
        <v>14</v>
      </c>
      <c r="E1826">
        <v>0.39</v>
      </c>
      <c r="F1826" s="1" t="s">
        <v>15</v>
      </c>
      <c r="G1826" s="1" t="s">
        <v>1340</v>
      </c>
      <c r="H1826" s="1" t="s">
        <v>565</v>
      </c>
      <c r="I1826" s="2">
        <v>42552</v>
      </c>
      <c r="J1826" t="b">
        <v>0</v>
      </c>
      <c r="K1826" t="b">
        <v>0</v>
      </c>
      <c r="L1826">
        <v>0.39</v>
      </c>
    </row>
    <row r="1827" spans="1:12" x14ac:dyDescent="0.25">
      <c r="A1827">
        <v>1826</v>
      </c>
      <c r="B1827" s="1" t="s">
        <v>12</v>
      </c>
      <c r="C1827" s="1" t="s">
        <v>43</v>
      </c>
      <c r="D1827" s="1" t="s">
        <v>14</v>
      </c>
      <c r="E1827">
        <v>0.4</v>
      </c>
      <c r="F1827" s="1" t="s">
        <v>15</v>
      </c>
      <c r="G1827" s="1" t="s">
        <v>1340</v>
      </c>
      <c r="H1827" s="1" t="s">
        <v>565</v>
      </c>
      <c r="I1827" s="2">
        <v>42552</v>
      </c>
      <c r="J1827" t="b">
        <v>0</v>
      </c>
      <c r="K1827" t="b">
        <v>0</v>
      </c>
      <c r="L1827">
        <v>0.4</v>
      </c>
    </row>
    <row r="1828" spans="1:12" x14ac:dyDescent="0.25">
      <c r="A1828">
        <v>1827</v>
      </c>
      <c r="B1828" s="1" t="s">
        <v>12</v>
      </c>
      <c r="C1828" s="1" t="s">
        <v>259</v>
      </c>
      <c r="D1828" s="1" t="s">
        <v>14</v>
      </c>
      <c r="E1828">
        <v>-1</v>
      </c>
      <c r="F1828" s="1" t="s">
        <v>15</v>
      </c>
      <c r="G1828" s="1" t="s">
        <v>1354</v>
      </c>
      <c r="H1828" s="1" t="s">
        <v>102</v>
      </c>
      <c r="I1828" s="2">
        <v>42552</v>
      </c>
      <c r="J1828" t="b">
        <v>0</v>
      </c>
      <c r="K1828" t="b">
        <v>1</v>
      </c>
      <c r="L1828">
        <v>-1</v>
      </c>
    </row>
    <row r="1829" spans="1:12" x14ac:dyDescent="0.25">
      <c r="A1829">
        <v>1828</v>
      </c>
      <c r="B1829" s="1" t="s">
        <v>12</v>
      </c>
      <c r="C1829" s="1" t="s">
        <v>1355</v>
      </c>
      <c r="D1829" s="1" t="s">
        <v>14</v>
      </c>
      <c r="E1829">
        <v>-1</v>
      </c>
      <c r="F1829" s="1" t="s">
        <v>15</v>
      </c>
      <c r="G1829" s="1" t="s">
        <v>1352</v>
      </c>
      <c r="H1829" s="1" t="s">
        <v>102</v>
      </c>
      <c r="I1829" s="2">
        <v>42552</v>
      </c>
      <c r="J1829" t="b">
        <v>0</v>
      </c>
      <c r="K1829" t="b">
        <v>1</v>
      </c>
      <c r="L1829">
        <v>-1</v>
      </c>
    </row>
    <row r="1830" spans="1:12" x14ac:dyDescent="0.25">
      <c r="A1830">
        <v>1829</v>
      </c>
      <c r="B1830" s="1" t="s">
        <v>12</v>
      </c>
      <c r="C1830" s="1" t="s">
        <v>1356</v>
      </c>
      <c r="D1830" s="1" t="s">
        <v>14</v>
      </c>
      <c r="E1830">
        <v>0.44</v>
      </c>
      <c r="F1830" s="1" t="s">
        <v>15</v>
      </c>
      <c r="G1830" s="1" t="s">
        <v>16</v>
      </c>
      <c r="H1830" s="1" t="s">
        <v>16</v>
      </c>
      <c r="I1830" s="2">
        <v>42552</v>
      </c>
      <c r="J1830" t="b">
        <v>0</v>
      </c>
      <c r="K1830" t="b">
        <v>0</v>
      </c>
      <c r="L1830">
        <v>0.44</v>
      </c>
    </row>
    <row r="1831" spans="1:12" x14ac:dyDescent="0.25">
      <c r="A1831">
        <v>1830</v>
      </c>
      <c r="B1831" s="1" t="s">
        <v>12</v>
      </c>
      <c r="C1831" s="1" t="s">
        <v>1357</v>
      </c>
      <c r="D1831" s="1" t="s">
        <v>14</v>
      </c>
      <c r="E1831">
        <v>0.26</v>
      </c>
      <c r="F1831" s="1" t="s">
        <v>15</v>
      </c>
      <c r="G1831" s="1" t="s">
        <v>16</v>
      </c>
      <c r="H1831" s="1" t="s">
        <v>25</v>
      </c>
      <c r="I1831" s="2">
        <v>42552</v>
      </c>
      <c r="J1831" t="b">
        <v>0</v>
      </c>
      <c r="K1831" t="b">
        <v>0</v>
      </c>
      <c r="L1831">
        <v>0.26</v>
      </c>
    </row>
    <row r="1832" spans="1:12" x14ac:dyDescent="0.25">
      <c r="A1832">
        <v>1831</v>
      </c>
      <c r="B1832" s="1" t="s">
        <v>12</v>
      </c>
      <c r="C1832" s="1" t="s">
        <v>1358</v>
      </c>
      <c r="D1832" s="1" t="s">
        <v>14</v>
      </c>
      <c r="E1832">
        <v>-1</v>
      </c>
      <c r="F1832" s="1" t="s">
        <v>15</v>
      </c>
      <c r="G1832" s="1" t="s">
        <v>16</v>
      </c>
      <c r="H1832" s="1" t="s">
        <v>16</v>
      </c>
      <c r="I1832" s="2">
        <v>42553</v>
      </c>
      <c r="J1832" t="b">
        <v>0</v>
      </c>
      <c r="K1832" t="b">
        <v>1</v>
      </c>
      <c r="L1832">
        <v>-1</v>
      </c>
    </row>
    <row r="1833" spans="1:12" x14ac:dyDescent="0.25">
      <c r="A1833">
        <v>1832</v>
      </c>
      <c r="B1833" s="1" t="s">
        <v>12</v>
      </c>
      <c r="C1833" s="1" t="s">
        <v>1092</v>
      </c>
      <c r="D1833" s="1" t="s">
        <v>14</v>
      </c>
      <c r="E1833">
        <v>-1</v>
      </c>
      <c r="F1833" s="1" t="s">
        <v>15</v>
      </c>
      <c r="G1833" s="1" t="s">
        <v>16</v>
      </c>
      <c r="H1833" s="1" t="s">
        <v>17</v>
      </c>
      <c r="I1833" s="2">
        <v>42556</v>
      </c>
      <c r="J1833" t="b">
        <v>0</v>
      </c>
      <c r="K1833" t="b">
        <v>1</v>
      </c>
      <c r="L1833">
        <v>-1</v>
      </c>
    </row>
    <row r="1834" spans="1:12" x14ac:dyDescent="0.25">
      <c r="A1834">
        <v>1833</v>
      </c>
      <c r="B1834" s="1" t="s">
        <v>12</v>
      </c>
      <c r="C1834" s="1" t="s">
        <v>103</v>
      </c>
      <c r="D1834" s="1" t="s">
        <v>14</v>
      </c>
      <c r="E1834">
        <v>0.44</v>
      </c>
      <c r="F1834" s="1" t="s">
        <v>15</v>
      </c>
      <c r="G1834" s="1" t="s">
        <v>16</v>
      </c>
      <c r="H1834" s="1" t="s">
        <v>17</v>
      </c>
      <c r="I1834" s="2">
        <v>42556</v>
      </c>
      <c r="J1834" t="b">
        <v>0</v>
      </c>
      <c r="K1834" t="b">
        <v>0</v>
      </c>
      <c r="L1834">
        <v>0.44</v>
      </c>
    </row>
    <row r="1835" spans="1:12" x14ac:dyDescent="0.25">
      <c r="A1835">
        <v>1834</v>
      </c>
      <c r="B1835" s="1" t="s">
        <v>12</v>
      </c>
      <c r="C1835" s="1" t="s">
        <v>259</v>
      </c>
      <c r="D1835" s="1" t="s">
        <v>14</v>
      </c>
      <c r="E1835">
        <v>-1</v>
      </c>
      <c r="F1835" s="1" t="s">
        <v>15</v>
      </c>
      <c r="G1835" s="1" t="s">
        <v>16</v>
      </c>
      <c r="H1835" s="1" t="s">
        <v>17</v>
      </c>
      <c r="I1835" s="2">
        <v>42556</v>
      </c>
      <c r="J1835" t="b">
        <v>0</v>
      </c>
      <c r="K1835" t="b">
        <v>1</v>
      </c>
      <c r="L1835">
        <v>-1</v>
      </c>
    </row>
    <row r="1836" spans="1:12" x14ac:dyDescent="0.25">
      <c r="A1836">
        <v>1835</v>
      </c>
      <c r="B1836" s="1" t="s">
        <v>12</v>
      </c>
      <c r="C1836" s="1" t="s">
        <v>1359</v>
      </c>
      <c r="D1836" s="1" t="s">
        <v>14</v>
      </c>
      <c r="E1836">
        <v>1.6</v>
      </c>
      <c r="F1836" s="1" t="s">
        <v>15</v>
      </c>
      <c r="G1836" s="1" t="s">
        <v>16</v>
      </c>
      <c r="H1836" s="1" t="s">
        <v>17</v>
      </c>
      <c r="I1836" s="2">
        <v>42556</v>
      </c>
      <c r="J1836" t="b">
        <v>0</v>
      </c>
      <c r="K1836" t="b">
        <v>0</v>
      </c>
      <c r="L1836">
        <v>1.6</v>
      </c>
    </row>
    <row r="1837" spans="1:12" x14ac:dyDescent="0.25">
      <c r="A1837">
        <v>1836</v>
      </c>
      <c r="B1837" s="1" t="s">
        <v>64</v>
      </c>
      <c r="C1837" s="1" t="s">
        <v>1360</v>
      </c>
      <c r="D1837" s="1" t="s">
        <v>14</v>
      </c>
      <c r="E1837">
        <v>110</v>
      </c>
      <c r="F1837" s="1" t="s">
        <v>15</v>
      </c>
      <c r="G1837" s="1" t="s">
        <v>16</v>
      </c>
      <c r="H1837" s="1" t="s">
        <v>73</v>
      </c>
      <c r="I1837" s="2">
        <v>42556</v>
      </c>
      <c r="J1837" t="b">
        <v>1</v>
      </c>
      <c r="K1837" t="b">
        <v>0</v>
      </c>
      <c r="L1837">
        <v>110</v>
      </c>
    </row>
    <row r="1838" spans="1:12" x14ac:dyDescent="0.25">
      <c r="A1838">
        <v>1837</v>
      </c>
      <c r="B1838" s="1" t="s">
        <v>38</v>
      </c>
      <c r="C1838" s="1" t="s">
        <v>1361</v>
      </c>
      <c r="D1838" s="1" t="s">
        <v>108</v>
      </c>
      <c r="E1838">
        <v>-1</v>
      </c>
      <c r="F1838" s="1" t="s">
        <v>15</v>
      </c>
      <c r="G1838" s="1" t="s">
        <v>1362</v>
      </c>
      <c r="H1838" s="1" t="s">
        <v>299</v>
      </c>
      <c r="I1838" s="2">
        <v>42562</v>
      </c>
      <c r="J1838" t="b">
        <v>0</v>
      </c>
      <c r="K1838" t="b">
        <v>1</v>
      </c>
      <c r="L1838">
        <v>-1</v>
      </c>
    </row>
    <row r="1839" spans="1:12" x14ac:dyDescent="0.25">
      <c r="A1839">
        <v>1838</v>
      </c>
      <c r="B1839" s="1" t="s">
        <v>38</v>
      </c>
      <c r="C1839" s="1" t="s">
        <v>1361</v>
      </c>
      <c r="D1839" s="1" t="s">
        <v>14</v>
      </c>
      <c r="E1839">
        <v>-1</v>
      </c>
      <c r="F1839" s="1" t="s">
        <v>15</v>
      </c>
      <c r="G1839" s="1" t="s">
        <v>1362</v>
      </c>
      <c r="H1839" s="1" t="s">
        <v>299</v>
      </c>
      <c r="I1839" s="2">
        <v>42562</v>
      </c>
      <c r="J1839" t="b">
        <v>0</v>
      </c>
      <c r="K1839" t="b">
        <v>1</v>
      </c>
      <c r="L1839">
        <v>-1</v>
      </c>
    </row>
    <row r="1840" spans="1:12" x14ac:dyDescent="0.25">
      <c r="A1840">
        <v>1839</v>
      </c>
      <c r="B1840" s="1" t="s">
        <v>38</v>
      </c>
      <c r="C1840" s="1" t="s">
        <v>1361</v>
      </c>
      <c r="D1840" s="1" t="s">
        <v>110</v>
      </c>
      <c r="E1840">
        <v>-1</v>
      </c>
      <c r="F1840" s="1" t="s">
        <v>15</v>
      </c>
      <c r="G1840" s="1" t="s">
        <v>1362</v>
      </c>
      <c r="H1840" s="1" t="s">
        <v>299</v>
      </c>
      <c r="I1840" s="2">
        <v>42562</v>
      </c>
      <c r="J1840" t="b">
        <v>0</v>
      </c>
      <c r="K1840" t="b">
        <v>1</v>
      </c>
      <c r="L1840">
        <v>-1</v>
      </c>
    </row>
    <row r="1841" spans="1:12" x14ac:dyDescent="0.25">
      <c r="A1841">
        <v>1840</v>
      </c>
      <c r="B1841" s="1" t="s">
        <v>30</v>
      </c>
      <c r="C1841" s="1" t="s">
        <v>1363</v>
      </c>
      <c r="D1841" s="1" t="s">
        <v>14</v>
      </c>
      <c r="E1841">
        <v>-1</v>
      </c>
      <c r="F1841" s="1" t="s">
        <v>15</v>
      </c>
      <c r="G1841" s="1" t="s">
        <v>1364</v>
      </c>
      <c r="H1841" s="1" t="s">
        <v>299</v>
      </c>
      <c r="I1841" s="2">
        <v>42562</v>
      </c>
      <c r="J1841" t="b">
        <v>0</v>
      </c>
      <c r="K1841" t="b">
        <v>1</v>
      </c>
      <c r="L1841">
        <v>-1</v>
      </c>
    </row>
    <row r="1842" spans="1:12" x14ac:dyDescent="0.25">
      <c r="A1842">
        <v>1841</v>
      </c>
      <c r="B1842" s="1" t="s">
        <v>12</v>
      </c>
      <c r="C1842" s="1" t="s">
        <v>1095</v>
      </c>
      <c r="D1842" s="1" t="s">
        <v>14</v>
      </c>
      <c r="E1842">
        <v>-1</v>
      </c>
      <c r="F1842" s="1" t="s">
        <v>15</v>
      </c>
      <c r="G1842" s="1" t="s">
        <v>16</v>
      </c>
      <c r="H1842" s="1" t="s">
        <v>25</v>
      </c>
      <c r="I1842" s="2">
        <v>42563</v>
      </c>
      <c r="J1842" t="b">
        <v>0</v>
      </c>
      <c r="K1842" t="b">
        <v>1</v>
      </c>
      <c r="L1842">
        <v>-1</v>
      </c>
    </row>
    <row r="1843" spans="1:12" x14ac:dyDescent="0.25">
      <c r="A1843">
        <v>1842</v>
      </c>
      <c r="B1843" s="1" t="s">
        <v>21</v>
      </c>
      <c r="C1843" s="1" t="s">
        <v>218</v>
      </c>
      <c r="D1843" s="1" t="s">
        <v>14</v>
      </c>
      <c r="E1843">
        <v>-1</v>
      </c>
      <c r="F1843" s="1" t="s">
        <v>15</v>
      </c>
      <c r="G1843" s="1" t="s">
        <v>1365</v>
      </c>
      <c r="H1843" s="1" t="s">
        <v>25</v>
      </c>
      <c r="I1843" s="2">
        <v>42563</v>
      </c>
      <c r="J1843" t="b">
        <v>0</v>
      </c>
      <c r="K1843" t="b">
        <v>1</v>
      </c>
      <c r="L1843">
        <v>-1</v>
      </c>
    </row>
    <row r="1844" spans="1:12" x14ac:dyDescent="0.25">
      <c r="A1844">
        <v>1843</v>
      </c>
      <c r="B1844" s="1" t="s">
        <v>21</v>
      </c>
      <c r="C1844" s="1" t="s">
        <v>1366</v>
      </c>
      <c r="D1844" s="1" t="s">
        <v>14</v>
      </c>
      <c r="E1844">
        <v>-1</v>
      </c>
      <c r="F1844" s="1" t="s">
        <v>15</v>
      </c>
      <c r="G1844" s="1" t="s">
        <v>1367</v>
      </c>
      <c r="H1844" s="1" t="s">
        <v>25</v>
      </c>
      <c r="I1844" s="2">
        <v>42563</v>
      </c>
      <c r="J1844" t="b">
        <v>0</v>
      </c>
      <c r="K1844" t="b">
        <v>1</v>
      </c>
      <c r="L1844">
        <v>-1</v>
      </c>
    </row>
    <row r="1845" spans="1:12" x14ac:dyDescent="0.25">
      <c r="A1845">
        <v>1844</v>
      </c>
      <c r="B1845" s="1" t="s">
        <v>21</v>
      </c>
      <c r="C1845" s="1" t="s">
        <v>625</v>
      </c>
      <c r="D1845" s="1" t="s">
        <v>14</v>
      </c>
      <c r="E1845">
        <v>-1</v>
      </c>
      <c r="F1845" s="1" t="s">
        <v>15</v>
      </c>
      <c r="G1845" s="1" t="s">
        <v>1368</v>
      </c>
      <c r="H1845" s="1" t="s">
        <v>25</v>
      </c>
      <c r="I1845" s="2">
        <v>42573</v>
      </c>
      <c r="J1845" t="b">
        <v>0</v>
      </c>
      <c r="K1845" t="b">
        <v>1</v>
      </c>
      <c r="L1845">
        <v>-1</v>
      </c>
    </row>
    <row r="1846" spans="1:12" x14ac:dyDescent="0.25">
      <c r="A1846">
        <v>1845</v>
      </c>
      <c r="B1846" s="1" t="s">
        <v>45</v>
      </c>
      <c r="C1846" s="1" t="s">
        <v>1369</v>
      </c>
      <c r="D1846" s="1" t="s">
        <v>14</v>
      </c>
      <c r="E1846">
        <v>-1</v>
      </c>
      <c r="F1846" s="1" t="s">
        <v>15</v>
      </c>
      <c r="G1846" s="1" t="s">
        <v>16</v>
      </c>
      <c r="H1846" s="1" t="s">
        <v>16</v>
      </c>
      <c r="I1846" s="2">
        <v>42573</v>
      </c>
      <c r="J1846" t="b">
        <v>0</v>
      </c>
      <c r="K1846" t="b">
        <v>1</v>
      </c>
      <c r="L1846">
        <v>-1</v>
      </c>
    </row>
    <row r="1847" spans="1:12" x14ac:dyDescent="0.25">
      <c r="A1847">
        <v>1846</v>
      </c>
      <c r="B1847" s="1" t="s">
        <v>45</v>
      </c>
      <c r="C1847" s="1" t="s">
        <v>1370</v>
      </c>
      <c r="D1847" s="1" t="s">
        <v>14</v>
      </c>
      <c r="E1847">
        <v>-1</v>
      </c>
      <c r="F1847" s="1" t="s">
        <v>15</v>
      </c>
      <c r="G1847" s="1" t="s">
        <v>16</v>
      </c>
      <c r="H1847" s="1" t="s">
        <v>16</v>
      </c>
      <c r="I1847" s="2">
        <v>42573</v>
      </c>
      <c r="J1847" t="b">
        <v>0</v>
      </c>
      <c r="K1847" t="b">
        <v>1</v>
      </c>
      <c r="L1847">
        <v>-1</v>
      </c>
    </row>
    <row r="1848" spans="1:12" x14ac:dyDescent="0.25">
      <c r="A1848">
        <v>1847</v>
      </c>
      <c r="B1848" s="1" t="s">
        <v>45</v>
      </c>
      <c r="C1848" s="1" t="s">
        <v>1371</v>
      </c>
      <c r="D1848" s="1" t="s">
        <v>14</v>
      </c>
      <c r="E1848">
        <v>-1</v>
      </c>
      <c r="F1848" s="1" t="s">
        <v>15</v>
      </c>
      <c r="G1848" s="1" t="s">
        <v>16</v>
      </c>
      <c r="H1848" s="1" t="s">
        <v>25</v>
      </c>
      <c r="I1848" s="2">
        <v>42573</v>
      </c>
      <c r="J1848" t="b">
        <v>0</v>
      </c>
      <c r="K1848" t="b">
        <v>1</v>
      </c>
      <c r="L1848">
        <v>-1</v>
      </c>
    </row>
    <row r="1849" spans="1:12" x14ac:dyDescent="0.25">
      <c r="A1849">
        <v>1848</v>
      </c>
      <c r="B1849" s="1" t="s">
        <v>45</v>
      </c>
      <c r="C1849" s="1" t="s">
        <v>1372</v>
      </c>
      <c r="D1849" s="1" t="s">
        <v>14</v>
      </c>
      <c r="E1849">
        <v>-1</v>
      </c>
      <c r="F1849" s="1" t="s">
        <v>15</v>
      </c>
      <c r="G1849" s="1" t="s">
        <v>16</v>
      </c>
      <c r="H1849" s="1" t="s">
        <v>25</v>
      </c>
      <c r="I1849" s="2">
        <v>42573</v>
      </c>
      <c r="J1849" t="b">
        <v>0</v>
      </c>
      <c r="K1849" t="b">
        <v>1</v>
      </c>
      <c r="L1849">
        <v>-1</v>
      </c>
    </row>
    <row r="1850" spans="1:12" x14ac:dyDescent="0.25">
      <c r="A1850">
        <v>1849</v>
      </c>
      <c r="B1850" s="1" t="s">
        <v>45</v>
      </c>
      <c r="C1850" s="1" t="s">
        <v>1373</v>
      </c>
      <c r="D1850" s="1" t="s">
        <v>14</v>
      </c>
      <c r="E1850">
        <v>-1</v>
      </c>
      <c r="F1850" s="1" t="s">
        <v>15</v>
      </c>
      <c r="G1850" s="1" t="s">
        <v>16</v>
      </c>
      <c r="H1850" s="1" t="s">
        <v>299</v>
      </c>
      <c r="I1850" s="2">
        <v>42573</v>
      </c>
      <c r="J1850" t="b">
        <v>0</v>
      </c>
      <c r="K1850" t="b">
        <v>1</v>
      </c>
      <c r="L1850">
        <v>-1</v>
      </c>
    </row>
    <row r="1851" spans="1:12" x14ac:dyDescent="0.25">
      <c r="A1851">
        <v>1850</v>
      </c>
      <c r="B1851" s="1" t="s">
        <v>45</v>
      </c>
      <c r="C1851" s="1" t="s">
        <v>636</v>
      </c>
      <c r="D1851" s="1" t="s">
        <v>14</v>
      </c>
      <c r="E1851">
        <v>-1</v>
      </c>
      <c r="F1851" s="1" t="s">
        <v>15</v>
      </c>
      <c r="G1851" s="1" t="s">
        <v>16</v>
      </c>
      <c r="H1851" s="1" t="s">
        <v>299</v>
      </c>
      <c r="I1851" s="2">
        <v>42573</v>
      </c>
      <c r="J1851" t="b">
        <v>0</v>
      </c>
      <c r="K1851" t="b">
        <v>1</v>
      </c>
      <c r="L1851">
        <v>-1</v>
      </c>
    </row>
    <row r="1852" spans="1:12" x14ac:dyDescent="0.25">
      <c r="A1852">
        <v>1851</v>
      </c>
      <c r="B1852" s="1" t="s">
        <v>45</v>
      </c>
      <c r="C1852" s="1" t="s">
        <v>636</v>
      </c>
      <c r="D1852" s="1" t="s">
        <v>14</v>
      </c>
      <c r="E1852">
        <v>-1</v>
      </c>
      <c r="F1852" s="1" t="s">
        <v>15</v>
      </c>
      <c r="G1852" s="1" t="s">
        <v>16</v>
      </c>
      <c r="H1852" s="1" t="s">
        <v>16</v>
      </c>
      <c r="I1852" s="2">
        <v>42573</v>
      </c>
      <c r="J1852" t="b">
        <v>0</v>
      </c>
      <c r="K1852" t="b">
        <v>1</v>
      </c>
      <c r="L1852">
        <v>-1</v>
      </c>
    </row>
    <row r="1853" spans="1:12" x14ac:dyDescent="0.25">
      <c r="A1853">
        <v>1852</v>
      </c>
      <c r="B1853" s="1" t="s">
        <v>26</v>
      </c>
      <c r="C1853" s="1" t="s">
        <v>153</v>
      </c>
      <c r="D1853" s="1" t="s">
        <v>14</v>
      </c>
      <c r="E1853">
        <v>1.6</v>
      </c>
      <c r="F1853" s="1" t="s">
        <v>15</v>
      </c>
      <c r="G1853" s="1" t="s">
        <v>16</v>
      </c>
      <c r="H1853" s="1" t="s">
        <v>16</v>
      </c>
      <c r="I1853" s="2">
        <v>42575</v>
      </c>
      <c r="J1853" t="b">
        <v>0</v>
      </c>
      <c r="K1853" t="b">
        <v>0</v>
      </c>
      <c r="L1853">
        <v>1.6</v>
      </c>
    </row>
    <row r="1854" spans="1:12" x14ac:dyDescent="0.25">
      <c r="A1854">
        <v>1853</v>
      </c>
      <c r="B1854" s="1" t="s">
        <v>30</v>
      </c>
      <c r="C1854" s="1" t="s">
        <v>1374</v>
      </c>
      <c r="D1854" s="1" t="s">
        <v>14</v>
      </c>
      <c r="E1854">
        <v>-1</v>
      </c>
      <c r="F1854" s="1" t="s">
        <v>15</v>
      </c>
      <c r="G1854" s="1" t="s">
        <v>1375</v>
      </c>
      <c r="H1854" s="1" t="s">
        <v>25</v>
      </c>
      <c r="I1854" s="2">
        <v>42580</v>
      </c>
      <c r="J1854" t="b">
        <v>0</v>
      </c>
      <c r="K1854" t="b">
        <v>1</v>
      </c>
      <c r="L1854">
        <v>-1</v>
      </c>
    </row>
    <row r="1855" spans="1:12" x14ac:dyDescent="0.25">
      <c r="A1855">
        <v>1854</v>
      </c>
      <c r="B1855" s="1" t="s">
        <v>30</v>
      </c>
      <c r="C1855" s="1" t="s">
        <v>1376</v>
      </c>
      <c r="D1855" s="1" t="s">
        <v>14</v>
      </c>
      <c r="E1855">
        <v>-1</v>
      </c>
      <c r="F1855" s="1" t="s">
        <v>15</v>
      </c>
      <c r="G1855" s="1" t="s">
        <v>1377</v>
      </c>
      <c r="H1855" s="1" t="s">
        <v>253</v>
      </c>
      <c r="I1855" s="2">
        <v>42580</v>
      </c>
      <c r="J1855" t="b">
        <v>0</v>
      </c>
      <c r="K1855" t="b">
        <v>1</v>
      </c>
      <c r="L1855">
        <v>-1</v>
      </c>
    </row>
    <row r="1856" spans="1:12" x14ac:dyDescent="0.25">
      <c r="A1856">
        <v>1855</v>
      </c>
      <c r="B1856" s="1" t="s">
        <v>30</v>
      </c>
      <c r="C1856" s="1" t="s">
        <v>1378</v>
      </c>
      <c r="D1856" s="1" t="s">
        <v>14</v>
      </c>
      <c r="E1856">
        <v>-1</v>
      </c>
      <c r="F1856" s="1" t="s">
        <v>15</v>
      </c>
      <c r="G1856" s="1" t="s">
        <v>1377</v>
      </c>
      <c r="H1856" s="1" t="s">
        <v>253</v>
      </c>
      <c r="I1856" s="2">
        <v>42580</v>
      </c>
      <c r="J1856" t="b">
        <v>0</v>
      </c>
      <c r="K1856" t="b">
        <v>1</v>
      </c>
      <c r="L1856">
        <v>-1</v>
      </c>
    </row>
    <row r="1857" spans="1:12" x14ac:dyDescent="0.25">
      <c r="A1857">
        <v>1856</v>
      </c>
      <c r="B1857" s="1" t="s">
        <v>30</v>
      </c>
      <c r="C1857" s="1" t="s">
        <v>1378</v>
      </c>
      <c r="D1857" s="1" t="s">
        <v>110</v>
      </c>
      <c r="E1857">
        <v>-1</v>
      </c>
      <c r="F1857" s="1" t="s">
        <v>15</v>
      </c>
      <c r="G1857" s="1" t="s">
        <v>1377</v>
      </c>
      <c r="H1857" s="1" t="s">
        <v>253</v>
      </c>
      <c r="I1857" s="2">
        <v>42580</v>
      </c>
      <c r="J1857" t="b">
        <v>0</v>
      </c>
      <c r="K1857" t="b">
        <v>1</v>
      </c>
      <c r="L1857">
        <v>-1</v>
      </c>
    </row>
    <row r="1858" spans="1:12" x14ac:dyDescent="0.25">
      <c r="A1858">
        <v>1857</v>
      </c>
      <c r="B1858" s="1" t="s">
        <v>30</v>
      </c>
      <c r="C1858" s="1" t="s">
        <v>1379</v>
      </c>
      <c r="D1858" s="1" t="s">
        <v>14</v>
      </c>
      <c r="E1858">
        <v>0.23</v>
      </c>
      <c r="F1858" s="1" t="s">
        <v>15</v>
      </c>
      <c r="G1858" s="1" t="s">
        <v>1377</v>
      </c>
      <c r="H1858" s="1" t="s">
        <v>16</v>
      </c>
      <c r="I1858" s="2">
        <v>42580</v>
      </c>
      <c r="J1858" t="b">
        <v>0</v>
      </c>
      <c r="K1858" t="b">
        <v>0</v>
      </c>
      <c r="L1858">
        <v>0.23</v>
      </c>
    </row>
    <row r="1859" spans="1:12" x14ac:dyDescent="0.25">
      <c r="A1859">
        <v>1858</v>
      </c>
      <c r="B1859" s="1" t="s">
        <v>30</v>
      </c>
      <c r="C1859" s="1" t="s">
        <v>1379</v>
      </c>
      <c r="D1859" s="1" t="s">
        <v>110</v>
      </c>
      <c r="E1859">
        <v>-1</v>
      </c>
      <c r="F1859" s="1" t="s">
        <v>15</v>
      </c>
      <c r="G1859" s="1" t="s">
        <v>1377</v>
      </c>
      <c r="H1859" s="1" t="s">
        <v>16</v>
      </c>
      <c r="I1859" s="2">
        <v>42580</v>
      </c>
      <c r="J1859" t="b">
        <v>0</v>
      </c>
      <c r="K1859" t="b">
        <v>1</v>
      </c>
      <c r="L1859">
        <v>-1</v>
      </c>
    </row>
    <row r="1860" spans="1:12" x14ac:dyDescent="0.25">
      <c r="A1860">
        <v>1859</v>
      </c>
      <c r="B1860" s="1" t="s">
        <v>26</v>
      </c>
      <c r="C1860" s="1" t="s">
        <v>1380</v>
      </c>
      <c r="D1860" s="1" t="s">
        <v>14</v>
      </c>
      <c r="E1860">
        <v>2.1</v>
      </c>
      <c r="F1860" s="1" t="s">
        <v>15</v>
      </c>
      <c r="G1860" s="1" t="s">
        <v>16</v>
      </c>
      <c r="H1860" s="1" t="s">
        <v>299</v>
      </c>
      <c r="I1860" s="2">
        <v>42580</v>
      </c>
      <c r="J1860" t="b">
        <v>0</v>
      </c>
      <c r="K1860" t="b">
        <v>0</v>
      </c>
      <c r="L1860">
        <v>2.1</v>
      </c>
    </row>
    <row r="1861" spans="1:12" x14ac:dyDescent="0.25">
      <c r="A1861">
        <v>1860</v>
      </c>
      <c r="B1861" s="1" t="s">
        <v>12</v>
      </c>
      <c r="C1861" s="1" t="s">
        <v>432</v>
      </c>
      <c r="D1861" s="1" t="s">
        <v>14</v>
      </c>
      <c r="E1861">
        <v>1.3</v>
      </c>
      <c r="F1861" s="1" t="s">
        <v>15</v>
      </c>
      <c r="G1861" s="1" t="s">
        <v>16</v>
      </c>
      <c r="H1861" s="1" t="s">
        <v>28</v>
      </c>
      <c r="I1861" s="2">
        <v>42580</v>
      </c>
      <c r="J1861" t="b">
        <v>0</v>
      </c>
      <c r="K1861" t="b">
        <v>0</v>
      </c>
      <c r="L1861">
        <v>1.3</v>
      </c>
    </row>
    <row r="1862" spans="1:12" x14ac:dyDescent="0.25">
      <c r="A1862">
        <v>1861</v>
      </c>
      <c r="B1862" s="1" t="s">
        <v>12</v>
      </c>
      <c r="C1862" s="1" t="s">
        <v>608</v>
      </c>
      <c r="D1862" s="1" t="s">
        <v>14</v>
      </c>
      <c r="E1862">
        <v>0.93</v>
      </c>
      <c r="F1862" s="1" t="s">
        <v>15</v>
      </c>
      <c r="G1862" s="1" t="s">
        <v>16</v>
      </c>
      <c r="H1862" s="1" t="s">
        <v>28</v>
      </c>
      <c r="I1862" s="2">
        <v>42580</v>
      </c>
      <c r="J1862" t="b">
        <v>0</v>
      </c>
      <c r="K1862" t="b">
        <v>0</v>
      </c>
      <c r="L1862">
        <v>0.93</v>
      </c>
    </row>
    <row r="1863" spans="1:12" x14ac:dyDescent="0.25">
      <c r="A1863">
        <v>1862</v>
      </c>
      <c r="B1863" s="1" t="s">
        <v>12</v>
      </c>
      <c r="C1863" s="1" t="s">
        <v>43</v>
      </c>
      <c r="D1863" s="1" t="s">
        <v>14</v>
      </c>
      <c r="E1863">
        <v>230</v>
      </c>
      <c r="F1863" s="1" t="s">
        <v>15</v>
      </c>
      <c r="G1863" s="1" t="s">
        <v>16</v>
      </c>
      <c r="H1863" s="1" t="s">
        <v>28</v>
      </c>
      <c r="I1863" s="2">
        <v>42580</v>
      </c>
      <c r="J1863" t="b">
        <v>1</v>
      </c>
      <c r="K1863" t="b">
        <v>0</v>
      </c>
      <c r="L1863">
        <v>230</v>
      </c>
    </row>
    <row r="1864" spans="1:12" x14ac:dyDescent="0.25">
      <c r="A1864">
        <v>1863</v>
      </c>
      <c r="B1864" s="1" t="s">
        <v>12</v>
      </c>
      <c r="C1864" s="1" t="s">
        <v>1381</v>
      </c>
      <c r="D1864" s="1" t="s">
        <v>14</v>
      </c>
      <c r="E1864">
        <v>-1</v>
      </c>
      <c r="F1864" s="1" t="s">
        <v>15</v>
      </c>
      <c r="G1864" s="1" t="s">
        <v>16</v>
      </c>
      <c r="H1864" s="1" t="s">
        <v>25</v>
      </c>
      <c r="I1864" s="2">
        <v>42582</v>
      </c>
      <c r="J1864" t="b">
        <v>0</v>
      </c>
      <c r="K1864" t="b">
        <v>1</v>
      </c>
      <c r="L1864">
        <v>-1</v>
      </c>
    </row>
    <row r="1865" spans="1:12" x14ac:dyDescent="0.25">
      <c r="A1865">
        <v>1864</v>
      </c>
      <c r="B1865" s="1" t="s">
        <v>64</v>
      </c>
      <c r="C1865" s="1" t="s">
        <v>1382</v>
      </c>
      <c r="D1865" s="1" t="s">
        <v>14</v>
      </c>
      <c r="E1865">
        <v>-1</v>
      </c>
      <c r="F1865" s="1" t="s">
        <v>15</v>
      </c>
      <c r="G1865" s="1" t="s">
        <v>1383</v>
      </c>
      <c r="H1865" s="1" t="s">
        <v>73</v>
      </c>
      <c r="I1865" s="2">
        <v>42583</v>
      </c>
      <c r="J1865" t="b">
        <v>0</v>
      </c>
      <c r="K1865" t="b">
        <v>1</v>
      </c>
      <c r="L1865">
        <v>-1</v>
      </c>
    </row>
    <row r="1866" spans="1:12" x14ac:dyDescent="0.25">
      <c r="A1866">
        <v>1865</v>
      </c>
      <c r="B1866" s="1" t="s">
        <v>12</v>
      </c>
      <c r="C1866" s="1" t="s">
        <v>432</v>
      </c>
      <c r="D1866" s="1" t="s">
        <v>14</v>
      </c>
      <c r="E1866">
        <v>56</v>
      </c>
      <c r="F1866" s="1" t="s">
        <v>15</v>
      </c>
      <c r="G1866" s="1" t="s">
        <v>16</v>
      </c>
      <c r="H1866" s="1" t="s">
        <v>32</v>
      </c>
      <c r="I1866" s="2">
        <v>42584</v>
      </c>
      <c r="J1866" t="b">
        <v>1</v>
      </c>
      <c r="K1866" t="b">
        <v>0</v>
      </c>
      <c r="L1866">
        <v>56</v>
      </c>
    </row>
    <row r="1867" spans="1:12" x14ac:dyDescent="0.25">
      <c r="A1867">
        <v>1866</v>
      </c>
      <c r="B1867" s="1" t="s">
        <v>30</v>
      </c>
      <c r="C1867" s="1" t="s">
        <v>239</v>
      </c>
      <c r="D1867" s="1" t="s">
        <v>14</v>
      </c>
      <c r="E1867">
        <v>960000</v>
      </c>
      <c r="F1867" s="1" t="s">
        <v>15</v>
      </c>
      <c r="G1867" s="1" t="s">
        <v>16</v>
      </c>
      <c r="H1867" s="1" t="s">
        <v>32</v>
      </c>
      <c r="I1867" s="2">
        <v>42584</v>
      </c>
      <c r="J1867" t="b">
        <v>1</v>
      </c>
      <c r="K1867" t="b">
        <v>0</v>
      </c>
      <c r="L1867">
        <v>960000</v>
      </c>
    </row>
    <row r="1868" spans="1:12" x14ac:dyDescent="0.25">
      <c r="A1868">
        <v>1867</v>
      </c>
      <c r="B1868" s="1" t="s">
        <v>12</v>
      </c>
      <c r="C1868" s="1" t="s">
        <v>1384</v>
      </c>
      <c r="D1868" s="1" t="s">
        <v>14</v>
      </c>
      <c r="E1868">
        <v>-1</v>
      </c>
      <c r="F1868" s="1" t="s">
        <v>15</v>
      </c>
      <c r="G1868" s="1" t="s">
        <v>1385</v>
      </c>
      <c r="H1868" s="1" t="s">
        <v>299</v>
      </c>
      <c r="I1868" s="2">
        <v>42584</v>
      </c>
      <c r="J1868" t="b">
        <v>0</v>
      </c>
      <c r="K1868" t="b">
        <v>1</v>
      </c>
      <c r="L1868">
        <v>-1</v>
      </c>
    </row>
    <row r="1869" spans="1:12" x14ac:dyDescent="0.25">
      <c r="A1869">
        <v>1868</v>
      </c>
      <c r="B1869" s="1" t="s">
        <v>38</v>
      </c>
      <c r="C1869" s="1" t="s">
        <v>1386</v>
      </c>
      <c r="D1869" s="1" t="s">
        <v>14</v>
      </c>
      <c r="E1869">
        <v>-1</v>
      </c>
      <c r="F1869" s="1" t="s">
        <v>15</v>
      </c>
      <c r="G1869" s="1" t="s">
        <v>16</v>
      </c>
      <c r="H1869" s="1" t="s">
        <v>48</v>
      </c>
      <c r="I1869" s="2">
        <v>42585</v>
      </c>
      <c r="J1869" t="b">
        <v>0</v>
      </c>
      <c r="K1869" t="b">
        <v>1</v>
      </c>
      <c r="L1869">
        <v>-1</v>
      </c>
    </row>
    <row r="1870" spans="1:12" x14ac:dyDescent="0.25">
      <c r="A1870">
        <v>1869</v>
      </c>
      <c r="B1870" s="1" t="s">
        <v>30</v>
      </c>
      <c r="C1870" s="1" t="s">
        <v>1387</v>
      </c>
      <c r="D1870" s="1" t="s">
        <v>14</v>
      </c>
      <c r="E1870">
        <v>0.62</v>
      </c>
      <c r="F1870" s="1" t="s">
        <v>15</v>
      </c>
      <c r="G1870" s="1" t="s">
        <v>1388</v>
      </c>
      <c r="H1870" s="1" t="s">
        <v>299</v>
      </c>
      <c r="I1870" s="2">
        <v>42585</v>
      </c>
      <c r="J1870" t="b">
        <v>0</v>
      </c>
      <c r="K1870" t="b">
        <v>0</v>
      </c>
      <c r="L1870">
        <v>0.62</v>
      </c>
    </row>
    <row r="1871" spans="1:12" x14ac:dyDescent="0.25">
      <c r="A1871">
        <v>1870</v>
      </c>
      <c r="B1871" s="1" t="s">
        <v>38</v>
      </c>
      <c r="C1871" s="1" t="s">
        <v>1389</v>
      </c>
      <c r="D1871" s="1" t="s">
        <v>108</v>
      </c>
      <c r="E1871">
        <v>-1</v>
      </c>
      <c r="F1871" s="1" t="s">
        <v>15</v>
      </c>
      <c r="G1871" s="1" t="s">
        <v>1390</v>
      </c>
      <c r="H1871" s="1" t="s">
        <v>25</v>
      </c>
      <c r="I1871" s="2">
        <v>42586</v>
      </c>
      <c r="J1871" t="b">
        <v>0</v>
      </c>
      <c r="K1871" t="b">
        <v>1</v>
      </c>
      <c r="L1871">
        <v>-1</v>
      </c>
    </row>
    <row r="1872" spans="1:12" x14ac:dyDescent="0.25">
      <c r="A1872">
        <v>1871</v>
      </c>
      <c r="B1872" s="1" t="s">
        <v>38</v>
      </c>
      <c r="C1872" s="1" t="s">
        <v>1389</v>
      </c>
      <c r="D1872" s="1" t="s">
        <v>14</v>
      </c>
      <c r="E1872">
        <v>-1</v>
      </c>
      <c r="F1872" s="1" t="s">
        <v>15</v>
      </c>
      <c r="G1872" s="1" t="s">
        <v>1390</v>
      </c>
      <c r="H1872" s="1" t="s">
        <v>25</v>
      </c>
      <c r="I1872" s="2">
        <v>42586</v>
      </c>
      <c r="J1872" t="b">
        <v>0</v>
      </c>
      <c r="K1872" t="b">
        <v>1</v>
      </c>
      <c r="L1872">
        <v>-1</v>
      </c>
    </row>
    <row r="1873" spans="1:12" x14ac:dyDescent="0.25">
      <c r="A1873">
        <v>1872</v>
      </c>
      <c r="B1873" s="1" t="s">
        <v>38</v>
      </c>
      <c r="C1873" s="1" t="s">
        <v>1389</v>
      </c>
      <c r="D1873" s="1" t="s">
        <v>110</v>
      </c>
      <c r="E1873">
        <v>-1</v>
      </c>
      <c r="F1873" s="1" t="s">
        <v>15</v>
      </c>
      <c r="G1873" s="1" t="s">
        <v>1390</v>
      </c>
      <c r="H1873" s="1" t="s">
        <v>25</v>
      </c>
      <c r="I1873" s="2">
        <v>42586</v>
      </c>
      <c r="J1873" t="b">
        <v>0</v>
      </c>
      <c r="K1873" t="b">
        <v>1</v>
      </c>
      <c r="L1873">
        <v>-1</v>
      </c>
    </row>
    <row r="1874" spans="1:12" x14ac:dyDescent="0.25">
      <c r="A1874">
        <v>1873</v>
      </c>
      <c r="B1874" s="1" t="s">
        <v>26</v>
      </c>
      <c r="C1874" s="1" t="s">
        <v>1391</v>
      </c>
      <c r="D1874" s="1" t="s">
        <v>14</v>
      </c>
      <c r="E1874">
        <v>-1</v>
      </c>
      <c r="F1874" s="1" t="s">
        <v>15</v>
      </c>
      <c r="G1874" s="1" t="s">
        <v>16</v>
      </c>
      <c r="H1874" s="1" t="s">
        <v>299</v>
      </c>
      <c r="I1874" s="2">
        <v>42587</v>
      </c>
      <c r="J1874" t="b">
        <v>0</v>
      </c>
      <c r="K1874" t="b">
        <v>1</v>
      </c>
      <c r="L1874">
        <v>-1</v>
      </c>
    </row>
    <row r="1875" spans="1:12" x14ac:dyDescent="0.25">
      <c r="A1875">
        <v>1874</v>
      </c>
      <c r="B1875" s="1" t="s">
        <v>30</v>
      </c>
      <c r="C1875" s="1" t="s">
        <v>1392</v>
      </c>
      <c r="D1875" s="1" t="s">
        <v>110</v>
      </c>
      <c r="E1875">
        <v>-1</v>
      </c>
      <c r="F1875" s="1" t="s">
        <v>15</v>
      </c>
      <c r="G1875" s="1" t="s">
        <v>1393</v>
      </c>
      <c r="H1875" s="1" t="s">
        <v>132</v>
      </c>
      <c r="I1875" s="2">
        <v>42587</v>
      </c>
      <c r="J1875" t="b">
        <v>0</v>
      </c>
      <c r="K1875" t="b">
        <v>1</v>
      </c>
      <c r="L1875">
        <v>-1</v>
      </c>
    </row>
    <row r="1876" spans="1:12" x14ac:dyDescent="0.25">
      <c r="A1876">
        <v>1875</v>
      </c>
      <c r="B1876" s="1" t="s">
        <v>12</v>
      </c>
      <c r="C1876" s="1" t="s">
        <v>43</v>
      </c>
      <c r="D1876" s="1" t="s">
        <v>14</v>
      </c>
      <c r="E1876">
        <v>-1</v>
      </c>
      <c r="F1876" s="1" t="s">
        <v>15</v>
      </c>
      <c r="G1876" s="1" t="s">
        <v>1394</v>
      </c>
      <c r="H1876" s="1" t="s">
        <v>351</v>
      </c>
      <c r="I1876" s="2">
        <v>42587</v>
      </c>
      <c r="J1876" t="b">
        <v>0</v>
      </c>
      <c r="K1876" t="b">
        <v>1</v>
      </c>
      <c r="L1876">
        <v>-1</v>
      </c>
    </row>
    <row r="1877" spans="1:12" x14ac:dyDescent="0.25">
      <c r="A1877">
        <v>1876</v>
      </c>
      <c r="B1877" s="1" t="s">
        <v>30</v>
      </c>
      <c r="C1877" s="1" t="s">
        <v>1395</v>
      </c>
      <c r="D1877" s="1" t="s">
        <v>110</v>
      </c>
      <c r="E1877">
        <v>-1</v>
      </c>
      <c r="F1877" s="1" t="s">
        <v>15</v>
      </c>
      <c r="G1877" s="1" t="s">
        <v>1396</v>
      </c>
      <c r="H1877" s="1" t="s">
        <v>299</v>
      </c>
      <c r="I1877" s="2">
        <v>42587</v>
      </c>
      <c r="J1877" t="b">
        <v>0</v>
      </c>
      <c r="K1877" t="b">
        <v>1</v>
      </c>
      <c r="L1877">
        <v>-1</v>
      </c>
    </row>
    <row r="1878" spans="1:12" x14ac:dyDescent="0.25">
      <c r="A1878">
        <v>1877</v>
      </c>
      <c r="B1878" s="1" t="s">
        <v>38</v>
      </c>
      <c r="C1878" s="1" t="s">
        <v>1397</v>
      </c>
      <c r="D1878" s="1" t="s">
        <v>108</v>
      </c>
      <c r="E1878">
        <v>-1</v>
      </c>
      <c r="F1878" s="1" t="s">
        <v>15</v>
      </c>
      <c r="G1878" s="1" t="s">
        <v>1398</v>
      </c>
      <c r="H1878" s="1" t="s">
        <v>418</v>
      </c>
      <c r="I1878" s="2">
        <v>42594</v>
      </c>
      <c r="J1878" t="b">
        <v>0</v>
      </c>
      <c r="K1878" t="b">
        <v>1</v>
      </c>
      <c r="L1878">
        <v>-1</v>
      </c>
    </row>
    <row r="1879" spans="1:12" x14ac:dyDescent="0.25">
      <c r="A1879">
        <v>1878</v>
      </c>
      <c r="B1879" s="1" t="s">
        <v>38</v>
      </c>
      <c r="C1879" s="1" t="s">
        <v>1397</v>
      </c>
      <c r="D1879" s="1" t="s">
        <v>14</v>
      </c>
      <c r="E1879">
        <v>-1</v>
      </c>
      <c r="F1879" s="1" t="s">
        <v>15</v>
      </c>
      <c r="G1879" s="1" t="s">
        <v>1398</v>
      </c>
      <c r="H1879" s="1" t="s">
        <v>418</v>
      </c>
      <c r="I1879" s="2">
        <v>42594</v>
      </c>
      <c r="J1879" t="b">
        <v>0</v>
      </c>
      <c r="K1879" t="b">
        <v>1</v>
      </c>
      <c r="L1879">
        <v>-1</v>
      </c>
    </row>
    <row r="1880" spans="1:12" x14ac:dyDescent="0.25">
      <c r="A1880">
        <v>1879</v>
      </c>
      <c r="B1880" s="1" t="s">
        <v>38</v>
      </c>
      <c r="C1880" s="1" t="s">
        <v>1397</v>
      </c>
      <c r="D1880" s="1" t="s">
        <v>110</v>
      </c>
      <c r="E1880">
        <v>-1</v>
      </c>
      <c r="F1880" s="1" t="s">
        <v>15</v>
      </c>
      <c r="G1880" s="1" t="s">
        <v>1398</v>
      </c>
      <c r="H1880" s="1" t="s">
        <v>418</v>
      </c>
      <c r="I1880" s="2">
        <v>42594</v>
      </c>
      <c r="J1880" t="b">
        <v>0</v>
      </c>
      <c r="K1880" t="b">
        <v>1</v>
      </c>
      <c r="L1880">
        <v>-1</v>
      </c>
    </row>
    <row r="1881" spans="1:12" x14ac:dyDescent="0.25">
      <c r="A1881">
        <v>1880</v>
      </c>
      <c r="B1881" s="1" t="s">
        <v>30</v>
      </c>
      <c r="C1881" s="1" t="s">
        <v>667</v>
      </c>
      <c r="D1881" s="1" t="s">
        <v>14</v>
      </c>
      <c r="E1881">
        <v>-1</v>
      </c>
      <c r="F1881" s="1" t="s">
        <v>15</v>
      </c>
      <c r="G1881" s="1" t="s">
        <v>16</v>
      </c>
      <c r="H1881" s="1" t="s">
        <v>16</v>
      </c>
      <c r="I1881" s="2">
        <v>42595</v>
      </c>
      <c r="J1881" t="b">
        <v>0</v>
      </c>
      <c r="K1881" t="b">
        <v>1</v>
      </c>
      <c r="L1881">
        <v>-1</v>
      </c>
    </row>
    <row r="1882" spans="1:12" x14ac:dyDescent="0.25">
      <c r="A1882">
        <v>1881</v>
      </c>
      <c r="B1882" s="1" t="s">
        <v>45</v>
      </c>
      <c r="C1882" s="1" t="s">
        <v>1399</v>
      </c>
      <c r="D1882" s="1" t="s">
        <v>14</v>
      </c>
      <c r="E1882">
        <v>-1</v>
      </c>
      <c r="F1882" s="1" t="s">
        <v>15</v>
      </c>
      <c r="G1882" s="1" t="s">
        <v>16</v>
      </c>
      <c r="H1882" s="1" t="s">
        <v>1400</v>
      </c>
      <c r="I1882" s="2">
        <v>42595</v>
      </c>
      <c r="J1882" t="b">
        <v>0</v>
      </c>
      <c r="K1882" t="b">
        <v>1</v>
      </c>
      <c r="L1882">
        <v>-1</v>
      </c>
    </row>
    <row r="1883" spans="1:12" x14ac:dyDescent="0.25">
      <c r="A1883">
        <v>1882</v>
      </c>
      <c r="B1883" s="1" t="s">
        <v>12</v>
      </c>
      <c r="C1883" s="1" t="s">
        <v>1401</v>
      </c>
      <c r="D1883" s="1" t="s">
        <v>14</v>
      </c>
      <c r="E1883">
        <v>0.49</v>
      </c>
      <c r="F1883" s="1" t="s">
        <v>15</v>
      </c>
      <c r="G1883" s="1" t="s">
        <v>16</v>
      </c>
      <c r="H1883" s="1" t="s">
        <v>1400</v>
      </c>
      <c r="I1883" s="2">
        <v>42595</v>
      </c>
      <c r="J1883" t="b">
        <v>0</v>
      </c>
      <c r="K1883" t="b">
        <v>0</v>
      </c>
      <c r="L1883">
        <v>0.49</v>
      </c>
    </row>
    <row r="1884" spans="1:12" x14ac:dyDescent="0.25">
      <c r="A1884">
        <v>1883</v>
      </c>
      <c r="B1884" s="1" t="s">
        <v>12</v>
      </c>
      <c r="C1884" s="1" t="s">
        <v>1402</v>
      </c>
      <c r="D1884" s="1" t="s">
        <v>14</v>
      </c>
      <c r="E1884">
        <v>1.7</v>
      </c>
      <c r="F1884" s="1" t="s">
        <v>15</v>
      </c>
      <c r="G1884" s="1" t="s">
        <v>16</v>
      </c>
      <c r="H1884" s="1" t="s">
        <v>1400</v>
      </c>
      <c r="I1884" s="2">
        <v>42595</v>
      </c>
      <c r="J1884" t="b">
        <v>0</v>
      </c>
      <c r="K1884" t="b">
        <v>0</v>
      </c>
      <c r="L1884">
        <v>1.7</v>
      </c>
    </row>
    <row r="1885" spans="1:12" x14ac:dyDescent="0.25">
      <c r="A1885">
        <v>1884</v>
      </c>
      <c r="B1885" s="1" t="s">
        <v>12</v>
      </c>
      <c r="C1885" s="1" t="s">
        <v>1403</v>
      </c>
      <c r="D1885" s="1" t="s">
        <v>14</v>
      </c>
      <c r="E1885">
        <v>0.3</v>
      </c>
      <c r="F1885" s="1" t="s">
        <v>15</v>
      </c>
      <c r="G1885" s="1" t="s">
        <v>16</v>
      </c>
      <c r="H1885" s="1" t="s">
        <v>1400</v>
      </c>
      <c r="I1885" s="2">
        <v>42595</v>
      </c>
      <c r="J1885" t="b">
        <v>0</v>
      </c>
      <c r="K1885" t="b">
        <v>0</v>
      </c>
      <c r="L1885">
        <v>0.3</v>
      </c>
    </row>
    <row r="1886" spans="1:12" x14ac:dyDescent="0.25">
      <c r="A1886">
        <v>1885</v>
      </c>
      <c r="B1886" s="1" t="s">
        <v>12</v>
      </c>
      <c r="C1886" s="1" t="s">
        <v>119</v>
      </c>
      <c r="D1886" s="1" t="s">
        <v>14</v>
      </c>
      <c r="E1886">
        <v>-1</v>
      </c>
      <c r="F1886" s="1" t="s">
        <v>15</v>
      </c>
      <c r="G1886" s="1" t="s">
        <v>16</v>
      </c>
      <c r="H1886" s="1" t="s">
        <v>48</v>
      </c>
      <c r="I1886" s="2">
        <v>42595</v>
      </c>
      <c r="J1886" t="b">
        <v>0</v>
      </c>
      <c r="K1886" t="b">
        <v>1</v>
      </c>
      <c r="L1886">
        <v>-1</v>
      </c>
    </row>
    <row r="1887" spans="1:12" x14ac:dyDescent="0.25">
      <c r="A1887">
        <v>1886</v>
      </c>
      <c r="B1887" s="1" t="s">
        <v>64</v>
      </c>
      <c r="C1887" s="1" t="s">
        <v>1404</v>
      </c>
      <c r="D1887" s="1" t="s">
        <v>14</v>
      </c>
      <c r="E1887">
        <v>-1</v>
      </c>
      <c r="F1887" s="1" t="s">
        <v>15</v>
      </c>
      <c r="G1887" s="1" t="s">
        <v>538</v>
      </c>
      <c r="H1887" s="1" t="s">
        <v>413</v>
      </c>
      <c r="I1887" s="2">
        <v>42595</v>
      </c>
      <c r="J1887" t="b">
        <v>0</v>
      </c>
      <c r="K1887" t="b">
        <v>1</v>
      </c>
      <c r="L1887">
        <v>-1</v>
      </c>
    </row>
    <row r="1888" spans="1:12" x14ac:dyDescent="0.25">
      <c r="A1888">
        <v>1887</v>
      </c>
      <c r="B1888" s="1" t="s">
        <v>12</v>
      </c>
      <c r="C1888" s="1" t="s">
        <v>1405</v>
      </c>
      <c r="D1888" s="1" t="s">
        <v>14</v>
      </c>
      <c r="E1888">
        <v>3.5</v>
      </c>
      <c r="F1888" s="1" t="s">
        <v>15</v>
      </c>
      <c r="G1888" s="1" t="s">
        <v>16</v>
      </c>
      <c r="H1888" s="1" t="s">
        <v>565</v>
      </c>
      <c r="I1888" s="2">
        <v>42598</v>
      </c>
      <c r="J1888" t="b">
        <v>0</v>
      </c>
      <c r="K1888" t="b">
        <v>0</v>
      </c>
      <c r="L1888">
        <v>3.5</v>
      </c>
    </row>
    <row r="1889" spans="1:12" x14ac:dyDescent="0.25">
      <c r="A1889">
        <v>1888</v>
      </c>
      <c r="B1889" s="1" t="s">
        <v>12</v>
      </c>
      <c r="C1889" s="1" t="s">
        <v>1406</v>
      </c>
      <c r="D1889" s="1" t="s">
        <v>14</v>
      </c>
      <c r="E1889">
        <v>7100</v>
      </c>
      <c r="F1889" s="1" t="s">
        <v>15</v>
      </c>
      <c r="G1889" s="1" t="s">
        <v>16</v>
      </c>
      <c r="H1889" s="1" t="s">
        <v>565</v>
      </c>
      <c r="I1889" s="2">
        <v>42598</v>
      </c>
      <c r="J1889" t="b">
        <v>1</v>
      </c>
      <c r="K1889" t="b">
        <v>0</v>
      </c>
      <c r="L1889">
        <v>7100</v>
      </c>
    </row>
    <row r="1890" spans="1:12" x14ac:dyDescent="0.25">
      <c r="A1890">
        <v>1889</v>
      </c>
      <c r="B1890" s="1" t="s">
        <v>12</v>
      </c>
      <c r="C1890" s="1" t="s">
        <v>1407</v>
      </c>
      <c r="D1890" s="1" t="s">
        <v>14</v>
      </c>
      <c r="E1890">
        <v>17000</v>
      </c>
      <c r="F1890" s="1" t="s">
        <v>15</v>
      </c>
      <c r="G1890" s="1" t="s">
        <v>16</v>
      </c>
      <c r="H1890" s="1" t="s">
        <v>565</v>
      </c>
      <c r="I1890" s="2">
        <v>42598</v>
      </c>
      <c r="J1890" t="b">
        <v>1</v>
      </c>
      <c r="K1890" t="b">
        <v>0</v>
      </c>
      <c r="L1890">
        <v>17000</v>
      </c>
    </row>
    <row r="1891" spans="1:12" x14ac:dyDescent="0.25">
      <c r="A1891">
        <v>1890</v>
      </c>
      <c r="B1891" s="1" t="s">
        <v>12</v>
      </c>
      <c r="C1891" s="1" t="s">
        <v>323</v>
      </c>
      <c r="D1891" s="1" t="s">
        <v>14</v>
      </c>
      <c r="E1891">
        <v>8000</v>
      </c>
      <c r="F1891" s="1" t="s">
        <v>15</v>
      </c>
      <c r="G1891" s="1" t="s">
        <v>16</v>
      </c>
      <c r="H1891" s="1" t="s">
        <v>565</v>
      </c>
      <c r="I1891" s="2">
        <v>42598</v>
      </c>
      <c r="J1891" t="b">
        <v>1</v>
      </c>
      <c r="K1891" t="b">
        <v>0</v>
      </c>
      <c r="L1891">
        <v>8000</v>
      </c>
    </row>
    <row r="1892" spans="1:12" x14ac:dyDescent="0.25">
      <c r="A1892">
        <v>1891</v>
      </c>
      <c r="B1892" s="1" t="s">
        <v>12</v>
      </c>
      <c r="C1892" s="1" t="s">
        <v>924</v>
      </c>
      <c r="D1892" s="1" t="s">
        <v>14</v>
      </c>
      <c r="E1892">
        <v>130</v>
      </c>
      <c r="F1892" s="1" t="s">
        <v>15</v>
      </c>
      <c r="G1892" s="1" t="s">
        <v>16</v>
      </c>
      <c r="H1892" s="1" t="s">
        <v>565</v>
      </c>
      <c r="I1892" s="2">
        <v>42598</v>
      </c>
      <c r="J1892" t="b">
        <v>1</v>
      </c>
      <c r="K1892" t="b">
        <v>0</v>
      </c>
      <c r="L1892">
        <v>130</v>
      </c>
    </row>
    <row r="1893" spans="1:12" x14ac:dyDescent="0.25">
      <c r="A1893">
        <v>1892</v>
      </c>
      <c r="B1893" s="1" t="s">
        <v>12</v>
      </c>
      <c r="C1893" s="1" t="s">
        <v>1408</v>
      </c>
      <c r="D1893" s="1" t="s">
        <v>14</v>
      </c>
      <c r="E1893">
        <v>560</v>
      </c>
      <c r="F1893" s="1" t="s">
        <v>15</v>
      </c>
      <c r="G1893" s="1" t="s">
        <v>16</v>
      </c>
      <c r="H1893" s="1" t="s">
        <v>565</v>
      </c>
      <c r="I1893" s="2">
        <v>42598</v>
      </c>
      <c r="J1893" t="b">
        <v>1</v>
      </c>
      <c r="K1893" t="b">
        <v>0</v>
      </c>
      <c r="L1893">
        <v>560</v>
      </c>
    </row>
    <row r="1894" spans="1:12" x14ac:dyDescent="0.25">
      <c r="A1894">
        <v>1893</v>
      </c>
      <c r="B1894" s="1" t="s">
        <v>12</v>
      </c>
      <c r="C1894" s="1" t="s">
        <v>1409</v>
      </c>
      <c r="D1894" s="1" t="s">
        <v>14</v>
      </c>
      <c r="E1894">
        <v>2700</v>
      </c>
      <c r="F1894" s="1" t="s">
        <v>15</v>
      </c>
      <c r="G1894" s="1" t="s">
        <v>16</v>
      </c>
      <c r="H1894" s="1" t="s">
        <v>565</v>
      </c>
      <c r="I1894" s="2">
        <v>42598</v>
      </c>
      <c r="J1894" t="b">
        <v>1</v>
      </c>
      <c r="K1894" t="b">
        <v>0</v>
      </c>
      <c r="L1894">
        <v>2700</v>
      </c>
    </row>
    <row r="1895" spans="1:12" x14ac:dyDescent="0.25">
      <c r="A1895">
        <v>1894</v>
      </c>
      <c r="B1895" s="1" t="s">
        <v>64</v>
      </c>
      <c r="C1895" s="1" t="s">
        <v>1410</v>
      </c>
      <c r="D1895" s="1" t="s">
        <v>14</v>
      </c>
      <c r="E1895">
        <v>1.6</v>
      </c>
      <c r="F1895" s="1" t="s">
        <v>15</v>
      </c>
      <c r="G1895" s="1" t="s">
        <v>16</v>
      </c>
      <c r="H1895" s="1" t="s">
        <v>299</v>
      </c>
      <c r="I1895" s="2">
        <v>42598</v>
      </c>
      <c r="J1895" t="b">
        <v>0</v>
      </c>
      <c r="K1895" t="b">
        <v>0</v>
      </c>
      <c r="L1895">
        <v>1.6</v>
      </c>
    </row>
    <row r="1896" spans="1:12" x14ac:dyDescent="0.25">
      <c r="A1896">
        <v>1895</v>
      </c>
      <c r="B1896" s="1" t="s">
        <v>64</v>
      </c>
      <c r="C1896" s="1" t="s">
        <v>1410</v>
      </c>
      <c r="D1896" s="1" t="s">
        <v>14</v>
      </c>
      <c r="E1896">
        <v>680</v>
      </c>
      <c r="F1896" s="1" t="s">
        <v>15</v>
      </c>
      <c r="G1896" s="1" t="s">
        <v>16</v>
      </c>
      <c r="H1896" s="1" t="s">
        <v>299</v>
      </c>
      <c r="I1896" s="2">
        <v>42598</v>
      </c>
      <c r="J1896" t="b">
        <v>1</v>
      </c>
      <c r="K1896" t="b">
        <v>0</v>
      </c>
      <c r="L1896">
        <v>680</v>
      </c>
    </row>
    <row r="1897" spans="1:12" x14ac:dyDescent="0.25">
      <c r="A1897">
        <v>1896</v>
      </c>
      <c r="B1897" s="1" t="s">
        <v>64</v>
      </c>
      <c r="C1897" s="1" t="s">
        <v>250</v>
      </c>
      <c r="D1897" s="1" t="s">
        <v>14</v>
      </c>
      <c r="E1897">
        <v>6</v>
      </c>
      <c r="F1897" s="1" t="s">
        <v>15</v>
      </c>
      <c r="G1897" s="1" t="s">
        <v>16</v>
      </c>
      <c r="H1897" s="1" t="s">
        <v>299</v>
      </c>
      <c r="I1897" s="2">
        <v>42598</v>
      </c>
      <c r="J1897" t="b">
        <v>1</v>
      </c>
      <c r="K1897" t="b">
        <v>0</v>
      </c>
      <c r="L1897">
        <v>6</v>
      </c>
    </row>
    <row r="1898" spans="1:12" x14ac:dyDescent="0.25">
      <c r="A1898">
        <v>1897</v>
      </c>
      <c r="B1898" s="1" t="s">
        <v>64</v>
      </c>
      <c r="C1898" s="1" t="s">
        <v>1196</v>
      </c>
      <c r="D1898" s="1" t="s">
        <v>14</v>
      </c>
      <c r="E1898">
        <v>12</v>
      </c>
      <c r="F1898" s="1" t="s">
        <v>15</v>
      </c>
      <c r="G1898" s="1" t="s">
        <v>16</v>
      </c>
      <c r="H1898" s="1" t="s">
        <v>299</v>
      </c>
      <c r="I1898" s="2">
        <v>42598</v>
      </c>
      <c r="J1898" t="b">
        <v>1</v>
      </c>
      <c r="K1898" t="b">
        <v>0</v>
      </c>
      <c r="L1898">
        <v>12</v>
      </c>
    </row>
    <row r="1899" spans="1:12" x14ac:dyDescent="0.25">
      <c r="A1899">
        <v>1898</v>
      </c>
      <c r="B1899" s="1" t="s">
        <v>64</v>
      </c>
      <c r="C1899" s="1" t="s">
        <v>1411</v>
      </c>
      <c r="D1899" s="1" t="s">
        <v>14</v>
      </c>
      <c r="E1899">
        <v>-1</v>
      </c>
      <c r="F1899" s="1" t="s">
        <v>15</v>
      </c>
      <c r="G1899" s="1" t="s">
        <v>16</v>
      </c>
      <c r="H1899" s="1" t="s">
        <v>299</v>
      </c>
      <c r="I1899" s="2">
        <v>42598</v>
      </c>
      <c r="J1899" t="b">
        <v>0</v>
      </c>
      <c r="K1899" t="b">
        <v>1</v>
      </c>
      <c r="L1899">
        <v>-1</v>
      </c>
    </row>
    <row r="1900" spans="1:12" x14ac:dyDescent="0.25">
      <c r="A1900">
        <v>1899</v>
      </c>
      <c r="B1900" s="1" t="s">
        <v>12</v>
      </c>
      <c r="C1900" s="1" t="s">
        <v>1412</v>
      </c>
      <c r="D1900" s="1" t="s">
        <v>14</v>
      </c>
      <c r="E1900">
        <v>-1</v>
      </c>
      <c r="F1900" s="1" t="s">
        <v>15</v>
      </c>
      <c r="G1900" s="1" t="s">
        <v>16</v>
      </c>
      <c r="H1900" s="1" t="s">
        <v>484</v>
      </c>
      <c r="I1900" s="2">
        <v>42600</v>
      </c>
      <c r="J1900" t="b">
        <v>0</v>
      </c>
      <c r="K1900" t="b">
        <v>1</v>
      </c>
      <c r="L1900">
        <v>-1</v>
      </c>
    </row>
    <row r="1901" spans="1:12" x14ac:dyDescent="0.25">
      <c r="A1901">
        <v>1900</v>
      </c>
      <c r="B1901" s="1" t="s">
        <v>12</v>
      </c>
      <c r="C1901" s="1" t="s">
        <v>1413</v>
      </c>
      <c r="D1901" s="1" t="s">
        <v>14</v>
      </c>
      <c r="E1901">
        <v>1300</v>
      </c>
      <c r="F1901" s="1" t="s">
        <v>15</v>
      </c>
      <c r="G1901" s="1" t="s">
        <v>16</v>
      </c>
      <c r="H1901" s="1" t="s">
        <v>32</v>
      </c>
      <c r="I1901" s="2">
        <v>42603</v>
      </c>
      <c r="J1901" t="b">
        <v>1</v>
      </c>
      <c r="K1901" t="b">
        <v>0</v>
      </c>
      <c r="L1901">
        <v>1300</v>
      </c>
    </row>
    <row r="1902" spans="1:12" x14ac:dyDescent="0.25">
      <c r="A1902">
        <v>1901</v>
      </c>
      <c r="B1902" s="1" t="s">
        <v>30</v>
      </c>
      <c r="C1902" s="1" t="s">
        <v>1414</v>
      </c>
      <c r="D1902" s="1" t="s">
        <v>14</v>
      </c>
      <c r="E1902">
        <v>-1</v>
      </c>
      <c r="F1902" s="1" t="s">
        <v>15</v>
      </c>
      <c r="G1902" s="1" t="s">
        <v>1415</v>
      </c>
      <c r="H1902" s="1" t="s">
        <v>299</v>
      </c>
      <c r="I1902" s="2">
        <v>42603</v>
      </c>
      <c r="J1902" t="b">
        <v>0</v>
      </c>
      <c r="K1902" t="b">
        <v>1</v>
      </c>
      <c r="L1902">
        <v>-1</v>
      </c>
    </row>
    <row r="1903" spans="1:12" x14ac:dyDescent="0.25">
      <c r="A1903">
        <v>1902</v>
      </c>
      <c r="B1903" s="1" t="s">
        <v>21</v>
      </c>
      <c r="C1903" s="1" t="s">
        <v>174</v>
      </c>
      <c r="D1903" s="1" t="s">
        <v>14</v>
      </c>
      <c r="E1903">
        <v>1.9</v>
      </c>
      <c r="F1903" s="1" t="s">
        <v>15</v>
      </c>
      <c r="G1903" s="1" t="s">
        <v>16</v>
      </c>
      <c r="H1903" s="1" t="s">
        <v>25</v>
      </c>
      <c r="I1903" s="2">
        <v>42605</v>
      </c>
      <c r="J1903" t="b">
        <v>0</v>
      </c>
      <c r="K1903" t="b">
        <v>0</v>
      </c>
      <c r="L1903">
        <v>1.9</v>
      </c>
    </row>
    <row r="1904" spans="1:12" x14ac:dyDescent="0.25">
      <c r="A1904">
        <v>1903</v>
      </c>
      <c r="B1904" s="1" t="s">
        <v>64</v>
      </c>
      <c r="C1904" s="1" t="s">
        <v>208</v>
      </c>
      <c r="D1904" s="1" t="s">
        <v>14</v>
      </c>
      <c r="E1904">
        <v>0.96</v>
      </c>
      <c r="F1904" s="1" t="s">
        <v>15</v>
      </c>
      <c r="G1904" s="1" t="s">
        <v>991</v>
      </c>
      <c r="H1904" s="1" t="s">
        <v>299</v>
      </c>
      <c r="I1904" s="2">
        <v>42605</v>
      </c>
      <c r="J1904" t="b">
        <v>0</v>
      </c>
      <c r="K1904" t="b">
        <v>0</v>
      </c>
      <c r="L1904">
        <v>0.96</v>
      </c>
    </row>
    <row r="1905" spans="1:12" x14ac:dyDescent="0.25">
      <c r="A1905">
        <v>1904</v>
      </c>
      <c r="B1905" s="1" t="s">
        <v>64</v>
      </c>
      <c r="C1905" s="1" t="s">
        <v>208</v>
      </c>
      <c r="D1905" s="1" t="s">
        <v>14</v>
      </c>
      <c r="E1905">
        <v>-1</v>
      </c>
      <c r="F1905" s="1" t="s">
        <v>15</v>
      </c>
      <c r="G1905" s="1" t="s">
        <v>991</v>
      </c>
      <c r="H1905" s="1" t="s">
        <v>299</v>
      </c>
      <c r="I1905" s="2">
        <v>42605</v>
      </c>
      <c r="J1905" t="b">
        <v>0</v>
      </c>
      <c r="K1905" t="b">
        <v>1</v>
      </c>
      <c r="L1905">
        <v>-1</v>
      </c>
    </row>
    <row r="1906" spans="1:12" x14ac:dyDescent="0.25">
      <c r="A1906">
        <v>1905</v>
      </c>
      <c r="B1906" s="1" t="s">
        <v>12</v>
      </c>
      <c r="C1906" s="1" t="s">
        <v>640</v>
      </c>
      <c r="D1906" s="1" t="s">
        <v>14</v>
      </c>
      <c r="E1906">
        <v>0.35</v>
      </c>
      <c r="F1906" s="1" t="s">
        <v>15</v>
      </c>
      <c r="G1906" s="1" t="s">
        <v>16</v>
      </c>
      <c r="H1906" s="1" t="s">
        <v>32</v>
      </c>
      <c r="I1906" s="2">
        <v>42605</v>
      </c>
      <c r="J1906" t="b">
        <v>0</v>
      </c>
      <c r="K1906" t="b">
        <v>0</v>
      </c>
      <c r="L1906">
        <v>0.35</v>
      </c>
    </row>
    <row r="1907" spans="1:12" x14ac:dyDescent="0.25">
      <c r="A1907">
        <v>1906</v>
      </c>
      <c r="B1907" s="1" t="s">
        <v>12</v>
      </c>
      <c r="C1907" s="1" t="s">
        <v>1416</v>
      </c>
      <c r="D1907" s="1" t="s">
        <v>14</v>
      </c>
      <c r="E1907">
        <v>0.68</v>
      </c>
      <c r="F1907" s="1" t="s">
        <v>15</v>
      </c>
      <c r="G1907" s="1" t="s">
        <v>16</v>
      </c>
      <c r="H1907" s="1" t="s">
        <v>32</v>
      </c>
      <c r="I1907" s="2">
        <v>42605</v>
      </c>
      <c r="J1907" t="b">
        <v>0</v>
      </c>
      <c r="K1907" t="b">
        <v>0</v>
      </c>
      <c r="L1907">
        <v>0.68</v>
      </c>
    </row>
    <row r="1908" spans="1:12" x14ac:dyDescent="0.25">
      <c r="A1908">
        <v>1907</v>
      </c>
      <c r="B1908" s="1" t="s">
        <v>21</v>
      </c>
      <c r="C1908" s="1" t="s">
        <v>1417</v>
      </c>
      <c r="D1908" s="1" t="s">
        <v>14</v>
      </c>
      <c r="E1908">
        <v>-1</v>
      </c>
      <c r="F1908" s="1" t="s">
        <v>15</v>
      </c>
      <c r="G1908" s="1" t="s">
        <v>16</v>
      </c>
      <c r="H1908" s="1" t="s">
        <v>373</v>
      </c>
      <c r="I1908" s="2">
        <v>42606</v>
      </c>
      <c r="J1908" t="b">
        <v>0</v>
      </c>
      <c r="K1908" t="b">
        <v>1</v>
      </c>
      <c r="L1908">
        <v>-1</v>
      </c>
    </row>
    <row r="1909" spans="1:12" x14ac:dyDescent="0.25">
      <c r="A1909">
        <v>1908</v>
      </c>
      <c r="B1909" s="1" t="s">
        <v>30</v>
      </c>
      <c r="C1909" s="1" t="s">
        <v>1418</v>
      </c>
      <c r="D1909" s="1" t="s">
        <v>14</v>
      </c>
      <c r="E1909">
        <v>-1</v>
      </c>
      <c r="F1909" s="1" t="s">
        <v>15</v>
      </c>
      <c r="G1909" s="1" t="s">
        <v>16</v>
      </c>
      <c r="H1909" s="1" t="s">
        <v>73</v>
      </c>
      <c r="I1909" s="2">
        <v>42609</v>
      </c>
      <c r="J1909" t="b">
        <v>0</v>
      </c>
      <c r="K1909" t="b">
        <v>1</v>
      </c>
      <c r="L1909">
        <v>-1</v>
      </c>
    </row>
    <row r="1910" spans="1:12" x14ac:dyDescent="0.25">
      <c r="A1910">
        <v>1909</v>
      </c>
      <c r="B1910" s="1" t="s">
        <v>64</v>
      </c>
      <c r="C1910" s="1" t="s">
        <v>1419</v>
      </c>
      <c r="D1910" s="1" t="s">
        <v>14</v>
      </c>
      <c r="E1910">
        <v>-1</v>
      </c>
      <c r="F1910" s="1" t="s">
        <v>15</v>
      </c>
      <c r="G1910" s="1" t="s">
        <v>16</v>
      </c>
      <c r="H1910" s="1" t="s">
        <v>16</v>
      </c>
      <c r="I1910" s="2">
        <v>42612</v>
      </c>
      <c r="J1910" t="b">
        <v>0</v>
      </c>
      <c r="K1910" t="b">
        <v>1</v>
      </c>
      <c r="L1910">
        <v>-1</v>
      </c>
    </row>
    <row r="1911" spans="1:12" x14ac:dyDescent="0.25">
      <c r="A1911">
        <v>1910</v>
      </c>
      <c r="B1911" s="1" t="s">
        <v>26</v>
      </c>
      <c r="C1911" s="1" t="s">
        <v>1420</v>
      </c>
      <c r="D1911" s="1" t="s">
        <v>14</v>
      </c>
      <c r="E1911">
        <v>-1</v>
      </c>
      <c r="F1911" s="1" t="s">
        <v>15</v>
      </c>
      <c r="G1911" s="1" t="s">
        <v>16</v>
      </c>
      <c r="H1911" s="1" t="s">
        <v>299</v>
      </c>
      <c r="I1911" s="2">
        <v>42613</v>
      </c>
      <c r="J1911" t="b">
        <v>0</v>
      </c>
      <c r="K1911" t="b">
        <v>1</v>
      </c>
      <c r="L1911">
        <v>-1</v>
      </c>
    </row>
    <row r="1912" spans="1:12" x14ac:dyDescent="0.25">
      <c r="A1912">
        <v>1911</v>
      </c>
      <c r="B1912" s="1" t="s">
        <v>38</v>
      </c>
      <c r="C1912" s="1" t="s">
        <v>1421</v>
      </c>
      <c r="D1912" s="1" t="s">
        <v>14</v>
      </c>
      <c r="E1912">
        <v>-1</v>
      </c>
      <c r="F1912" s="1" t="s">
        <v>15</v>
      </c>
      <c r="G1912" s="1" t="s">
        <v>16</v>
      </c>
      <c r="H1912" s="1" t="s">
        <v>565</v>
      </c>
      <c r="I1912" s="2">
        <v>42615</v>
      </c>
      <c r="J1912" t="b">
        <v>0</v>
      </c>
      <c r="K1912" t="b">
        <v>1</v>
      </c>
      <c r="L1912">
        <v>-1</v>
      </c>
    </row>
    <row r="1913" spans="1:12" x14ac:dyDescent="0.25">
      <c r="A1913">
        <v>1912</v>
      </c>
      <c r="B1913" s="1" t="s">
        <v>45</v>
      </c>
      <c r="C1913" s="1" t="s">
        <v>1422</v>
      </c>
      <c r="D1913" s="1" t="s">
        <v>14</v>
      </c>
      <c r="E1913">
        <v>-1</v>
      </c>
      <c r="F1913" s="1" t="s">
        <v>15</v>
      </c>
      <c r="G1913" s="1" t="s">
        <v>1423</v>
      </c>
      <c r="H1913" s="1" t="s">
        <v>565</v>
      </c>
      <c r="I1913" s="2">
        <v>42615</v>
      </c>
      <c r="J1913" t="b">
        <v>0</v>
      </c>
      <c r="K1913" t="b">
        <v>1</v>
      </c>
      <c r="L1913">
        <v>-1</v>
      </c>
    </row>
    <row r="1914" spans="1:12" x14ac:dyDescent="0.25">
      <c r="A1914">
        <v>1913</v>
      </c>
      <c r="B1914" s="1" t="s">
        <v>12</v>
      </c>
      <c r="C1914" s="1" t="s">
        <v>1424</v>
      </c>
      <c r="D1914" s="1" t="s">
        <v>14</v>
      </c>
      <c r="E1914">
        <v>-1</v>
      </c>
      <c r="F1914" s="1" t="s">
        <v>15</v>
      </c>
      <c r="G1914" s="1" t="s">
        <v>1425</v>
      </c>
      <c r="H1914" s="1" t="s">
        <v>68</v>
      </c>
      <c r="I1914" s="2">
        <v>42615</v>
      </c>
      <c r="J1914" t="b">
        <v>0</v>
      </c>
      <c r="K1914" t="b">
        <v>1</v>
      </c>
      <c r="L1914">
        <v>-1</v>
      </c>
    </row>
    <row r="1915" spans="1:12" x14ac:dyDescent="0.25">
      <c r="A1915">
        <v>1914</v>
      </c>
      <c r="B1915" s="1" t="s">
        <v>12</v>
      </c>
      <c r="C1915" s="1" t="s">
        <v>1426</v>
      </c>
      <c r="D1915" s="1" t="s">
        <v>14</v>
      </c>
      <c r="E1915">
        <v>-1</v>
      </c>
      <c r="F1915" s="1" t="s">
        <v>15</v>
      </c>
      <c r="G1915" s="1" t="s">
        <v>16</v>
      </c>
      <c r="H1915" s="1" t="s">
        <v>16</v>
      </c>
      <c r="I1915" s="2">
        <v>42615</v>
      </c>
      <c r="J1915" t="b">
        <v>0</v>
      </c>
      <c r="K1915" t="b">
        <v>1</v>
      </c>
      <c r="L1915">
        <v>-1</v>
      </c>
    </row>
    <row r="1916" spans="1:12" x14ac:dyDescent="0.25">
      <c r="A1916">
        <v>1915</v>
      </c>
      <c r="B1916" s="1" t="s">
        <v>12</v>
      </c>
      <c r="C1916" s="1" t="s">
        <v>1427</v>
      </c>
      <c r="D1916" s="1" t="s">
        <v>14</v>
      </c>
      <c r="E1916">
        <v>-1</v>
      </c>
      <c r="F1916" s="1" t="s">
        <v>15</v>
      </c>
      <c r="G1916" s="1" t="s">
        <v>1428</v>
      </c>
      <c r="H1916" s="1" t="s">
        <v>565</v>
      </c>
      <c r="I1916" s="2">
        <v>42615</v>
      </c>
      <c r="J1916" t="b">
        <v>0</v>
      </c>
      <c r="K1916" t="b">
        <v>1</v>
      </c>
      <c r="L1916">
        <v>-1</v>
      </c>
    </row>
    <row r="1917" spans="1:12" x14ac:dyDescent="0.25">
      <c r="A1917">
        <v>1916</v>
      </c>
      <c r="B1917" s="1" t="s">
        <v>12</v>
      </c>
      <c r="C1917" s="1" t="s">
        <v>1429</v>
      </c>
      <c r="D1917" s="1" t="s">
        <v>14</v>
      </c>
      <c r="E1917">
        <v>0.94</v>
      </c>
      <c r="F1917" s="1" t="s">
        <v>15</v>
      </c>
      <c r="G1917" s="1" t="s">
        <v>16</v>
      </c>
      <c r="H1917" s="1" t="s">
        <v>16</v>
      </c>
      <c r="I1917" s="2">
        <v>42615</v>
      </c>
      <c r="J1917" t="b">
        <v>0</v>
      </c>
      <c r="K1917" t="b">
        <v>0</v>
      </c>
      <c r="L1917">
        <v>0.94</v>
      </c>
    </row>
    <row r="1918" spans="1:12" x14ac:dyDescent="0.25">
      <c r="A1918">
        <v>1917</v>
      </c>
      <c r="B1918" s="1" t="s">
        <v>12</v>
      </c>
      <c r="C1918" s="1" t="s">
        <v>1430</v>
      </c>
      <c r="D1918" s="1" t="s">
        <v>14</v>
      </c>
      <c r="E1918">
        <v>-1</v>
      </c>
      <c r="F1918" s="1" t="s">
        <v>15</v>
      </c>
      <c r="G1918" s="1" t="s">
        <v>16</v>
      </c>
      <c r="H1918" s="1" t="s">
        <v>838</v>
      </c>
      <c r="I1918" s="2">
        <v>42615</v>
      </c>
      <c r="J1918" t="b">
        <v>0</v>
      </c>
      <c r="K1918" t="b">
        <v>1</v>
      </c>
      <c r="L1918">
        <v>-1</v>
      </c>
    </row>
    <row r="1919" spans="1:12" x14ac:dyDescent="0.25">
      <c r="A1919">
        <v>1918</v>
      </c>
      <c r="B1919" s="1" t="s">
        <v>12</v>
      </c>
      <c r="C1919" s="1" t="s">
        <v>1431</v>
      </c>
      <c r="D1919" s="1" t="s">
        <v>14</v>
      </c>
      <c r="E1919">
        <v>-1</v>
      </c>
      <c r="F1919" s="1" t="s">
        <v>15</v>
      </c>
      <c r="G1919" s="1" t="s">
        <v>16</v>
      </c>
      <c r="H1919" s="1" t="s">
        <v>16</v>
      </c>
      <c r="I1919" s="2">
        <v>42615</v>
      </c>
      <c r="J1919" t="b">
        <v>0</v>
      </c>
      <c r="K1919" t="b">
        <v>1</v>
      </c>
      <c r="L1919">
        <v>-1</v>
      </c>
    </row>
    <row r="1920" spans="1:12" x14ac:dyDescent="0.25">
      <c r="A1920">
        <v>1919</v>
      </c>
      <c r="B1920" s="1" t="s">
        <v>64</v>
      </c>
      <c r="C1920" s="1" t="s">
        <v>1432</v>
      </c>
      <c r="D1920" s="1" t="s">
        <v>14</v>
      </c>
      <c r="E1920">
        <v>2.5</v>
      </c>
      <c r="F1920" s="1" t="s">
        <v>15</v>
      </c>
      <c r="G1920" s="1" t="s">
        <v>16</v>
      </c>
      <c r="H1920" s="1" t="s">
        <v>16</v>
      </c>
      <c r="I1920" s="2">
        <v>42621</v>
      </c>
      <c r="J1920" t="b">
        <v>0</v>
      </c>
      <c r="K1920" t="b">
        <v>0</v>
      </c>
      <c r="L1920">
        <v>2.5</v>
      </c>
    </row>
    <row r="1921" spans="1:12" x14ac:dyDescent="0.25">
      <c r="A1921">
        <v>1920</v>
      </c>
      <c r="B1921" s="1" t="s">
        <v>12</v>
      </c>
      <c r="C1921" s="1" t="s">
        <v>119</v>
      </c>
      <c r="D1921" s="1" t="s">
        <v>14</v>
      </c>
      <c r="E1921">
        <v>0.42</v>
      </c>
      <c r="F1921" s="1" t="s">
        <v>15</v>
      </c>
      <c r="G1921" s="1" t="s">
        <v>16</v>
      </c>
      <c r="H1921" s="1" t="s">
        <v>1433</v>
      </c>
      <c r="I1921" s="2">
        <v>42623</v>
      </c>
      <c r="J1921" t="b">
        <v>0</v>
      </c>
      <c r="K1921" t="b">
        <v>0</v>
      </c>
      <c r="L1921">
        <v>0.42</v>
      </c>
    </row>
    <row r="1922" spans="1:12" x14ac:dyDescent="0.25">
      <c r="A1922">
        <v>1921</v>
      </c>
      <c r="B1922" s="1" t="s">
        <v>12</v>
      </c>
      <c r="C1922" s="1" t="s">
        <v>640</v>
      </c>
      <c r="D1922" s="1" t="s">
        <v>14</v>
      </c>
      <c r="E1922">
        <v>0.25</v>
      </c>
      <c r="F1922" s="1" t="s">
        <v>15</v>
      </c>
      <c r="G1922" s="1" t="s">
        <v>16</v>
      </c>
      <c r="H1922" s="1" t="s">
        <v>1433</v>
      </c>
      <c r="I1922" s="2">
        <v>42623</v>
      </c>
      <c r="J1922" t="b">
        <v>0</v>
      </c>
      <c r="K1922" t="b">
        <v>0</v>
      </c>
      <c r="L1922">
        <v>0.25</v>
      </c>
    </row>
    <row r="1923" spans="1:12" x14ac:dyDescent="0.25">
      <c r="A1923">
        <v>1922</v>
      </c>
      <c r="B1923" s="1" t="s">
        <v>12</v>
      </c>
      <c r="C1923" s="1" t="s">
        <v>1434</v>
      </c>
      <c r="D1923" s="1" t="s">
        <v>14</v>
      </c>
      <c r="E1923">
        <v>12</v>
      </c>
      <c r="F1923" s="1" t="s">
        <v>15</v>
      </c>
      <c r="G1923" s="1" t="s">
        <v>16</v>
      </c>
      <c r="H1923" s="1" t="s">
        <v>73</v>
      </c>
      <c r="I1923" s="2">
        <v>42627</v>
      </c>
      <c r="J1923" t="b">
        <v>1</v>
      </c>
      <c r="K1923" t="b">
        <v>0</v>
      </c>
      <c r="L1923">
        <v>12</v>
      </c>
    </row>
    <row r="1924" spans="1:12" x14ac:dyDescent="0.25">
      <c r="A1924">
        <v>1923</v>
      </c>
      <c r="B1924" s="1" t="s">
        <v>64</v>
      </c>
      <c r="C1924" s="1" t="s">
        <v>1435</v>
      </c>
      <c r="D1924" s="1" t="s">
        <v>14</v>
      </c>
      <c r="E1924">
        <v>5.9</v>
      </c>
      <c r="F1924" s="1" t="s">
        <v>15</v>
      </c>
      <c r="G1924" s="1" t="s">
        <v>16</v>
      </c>
      <c r="H1924" s="1" t="s">
        <v>299</v>
      </c>
      <c r="I1924" s="2">
        <v>42628</v>
      </c>
      <c r="J1924" t="b">
        <v>1</v>
      </c>
      <c r="K1924" t="b">
        <v>0</v>
      </c>
      <c r="L1924">
        <v>5.9</v>
      </c>
    </row>
    <row r="1925" spans="1:12" x14ac:dyDescent="0.25">
      <c r="A1925">
        <v>1924</v>
      </c>
      <c r="B1925" s="1" t="s">
        <v>64</v>
      </c>
      <c r="C1925" s="1" t="s">
        <v>1436</v>
      </c>
      <c r="D1925" s="1" t="s">
        <v>14</v>
      </c>
      <c r="E1925">
        <v>17</v>
      </c>
      <c r="F1925" s="1" t="s">
        <v>15</v>
      </c>
      <c r="G1925" s="1" t="s">
        <v>1437</v>
      </c>
      <c r="H1925" s="1" t="s">
        <v>212</v>
      </c>
      <c r="I1925" s="2">
        <v>42628</v>
      </c>
      <c r="J1925" t="b">
        <v>1</v>
      </c>
      <c r="K1925" t="b">
        <v>0</v>
      </c>
      <c r="L1925">
        <v>17</v>
      </c>
    </row>
    <row r="1926" spans="1:12" x14ac:dyDescent="0.25">
      <c r="A1926">
        <v>1925</v>
      </c>
      <c r="B1926" s="1" t="s">
        <v>38</v>
      </c>
      <c r="C1926" s="1" t="s">
        <v>1438</v>
      </c>
      <c r="D1926" s="1" t="s">
        <v>14</v>
      </c>
      <c r="E1926">
        <v>-1</v>
      </c>
      <c r="F1926" s="1" t="s">
        <v>15</v>
      </c>
      <c r="G1926" s="1" t="s">
        <v>16</v>
      </c>
      <c r="H1926" s="1" t="s">
        <v>32</v>
      </c>
      <c r="I1926" s="2">
        <v>42628</v>
      </c>
      <c r="J1926" t="b">
        <v>0</v>
      </c>
      <c r="K1926" t="b">
        <v>1</v>
      </c>
      <c r="L1926">
        <v>-1</v>
      </c>
    </row>
    <row r="1927" spans="1:12" x14ac:dyDescent="0.25">
      <c r="A1927">
        <v>1926</v>
      </c>
      <c r="B1927" s="1" t="s">
        <v>45</v>
      </c>
      <c r="C1927" s="1" t="s">
        <v>1439</v>
      </c>
      <c r="D1927" s="1" t="s">
        <v>14</v>
      </c>
      <c r="E1927">
        <v>-1</v>
      </c>
      <c r="F1927" s="1" t="s">
        <v>15</v>
      </c>
      <c r="G1927" s="1" t="s">
        <v>16</v>
      </c>
      <c r="H1927" s="1" t="s">
        <v>386</v>
      </c>
      <c r="I1927" s="2">
        <v>42630</v>
      </c>
      <c r="J1927" t="b">
        <v>0</v>
      </c>
      <c r="K1927" t="b">
        <v>1</v>
      </c>
      <c r="L1927">
        <v>-1</v>
      </c>
    </row>
    <row r="1928" spans="1:12" x14ac:dyDescent="0.25">
      <c r="A1928">
        <v>1927</v>
      </c>
      <c r="B1928" s="1" t="s">
        <v>45</v>
      </c>
      <c r="C1928" s="1" t="s">
        <v>1440</v>
      </c>
      <c r="D1928" s="1" t="s">
        <v>14</v>
      </c>
      <c r="E1928">
        <v>1.3</v>
      </c>
      <c r="F1928" s="1" t="s">
        <v>15</v>
      </c>
      <c r="G1928" s="1" t="s">
        <v>16</v>
      </c>
      <c r="H1928" s="1" t="s">
        <v>73</v>
      </c>
      <c r="I1928" s="2">
        <v>42630</v>
      </c>
      <c r="J1928" t="b">
        <v>0</v>
      </c>
      <c r="K1928" t="b">
        <v>0</v>
      </c>
      <c r="L1928">
        <v>1.3</v>
      </c>
    </row>
    <row r="1929" spans="1:12" x14ac:dyDescent="0.25">
      <c r="A1929">
        <v>1928</v>
      </c>
      <c r="B1929" s="1" t="s">
        <v>45</v>
      </c>
      <c r="C1929" s="1" t="s">
        <v>1441</v>
      </c>
      <c r="D1929" s="1" t="s">
        <v>14</v>
      </c>
      <c r="E1929">
        <v>-1</v>
      </c>
      <c r="F1929" s="1" t="s">
        <v>15</v>
      </c>
      <c r="G1929" s="1" t="s">
        <v>16</v>
      </c>
      <c r="H1929" s="1" t="s">
        <v>1442</v>
      </c>
      <c r="I1929" s="2">
        <v>42630</v>
      </c>
      <c r="J1929" t="b">
        <v>0</v>
      </c>
      <c r="K1929" t="b">
        <v>1</v>
      </c>
      <c r="L1929">
        <v>-1</v>
      </c>
    </row>
    <row r="1930" spans="1:12" x14ac:dyDescent="0.25">
      <c r="A1930">
        <v>1929</v>
      </c>
      <c r="B1930" s="1" t="s">
        <v>45</v>
      </c>
      <c r="C1930" s="1" t="s">
        <v>1443</v>
      </c>
      <c r="D1930" s="1" t="s">
        <v>14</v>
      </c>
      <c r="E1930">
        <v>0.28999999999999998</v>
      </c>
      <c r="F1930" s="1" t="s">
        <v>15</v>
      </c>
      <c r="G1930" s="1" t="s">
        <v>16</v>
      </c>
      <c r="H1930" s="1" t="s">
        <v>1015</v>
      </c>
      <c r="I1930" s="2">
        <v>42630</v>
      </c>
      <c r="J1930" t="b">
        <v>0</v>
      </c>
      <c r="K1930" t="b">
        <v>0</v>
      </c>
      <c r="L1930">
        <v>0.28999999999999998</v>
      </c>
    </row>
    <row r="1931" spans="1:12" x14ac:dyDescent="0.25">
      <c r="A1931">
        <v>1930</v>
      </c>
      <c r="B1931" s="1" t="s">
        <v>45</v>
      </c>
      <c r="C1931" s="1" t="s">
        <v>1444</v>
      </c>
      <c r="D1931" s="1" t="s">
        <v>14</v>
      </c>
      <c r="E1931">
        <v>-1</v>
      </c>
      <c r="F1931" s="1" t="s">
        <v>15</v>
      </c>
      <c r="G1931" s="1" t="s">
        <v>16</v>
      </c>
      <c r="H1931" s="1" t="s">
        <v>386</v>
      </c>
      <c r="I1931" s="2">
        <v>42630</v>
      </c>
      <c r="J1931" t="b">
        <v>0</v>
      </c>
      <c r="K1931" t="b">
        <v>1</v>
      </c>
      <c r="L1931">
        <v>-1</v>
      </c>
    </row>
    <row r="1932" spans="1:12" x14ac:dyDescent="0.25">
      <c r="A1932">
        <v>1931</v>
      </c>
      <c r="B1932" s="1" t="s">
        <v>12</v>
      </c>
      <c r="C1932" s="1" t="s">
        <v>1445</v>
      </c>
      <c r="D1932" s="1" t="s">
        <v>14</v>
      </c>
      <c r="E1932">
        <v>0.35</v>
      </c>
      <c r="F1932" s="1" t="s">
        <v>15</v>
      </c>
      <c r="G1932" s="1" t="s">
        <v>16</v>
      </c>
      <c r="H1932" s="1" t="s">
        <v>28</v>
      </c>
      <c r="I1932" s="2">
        <v>42632</v>
      </c>
      <c r="J1932" t="b">
        <v>0</v>
      </c>
      <c r="K1932" t="b">
        <v>0</v>
      </c>
      <c r="L1932">
        <v>0.35</v>
      </c>
    </row>
    <row r="1933" spans="1:12" x14ac:dyDescent="0.25">
      <c r="A1933">
        <v>1932</v>
      </c>
      <c r="B1933" s="1" t="s">
        <v>12</v>
      </c>
      <c r="C1933" s="1" t="s">
        <v>323</v>
      </c>
      <c r="D1933" s="1" t="s">
        <v>14</v>
      </c>
      <c r="E1933">
        <v>14</v>
      </c>
      <c r="F1933" s="1" t="s">
        <v>15</v>
      </c>
      <c r="G1933" s="1" t="s">
        <v>16</v>
      </c>
      <c r="H1933" s="1" t="s">
        <v>102</v>
      </c>
      <c r="I1933" s="2">
        <v>42635</v>
      </c>
      <c r="J1933" t="b">
        <v>1</v>
      </c>
      <c r="K1933" t="b">
        <v>0</v>
      </c>
      <c r="L1933">
        <v>14</v>
      </c>
    </row>
    <row r="1934" spans="1:12" x14ac:dyDescent="0.25">
      <c r="A1934">
        <v>1933</v>
      </c>
      <c r="B1934" s="1" t="s">
        <v>12</v>
      </c>
      <c r="C1934" s="1" t="s">
        <v>323</v>
      </c>
      <c r="D1934" s="1" t="s">
        <v>14</v>
      </c>
      <c r="E1934">
        <v>14</v>
      </c>
      <c r="F1934" s="1" t="s">
        <v>15</v>
      </c>
      <c r="G1934" s="1" t="s">
        <v>16</v>
      </c>
      <c r="H1934" s="1" t="s">
        <v>102</v>
      </c>
      <c r="I1934" s="2">
        <v>42635</v>
      </c>
      <c r="J1934" t="b">
        <v>1</v>
      </c>
      <c r="K1934" t="b">
        <v>0</v>
      </c>
      <c r="L1934">
        <v>14</v>
      </c>
    </row>
    <row r="1935" spans="1:12" x14ac:dyDescent="0.25">
      <c r="A1935">
        <v>1934</v>
      </c>
      <c r="B1935" s="1" t="s">
        <v>12</v>
      </c>
      <c r="C1935" s="1" t="s">
        <v>323</v>
      </c>
      <c r="D1935" s="1" t="s">
        <v>14</v>
      </c>
      <c r="E1935">
        <v>21</v>
      </c>
      <c r="F1935" s="1" t="s">
        <v>15</v>
      </c>
      <c r="G1935" s="1" t="s">
        <v>16</v>
      </c>
      <c r="H1935" s="1" t="s">
        <v>102</v>
      </c>
      <c r="I1935" s="2">
        <v>42635</v>
      </c>
      <c r="J1935" t="b">
        <v>1</v>
      </c>
      <c r="K1935" t="b">
        <v>0</v>
      </c>
      <c r="L1935">
        <v>21</v>
      </c>
    </row>
    <row r="1936" spans="1:12" x14ac:dyDescent="0.25">
      <c r="A1936">
        <v>1935</v>
      </c>
      <c r="B1936" s="1" t="s">
        <v>12</v>
      </c>
      <c r="C1936" s="1" t="s">
        <v>323</v>
      </c>
      <c r="D1936" s="1" t="s">
        <v>14</v>
      </c>
      <c r="E1936">
        <v>21</v>
      </c>
      <c r="F1936" s="1" t="s">
        <v>15</v>
      </c>
      <c r="G1936" s="1" t="s">
        <v>16</v>
      </c>
      <c r="H1936" s="1" t="s">
        <v>102</v>
      </c>
      <c r="I1936" s="2">
        <v>42635</v>
      </c>
      <c r="J1936" t="b">
        <v>1</v>
      </c>
      <c r="K1936" t="b">
        <v>0</v>
      </c>
      <c r="L1936">
        <v>21</v>
      </c>
    </row>
    <row r="1937" spans="1:12" x14ac:dyDescent="0.25">
      <c r="A1937">
        <v>1936</v>
      </c>
      <c r="B1937" s="1" t="s">
        <v>12</v>
      </c>
      <c r="C1937" s="1" t="s">
        <v>1446</v>
      </c>
      <c r="D1937" s="1" t="s">
        <v>14</v>
      </c>
      <c r="E1937">
        <v>0.25</v>
      </c>
      <c r="F1937" s="1" t="s">
        <v>15</v>
      </c>
      <c r="G1937" s="1" t="s">
        <v>1346</v>
      </c>
      <c r="H1937" s="1" t="s">
        <v>102</v>
      </c>
      <c r="I1937" s="2">
        <v>42635</v>
      </c>
      <c r="J1937" t="b">
        <v>0</v>
      </c>
      <c r="K1937" t="b">
        <v>0</v>
      </c>
      <c r="L1937">
        <v>0.25</v>
      </c>
    </row>
    <row r="1938" spans="1:12" x14ac:dyDescent="0.25">
      <c r="A1938">
        <v>1937</v>
      </c>
      <c r="B1938" s="1" t="s">
        <v>12</v>
      </c>
      <c r="C1938" s="1" t="s">
        <v>1447</v>
      </c>
      <c r="D1938" s="1" t="s">
        <v>14</v>
      </c>
      <c r="E1938">
        <v>0.57999999999999996</v>
      </c>
      <c r="F1938" s="1" t="s">
        <v>15</v>
      </c>
      <c r="G1938" s="1" t="s">
        <v>1448</v>
      </c>
      <c r="H1938" s="1" t="s">
        <v>16</v>
      </c>
      <c r="I1938" s="2">
        <v>42635</v>
      </c>
      <c r="J1938" t="b">
        <v>0</v>
      </c>
      <c r="K1938" t="b">
        <v>0</v>
      </c>
      <c r="L1938">
        <v>0.57999999999999996</v>
      </c>
    </row>
    <row r="1939" spans="1:12" x14ac:dyDescent="0.25">
      <c r="A1939">
        <v>1938</v>
      </c>
      <c r="B1939" s="1" t="s">
        <v>12</v>
      </c>
      <c r="C1939" s="1" t="s">
        <v>1449</v>
      </c>
      <c r="D1939" s="1" t="s">
        <v>14</v>
      </c>
      <c r="E1939">
        <v>0.33</v>
      </c>
      <c r="F1939" s="1" t="s">
        <v>15</v>
      </c>
      <c r="G1939" s="1" t="s">
        <v>16</v>
      </c>
      <c r="H1939" s="1" t="s">
        <v>16</v>
      </c>
      <c r="I1939" s="2">
        <v>42636</v>
      </c>
      <c r="J1939" t="b">
        <v>0</v>
      </c>
      <c r="K1939" t="b">
        <v>0</v>
      </c>
      <c r="L1939">
        <v>0.33</v>
      </c>
    </row>
    <row r="1940" spans="1:12" x14ac:dyDescent="0.25">
      <c r="A1940">
        <v>1939</v>
      </c>
      <c r="B1940" s="1" t="s">
        <v>12</v>
      </c>
      <c r="C1940" s="1" t="s">
        <v>639</v>
      </c>
      <c r="D1940" s="1" t="s">
        <v>14</v>
      </c>
      <c r="E1940">
        <v>-1</v>
      </c>
      <c r="F1940" s="1" t="s">
        <v>15</v>
      </c>
      <c r="G1940" s="1" t="s">
        <v>16</v>
      </c>
      <c r="H1940" s="1" t="s">
        <v>17</v>
      </c>
      <c r="I1940" s="2">
        <v>42650</v>
      </c>
      <c r="J1940" t="b">
        <v>0</v>
      </c>
      <c r="K1940" t="b">
        <v>1</v>
      </c>
      <c r="L1940">
        <v>-1</v>
      </c>
    </row>
    <row r="1941" spans="1:12" x14ac:dyDescent="0.25">
      <c r="A1941">
        <v>1940</v>
      </c>
      <c r="B1941" s="1" t="s">
        <v>12</v>
      </c>
      <c r="C1941" s="1" t="s">
        <v>639</v>
      </c>
      <c r="D1941" s="1" t="s">
        <v>14</v>
      </c>
      <c r="E1941">
        <v>-1</v>
      </c>
      <c r="F1941" s="1" t="s">
        <v>15</v>
      </c>
      <c r="G1941" s="1" t="s">
        <v>16</v>
      </c>
      <c r="H1941" s="1" t="s">
        <v>16</v>
      </c>
      <c r="I1941" s="2">
        <v>42650</v>
      </c>
      <c r="J1941" t="b">
        <v>0</v>
      </c>
      <c r="K1941" t="b">
        <v>1</v>
      </c>
      <c r="L1941">
        <v>-1</v>
      </c>
    </row>
    <row r="1942" spans="1:12" x14ac:dyDescent="0.25">
      <c r="A1942">
        <v>1941</v>
      </c>
      <c r="B1942" s="1" t="s">
        <v>30</v>
      </c>
      <c r="C1942" s="1" t="s">
        <v>1450</v>
      </c>
      <c r="D1942" s="1" t="s">
        <v>110</v>
      </c>
      <c r="E1942">
        <v>-1</v>
      </c>
      <c r="F1942" s="1" t="s">
        <v>15</v>
      </c>
      <c r="G1942" s="1" t="s">
        <v>1451</v>
      </c>
      <c r="H1942" s="1" t="s">
        <v>32</v>
      </c>
      <c r="I1942" s="2">
        <v>42650</v>
      </c>
      <c r="J1942" t="b">
        <v>0</v>
      </c>
      <c r="K1942" t="b">
        <v>1</v>
      </c>
      <c r="L1942">
        <v>-1</v>
      </c>
    </row>
    <row r="1943" spans="1:12" x14ac:dyDescent="0.25">
      <c r="A1943">
        <v>1942</v>
      </c>
      <c r="B1943" s="1" t="s">
        <v>30</v>
      </c>
      <c r="C1943" s="1" t="s">
        <v>1452</v>
      </c>
      <c r="D1943" s="1" t="s">
        <v>110</v>
      </c>
      <c r="E1943">
        <v>-1</v>
      </c>
      <c r="F1943" s="1" t="s">
        <v>15</v>
      </c>
      <c r="G1943" s="1" t="s">
        <v>1451</v>
      </c>
      <c r="H1943" s="1" t="s">
        <v>32</v>
      </c>
      <c r="I1943" s="2">
        <v>42650</v>
      </c>
      <c r="J1943" t="b">
        <v>0</v>
      </c>
      <c r="K1943" t="b">
        <v>1</v>
      </c>
      <c r="L1943">
        <v>-1</v>
      </c>
    </row>
    <row r="1944" spans="1:12" x14ac:dyDescent="0.25">
      <c r="A1944">
        <v>1943</v>
      </c>
      <c r="B1944" s="1" t="s">
        <v>237</v>
      </c>
      <c r="C1944" s="1" t="s">
        <v>1453</v>
      </c>
      <c r="D1944" s="1" t="s">
        <v>108</v>
      </c>
      <c r="E1944">
        <v>-1</v>
      </c>
      <c r="F1944" s="1" t="s">
        <v>15</v>
      </c>
      <c r="G1944" s="1" t="s">
        <v>16</v>
      </c>
      <c r="H1944" s="1" t="s">
        <v>17</v>
      </c>
      <c r="I1944" s="2">
        <v>42650</v>
      </c>
      <c r="J1944" t="b">
        <v>0</v>
      </c>
      <c r="K1944" t="b">
        <v>1</v>
      </c>
      <c r="L1944">
        <v>-1</v>
      </c>
    </row>
    <row r="1945" spans="1:12" x14ac:dyDescent="0.25">
      <c r="A1945">
        <v>1944</v>
      </c>
      <c r="B1945" s="1" t="s">
        <v>237</v>
      </c>
      <c r="C1945" s="1" t="s">
        <v>1453</v>
      </c>
      <c r="D1945" s="1" t="s">
        <v>14</v>
      </c>
      <c r="E1945">
        <v>1.2</v>
      </c>
      <c r="F1945" s="1" t="s">
        <v>15</v>
      </c>
      <c r="G1945" s="1" t="s">
        <v>16</v>
      </c>
      <c r="H1945" s="1" t="s">
        <v>17</v>
      </c>
      <c r="I1945" s="2">
        <v>42650</v>
      </c>
      <c r="J1945" t="b">
        <v>0</v>
      </c>
      <c r="K1945" t="b">
        <v>0</v>
      </c>
      <c r="L1945">
        <v>1.2</v>
      </c>
    </row>
    <row r="1946" spans="1:12" x14ac:dyDescent="0.25">
      <c r="A1946">
        <v>1945</v>
      </c>
      <c r="B1946" s="1" t="s">
        <v>237</v>
      </c>
      <c r="C1946" s="1" t="s">
        <v>1453</v>
      </c>
      <c r="D1946" s="1" t="s">
        <v>110</v>
      </c>
      <c r="E1946">
        <v>-1</v>
      </c>
      <c r="F1946" s="1" t="s">
        <v>15</v>
      </c>
      <c r="G1946" s="1" t="s">
        <v>16</v>
      </c>
      <c r="H1946" s="1" t="s">
        <v>17</v>
      </c>
      <c r="I1946" s="2">
        <v>42650</v>
      </c>
      <c r="J1946" t="b">
        <v>0</v>
      </c>
      <c r="K1946" t="b">
        <v>1</v>
      </c>
      <c r="L1946">
        <v>-1</v>
      </c>
    </row>
    <row r="1947" spans="1:12" x14ac:dyDescent="0.25">
      <c r="A1947">
        <v>1946</v>
      </c>
      <c r="B1947" s="1" t="s">
        <v>38</v>
      </c>
      <c r="C1947" s="1" t="s">
        <v>1454</v>
      </c>
      <c r="D1947" s="1" t="s">
        <v>108</v>
      </c>
      <c r="E1947">
        <v>-1</v>
      </c>
      <c r="F1947" s="1" t="s">
        <v>15</v>
      </c>
      <c r="G1947" s="1" t="s">
        <v>1455</v>
      </c>
      <c r="H1947" s="1" t="s">
        <v>48</v>
      </c>
      <c r="I1947" s="2">
        <v>42650</v>
      </c>
      <c r="J1947" t="b">
        <v>0</v>
      </c>
      <c r="K1947" t="b">
        <v>1</v>
      </c>
      <c r="L1947">
        <v>-1</v>
      </c>
    </row>
    <row r="1948" spans="1:12" x14ac:dyDescent="0.25">
      <c r="A1948">
        <v>1947</v>
      </c>
      <c r="B1948" s="1" t="s">
        <v>38</v>
      </c>
      <c r="C1948" s="1" t="s">
        <v>1454</v>
      </c>
      <c r="D1948" s="1" t="s">
        <v>14</v>
      </c>
      <c r="E1948">
        <v>-1</v>
      </c>
      <c r="F1948" s="1" t="s">
        <v>15</v>
      </c>
      <c r="G1948" s="1" t="s">
        <v>1455</v>
      </c>
      <c r="H1948" s="1" t="s">
        <v>48</v>
      </c>
      <c r="I1948" s="2">
        <v>42650</v>
      </c>
      <c r="J1948" t="b">
        <v>0</v>
      </c>
      <c r="K1948" t="b">
        <v>1</v>
      </c>
      <c r="L1948">
        <v>-1</v>
      </c>
    </row>
    <row r="1949" spans="1:12" x14ac:dyDescent="0.25">
      <c r="A1949">
        <v>1948</v>
      </c>
      <c r="B1949" s="1" t="s">
        <v>38</v>
      </c>
      <c r="C1949" s="1" t="s">
        <v>1454</v>
      </c>
      <c r="D1949" s="1" t="s">
        <v>110</v>
      </c>
      <c r="E1949">
        <v>-1</v>
      </c>
      <c r="F1949" s="1" t="s">
        <v>15</v>
      </c>
      <c r="G1949" s="1" t="s">
        <v>1455</v>
      </c>
      <c r="H1949" s="1" t="s">
        <v>48</v>
      </c>
      <c r="I1949" s="2">
        <v>42650</v>
      </c>
      <c r="J1949" t="b">
        <v>0</v>
      </c>
      <c r="K1949" t="b">
        <v>1</v>
      </c>
      <c r="L1949">
        <v>-1</v>
      </c>
    </row>
    <row r="1950" spans="1:12" x14ac:dyDescent="0.25">
      <c r="A1950">
        <v>1949</v>
      </c>
      <c r="B1950" s="1" t="s">
        <v>30</v>
      </c>
      <c r="C1950" s="1" t="s">
        <v>1456</v>
      </c>
      <c r="D1950" s="1" t="s">
        <v>110</v>
      </c>
      <c r="E1950">
        <v>-1</v>
      </c>
      <c r="F1950" s="1" t="s">
        <v>15</v>
      </c>
      <c r="G1950" s="1" t="s">
        <v>1457</v>
      </c>
      <c r="H1950" s="1" t="s">
        <v>48</v>
      </c>
      <c r="I1950" s="2">
        <v>42650</v>
      </c>
      <c r="J1950" t="b">
        <v>0</v>
      </c>
      <c r="K1950" t="b">
        <v>1</v>
      </c>
      <c r="L1950">
        <v>-1</v>
      </c>
    </row>
    <row r="1951" spans="1:12" x14ac:dyDescent="0.25">
      <c r="A1951">
        <v>1950</v>
      </c>
      <c r="B1951" s="1" t="s">
        <v>30</v>
      </c>
      <c r="C1951" s="1" t="s">
        <v>1458</v>
      </c>
      <c r="D1951" s="1" t="s">
        <v>110</v>
      </c>
      <c r="E1951">
        <v>-1</v>
      </c>
      <c r="F1951" s="1" t="s">
        <v>15</v>
      </c>
      <c r="G1951" s="1" t="s">
        <v>1459</v>
      </c>
      <c r="H1951" s="1" t="s">
        <v>299</v>
      </c>
      <c r="I1951" s="2">
        <v>42650</v>
      </c>
      <c r="J1951" t="b">
        <v>0</v>
      </c>
      <c r="K1951" t="b">
        <v>1</v>
      </c>
      <c r="L1951">
        <v>-1</v>
      </c>
    </row>
    <row r="1952" spans="1:12" x14ac:dyDescent="0.25">
      <c r="A1952">
        <v>1951</v>
      </c>
      <c r="B1952" s="1" t="s">
        <v>30</v>
      </c>
      <c r="C1952" s="1" t="s">
        <v>1460</v>
      </c>
      <c r="D1952" s="1" t="s">
        <v>110</v>
      </c>
      <c r="E1952">
        <v>5.2999999999999999E-2</v>
      </c>
      <c r="F1952" s="1" t="s">
        <v>15</v>
      </c>
      <c r="G1952" s="1" t="s">
        <v>1461</v>
      </c>
      <c r="H1952" s="1" t="s">
        <v>48</v>
      </c>
      <c r="I1952" s="2">
        <v>42650</v>
      </c>
      <c r="J1952" t="b">
        <v>0</v>
      </c>
      <c r="K1952" t="b">
        <v>0</v>
      </c>
      <c r="L1952">
        <v>5.2999999999999999E-2</v>
      </c>
    </row>
    <row r="1953" spans="1:12" x14ac:dyDescent="0.25">
      <c r="A1953">
        <v>1952</v>
      </c>
      <c r="B1953" s="1" t="s">
        <v>30</v>
      </c>
      <c r="C1953" s="1" t="s">
        <v>1462</v>
      </c>
      <c r="D1953" s="1" t="s">
        <v>110</v>
      </c>
      <c r="E1953">
        <v>-1</v>
      </c>
      <c r="F1953" s="1" t="s">
        <v>15</v>
      </c>
      <c r="G1953" s="1" t="s">
        <v>1463</v>
      </c>
      <c r="H1953" s="1" t="s">
        <v>48</v>
      </c>
      <c r="I1953" s="2">
        <v>42650</v>
      </c>
      <c r="J1953" t="b">
        <v>0</v>
      </c>
      <c r="K1953" t="b">
        <v>1</v>
      </c>
      <c r="L1953">
        <v>-1</v>
      </c>
    </row>
    <row r="1954" spans="1:12" x14ac:dyDescent="0.25">
      <c r="A1954">
        <v>1953</v>
      </c>
      <c r="B1954" s="1" t="s">
        <v>30</v>
      </c>
      <c r="C1954" s="1" t="s">
        <v>1464</v>
      </c>
      <c r="D1954" s="1" t="s">
        <v>110</v>
      </c>
      <c r="E1954">
        <v>-1</v>
      </c>
      <c r="F1954" s="1" t="s">
        <v>15</v>
      </c>
      <c r="G1954" s="1" t="s">
        <v>1465</v>
      </c>
      <c r="H1954" s="1" t="s">
        <v>25</v>
      </c>
      <c r="I1954" s="2">
        <v>42650</v>
      </c>
      <c r="J1954" t="b">
        <v>0</v>
      </c>
      <c r="K1954" t="b">
        <v>1</v>
      </c>
      <c r="L1954">
        <v>-1</v>
      </c>
    </row>
    <row r="1955" spans="1:12" x14ac:dyDescent="0.25">
      <c r="A1955">
        <v>1954</v>
      </c>
      <c r="B1955" s="1" t="s">
        <v>12</v>
      </c>
      <c r="C1955" s="1" t="s">
        <v>1044</v>
      </c>
      <c r="D1955" s="1" t="s">
        <v>14</v>
      </c>
      <c r="E1955">
        <v>-1</v>
      </c>
      <c r="F1955" s="1" t="s">
        <v>15</v>
      </c>
      <c r="G1955" s="1" t="s">
        <v>16</v>
      </c>
      <c r="H1955" s="1" t="s">
        <v>16</v>
      </c>
      <c r="I1955" s="2">
        <v>42650</v>
      </c>
      <c r="J1955" t="b">
        <v>0</v>
      </c>
      <c r="K1955" t="b">
        <v>1</v>
      </c>
      <c r="L1955">
        <v>-1</v>
      </c>
    </row>
    <row r="1956" spans="1:12" x14ac:dyDescent="0.25">
      <c r="A1956">
        <v>1955</v>
      </c>
      <c r="B1956" s="1" t="s">
        <v>30</v>
      </c>
      <c r="C1956" s="1" t="s">
        <v>1466</v>
      </c>
      <c r="D1956" s="1" t="s">
        <v>110</v>
      </c>
      <c r="E1956">
        <v>-1</v>
      </c>
      <c r="F1956" s="1" t="s">
        <v>15</v>
      </c>
      <c r="G1956" s="1" t="s">
        <v>1467</v>
      </c>
      <c r="H1956" s="1" t="s">
        <v>17</v>
      </c>
      <c r="I1956" s="2">
        <v>42650</v>
      </c>
      <c r="J1956" t="b">
        <v>0</v>
      </c>
      <c r="K1956" t="b">
        <v>1</v>
      </c>
      <c r="L1956">
        <v>-1</v>
      </c>
    </row>
    <row r="1957" spans="1:12" x14ac:dyDescent="0.25">
      <c r="A1957">
        <v>1956</v>
      </c>
      <c r="B1957" s="1" t="s">
        <v>30</v>
      </c>
      <c r="C1957" s="1" t="s">
        <v>1466</v>
      </c>
      <c r="D1957" s="1" t="s">
        <v>110</v>
      </c>
      <c r="E1957">
        <v>-1</v>
      </c>
      <c r="F1957" s="1" t="s">
        <v>15</v>
      </c>
      <c r="G1957" s="1" t="s">
        <v>845</v>
      </c>
      <c r="H1957" s="1" t="s">
        <v>17</v>
      </c>
      <c r="I1957" s="2">
        <v>42650</v>
      </c>
      <c r="J1957" t="b">
        <v>0</v>
      </c>
      <c r="K1957" t="b">
        <v>1</v>
      </c>
      <c r="L1957">
        <v>-1</v>
      </c>
    </row>
    <row r="1958" spans="1:12" x14ac:dyDescent="0.25">
      <c r="A1958">
        <v>1957</v>
      </c>
      <c r="B1958" s="1" t="s">
        <v>64</v>
      </c>
      <c r="C1958" s="1" t="s">
        <v>1468</v>
      </c>
      <c r="D1958" s="1" t="s">
        <v>14</v>
      </c>
      <c r="E1958">
        <v>180</v>
      </c>
      <c r="F1958" s="1" t="s">
        <v>15</v>
      </c>
      <c r="G1958" s="1" t="s">
        <v>16</v>
      </c>
      <c r="H1958" s="1" t="s">
        <v>299</v>
      </c>
      <c r="I1958" s="2">
        <v>42656</v>
      </c>
      <c r="J1958" t="b">
        <v>1</v>
      </c>
      <c r="K1958" t="b">
        <v>0</v>
      </c>
      <c r="L1958">
        <v>180</v>
      </c>
    </row>
    <row r="1959" spans="1:12" x14ac:dyDescent="0.25">
      <c r="A1959">
        <v>1958</v>
      </c>
      <c r="B1959" s="1" t="s">
        <v>64</v>
      </c>
      <c r="C1959" s="1" t="s">
        <v>1469</v>
      </c>
      <c r="D1959" s="1" t="s">
        <v>14</v>
      </c>
      <c r="E1959">
        <v>-1</v>
      </c>
      <c r="F1959" s="1" t="s">
        <v>15</v>
      </c>
      <c r="G1959" s="1" t="s">
        <v>538</v>
      </c>
      <c r="H1959" s="1" t="s">
        <v>73</v>
      </c>
      <c r="I1959" s="2">
        <v>42656</v>
      </c>
      <c r="J1959" t="b">
        <v>0</v>
      </c>
      <c r="K1959" t="b">
        <v>1</v>
      </c>
      <c r="L1959">
        <v>-1</v>
      </c>
    </row>
    <row r="1960" spans="1:12" x14ac:dyDescent="0.25">
      <c r="A1960">
        <v>1959</v>
      </c>
      <c r="B1960" s="1" t="s">
        <v>30</v>
      </c>
      <c r="C1960" s="1" t="s">
        <v>1470</v>
      </c>
      <c r="D1960" s="1" t="s">
        <v>14</v>
      </c>
      <c r="E1960">
        <v>-1</v>
      </c>
      <c r="F1960" s="1" t="s">
        <v>15</v>
      </c>
      <c r="G1960" s="1" t="s">
        <v>1471</v>
      </c>
      <c r="H1960" s="1" t="s">
        <v>25</v>
      </c>
      <c r="I1960" s="2">
        <v>42664</v>
      </c>
      <c r="J1960" t="b">
        <v>0</v>
      </c>
      <c r="K1960" t="b">
        <v>1</v>
      </c>
      <c r="L1960">
        <v>-1</v>
      </c>
    </row>
    <row r="1961" spans="1:12" x14ac:dyDescent="0.25">
      <c r="A1961">
        <v>1960</v>
      </c>
      <c r="B1961" s="1" t="s">
        <v>45</v>
      </c>
      <c r="C1961" s="1" t="s">
        <v>1472</v>
      </c>
      <c r="D1961" s="1" t="s">
        <v>14</v>
      </c>
      <c r="E1961">
        <v>-1</v>
      </c>
      <c r="F1961" s="1" t="s">
        <v>15</v>
      </c>
      <c r="G1961" s="1" t="s">
        <v>16</v>
      </c>
      <c r="H1961" s="1" t="s">
        <v>102</v>
      </c>
      <c r="I1961" s="2">
        <v>42669</v>
      </c>
      <c r="J1961" t="b">
        <v>0</v>
      </c>
      <c r="K1961" t="b">
        <v>1</v>
      </c>
      <c r="L1961">
        <v>-1</v>
      </c>
    </row>
    <row r="1962" spans="1:12" x14ac:dyDescent="0.25">
      <c r="A1962">
        <v>1961</v>
      </c>
      <c r="B1962" s="1" t="s">
        <v>45</v>
      </c>
      <c r="C1962" s="1" t="s">
        <v>1473</v>
      </c>
      <c r="D1962" s="1" t="s">
        <v>14</v>
      </c>
      <c r="E1962">
        <v>2.2999999999999998</v>
      </c>
      <c r="F1962" s="1" t="s">
        <v>15</v>
      </c>
      <c r="G1962" s="1" t="s">
        <v>16</v>
      </c>
      <c r="H1962" s="1" t="s">
        <v>16</v>
      </c>
      <c r="I1962" s="2">
        <v>42669</v>
      </c>
      <c r="J1962" t="b">
        <v>0</v>
      </c>
      <c r="K1962" t="b">
        <v>0</v>
      </c>
      <c r="L1962">
        <v>2.2999999999999998</v>
      </c>
    </row>
    <row r="1963" spans="1:12" x14ac:dyDescent="0.25">
      <c r="A1963">
        <v>1962</v>
      </c>
      <c r="B1963" s="1" t="s">
        <v>30</v>
      </c>
      <c r="C1963" s="1" t="s">
        <v>1474</v>
      </c>
      <c r="D1963" s="1" t="s">
        <v>108</v>
      </c>
      <c r="E1963">
        <v>-1</v>
      </c>
      <c r="F1963" s="1" t="s">
        <v>15</v>
      </c>
      <c r="G1963" s="1" t="s">
        <v>1475</v>
      </c>
      <c r="H1963" s="1" t="s">
        <v>299</v>
      </c>
      <c r="I1963" s="2">
        <v>42677</v>
      </c>
      <c r="J1963" t="b">
        <v>0</v>
      </c>
      <c r="K1963" t="b">
        <v>1</v>
      </c>
      <c r="L1963">
        <v>-1</v>
      </c>
    </row>
    <row r="1964" spans="1:12" x14ac:dyDescent="0.25">
      <c r="A1964">
        <v>1963</v>
      </c>
      <c r="B1964" s="1" t="s">
        <v>30</v>
      </c>
      <c r="C1964" s="1" t="s">
        <v>1474</v>
      </c>
      <c r="D1964" s="1" t="s">
        <v>14</v>
      </c>
      <c r="E1964">
        <v>3.2</v>
      </c>
      <c r="F1964" s="1" t="s">
        <v>15</v>
      </c>
      <c r="G1964" s="1" t="s">
        <v>1475</v>
      </c>
      <c r="H1964" s="1" t="s">
        <v>299</v>
      </c>
      <c r="I1964" s="2">
        <v>42677</v>
      </c>
      <c r="J1964" t="b">
        <v>0</v>
      </c>
      <c r="K1964" t="b">
        <v>0</v>
      </c>
      <c r="L1964">
        <v>3.2</v>
      </c>
    </row>
    <row r="1965" spans="1:12" x14ac:dyDescent="0.25">
      <c r="A1965">
        <v>1964</v>
      </c>
      <c r="B1965" s="1" t="s">
        <v>30</v>
      </c>
      <c r="C1965" s="1" t="s">
        <v>1474</v>
      </c>
      <c r="D1965" s="1" t="s">
        <v>110</v>
      </c>
      <c r="E1965">
        <v>-1</v>
      </c>
      <c r="F1965" s="1" t="s">
        <v>15</v>
      </c>
      <c r="G1965" s="1" t="s">
        <v>1475</v>
      </c>
      <c r="H1965" s="1" t="s">
        <v>299</v>
      </c>
      <c r="I1965" s="2">
        <v>42677</v>
      </c>
      <c r="J1965" t="b">
        <v>0</v>
      </c>
      <c r="K1965" t="b">
        <v>1</v>
      </c>
      <c r="L1965">
        <v>-1</v>
      </c>
    </row>
    <row r="1966" spans="1:12" x14ac:dyDescent="0.25">
      <c r="A1966">
        <v>1965</v>
      </c>
      <c r="B1966" s="1" t="s">
        <v>30</v>
      </c>
      <c r="C1966" s="1" t="s">
        <v>1476</v>
      </c>
      <c r="D1966" s="1" t="s">
        <v>108</v>
      </c>
      <c r="E1966">
        <v>-1</v>
      </c>
      <c r="F1966" s="1" t="s">
        <v>15</v>
      </c>
      <c r="G1966" s="1" t="s">
        <v>1477</v>
      </c>
      <c r="H1966" s="1" t="s">
        <v>299</v>
      </c>
      <c r="I1966" s="2">
        <v>42677</v>
      </c>
      <c r="J1966" t="b">
        <v>0</v>
      </c>
      <c r="K1966" t="b">
        <v>1</v>
      </c>
      <c r="L1966">
        <v>-1</v>
      </c>
    </row>
    <row r="1967" spans="1:12" x14ac:dyDescent="0.25">
      <c r="A1967">
        <v>1966</v>
      </c>
      <c r="B1967" s="1" t="s">
        <v>30</v>
      </c>
      <c r="C1967" s="1" t="s">
        <v>1476</v>
      </c>
      <c r="D1967" s="1" t="s">
        <v>14</v>
      </c>
      <c r="E1967">
        <v>1</v>
      </c>
      <c r="F1967" s="1" t="s">
        <v>15</v>
      </c>
      <c r="G1967" s="1" t="s">
        <v>1477</v>
      </c>
      <c r="H1967" s="1" t="s">
        <v>299</v>
      </c>
      <c r="I1967" s="2">
        <v>42677</v>
      </c>
      <c r="J1967" t="b">
        <v>0</v>
      </c>
      <c r="K1967" t="b">
        <v>0</v>
      </c>
      <c r="L1967">
        <v>1</v>
      </c>
    </row>
    <row r="1968" spans="1:12" x14ac:dyDescent="0.25">
      <c r="A1968">
        <v>1967</v>
      </c>
      <c r="B1968" s="1" t="s">
        <v>30</v>
      </c>
      <c r="C1968" s="1" t="s">
        <v>1476</v>
      </c>
      <c r="D1968" s="1" t="s">
        <v>110</v>
      </c>
      <c r="E1968">
        <v>-1</v>
      </c>
      <c r="F1968" s="1" t="s">
        <v>15</v>
      </c>
      <c r="G1968" s="1" t="s">
        <v>1477</v>
      </c>
      <c r="H1968" s="1" t="s">
        <v>299</v>
      </c>
      <c r="I1968" s="2">
        <v>42677</v>
      </c>
      <c r="J1968" t="b">
        <v>0</v>
      </c>
      <c r="K1968" t="b">
        <v>1</v>
      </c>
      <c r="L1968">
        <v>-1</v>
      </c>
    </row>
    <row r="1969" spans="1:12" x14ac:dyDescent="0.25">
      <c r="A1969">
        <v>1968</v>
      </c>
      <c r="B1969" s="1" t="s">
        <v>30</v>
      </c>
      <c r="C1969" s="1" t="s">
        <v>1478</v>
      </c>
      <c r="D1969" s="1" t="s">
        <v>108</v>
      </c>
      <c r="E1969">
        <v>-1</v>
      </c>
      <c r="F1969" s="1" t="s">
        <v>15</v>
      </c>
      <c r="G1969" s="1" t="s">
        <v>16</v>
      </c>
      <c r="H1969" s="1" t="s">
        <v>16</v>
      </c>
      <c r="I1969" s="2">
        <v>42677</v>
      </c>
      <c r="J1969" t="b">
        <v>0</v>
      </c>
      <c r="K1969" t="b">
        <v>1</v>
      </c>
      <c r="L1969">
        <v>-1</v>
      </c>
    </row>
    <row r="1970" spans="1:12" x14ac:dyDescent="0.25">
      <c r="A1970">
        <v>1969</v>
      </c>
      <c r="B1970" s="1" t="s">
        <v>30</v>
      </c>
      <c r="C1970" s="1" t="s">
        <v>1478</v>
      </c>
      <c r="D1970" s="1" t="s">
        <v>14</v>
      </c>
      <c r="E1970">
        <v>930000</v>
      </c>
      <c r="F1970" s="1" t="s">
        <v>15</v>
      </c>
      <c r="G1970" s="1" t="s">
        <v>16</v>
      </c>
      <c r="H1970" s="1" t="s">
        <v>16</v>
      </c>
      <c r="I1970" s="2">
        <v>42677</v>
      </c>
      <c r="J1970" t="b">
        <v>1</v>
      </c>
      <c r="K1970" t="b">
        <v>0</v>
      </c>
      <c r="L1970">
        <v>930000</v>
      </c>
    </row>
    <row r="1971" spans="1:12" x14ac:dyDescent="0.25">
      <c r="A1971">
        <v>1970</v>
      </c>
      <c r="B1971" s="1" t="s">
        <v>30</v>
      </c>
      <c r="C1971" s="1" t="s">
        <v>1478</v>
      </c>
      <c r="D1971" s="1" t="s">
        <v>110</v>
      </c>
      <c r="E1971">
        <v>0.28999999999999998</v>
      </c>
      <c r="F1971" s="1" t="s">
        <v>15</v>
      </c>
      <c r="G1971" s="1" t="s">
        <v>16</v>
      </c>
      <c r="H1971" s="1" t="s">
        <v>16</v>
      </c>
      <c r="I1971" s="2">
        <v>42677</v>
      </c>
      <c r="J1971" t="b">
        <v>0</v>
      </c>
      <c r="K1971" t="b">
        <v>0</v>
      </c>
      <c r="L1971">
        <v>0.28999999999999998</v>
      </c>
    </row>
    <row r="1972" spans="1:12" x14ac:dyDescent="0.25">
      <c r="A1972">
        <v>1971</v>
      </c>
      <c r="B1972" s="1" t="s">
        <v>38</v>
      </c>
      <c r="C1972" s="1" t="s">
        <v>1479</v>
      </c>
      <c r="D1972" s="1" t="s">
        <v>108</v>
      </c>
      <c r="E1972">
        <v>-1</v>
      </c>
      <c r="F1972" s="1" t="s">
        <v>15</v>
      </c>
      <c r="G1972" s="1" t="s">
        <v>1480</v>
      </c>
      <c r="H1972" s="1" t="s">
        <v>413</v>
      </c>
      <c r="I1972" s="2">
        <v>42677</v>
      </c>
      <c r="J1972" t="b">
        <v>0</v>
      </c>
      <c r="K1972" t="b">
        <v>1</v>
      </c>
      <c r="L1972">
        <v>-1</v>
      </c>
    </row>
    <row r="1973" spans="1:12" x14ac:dyDescent="0.25">
      <c r="A1973">
        <v>1972</v>
      </c>
      <c r="B1973" s="1" t="s">
        <v>38</v>
      </c>
      <c r="C1973" s="1" t="s">
        <v>1479</v>
      </c>
      <c r="D1973" s="1" t="s">
        <v>14</v>
      </c>
      <c r="E1973">
        <v>-1</v>
      </c>
      <c r="F1973" s="1" t="s">
        <v>15</v>
      </c>
      <c r="G1973" s="1" t="s">
        <v>1480</v>
      </c>
      <c r="H1973" s="1" t="s">
        <v>413</v>
      </c>
      <c r="I1973" s="2">
        <v>42677</v>
      </c>
      <c r="J1973" t="b">
        <v>0</v>
      </c>
      <c r="K1973" t="b">
        <v>1</v>
      </c>
      <c r="L1973">
        <v>-1</v>
      </c>
    </row>
    <row r="1974" spans="1:12" x14ac:dyDescent="0.25">
      <c r="A1974">
        <v>1973</v>
      </c>
      <c r="B1974" s="1" t="s">
        <v>38</v>
      </c>
      <c r="C1974" s="1" t="s">
        <v>1479</v>
      </c>
      <c r="D1974" s="1" t="s">
        <v>110</v>
      </c>
      <c r="E1974">
        <v>-1</v>
      </c>
      <c r="F1974" s="1" t="s">
        <v>15</v>
      </c>
      <c r="G1974" s="1" t="s">
        <v>1480</v>
      </c>
      <c r="H1974" s="1" t="s">
        <v>413</v>
      </c>
      <c r="I1974" s="2">
        <v>42677</v>
      </c>
      <c r="J1974" t="b">
        <v>0</v>
      </c>
      <c r="K1974" t="b">
        <v>1</v>
      </c>
      <c r="L1974">
        <v>-1</v>
      </c>
    </row>
    <row r="1975" spans="1:12" x14ac:dyDescent="0.25">
      <c r="A1975">
        <v>1974</v>
      </c>
      <c r="B1975" s="1" t="s">
        <v>38</v>
      </c>
      <c r="C1975" s="1" t="s">
        <v>1481</v>
      </c>
      <c r="D1975" s="1" t="s">
        <v>108</v>
      </c>
      <c r="E1975">
        <v>-1</v>
      </c>
      <c r="F1975" s="1" t="s">
        <v>15</v>
      </c>
      <c r="G1975" s="1" t="s">
        <v>1482</v>
      </c>
      <c r="H1975" s="1" t="s">
        <v>299</v>
      </c>
      <c r="I1975" s="2">
        <v>42677</v>
      </c>
      <c r="J1975" t="b">
        <v>0</v>
      </c>
      <c r="K1975" t="b">
        <v>1</v>
      </c>
      <c r="L1975">
        <v>-1</v>
      </c>
    </row>
    <row r="1976" spans="1:12" x14ac:dyDescent="0.25">
      <c r="A1976">
        <v>1975</v>
      </c>
      <c r="B1976" s="1" t="s">
        <v>38</v>
      </c>
      <c r="C1976" s="1" t="s">
        <v>1481</v>
      </c>
      <c r="D1976" s="1" t="s">
        <v>14</v>
      </c>
      <c r="E1976">
        <v>-1</v>
      </c>
      <c r="F1976" s="1" t="s">
        <v>15</v>
      </c>
      <c r="G1976" s="1" t="s">
        <v>1482</v>
      </c>
      <c r="H1976" s="1" t="s">
        <v>299</v>
      </c>
      <c r="I1976" s="2">
        <v>42677</v>
      </c>
      <c r="J1976" t="b">
        <v>0</v>
      </c>
      <c r="K1976" t="b">
        <v>1</v>
      </c>
      <c r="L1976">
        <v>-1</v>
      </c>
    </row>
    <row r="1977" spans="1:12" x14ac:dyDescent="0.25">
      <c r="A1977">
        <v>1976</v>
      </c>
      <c r="B1977" s="1" t="s">
        <v>38</v>
      </c>
      <c r="C1977" s="1" t="s">
        <v>1481</v>
      </c>
      <c r="D1977" s="1" t="s">
        <v>110</v>
      </c>
      <c r="E1977">
        <v>-1</v>
      </c>
      <c r="F1977" s="1" t="s">
        <v>15</v>
      </c>
      <c r="G1977" s="1" t="s">
        <v>1482</v>
      </c>
      <c r="H1977" s="1" t="s">
        <v>299</v>
      </c>
      <c r="I1977" s="2">
        <v>42677</v>
      </c>
      <c r="J1977" t="b">
        <v>0</v>
      </c>
      <c r="K1977" t="b">
        <v>1</v>
      </c>
      <c r="L1977">
        <v>-1</v>
      </c>
    </row>
    <row r="1978" spans="1:12" x14ac:dyDescent="0.25">
      <c r="A1978">
        <v>1977</v>
      </c>
      <c r="B1978" s="1" t="s">
        <v>38</v>
      </c>
      <c r="C1978" s="1" t="s">
        <v>1483</v>
      </c>
      <c r="D1978" s="1" t="s">
        <v>108</v>
      </c>
      <c r="E1978">
        <v>-1</v>
      </c>
      <c r="F1978" s="1" t="s">
        <v>15</v>
      </c>
      <c r="G1978" s="1" t="s">
        <v>1484</v>
      </c>
      <c r="H1978" s="1" t="s">
        <v>299</v>
      </c>
      <c r="I1978" s="2">
        <v>42677</v>
      </c>
      <c r="J1978" t="b">
        <v>0</v>
      </c>
      <c r="K1978" t="b">
        <v>1</v>
      </c>
      <c r="L1978">
        <v>-1</v>
      </c>
    </row>
    <row r="1979" spans="1:12" x14ac:dyDescent="0.25">
      <c r="A1979">
        <v>1978</v>
      </c>
      <c r="B1979" s="1" t="s">
        <v>38</v>
      </c>
      <c r="C1979" s="1" t="s">
        <v>1483</v>
      </c>
      <c r="D1979" s="1" t="s">
        <v>14</v>
      </c>
      <c r="E1979">
        <v>-1</v>
      </c>
      <c r="F1979" s="1" t="s">
        <v>15</v>
      </c>
      <c r="G1979" s="1" t="s">
        <v>1484</v>
      </c>
      <c r="H1979" s="1" t="s">
        <v>299</v>
      </c>
      <c r="I1979" s="2">
        <v>42677</v>
      </c>
      <c r="J1979" t="b">
        <v>0</v>
      </c>
      <c r="K1979" t="b">
        <v>1</v>
      </c>
      <c r="L1979">
        <v>-1</v>
      </c>
    </row>
    <row r="1980" spans="1:12" x14ac:dyDescent="0.25">
      <c r="A1980">
        <v>1979</v>
      </c>
      <c r="B1980" s="1" t="s">
        <v>38</v>
      </c>
      <c r="C1980" s="1" t="s">
        <v>1483</v>
      </c>
      <c r="D1980" s="1" t="s">
        <v>110</v>
      </c>
      <c r="E1980">
        <v>-1</v>
      </c>
      <c r="F1980" s="1" t="s">
        <v>15</v>
      </c>
      <c r="G1980" s="1" t="s">
        <v>1484</v>
      </c>
      <c r="H1980" s="1" t="s">
        <v>299</v>
      </c>
      <c r="I1980" s="2">
        <v>42677</v>
      </c>
      <c r="J1980" t="b">
        <v>0</v>
      </c>
      <c r="K1980" t="b">
        <v>1</v>
      </c>
      <c r="L1980">
        <v>-1</v>
      </c>
    </row>
    <row r="1981" spans="1:12" x14ac:dyDescent="0.25">
      <c r="A1981">
        <v>1980</v>
      </c>
      <c r="B1981" s="1" t="s">
        <v>45</v>
      </c>
      <c r="C1981" s="1" t="s">
        <v>1485</v>
      </c>
      <c r="D1981" s="1" t="s">
        <v>108</v>
      </c>
      <c r="E1981">
        <v>-1</v>
      </c>
      <c r="F1981" s="1" t="s">
        <v>15</v>
      </c>
      <c r="G1981" s="1" t="s">
        <v>16</v>
      </c>
      <c r="H1981" s="1" t="s">
        <v>16</v>
      </c>
      <c r="I1981" s="2">
        <v>42677</v>
      </c>
      <c r="J1981" t="b">
        <v>0</v>
      </c>
      <c r="K1981" t="b">
        <v>1</v>
      </c>
      <c r="L1981">
        <v>-1</v>
      </c>
    </row>
    <row r="1982" spans="1:12" x14ac:dyDescent="0.25">
      <c r="A1982">
        <v>1981</v>
      </c>
      <c r="B1982" s="1" t="s">
        <v>45</v>
      </c>
      <c r="C1982" s="1" t="s">
        <v>1485</v>
      </c>
      <c r="D1982" s="1" t="s">
        <v>14</v>
      </c>
      <c r="E1982">
        <v>-1</v>
      </c>
      <c r="F1982" s="1" t="s">
        <v>15</v>
      </c>
      <c r="G1982" s="1" t="s">
        <v>16</v>
      </c>
      <c r="H1982" s="1" t="s">
        <v>16</v>
      </c>
      <c r="I1982" s="2">
        <v>42677</v>
      </c>
      <c r="J1982" t="b">
        <v>0</v>
      </c>
      <c r="K1982" t="b">
        <v>1</v>
      </c>
      <c r="L1982">
        <v>-1</v>
      </c>
    </row>
    <row r="1983" spans="1:12" x14ac:dyDescent="0.25">
      <c r="A1983">
        <v>1982</v>
      </c>
      <c r="B1983" s="1" t="s">
        <v>45</v>
      </c>
      <c r="C1983" s="1" t="s">
        <v>1485</v>
      </c>
      <c r="D1983" s="1" t="s">
        <v>110</v>
      </c>
      <c r="E1983">
        <v>-1</v>
      </c>
      <c r="F1983" s="1" t="s">
        <v>15</v>
      </c>
      <c r="G1983" s="1" t="s">
        <v>16</v>
      </c>
      <c r="H1983" s="1" t="s">
        <v>16</v>
      </c>
      <c r="I1983" s="2">
        <v>42677</v>
      </c>
      <c r="J1983" t="b">
        <v>0</v>
      </c>
      <c r="K1983" t="b">
        <v>1</v>
      </c>
      <c r="L1983">
        <v>-1</v>
      </c>
    </row>
    <row r="1984" spans="1:12" x14ac:dyDescent="0.25">
      <c r="A1984">
        <v>1983</v>
      </c>
      <c r="B1984" s="1" t="s">
        <v>38</v>
      </c>
      <c r="C1984" s="1" t="s">
        <v>1486</v>
      </c>
      <c r="D1984" s="1" t="s">
        <v>108</v>
      </c>
      <c r="E1984">
        <v>-1</v>
      </c>
      <c r="F1984" s="1" t="s">
        <v>15</v>
      </c>
      <c r="G1984" s="1" t="s">
        <v>1487</v>
      </c>
      <c r="H1984" s="1" t="s">
        <v>299</v>
      </c>
      <c r="I1984" s="2">
        <v>42677</v>
      </c>
      <c r="J1984" t="b">
        <v>0</v>
      </c>
      <c r="K1984" t="b">
        <v>1</v>
      </c>
      <c r="L1984">
        <v>-1</v>
      </c>
    </row>
    <row r="1985" spans="1:12" x14ac:dyDescent="0.25">
      <c r="A1985">
        <v>1984</v>
      </c>
      <c r="B1985" s="1" t="s">
        <v>38</v>
      </c>
      <c r="C1985" s="1" t="s">
        <v>1486</v>
      </c>
      <c r="D1985" s="1" t="s">
        <v>14</v>
      </c>
      <c r="E1985">
        <v>1.3</v>
      </c>
      <c r="F1985" s="1" t="s">
        <v>15</v>
      </c>
      <c r="G1985" s="1" t="s">
        <v>1487</v>
      </c>
      <c r="H1985" s="1" t="s">
        <v>299</v>
      </c>
      <c r="I1985" s="2">
        <v>42677</v>
      </c>
      <c r="J1985" t="b">
        <v>0</v>
      </c>
      <c r="K1985" t="b">
        <v>0</v>
      </c>
      <c r="L1985">
        <v>1.3</v>
      </c>
    </row>
    <row r="1986" spans="1:12" x14ac:dyDescent="0.25">
      <c r="A1986">
        <v>1985</v>
      </c>
      <c r="B1986" s="1" t="s">
        <v>38</v>
      </c>
      <c r="C1986" s="1" t="s">
        <v>1486</v>
      </c>
      <c r="D1986" s="1" t="s">
        <v>110</v>
      </c>
      <c r="E1986">
        <v>-1</v>
      </c>
      <c r="F1986" s="1" t="s">
        <v>15</v>
      </c>
      <c r="G1986" s="1" t="s">
        <v>1487</v>
      </c>
      <c r="H1986" s="1" t="s">
        <v>299</v>
      </c>
      <c r="I1986" s="2">
        <v>42677</v>
      </c>
      <c r="J1986" t="b">
        <v>0</v>
      </c>
      <c r="K1986" t="b">
        <v>1</v>
      </c>
      <c r="L1986">
        <v>-1</v>
      </c>
    </row>
    <row r="1987" spans="1:12" x14ac:dyDescent="0.25">
      <c r="A1987">
        <v>1986</v>
      </c>
      <c r="B1987" s="1" t="s">
        <v>38</v>
      </c>
      <c r="C1987" s="1" t="s">
        <v>1488</v>
      </c>
      <c r="D1987" s="1" t="s">
        <v>108</v>
      </c>
      <c r="E1987">
        <v>-1</v>
      </c>
      <c r="F1987" s="1" t="s">
        <v>15</v>
      </c>
      <c r="G1987" s="1" t="s">
        <v>1489</v>
      </c>
      <c r="H1987" s="1" t="s">
        <v>299</v>
      </c>
      <c r="I1987" s="2">
        <v>42677</v>
      </c>
      <c r="J1987" t="b">
        <v>0</v>
      </c>
      <c r="K1987" t="b">
        <v>1</v>
      </c>
      <c r="L1987">
        <v>-1</v>
      </c>
    </row>
    <row r="1988" spans="1:12" x14ac:dyDescent="0.25">
      <c r="A1988">
        <v>1987</v>
      </c>
      <c r="B1988" s="1" t="s">
        <v>38</v>
      </c>
      <c r="C1988" s="1" t="s">
        <v>1488</v>
      </c>
      <c r="D1988" s="1" t="s">
        <v>14</v>
      </c>
      <c r="E1988">
        <v>-1</v>
      </c>
      <c r="F1988" s="1" t="s">
        <v>15</v>
      </c>
      <c r="G1988" s="1" t="s">
        <v>1489</v>
      </c>
      <c r="H1988" s="1" t="s">
        <v>299</v>
      </c>
      <c r="I1988" s="2">
        <v>42677</v>
      </c>
      <c r="J1988" t="b">
        <v>0</v>
      </c>
      <c r="K1988" t="b">
        <v>1</v>
      </c>
      <c r="L1988">
        <v>-1</v>
      </c>
    </row>
    <row r="1989" spans="1:12" x14ac:dyDescent="0.25">
      <c r="A1989">
        <v>1988</v>
      </c>
      <c r="B1989" s="1" t="s">
        <v>38</v>
      </c>
      <c r="C1989" s="1" t="s">
        <v>1488</v>
      </c>
      <c r="D1989" s="1" t="s">
        <v>110</v>
      </c>
      <c r="E1989">
        <v>-1</v>
      </c>
      <c r="F1989" s="1" t="s">
        <v>15</v>
      </c>
      <c r="G1989" s="1" t="s">
        <v>1489</v>
      </c>
      <c r="H1989" s="1" t="s">
        <v>299</v>
      </c>
      <c r="I1989" s="2">
        <v>42677</v>
      </c>
      <c r="J1989" t="b">
        <v>0</v>
      </c>
      <c r="K1989" t="b">
        <v>1</v>
      </c>
      <c r="L1989">
        <v>-1</v>
      </c>
    </row>
    <row r="1990" spans="1:12" x14ac:dyDescent="0.25">
      <c r="A1990">
        <v>1989</v>
      </c>
      <c r="B1990" s="1" t="s">
        <v>38</v>
      </c>
      <c r="C1990" s="1" t="s">
        <v>1490</v>
      </c>
      <c r="D1990" s="1" t="s">
        <v>108</v>
      </c>
      <c r="E1990">
        <v>-1</v>
      </c>
      <c r="F1990" s="1" t="s">
        <v>15</v>
      </c>
      <c r="G1990" s="1" t="s">
        <v>1491</v>
      </c>
      <c r="H1990" s="1" t="s">
        <v>299</v>
      </c>
      <c r="I1990" s="2">
        <v>42677</v>
      </c>
      <c r="J1990" t="b">
        <v>0</v>
      </c>
      <c r="K1990" t="b">
        <v>1</v>
      </c>
      <c r="L1990">
        <v>-1</v>
      </c>
    </row>
    <row r="1991" spans="1:12" x14ac:dyDescent="0.25">
      <c r="A1991">
        <v>1990</v>
      </c>
      <c r="B1991" s="1" t="s">
        <v>38</v>
      </c>
      <c r="C1991" s="1" t="s">
        <v>1490</v>
      </c>
      <c r="D1991" s="1" t="s">
        <v>14</v>
      </c>
      <c r="E1991">
        <v>-1</v>
      </c>
      <c r="F1991" s="1" t="s">
        <v>15</v>
      </c>
      <c r="G1991" s="1" t="s">
        <v>1491</v>
      </c>
      <c r="H1991" s="1" t="s">
        <v>299</v>
      </c>
      <c r="I1991" s="2">
        <v>42677</v>
      </c>
      <c r="J1991" t="b">
        <v>0</v>
      </c>
      <c r="K1991" t="b">
        <v>1</v>
      </c>
      <c r="L1991">
        <v>-1</v>
      </c>
    </row>
    <row r="1992" spans="1:12" x14ac:dyDescent="0.25">
      <c r="A1992">
        <v>1991</v>
      </c>
      <c r="B1992" s="1" t="s">
        <v>38</v>
      </c>
      <c r="C1992" s="1" t="s">
        <v>1490</v>
      </c>
      <c r="D1992" s="1" t="s">
        <v>110</v>
      </c>
      <c r="E1992">
        <v>-1</v>
      </c>
      <c r="F1992" s="1" t="s">
        <v>15</v>
      </c>
      <c r="G1992" s="1" t="s">
        <v>1491</v>
      </c>
      <c r="H1992" s="1" t="s">
        <v>299</v>
      </c>
      <c r="I1992" s="2">
        <v>42677</v>
      </c>
      <c r="J1992" t="b">
        <v>0</v>
      </c>
      <c r="K1992" t="b">
        <v>1</v>
      </c>
      <c r="L1992">
        <v>-1</v>
      </c>
    </row>
    <row r="1993" spans="1:12" x14ac:dyDescent="0.25">
      <c r="A1993">
        <v>1992</v>
      </c>
      <c r="B1993" s="1" t="s">
        <v>38</v>
      </c>
      <c r="C1993" s="1" t="s">
        <v>1492</v>
      </c>
      <c r="D1993" s="1" t="s">
        <v>108</v>
      </c>
      <c r="E1993">
        <v>-1</v>
      </c>
      <c r="F1993" s="1" t="s">
        <v>15</v>
      </c>
      <c r="G1993" s="1" t="s">
        <v>1493</v>
      </c>
      <c r="H1993" s="1" t="s">
        <v>299</v>
      </c>
      <c r="I1993" s="2">
        <v>42677</v>
      </c>
      <c r="J1993" t="b">
        <v>0</v>
      </c>
      <c r="K1993" t="b">
        <v>1</v>
      </c>
      <c r="L1993">
        <v>-1</v>
      </c>
    </row>
    <row r="1994" spans="1:12" x14ac:dyDescent="0.25">
      <c r="A1994">
        <v>1993</v>
      </c>
      <c r="B1994" s="1" t="s">
        <v>38</v>
      </c>
      <c r="C1994" s="1" t="s">
        <v>1492</v>
      </c>
      <c r="D1994" s="1" t="s">
        <v>14</v>
      </c>
      <c r="E1994">
        <v>-1</v>
      </c>
      <c r="F1994" s="1" t="s">
        <v>15</v>
      </c>
      <c r="G1994" s="1" t="s">
        <v>1493</v>
      </c>
      <c r="H1994" s="1" t="s">
        <v>299</v>
      </c>
      <c r="I1994" s="2">
        <v>42677</v>
      </c>
      <c r="J1994" t="b">
        <v>0</v>
      </c>
      <c r="K1994" t="b">
        <v>1</v>
      </c>
      <c r="L1994">
        <v>-1</v>
      </c>
    </row>
    <row r="1995" spans="1:12" x14ac:dyDescent="0.25">
      <c r="A1995">
        <v>1994</v>
      </c>
      <c r="B1995" s="1" t="s">
        <v>38</v>
      </c>
      <c r="C1995" s="1" t="s">
        <v>1492</v>
      </c>
      <c r="D1995" s="1" t="s">
        <v>110</v>
      </c>
      <c r="E1995">
        <v>-1</v>
      </c>
      <c r="F1995" s="1" t="s">
        <v>15</v>
      </c>
      <c r="G1995" s="1" t="s">
        <v>1493</v>
      </c>
      <c r="H1995" s="1" t="s">
        <v>299</v>
      </c>
      <c r="I1995" s="2">
        <v>42677</v>
      </c>
      <c r="J1995" t="b">
        <v>0</v>
      </c>
      <c r="K1995" t="b">
        <v>1</v>
      </c>
      <c r="L1995">
        <v>-1</v>
      </c>
    </row>
    <row r="1996" spans="1:12" x14ac:dyDescent="0.25">
      <c r="A1996">
        <v>1995</v>
      </c>
      <c r="B1996" s="1" t="s">
        <v>38</v>
      </c>
      <c r="C1996" s="1" t="s">
        <v>1494</v>
      </c>
      <c r="D1996" s="1" t="s">
        <v>108</v>
      </c>
      <c r="E1996">
        <v>-1</v>
      </c>
      <c r="F1996" s="1" t="s">
        <v>15</v>
      </c>
      <c r="G1996" s="1" t="s">
        <v>1495</v>
      </c>
      <c r="H1996" s="1" t="s">
        <v>299</v>
      </c>
      <c r="I1996" s="2">
        <v>42677</v>
      </c>
      <c r="J1996" t="b">
        <v>0</v>
      </c>
      <c r="K1996" t="b">
        <v>1</v>
      </c>
      <c r="L1996">
        <v>-1</v>
      </c>
    </row>
    <row r="1997" spans="1:12" x14ac:dyDescent="0.25">
      <c r="A1997">
        <v>1996</v>
      </c>
      <c r="B1997" s="1" t="s">
        <v>38</v>
      </c>
      <c r="C1997" s="1" t="s">
        <v>1494</v>
      </c>
      <c r="D1997" s="1" t="s">
        <v>14</v>
      </c>
      <c r="E1997">
        <v>-1</v>
      </c>
      <c r="F1997" s="1" t="s">
        <v>15</v>
      </c>
      <c r="G1997" s="1" t="s">
        <v>1495</v>
      </c>
      <c r="H1997" s="1" t="s">
        <v>299</v>
      </c>
      <c r="I1997" s="2">
        <v>42677</v>
      </c>
      <c r="J1997" t="b">
        <v>0</v>
      </c>
      <c r="K1997" t="b">
        <v>1</v>
      </c>
      <c r="L1997">
        <v>-1</v>
      </c>
    </row>
    <row r="1998" spans="1:12" x14ac:dyDescent="0.25">
      <c r="A1998">
        <v>1997</v>
      </c>
      <c r="B1998" s="1" t="s">
        <v>38</v>
      </c>
      <c r="C1998" s="1" t="s">
        <v>1494</v>
      </c>
      <c r="D1998" s="1" t="s">
        <v>110</v>
      </c>
      <c r="E1998">
        <v>-1</v>
      </c>
      <c r="F1998" s="1" t="s">
        <v>15</v>
      </c>
      <c r="G1998" s="1" t="s">
        <v>1495</v>
      </c>
      <c r="H1998" s="1" t="s">
        <v>299</v>
      </c>
      <c r="I1998" s="2">
        <v>42677</v>
      </c>
      <c r="J1998" t="b">
        <v>0</v>
      </c>
      <c r="K1998" t="b">
        <v>1</v>
      </c>
      <c r="L1998">
        <v>-1</v>
      </c>
    </row>
    <row r="1999" spans="1:12" x14ac:dyDescent="0.25">
      <c r="A1999">
        <v>1998</v>
      </c>
      <c r="B1999" s="1" t="s">
        <v>38</v>
      </c>
      <c r="C1999" s="1" t="s">
        <v>1496</v>
      </c>
      <c r="D1999" s="1" t="s">
        <v>108</v>
      </c>
      <c r="E1999">
        <v>-1</v>
      </c>
      <c r="F1999" s="1" t="s">
        <v>15</v>
      </c>
      <c r="G1999" s="1" t="s">
        <v>1497</v>
      </c>
      <c r="H1999" s="1" t="s">
        <v>299</v>
      </c>
      <c r="I1999" s="2">
        <v>42677</v>
      </c>
      <c r="J1999" t="b">
        <v>0</v>
      </c>
      <c r="K1999" t="b">
        <v>1</v>
      </c>
      <c r="L1999">
        <v>-1</v>
      </c>
    </row>
    <row r="2000" spans="1:12" x14ac:dyDescent="0.25">
      <c r="A2000">
        <v>1999</v>
      </c>
      <c r="B2000" s="1" t="s">
        <v>38</v>
      </c>
      <c r="C2000" s="1" t="s">
        <v>1496</v>
      </c>
      <c r="D2000" s="1" t="s">
        <v>14</v>
      </c>
      <c r="E2000">
        <v>-1</v>
      </c>
      <c r="F2000" s="1" t="s">
        <v>15</v>
      </c>
      <c r="G2000" s="1" t="s">
        <v>1497</v>
      </c>
      <c r="H2000" s="1" t="s">
        <v>299</v>
      </c>
      <c r="I2000" s="2">
        <v>42677</v>
      </c>
      <c r="J2000" t="b">
        <v>0</v>
      </c>
      <c r="K2000" t="b">
        <v>1</v>
      </c>
      <c r="L2000">
        <v>-1</v>
      </c>
    </row>
    <row r="2001" spans="1:12" x14ac:dyDescent="0.25">
      <c r="A2001">
        <v>2000</v>
      </c>
      <c r="B2001" s="1" t="s">
        <v>38</v>
      </c>
      <c r="C2001" s="1" t="s">
        <v>1496</v>
      </c>
      <c r="D2001" s="1" t="s">
        <v>110</v>
      </c>
      <c r="E2001">
        <v>-1</v>
      </c>
      <c r="F2001" s="1" t="s">
        <v>15</v>
      </c>
      <c r="G2001" s="1" t="s">
        <v>1497</v>
      </c>
      <c r="H2001" s="1" t="s">
        <v>299</v>
      </c>
      <c r="I2001" s="2">
        <v>42677</v>
      </c>
      <c r="J2001" t="b">
        <v>0</v>
      </c>
      <c r="K2001" t="b">
        <v>1</v>
      </c>
      <c r="L2001">
        <v>-1</v>
      </c>
    </row>
    <row r="2002" spans="1:12" x14ac:dyDescent="0.25">
      <c r="A2002">
        <v>2001</v>
      </c>
      <c r="B2002" s="1" t="s">
        <v>38</v>
      </c>
      <c r="C2002" s="1" t="s">
        <v>1498</v>
      </c>
      <c r="D2002" s="1" t="s">
        <v>108</v>
      </c>
      <c r="E2002">
        <v>-1</v>
      </c>
      <c r="F2002" s="1" t="s">
        <v>15</v>
      </c>
      <c r="G2002" s="1" t="s">
        <v>1499</v>
      </c>
      <c r="H2002" s="1" t="s">
        <v>299</v>
      </c>
      <c r="I2002" s="2">
        <v>42677</v>
      </c>
      <c r="J2002" t="b">
        <v>0</v>
      </c>
      <c r="K2002" t="b">
        <v>1</v>
      </c>
      <c r="L2002">
        <v>-1</v>
      </c>
    </row>
    <row r="2003" spans="1:12" x14ac:dyDescent="0.25">
      <c r="A2003">
        <v>2002</v>
      </c>
      <c r="B2003" s="1" t="s">
        <v>38</v>
      </c>
      <c r="C2003" s="1" t="s">
        <v>1498</v>
      </c>
      <c r="D2003" s="1" t="s">
        <v>14</v>
      </c>
      <c r="E2003">
        <v>0.32</v>
      </c>
      <c r="F2003" s="1" t="s">
        <v>15</v>
      </c>
      <c r="G2003" s="1" t="s">
        <v>1499</v>
      </c>
      <c r="H2003" s="1" t="s">
        <v>299</v>
      </c>
      <c r="I2003" s="2">
        <v>42677</v>
      </c>
      <c r="J2003" t="b">
        <v>0</v>
      </c>
      <c r="K2003" t="b">
        <v>0</v>
      </c>
      <c r="L2003">
        <v>0.32</v>
      </c>
    </row>
    <row r="2004" spans="1:12" x14ac:dyDescent="0.25">
      <c r="A2004">
        <v>2003</v>
      </c>
      <c r="B2004" s="1" t="s">
        <v>38</v>
      </c>
      <c r="C2004" s="1" t="s">
        <v>1498</v>
      </c>
      <c r="D2004" s="1" t="s">
        <v>110</v>
      </c>
      <c r="E2004">
        <v>-1</v>
      </c>
      <c r="F2004" s="1" t="s">
        <v>15</v>
      </c>
      <c r="G2004" s="1" t="s">
        <v>1499</v>
      </c>
      <c r="H2004" s="1" t="s">
        <v>299</v>
      </c>
      <c r="I2004" s="2">
        <v>42677</v>
      </c>
      <c r="J2004" t="b">
        <v>0</v>
      </c>
      <c r="K2004" t="b">
        <v>1</v>
      </c>
      <c r="L2004">
        <v>-1</v>
      </c>
    </row>
    <row r="2005" spans="1:12" x14ac:dyDescent="0.25">
      <c r="A2005">
        <v>2004</v>
      </c>
      <c r="B2005" s="1" t="s">
        <v>38</v>
      </c>
      <c r="C2005" s="1" t="s">
        <v>1500</v>
      </c>
      <c r="D2005" s="1" t="s">
        <v>108</v>
      </c>
      <c r="E2005">
        <v>-1</v>
      </c>
      <c r="F2005" s="1" t="s">
        <v>15</v>
      </c>
      <c r="G2005" s="1" t="s">
        <v>1501</v>
      </c>
      <c r="H2005" s="1" t="s">
        <v>853</v>
      </c>
      <c r="I2005" s="2">
        <v>42677</v>
      </c>
      <c r="J2005" t="b">
        <v>0</v>
      </c>
      <c r="K2005" t="b">
        <v>1</v>
      </c>
      <c r="L2005">
        <v>-1</v>
      </c>
    </row>
    <row r="2006" spans="1:12" x14ac:dyDescent="0.25">
      <c r="A2006">
        <v>2005</v>
      </c>
      <c r="B2006" s="1" t="s">
        <v>38</v>
      </c>
      <c r="C2006" s="1" t="s">
        <v>1500</v>
      </c>
      <c r="D2006" s="1" t="s">
        <v>14</v>
      </c>
      <c r="E2006">
        <v>1.7</v>
      </c>
      <c r="F2006" s="1" t="s">
        <v>15</v>
      </c>
      <c r="G2006" s="1" t="s">
        <v>1501</v>
      </c>
      <c r="H2006" s="1" t="s">
        <v>853</v>
      </c>
      <c r="I2006" s="2">
        <v>42677</v>
      </c>
      <c r="J2006" t="b">
        <v>0</v>
      </c>
      <c r="K2006" t="b">
        <v>0</v>
      </c>
      <c r="L2006">
        <v>1.7</v>
      </c>
    </row>
    <row r="2007" spans="1:12" x14ac:dyDescent="0.25">
      <c r="A2007">
        <v>2006</v>
      </c>
      <c r="B2007" s="1" t="s">
        <v>38</v>
      </c>
      <c r="C2007" s="1" t="s">
        <v>1500</v>
      </c>
      <c r="D2007" s="1" t="s">
        <v>110</v>
      </c>
      <c r="E2007">
        <v>-1</v>
      </c>
      <c r="F2007" s="1" t="s">
        <v>15</v>
      </c>
      <c r="G2007" s="1" t="s">
        <v>1501</v>
      </c>
      <c r="H2007" s="1" t="s">
        <v>853</v>
      </c>
      <c r="I2007" s="2">
        <v>42677</v>
      </c>
      <c r="J2007" t="b">
        <v>0</v>
      </c>
      <c r="K2007" t="b">
        <v>1</v>
      </c>
      <c r="L2007">
        <v>-1</v>
      </c>
    </row>
    <row r="2008" spans="1:12" x14ac:dyDescent="0.25">
      <c r="A2008">
        <v>2007</v>
      </c>
      <c r="B2008" s="1" t="s">
        <v>38</v>
      </c>
      <c r="C2008" s="1" t="s">
        <v>1502</v>
      </c>
      <c r="D2008" s="1" t="s">
        <v>108</v>
      </c>
      <c r="E2008">
        <v>-1</v>
      </c>
      <c r="F2008" s="1" t="s">
        <v>15</v>
      </c>
      <c r="G2008" s="1" t="s">
        <v>16</v>
      </c>
      <c r="H2008" s="1" t="s">
        <v>299</v>
      </c>
      <c r="I2008" s="2">
        <v>42677</v>
      </c>
      <c r="J2008" t="b">
        <v>0</v>
      </c>
      <c r="K2008" t="b">
        <v>1</v>
      </c>
      <c r="L2008">
        <v>-1</v>
      </c>
    </row>
    <row r="2009" spans="1:12" x14ac:dyDescent="0.25">
      <c r="A2009">
        <v>2008</v>
      </c>
      <c r="B2009" s="1" t="s">
        <v>38</v>
      </c>
      <c r="C2009" s="1" t="s">
        <v>1502</v>
      </c>
      <c r="D2009" s="1" t="s">
        <v>14</v>
      </c>
      <c r="E2009">
        <v>-1</v>
      </c>
      <c r="F2009" s="1" t="s">
        <v>15</v>
      </c>
      <c r="G2009" s="1" t="s">
        <v>16</v>
      </c>
      <c r="H2009" s="1" t="s">
        <v>299</v>
      </c>
      <c r="I2009" s="2">
        <v>42677</v>
      </c>
      <c r="J2009" t="b">
        <v>0</v>
      </c>
      <c r="K2009" t="b">
        <v>1</v>
      </c>
      <c r="L2009">
        <v>-1</v>
      </c>
    </row>
    <row r="2010" spans="1:12" x14ac:dyDescent="0.25">
      <c r="A2010">
        <v>2009</v>
      </c>
      <c r="B2010" s="1" t="s">
        <v>38</v>
      </c>
      <c r="C2010" s="1" t="s">
        <v>1502</v>
      </c>
      <c r="D2010" s="1" t="s">
        <v>110</v>
      </c>
      <c r="E2010">
        <v>-1</v>
      </c>
      <c r="F2010" s="1" t="s">
        <v>15</v>
      </c>
      <c r="G2010" s="1" t="s">
        <v>16</v>
      </c>
      <c r="H2010" s="1" t="s">
        <v>299</v>
      </c>
      <c r="I2010" s="2">
        <v>42677</v>
      </c>
      <c r="J2010" t="b">
        <v>0</v>
      </c>
      <c r="K2010" t="b">
        <v>1</v>
      </c>
      <c r="L2010">
        <v>-1</v>
      </c>
    </row>
    <row r="2011" spans="1:12" x14ac:dyDescent="0.25">
      <c r="A2011">
        <v>2010</v>
      </c>
      <c r="B2011" s="1" t="s">
        <v>38</v>
      </c>
      <c r="C2011" s="1" t="s">
        <v>1503</v>
      </c>
      <c r="D2011" s="1" t="s">
        <v>108</v>
      </c>
      <c r="E2011">
        <v>-1</v>
      </c>
      <c r="F2011" s="1" t="s">
        <v>15</v>
      </c>
      <c r="G2011" s="1" t="s">
        <v>1504</v>
      </c>
      <c r="H2011" s="1" t="s">
        <v>299</v>
      </c>
      <c r="I2011" s="2">
        <v>42677</v>
      </c>
      <c r="J2011" t="b">
        <v>0</v>
      </c>
      <c r="K2011" t="b">
        <v>1</v>
      </c>
      <c r="L2011">
        <v>-1</v>
      </c>
    </row>
    <row r="2012" spans="1:12" x14ac:dyDescent="0.25">
      <c r="A2012">
        <v>2011</v>
      </c>
      <c r="B2012" s="1" t="s">
        <v>38</v>
      </c>
      <c r="C2012" s="1" t="s">
        <v>1503</v>
      </c>
      <c r="D2012" s="1" t="s">
        <v>14</v>
      </c>
      <c r="E2012">
        <v>-1</v>
      </c>
      <c r="F2012" s="1" t="s">
        <v>15</v>
      </c>
      <c r="G2012" s="1" t="s">
        <v>1504</v>
      </c>
      <c r="H2012" s="1" t="s">
        <v>299</v>
      </c>
      <c r="I2012" s="2">
        <v>42677</v>
      </c>
      <c r="J2012" t="b">
        <v>0</v>
      </c>
      <c r="K2012" t="b">
        <v>1</v>
      </c>
      <c r="L2012">
        <v>-1</v>
      </c>
    </row>
    <row r="2013" spans="1:12" x14ac:dyDescent="0.25">
      <c r="A2013">
        <v>2012</v>
      </c>
      <c r="B2013" s="1" t="s">
        <v>38</v>
      </c>
      <c r="C2013" s="1" t="s">
        <v>1503</v>
      </c>
      <c r="D2013" s="1" t="s">
        <v>110</v>
      </c>
      <c r="E2013">
        <v>-1</v>
      </c>
      <c r="F2013" s="1" t="s">
        <v>15</v>
      </c>
      <c r="G2013" s="1" t="s">
        <v>1504</v>
      </c>
      <c r="H2013" s="1" t="s">
        <v>299</v>
      </c>
      <c r="I2013" s="2">
        <v>42677</v>
      </c>
      <c r="J2013" t="b">
        <v>0</v>
      </c>
      <c r="K2013" t="b">
        <v>1</v>
      </c>
      <c r="L2013">
        <v>-1</v>
      </c>
    </row>
    <row r="2014" spans="1:12" x14ac:dyDescent="0.25">
      <c r="A2014">
        <v>2013</v>
      </c>
      <c r="B2014" s="1" t="s">
        <v>12</v>
      </c>
      <c r="C2014" s="1" t="s">
        <v>1505</v>
      </c>
      <c r="D2014" s="1" t="s">
        <v>108</v>
      </c>
      <c r="E2014">
        <v>-1</v>
      </c>
      <c r="F2014" s="1" t="s">
        <v>15</v>
      </c>
      <c r="G2014" s="1" t="s">
        <v>1506</v>
      </c>
      <c r="H2014" s="1" t="s">
        <v>426</v>
      </c>
      <c r="I2014" s="2">
        <v>42677</v>
      </c>
      <c r="J2014" t="b">
        <v>0</v>
      </c>
      <c r="K2014" t="b">
        <v>1</v>
      </c>
      <c r="L2014">
        <v>-1</v>
      </c>
    </row>
    <row r="2015" spans="1:12" x14ac:dyDescent="0.25">
      <c r="A2015">
        <v>2014</v>
      </c>
      <c r="B2015" s="1" t="s">
        <v>12</v>
      </c>
      <c r="C2015" s="1" t="s">
        <v>1505</v>
      </c>
      <c r="D2015" s="1" t="s">
        <v>14</v>
      </c>
      <c r="E2015">
        <v>0.5</v>
      </c>
      <c r="F2015" s="1" t="s">
        <v>15</v>
      </c>
      <c r="G2015" s="1" t="s">
        <v>1506</v>
      </c>
      <c r="H2015" s="1" t="s">
        <v>426</v>
      </c>
      <c r="I2015" s="2">
        <v>42677</v>
      </c>
      <c r="J2015" t="b">
        <v>0</v>
      </c>
      <c r="K2015" t="b">
        <v>0</v>
      </c>
      <c r="L2015">
        <v>0.5</v>
      </c>
    </row>
    <row r="2016" spans="1:12" x14ac:dyDescent="0.25">
      <c r="A2016">
        <v>2015</v>
      </c>
      <c r="B2016" s="1" t="s">
        <v>12</v>
      </c>
      <c r="C2016" s="1" t="s">
        <v>1505</v>
      </c>
      <c r="D2016" s="1" t="s">
        <v>110</v>
      </c>
      <c r="E2016">
        <v>-1</v>
      </c>
      <c r="F2016" s="1" t="s">
        <v>15</v>
      </c>
      <c r="G2016" s="1" t="s">
        <v>1506</v>
      </c>
      <c r="H2016" s="1" t="s">
        <v>426</v>
      </c>
      <c r="I2016" s="2">
        <v>42677</v>
      </c>
      <c r="J2016" t="b">
        <v>0</v>
      </c>
      <c r="K2016" t="b">
        <v>1</v>
      </c>
      <c r="L2016">
        <v>-1</v>
      </c>
    </row>
    <row r="2017" spans="1:12" x14ac:dyDescent="0.25">
      <c r="A2017">
        <v>2016</v>
      </c>
      <c r="B2017" s="1" t="s">
        <v>12</v>
      </c>
      <c r="C2017" s="1" t="s">
        <v>569</v>
      </c>
      <c r="D2017" s="1" t="s">
        <v>108</v>
      </c>
      <c r="E2017">
        <v>-1</v>
      </c>
      <c r="F2017" s="1" t="s">
        <v>15</v>
      </c>
      <c r="G2017" s="1" t="s">
        <v>16</v>
      </c>
      <c r="H2017" s="1" t="s">
        <v>16</v>
      </c>
      <c r="I2017" s="2">
        <v>42677</v>
      </c>
      <c r="J2017" t="b">
        <v>0</v>
      </c>
      <c r="K2017" t="b">
        <v>1</v>
      </c>
      <c r="L2017">
        <v>-1</v>
      </c>
    </row>
    <row r="2018" spans="1:12" x14ac:dyDescent="0.25">
      <c r="A2018">
        <v>2017</v>
      </c>
      <c r="B2018" s="1" t="s">
        <v>12</v>
      </c>
      <c r="C2018" s="1" t="s">
        <v>569</v>
      </c>
      <c r="D2018" s="1" t="s">
        <v>14</v>
      </c>
      <c r="E2018">
        <v>5.8</v>
      </c>
      <c r="F2018" s="1" t="s">
        <v>15</v>
      </c>
      <c r="G2018" s="1" t="s">
        <v>16</v>
      </c>
      <c r="H2018" s="1" t="s">
        <v>16</v>
      </c>
      <c r="I2018" s="2">
        <v>42677</v>
      </c>
      <c r="J2018" t="b">
        <v>1</v>
      </c>
      <c r="K2018" t="b">
        <v>0</v>
      </c>
      <c r="L2018">
        <v>5.8</v>
      </c>
    </row>
    <row r="2019" spans="1:12" x14ac:dyDescent="0.25">
      <c r="A2019">
        <v>2018</v>
      </c>
      <c r="B2019" s="1" t="s">
        <v>12</v>
      </c>
      <c r="C2019" s="1" t="s">
        <v>569</v>
      </c>
      <c r="D2019" s="1" t="s">
        <v>110</v>
      </c>
      <c r="E2019">
        <v>-1</v>
      </c>
      <c r="F2019" s="1" t="s">
        <v>15</v>
      </c>
      <c r="G2019" s="1" t="s">
        <v>16</v>
      </c>
      <c r="H2019" s="1" t="s">
        <v>16</v>
      </c>
      <c r="I2019" s="2">
        <v>42677</v>
      </c>
      <c r="J2019" t="b">
        <v>0</v>
      </c>
      <c r="K2019" t="b">
        <v>1</v>
      </c>
      <c r="L2019">
        <v>-1</v>
      </c>
    </row>
    <row r="2020" spans="1:12" x14ac:dyDescent="0.25">
      <c r="A2020">
        <v>2019</v>
      </c>
      <c r="B2020" s="1" t="s">
        <v>38</v>
      </c>
      <c r="C2020" s="1" t="s">
        <v>1507</v>
      </c>
      <c r="D2020" s="1" t="s">
        <v>108</v>
      </c>
      <c r="E2020">
        <v>-1</v>
      </c>
      <c r="F2020" s="1" t="s">
        <v>15</v>
      </c>
      <c r="G2020" s="1" t="s">
        <v>1508</v>
      </c>
      <c r="H2020" s="1" t="s">
        <v>299</v>
      </c>
      <c r="I2020" s="2">
        <v>42677</v>
      </c>
      <c r="J2020" t="b">
        <v>0</v>
      </c>
      <c r="K2020" t="b">
        <v>1</v>
      </c>
      <c r="L2020">
        <v>-1</v>
      </c>
    </row>
    <row r="2021" spans="1:12" x14ac:dyDescent="0.25">
      <c r="A2021">
        <v>2020</v>
      </c>
      <c r="B2021" s="1" t="s">
        <v>38</v>
      </c>
      <c r="C2021" s="1" t="s">
        <v>1507</v>
      </c>
      <c r="D2021" s="1" t="s">
        <v>14</v>
      </c>
      <c r="E2021">
        <v>-1</v>
      </c>
      <c r="F2021" s="1" t="s">
        <v>15</v>
      </c>
      <c r="G2021" s="1" t="s">
        <v>1508</v>
      </c>
      <c r="H2021" s="1" t="s">
        <v>299</v>
      </c>
      <c r="I2021" s="2">
        <v>42677</v>
      </c>
      <c r="J2021" t="b">
        <v>0</v>
      </c>
      <c r="K2021" t="b">
        <v>1</v>
      </c>
      <c r="L2021">
        <v>-1</v>
      </c>
    </row>
    <row r="2022" spans="1:12" x14ac:dyDescent="0.25">
      <c r="A2022">
        <v>2021</v>
      </c>
      <c r="B2022" s="1" t="s">
        <v>38</v>
      </c>
      <c r="C2022" s="1" t="s">
        <v>1507</v>
      </c>
      <c r="D2022" s="1" t="s">
        <v>110</v>
      </c>
      <c r="E2022">
        <v>-1</v>
      </c>
      <c r="F2022" s="1" t="s">
        <v>15</v>
      </c>
      <c r="G2022" s="1" t="s">
        <v>1508</v>
      </c>
      <c r="H2022" s="1" t="s">
        <v>299</v>
      </c>
      <c r="I2022" s="2">
        <v>42677</v>
      </c>
      <c r="J2022" t="b">
        <v>0</v>
      </c>
      <c r="K2022" t="b">
        <v>1</v>
      </c>
      <c r="L2022">
        <v>-1</v>
      </c>
    </row>
    <row r="2023" spans="1:12" x14ac:dyDescent="0.25">
      <c r="A2023">
        <v>2022</v>
      </c>
      <c r="B2023" s="1" t="s">
        <v>12</v>
      </c>
      <c r="C2023" s="1" t="s">
        <v>18</v>
      </c>
      <c r="D2023" s="1" t="s">
        <v>108</v>
      </c>
      <c r="E2023">
        <v>-1</v>
      </c>
      <c r="F2023" s="1" t="s">
        <v>15</v>
      </c>
      <c r="G2023" s="1" t="s">
        <v>16</v>
      </c>
      <c r="H2023" s="1" t="s">
        <v>16</v>
      </c>
      <c r="I2023" s="2">
        <v>42677</v>
      </c>
      <c r="J2023" t="b">
        <v>0</v>
      </c>
      <c r="K2023" t="b">
        <v>1</v>
      </c>
      <c r="L2023">
        <v>-1</v>
      </c>
    </row>
    <row r="2024" spans="1:12" x14ac:dyDescent="0.25">
      <c r="A2024">
        <v>2023</v>
      </c>
      <c r="B2024" s="1" t="s">
        <v>12</v>
      </c>
      <c r="C2024" s="1" t="s">
        <v>18</v>
      </c>
      <c r="D2024" s="1" t="s">
        <v>14</v>
      </c>
      <c r="E2024">
        <v>-1</v>
      </c>
      <c r="F2024" s="1" t="s">
        <v>15</v>
      </c>
      <c r="G2024" s="1" t="s">
        <v>16</v>
      </c>
      <c r="H2024" s="1" t="s">
        <v>16</v>
      </c>
      <c r="I2024" s="2">
        <v>42677</v>
      </c>
      <c r="J2024" t="b">
        <v>0</v>
      </c>
      <c r="K2024" t="b">
        <v>1</v>
      </c>
      <c r="L2024">
        <v>-1</v>
      </c>
    </row>
    <row r="2025" spans="1:12" x14ac:dyDescent="0.25">
      <c r="A2025">
        <v>2024</v>
      </c>
      <c r="B2025" s="1" t="s">
        <v>12</v>
      </c>
      <c r="C2025" s="1" t="s">
        <v>18</v>
      </c>
      <c r="D2025" s="1" t="s">
        <v>110</v>
      </c>
      <c r="E2025">
        <v>-1</v>
      </c>
      <c r="F2025" s="1" t="s">
        <v>15</v>
      </c>
      <c r="G2025" s="1" t="s">
        <v>16</v>
      </c>
      <c r="H2025" s="1" t="s">
        <v>16</v>
      </c>
      <c r="I2025" s="2">
        <v>42677</v>
      </c>
      <c r="J2025" t="b">
        <v>0</v>
      </c>
      <c r="K2025" t="b">
        <v>1</v>
      </c>
      <c r="L2025">
        <v>-1</v>
      </c>
    </row>
    <row r="2026" spans="1:12" x14ac:dyDescent="0.25">
      <c r="A2026">
        <v>2025</v>
      </c>
      <c r="B2026" s="1" t="s">
        <v>12</v>
      </c>
      <c r="C2026" s="1" t="s">
        <v>1509</v>
      </c>
      <c r="D2026" s="1" t="s">
        <v>108</v>
      </c>
      <c r="E2026">
        <v>-1</v>
      </c>
      <c r="F2026" s="1" t="s">
        <v>15</v>
      </c>
      <c r="G2026" s="1" t="s">
        <v>16</v>
      </c>
      <c r="H2026" s="1" t="s">
        <v>16</v>
      </c>
      <c r="I2026" s="2">
        <v>42677</v>
      </c>
      <c r="J2026" t="b">
        <v>0</v>
      </c>
      <c r="K2026" t="b">
        <v>1</v>
      </c>
      <c r="L2026">
        <v>-1</v>
      </c>
    </row>
    <row r="2027" spans="1:12" x14ac:dyDescent="0.25">
      <c r="A2027">
        <v>2026</v>
      </c>
      <c r="B2027" s="1" t="s">
        <v>12</v>
      </c>
      <c r="C2027" s="1" t="s">
        <v>1509</v>
      </c>
      <c r="D2027" s="1" t="s">
        <v>14</v>
      </c>
      <c r="E2027">
        <v>1.2</v>
      </c>
      <c r="F2027" s="1" t="s">
        <v>15</v>
      </c>
      <c r="G2027" s="1" t="s">
        <v>16</v>
      </c>
      <c r="H2027" s="1" t="s">
        <v>16</v>
      </c>
      <c r="I2027" s="2">
        <v>42677</v>
      </c>
      <c r="J2027" t="b">
        <v>0</v>
      </c>
      <c r="K2027" t="b">
        <v>0</v>
      </c>
      <c r="L2027">
        <v>1.2</v>
      </c>
    </row>
    <row r="2028" spans="1:12" x14ac:dyDescent="0.25">
      <c r="A2028">
        <v>2027</v>
      </c>
      <c r="B2028" s="1" t="s">
        <v>12</v>
      </c>
      <c r="C2028" s="1" t="s">
        <v>1509</v>
      </c>
      <c r="D2028" s="1" t="s">
        <v>110</v>
      </c>
      <c r="E2028">
        <v>2.4E-2</v>
      </c>
      <c r="F2028" s="1" t="s">
        <v>15</v>
      </c>
      <c r="G2028" s="1" t="s">
        <v>16</v>
      </c>
      <c r="H2028" s="1" t="s">
        <v>16</v>
      </c>
      <c r="I2028" s="2">
        <v>42677</v>
      </c>
      <c r="J2028" t="b">
        <v>0</v>
      </c>
      <c r="K2028" t="b">
        <v>0</v>
      </c>
      <c r="L2028">
        <v>2.4E-2</v>
      </c>
    </row>
    <row r="2029" spans="1:12" x14ac:dyDescent="0.25">
      <c r="A2029">
        <v>2028</v>
      </c>
      <c r="B2029" s="1" t="s">
        <v>12</v>
      </c>
      <c r="C2029" s="1" t="s">
        <v>1510</v>
      </c>
      <c r="D2029" s="1" t="s">
        <v>108</v>
      </c>
      <c r="E2029">
        <v>-1</v>
      </c>
      <c r="F2029" s="1" t="s">
        <v>15</v>
      </c>
      <c r="G2029" s="1" t="s">
        <v>16</v>
      </c>
      <c r="H2029" s="1" t="s">
        <v>16</v>
      </c>
      <c r="I2029" s="2">
        <v>42677</v>
      </c>
      <c r="J2029" t="b">
        <v>0</v>
      </c>
      <c r="K2029" t="b">
        <v>1</v>
      </c>
      <c r="L2029">
        <v>-1</v>
      </c>
    </row>
    <row r="2030" spans="1:12" x14ac:dyDescent="0.25">
      <c r="A2030">
        <v>2029</v>
      </c>
      <c r="B2030" s="1" t="s">
        <v>12</v>
      </c>
      <c r="C2030" s="1" t="s">
        <v>1510</v>
      </c>
      <c r="D2030" s="1" t="s">
        <v>14</v>
      </c>
      <c r="E2030">
        <v>-1</v>
      </c>
      <c r="F2030" s="1" t="s">
        <v>15</v>
      </c>
      <c r="G2030" s="1" t="s">
        <v>16</v>
      </c>
      <c r="H2030" s="1" t="s">
        <v>16</v>
      </c>
      <c r="I2030" s="2">
        <v>42677</v>
      </c>
      <c r="J2030" t="b">
        <v>0</v>
      </c>
      <c r="K2030" t="b">
        <v>1</v>
      </c>
      <c r="L2030">
        <v>-1</v>
      </c>
    </row>
    <row r="2031" spans="1:12" x14ac:dyDescent="0.25">
      <c r="A2031">
        <v>2030</v>
      </c>
      <c r="B2031" s="1" t="s">
        <v>12</v>
      </c>
      <c r="C2031" s="1" t="s">
        <v>1510</v>
      </c>
      <c r="D2031" s="1" t="s">
        <v>110</v>
      </c>
      <c r="E2031">
        <v>-1</v>
      </c>
      <c r="F2031" s="1" t="s">
        <v>15</v>
      </c>
      <c r="G2031" s="1" t="s">
        <v>16</v>
      </c>
      <c r="H2031" s="1" t="s">
        <v>16</v>
      </c>
      <c r="I2031" s="2">
        <v>42677</v>
      </c>
      <c r="J2031" t="b">
        <v>0</v>
      </c>
      <c r="K2031" t="b">
        <v>1</v>
      </c>
      <c r="L2031">
        <v>-1</v>
      </c>
    </row>
    <row r="2032" spans="1:12" x14ac:dyDescent="0.25">
      <c r="A2032">
        <v>2031</v>
      </c>
      <c r="B2032" s="1" t="s">
        <v>12</v>
      </c>
      <c r="C2032" s="1" t="s">
        <v>1511</v>
      </c>
      <c r="D2032" s="1" t="s">
        <v>108</v>
      </c>
      <c r="E2032">
        <v>-1</v>
      </c>
      <c r="F2032" s="1" t="s">
        <v>15</v>
      </c>
      <c r="G2032" s="1" t="s">
        <v>16</v>
      </c>
      <c r="H2032" s="1" t="s">
        <v>16</v>
      </c>
      <c r="I2032" s="2">
        <v>42677</v>
      </c>
      <c r="J2032" t="b">
        <v>0</v>
      </c>
      <c r="K2032" t="b">
        <v>1</v>
      </c>
      <c r="L2032">
        <v>-1</v>
      </c>
    </row>
    <row r="2033" spans="1:12" x14ac:dyDescent="0.25">
      <c r="A2033">
        <v>2032</v>
      </c>
      <c r="B2033" s="1" t="s">
        <v>12</v>
      </c>
      <c r="C2033" s="1" t="s">
        <v>1511</v>
      </c>
      <c r="D2033" s="1" t="s">
        <v>14</v>
      </c>
      <c r="E2033">
        <v>4.3</v>
      </c>
      <c r="F2033" s="1" t="s">
        <v>15</v>
      </c>
      <c r="G2033" s="1" t="s">
        <v>16</v>
      </c>
      <c r="H2033" s="1" t="s">
        <v>16</v>
      </c>
      <c r="I2033" s="2">
        <v>42677</v>
      </c>
      <c r="J2033" t="b">
        <v>0</v>
      </c>
      <c r="K2033" t="b">
        <v>0</v>
      </c>
      <c r="L2033">
        <v>4.3</v>
      </c>
    </row>
    <row r="2034" spans="1:12" x14ac:dyDescent="0.25">
      <c r="A2034">
        <v>2033</v>
      </c>
      <c r="B2034" s="1" t="s">
        <v>12</v>
      </c>
      <c r="C2034" s="1" t="s">
        <v>1511</v>
      </c>
      <c r="D2034" s="1" t="s">
        <v>110</v>
      </c>
      <c r="E2034">
        <v>-1</v>
      </c>
      <c r="F2034" s="1" t="s">
        <v>15</v>
      </c>
      <c r="G2034" s="1" t="s">
        <v>16</v>
      </c>
      <c r="H2034" s="1" t="s">
        <v>16</v>
      </c>
      <c r="I2034" s="2">
        <v>42677</v>
      </c>
      <c r="J2034" t="b">
        <v>0</v>
      </c>
      <c r="K2034" t="b">
        <v>1</v>
      </c>
      <c r="L2034">
        <v>-1</v>
      </c>
    </row>
    <row r="2035" spans="1:12" x14ac:dyDescent="0.25">
      <c r="A2035">
        <v>2034</v>
      </c>
      <c r="B2035" s="1" t="s">
        <v>12</v>
      </c>
      <c r="C2035" s="1" t="s">
        <v>1512</v>
      </c>
      <c r="D2035" s="1" t="s">
        <v>108</v>
      </c>
      <c r="E2035">
        <v>-1</v>
      </c>
      <c r="F2035" s="1" t="s">
        <v>15</v>
      </c>
      <c r="G2035" s="1" t="s">
        <v>16</v>
      </c>
      <c r="H2035" s="1" t="s">
        <v>16</v>
      </c>
      <c r="I2035" s="2">
        <v>42677</v>
      </c>
      <c r="J2035" t="b">
        <v>0</v>
      </c>
      <c r="K2035" t="b">
        <v>1</v>
      </c>
      <c r="L2035">
        <v>-1</v>
      </c>
    </row>
    <row r="2036" spans="1:12" x14ac:dyDescent="0.25">
      <c r="A2036">
        <v>2035</v>
      </c>
      <c r="B2036" s="1" t="s">
        <v>12</v>
      </c>
      <c r="C2036" s="1" t="s">
        <v>1512</v>
      </c>
      <c r="D2036" s="1" t="s">
        <v>14</v>
      </c>
      <c r="E2036">
        <v>0.97</v>
      </c>
      <c r="F2036" s="1" t="s">
        <v>15</v>
      </c>
      <c r="G2036" s="1" t="s">
        <v>16</v>
      </c>
      <c r="H2036" s="1" t="s">
        <v>16</v>
      </c>
      <c r="I2036" s="2">
        <v>42677</v>
      </c>
      <c r="J2036" t="b">
        <v>0</v>
      </c>
      <c r="K2036" t="b">
        <v>0</v>
      </c>
      <c r="L2036">
        <v>0.97</v>
      </c>
    </row>
    <row r="2037" spans="1:12" x14ac:dyDescent="0.25">
      <c r="A2037">
        <v>2036</v>
      </c>
      <c r="B2037" s="1" t="s">
        <v>12</v>
      </c>
      <c r="C2037" s="1" t="s">
        <v>1512</v>
      </c>
      <c r="D2037" s="1" t="s">
        <v>110</v>
      </c>
      <c r="E2037">
        <v>-1</v>
      </c>
      <c r="F2037" s="1" t="s">
        <v>15</v>
      </c>
      <c r="G2037" s="1" t="s">
        <v>16</v>
      </c>
      <c r="H2037" s="1" t="s">
        <v>16</v>
      </c>
      <c r="I2037" s="2">
        <v>42677</v>
      </c>
      <c r="J2037" t="b">
        <v>0</v>
      </c>
      <c r="K2037" t="b">
        <v>1</v>
      </c>
      <c r="L2037">
        <v>-1</v>
      </c>
    </row>
    <row r="2038" spans="1:12" x14ac:dyDescent="0.25">
      <c r="A2038">
        <v>2037</v>
      </c>
      <c r="B2038" s="1" t="s">
        <v>38</v>
      </c>
      <c r="C2038" s="1" t="s">
        <v>1513</v>
      </c>
      <c r="D2038" s="1" t="s">
        <v>108</v>
      </c>
      <c r="E2038">
        <v>-1</v>
      </c>
      <c r="F2038" s="1" t="s">
        <v>15</v>
      </c>
      <c r="G2038" s="1" t="s">
        <v>16</v>
      </c>
      <c r="H2038" s="1" t="s">
        <v>299</v>
      </c>
      <c r="I2038" s="2">
        <v>42677</v>
      </c>
      <c r="J2038" t="b">
        <v>0</v>
      </c>
      <c r="K2038" t="b">
        <v>1</v>
      </c>
      <c r="L2038">
        <v>-1</v>
      </c>
    </row>
    <row r="2039" spans="1:12" x14ac:dyDescent="0.25">
      <c r="A2039">
        <v>2038</v>
      </c>
      <c r="B2039" s="1" t="s">
        <v>38</v>
      </c>
      <c r="C2039" s="1" t="s">
        <v>1513</v>
      </c>
      <c r="D2039" s="1" t="s">
        <v>14</v>
      </c>
      <c r="E2039">
        <v>-1</v>
      </c>
      <c r="F2039" s="1" t="s">
        <v>15</v>
      </c>
      <c r="G2039" s="1" t="s">
        <v>16</v>
      </c>
      <c r="H2039" s="1" t="s">
        <v>299</v>
      </c>
      <c r="I2039" s="2">
        <v>42677</v>
      </c>
      <c r="J2039" t="b">
        <v>0</v>
      </c>
      <c r="K2039" t="b">
        <v>1</v>
      </c>
      <c r="L2039">
        <v>-1</v>
      </c>
    </row>
    <row r="2040" spans="1:12" x14ac:dyDescent="0.25">
      <c r="A2040">
        <v>2039</v>
      </c>
      <c r="B2040" s="1" t="s">
        <v>38</v>
      </c>
      <c r="C2040" s="1" t="s">
        <v>1513</v>
      </c>
      <c r="D2040" s="1" t="s">
        <v>110</v>
      </c>
      <c r="E2040">
        <v>-1</v>
      </c>
      <c r="F2040" s="1" t="s">
        <v>15</v>
      </c>
      <c r="G2040" s="1" t="s">
        <v>16</v>
      </c>
      <c r="H2040" s="1" t="s">
        <v>299</v>
      </c>
      <c r="I2040" s="2">
        <v>42677</v>
      </c>
      <c r="J2040" t="b">
        <v>0</v>
      </c>
      <c r="K2040" t="b">
        <v>1</v>
      </c>
      <c r="L2040">
        <v>-1</v>
      </c>
    </row>
    <row r="2041" spans="1:12" x14ac:dyDescent="0.25">
      <c r="A2041">
        <v>2040</v>
      </c>
      <c r="B2041" s="1" t="s">
        <v>38</v>
      </c>
      <c r="C2041" s="1" t="s">
        <v>1514</v>
      </c>
      <c r="D2041" s="1" t="s">
        <v>108</v>
      </c>
      <c r="E2041">
        <v>-1</v>
      </c>
      <c r="F2041" s="1" t="s">
        <v>15</v>
      </c>
      <c r="G2041" s="1" t="s">
        <v>16</v>
      </c>
      <c r="H2041" s="1" t="s">
        <v>16</v>
      </c>
      <c r="I2041" s="2">
        <v>42677</v>
      </c>
      <c r="J2041" t="b">
        <v>0</v>
      </c>
      <c r="K2041" t="b">
        <v>1</v>
      </c>
      <c r="L2041">
        <v>-1</v>
      </c>
    </row>
    <row r="2042" spans="1:12" x14ac:dyDescent="0.25">
      <c r="A2042">
        <v>2041</v>
      </c>
      <c r="B2042" s="1" t="s">
        <v>38</v>
      </c>
      <c r="C2042" s="1" t="s">
        <v>1514</v>
      </c>
      <c r="D2042" s="1" t="s">
        <v>14</v>
      </c>
      <c r="E2042">
        <v>-1</v>
      </c>
      <c r="F2042" s="1" t="s">
        <v>15</v>
      </c>
      <c r="G2042" s="1" t="s">
        <v>16</v>
      </c>
      <c r="H2042" s="1" t="s">
        <v>16</v>
      </c>
      <c r="I2042" s="2">
        <v>42677</v>
      </c>
      <c r="J2042" t="b">
        <v>0</v>
      </c>
      <c r="K2042" t="b">
        <v>1</v>
      </c>
      <c r="L2042">
        <v>-1</v>
      </c>
    </row>
    <row r="2043" spans="1:12" x14ac:dyDescent="0.25">
      <c r="A2043">
        <v>2042</v>
      </c>
      <c r="B2043" s="1" t="s">
        <v>38</v>
      </c>
      <c r="C2043" s="1" t="s">
        <v>1514</v>
      </c>
      <c r="D2043" s="1" t="s">
        <v>110</v>
      </c>
      <c r="E2043">
        <v>-1</v>
      </c>
      <c r="F2043" s="1" t="s">
        <v>15</v>
      </c>
      <c r="G2043" s="1" t="s">
        <v>16</v>
      </c>
      <c r="H2043" s="1" t="s">
        <v>16</v>
      </c>
      <c r="I2043" s="2">
        <v>42677</v>
      </c>
      <c r="J2043" t="b">
        <v>0</v>
      </c>
      <c r="K2043" t="b">
        <v>1</v>
      </c>
      <c r="L2043">
        <v>-1</v>
      </c>
    </row>
    <row r="2044" spans="1:12" x14ac:dyDescent="0.25">
      <c r="A2044">
        <v>2043</v>
      </c>
      <c r="B2044" s="1" t="s">
        <v>38</v>
      </c>
      <c r="C2044" s="1" t="s">
        <v>1515</v>
      </c>
      <c r="D2044" s="1" t="s">
        <v>108</v>
      </c>
      <c r="E2044">
        <v>1</v>
      </c>
      <c r="F2044" s="1" t="s">
        <v>15</v>
      </c>
      <c r="G2044" s="1" t="s">
        <v>16</v>
      </c>
      <c r="H2044" s="1" t="s">
        <v>16</v>
      </c>
      <c r="I2044" s="2">
        <v>42677</v>
      </c>
      <c r="J2044" t="b">
        <v>0</v>
      </c>
      <c r="K2044" t="b">
        <v>0</v>
      </c>
      <c r="L2044">
        <v>1</v>
      </c>
    </row>
    <row r="2045" spans="1:12" x14ac:dyDescent="0.25">
      <c r="A2045">
        <v>2044</v>
      </c>
      <c r="B2045" s="1" t="s">
        <v>38</v>
      </c>
      <c r="C2045" s="1" t="s">
        <v>1515</v>
      </c>
      <c r="D2045" s="1" t="s">
        <v>14</v>
      </c>
      <c r="E2045">
        <v>-1</v>
      </c>
      <c r="F2045" s="1" t="s">
        <v>15</v>
      </c>
      <c r="G2045" s="1" t="s">
        <v>16</v>
      </c>
      <c r="H2045" s="1" t="s">
        <v>16</v>
      </c>
      <c r="I2045" s="2">
        <v>42677</v>
      </c>
      <c r="J2045" t="b">
        <v>0</v>
      </c>
      <c r="K2045" t="b">
        <v>1</v>
      </c>
      <c r="L2045">
        <v>-1</v>
      </c>
    </row>
    <row r="2046" spans="1:12" x14ac:dyDescent="0.25">
      <c r="A2046">
        <v>2045</v>
      </c>
      <c r="B2046" s="1" t="s">
        <v>38</v>
      </c>
      <c r="C2046" s="1" t="s">
        <v>1515</v>
      </c>
      <c r="D2046" s="1" t="s">
        <v>110</v>
      </c>
      <c r="E2046">
        <v>-1</v>
      </c>
      <c r="F2046" s="1" t="s">
        <v>15</v>
      </c>
      <c r="G2046" s="1" t="s">
        <v>16</v>
      </c>
      <c r="H2046" s="1" t="s">
        <v>16</v>
      </c>
      <c r="I2046" s="2">
        <v>42677</v>
      </c>
      <c r="J2046" t="b">
        <v>0</v>
      </c>
      <c r="K2046" t="b">
        <v>1</v>
      </c>
      <c r="L2046">
        <v>-1</v>
      </c>
    </row>
    <row r="2047" spans="1:12" x14ac:dyDescent="0.25">
      <c r="A2047">
        <v>2046</v>
      </c>
      <c r="B2047" s="1" t="s">
        <v>45</v>
      </c>
      <c r="C2047" s="1" t="s">
        <v>1516</v>
      </c>
      <c r="D2047" s="1" t="s">
        <v>108</v>
      </c>
      <c r="E2047">
        <v>-1</v>
      </c>
      <c r="F2047" s="1" t="s">
        <v>15</v>
      </c>
      <c r="G2047" s="1" t="s">
        <v>16</v>
      </c>
      <c r="H2047" s="1" t="s">
        <v>16</v>
      </c>
      <c r="I2047" s="2">
        <v>42677</v>
      </c>
      <c r="J2047" t="b">
        <v>0</v>
      </c>
      <c r="K2047" t="b">
        <v>1</v>
      </c>
      <c r="L2047">
        <v>-1</v>
      </c>
    </row>
    <row r="2048" spans="1:12" x14ac:dyDescent="0.25">
      <c r="A2048">
        <v>2047</v>
      </c>
      <c r="B2048" s="1" t="s">
        <v>45</v>
      </c>
      <c r="C2048" s="1" t="s">
        <v>1516</v>
      </c>
      <c r="D2048" s="1" t="s">
        <v>14</v>
      </c>
      <c r="E2048">
        <v>-1</v>
      </c>
      <c r="F2048" s="1" t="s">
        <v>15</v>
      </c>
      <c r="G2048" s="1" t="s">
        <v>16</v>
      </c>
      <c r="H2048" s="1" t="s">
        <v>16</v>
      </c>
      <c r="I2048" s="2">
        <v>42677</v>
      </c>
      <c r="J2048" t="b">
        <v>0</v>
      </c>
      <c r="K2048" t="b">
        <v>1</v>
      </c>
      <c r="L2048">
        <v>-1</v>
      </c>
    </row>
    <row r="2049" spans="1:12" x14ac:dyDescent="0.25">
      <c r="A2049">
        <v>2048</v>
      </c>
      <c r="B2049" s="1" t="s">
        <v>45</v>
      </c>
      <c r="C2049" s="1" t="s">
        <v>1516</v>
      </c>
      <c r="D2049" s="1" t="s">
        <v>110</v>
      </c>
      <c r="E2049">
        <v>-1</v>
      </c>
      <c r="F2049" s="1" t="s">
        <v>15</v>
      </c>
      <c r="G2049" s="1" t="s">
        <v>16</v>
      </c>
      <c r="H2049" s="1" t="s">
        <v>16</v>
      </c>
      <c r="I2049" s="2">
        <v>42677</v>
      </c>
      <c r="J2049" t="b">
        <v>0</v>
      </c>
      <c r="K2049" t="b">
        <v>1</v>
      </c>
      <c r="L2049">
        <v>-1</v>
      </c>
    </row>
    <row r="2050" spans="1:12" x14ac:dyDescent="0.25">
      <c r="A2050">
        <v>2049</v>
      </c>
      <c r="B2050" s="1" t="s">
        <v>12</v>
      </c>
      <c r="C2050" s="1" t="s">
        <v>1044</v>
      </c>
      <c r="D2050" s="1" t="s">
        <v>14</v>
      </c>
      <c r="E2050">
        <v>0.55000000000000004</v>
      </c>
      <c r="F2050" s="1" t="s">
        <v>15</v>
      </c>
      <c r="G2050" s="1" t="s">
        <v>16</v>
      </c>
      <c r="H2050" s="1" t="s">
        <v>17</v>
      </c>
      <c r="I2050" s="2">
        <v>42681</v>
      </c>
      <c r="J2050" t="b">
        <v>0</v>
      </c>
      <c r="K2050" t="b">
        <v>0</v>
      </c>
      <c r="L2050">
        <v>0.55000000000000004</v>
      </c>
    </row>
    <row r="2051" spans="1:12" x14ac:dyDescent="0.25">
      <c r="A2051">
        <v>2050</v>
      </c>
      <c r="B2051" s="1" t="s">
        <v>38</v>
      </c>
      <c r="C2051" s="1" t="s">
        <v>1517</v>
      </c>
      <c r="D2051" s="1" t="s">
        <v>14</v>
      </c>
      <c r="E2051">
        <v>-1</v>
      </c>
      <c r="F2051" s="1" t="s">
        <v>15</v>
      </c>
      <c r="G2051" s="1" t="s">
        <v>16</v>
      </c>
      <c r="H2051" s="1" t="s">
        <v>299</v>
      </c>
      <c r="I2051" s="2">
        <v>42681</v>
      </c>
      <c r="J2051" t="b">
        <v>0</v>
      </c>
      <c r="K2051" t="b">
        <v>1</v>
      </c>
      <c r="L2051">
        <v>-1</v>
      </c>
    </row>
    <row r="2052" spans="1:12" x14ac:dyDescent="0.25">
      <c r="A2052">
        <v>2051</v>
      </c>
      <c r="B2052" s="1" t="s">
        <v>38</v>
      </c>
      <c r="C2052" s="1" t="s">
        <v>1518</v>
      </c>
      <c r="D2052" s="1" t="s">
        <v>14</v>
      </c>
      <c r="E2052">
        <v>-1</v>
      </c>
      <c r="F2052" s="1" t="s">
        <v>15</v>
      </c>
      <c r="G2052" s="1" t="s">
        <v>16</v>
      </c>
      <c r="H2052" s="1" t="s">
        <v>299</v>
      </c>
      <c r="I2052" s="2">
        <v>42681</v>
      </c>
      <c r="J2052" t="b">
        <v>0</v>
      </c>
      <c r="K2052" t="b">
        <v>1</v>
      </c>
      <c r="L2052">
        <v>-1</v>
      </c>
    </row>
    <row r="2053" spans="1:12" x14ac:dyDescent="0.25">
      <c r="A2053">
        <v>2052</v>
      </c>
      <c r="B2053" s="1" t="s">
        <v>38</v>
      </c>
      <c r="C2053" s="1" t="s">
        <v>1519</v>
      </c>
      <c r="D2053" s="1" t="s">
        <v>14</v>
      </c>
      <c r="E2053">
        <v>0.7</v>
      </c>
      <c r="F2053" s="1" t="s">
        <v>15</v>
      </c>
      <c r="G2053" s="1" t="s">
        <v>16</v>
      </c>
      <c r="H2053" s="1" t="s">
        <v>299</v>
      </c>
      <c r="I2053" s="2">
        <v>42681</v>
      </c>
      <c r="J2053" t="b">
        <v>0</v>
      </c>
      <c r="K2053" t="b">
        <v>0</v>
      </c>
      <c r="L2053">
        <v>0.7</v>
      </c>
    </row>
    <row r="2054" spans="1:12" x14ac:dyDescent="0.25">
      <c r="A2054">
        <v>2053</v>
      </c>
      <c r="B2054" s="1" t="s">
        <v>38</v>
      </c>
      <c r="C2054" s="1" t="s">
        <v>1520</v>
      </c>
      <c r="D2054" s="1" t="s">
        <v>14</v>
      </c>
      <c r="E2054">
        <v>-1</v>
      </c>
      <c r="F2054" s="1" t="s">
        <v>15</v>
      </c>
      <c r="G2054" s="1" t="s">
        <v>16</v>
      </c>
      <c r="H2054" s="1" t="s">
        <v>299</v>
      </c>
      <c r="I2054" s="2">
        <v>42681</v>
      </c>
      <c r="J2054" t="b">
        <v>0</v>
      </c>
      <c r="K2054" t="b">
        <v>1</v>
      </c>
      <c r="L2054">
        <v>-1</v>
      </c>
    </row>
    <row r="2055" spans="1:12" x14ac:dyDescent="0.25">
      <c r="A2055">
        <v>2054</v>
      </c>
      <c r="B2055" s="1" t="s">
        <v>38</v>
      </c>
      <c r="C2055" s="1" t="s">
        <v>1521</v>
      </c>
      <c r="D2055" s="1" t="s">
        <v>14</v>
      </c>
      <c r="E2055">
        <v>-1</v>
      </c>
      <c r="F2055" s="1" t="s">
        <v>15</v>
      </c>
      <c r="G2055" s="1" t="s">
        <v>16</v>
      </c>
      <c r="H2055" s="1" t="s">
        <v>299</v>
      </c>
      <c r="I2055" s="2">
        <v>42681</v>
      </c>
      <c r="J2055" t="b">
        <v>0</v>
      </c>
      <c r="K2055" t="b">
        <v>1</v>
      </c>
      <c r="L2055">
        <v>-1</v>
      </c>
    </row>
    <row r="2056" spans="1:12" x14ac:dyDescent="0.25">
      <c r="A2056">
        <v>2055</v>
      </c>
      <c r="B2056" s="1" t="s">
        <v>38</v>
      </c>
      <c r="C2056" s="1" t="s">
        <v>1522</v>
      </c>
      <c r="D2056" s="1" t="s">
        <v>14</v>
      </c>
      <c r="E2056">
        <v>2.2999999999999998</v>
      </c>
      <c r="F2056" s="1" t="s">
        <v>15</v>
      </c>
      <c r="G2056" s="1" t="s">
        <v>16</v>
      </c>
      <c r="H2056" s="1" t="s">
        <v>299</v>
      </c>
      <c r="I2056" s="2">
        <v>42681</v>
      </c>
      <c r="J2056" t="b">
        <v>0</v>
      </c>
      <c r="K2056" t="b">
        <v>0</v>
      </c>
      <c r="L2056">
        <v>2.2999999999999998</v>
      </c>
    </row>
    <row r="2057" spans="1:12" x14ac:dyDescent="0.25">
      <c r="A2057">
        <v>2056</v>
      </c>
      <c r="B2057" s="1" t="s">
        <v>60</v>
      </c>
      <c r="C2057" s="1" t="s">
        <v>1523</v>
      </c>
      <c r="D2057" s="1" t="s">
        <v>14</v>
      </c>
      <c r="E2057">
        <v>300000</v>
      </c>
      <c r="F2057" s="1" t="s">
        <v>15</v>
      </c>
      <c r="G2057" s="1" t="s">
        <v>16</v>
      </c>
      <c r="H2057" s="1" t="s">
        <v>16</v>
      </c>
      <c r="I2057" s="2">
        <v>42681</v>
      </c>
      <c r="J2057" t="b">
        <v>1</v>
      </c>
      <c r="K2057" t="b">
        <v>0</v>
      </c>
      <c r="L2057">
        <v>300000</v>
      </c>
    </row>
    <row r="2058" spans="1:12" x14ac:dyDescent="0.25">
      <c r="A2058">
        <v>2057</v>
      </c>
      <c r="B2058" s="1" t="s">
        <v>60</v>
      </c>
      <c r="C2058" s="1" t="s">
        <v>1523</v>
      </c>
      <c r="D2058" s="1" t="s">
        <v>14</v>
      </c>
      <c r="E2058">
        <v>1</v>
      </c>
      <c r="F2058" s="1" t="s">
        <v>1167</v>
      </c>
      <c r="G2058" s="1" t="s">
        <v>16</v>
      </c>
      <c r="H2058" s="1" t="s">
        <v>16</v>
      </c>
      <c r="I2058" s="2">
        <v>42681</v>
      </c>
      <c r="J2058" t="b">
        <v>0</v>
      </c>
      <c r="K2058" t="b">
        <v>0</v>
      </c>
    </row>
    <row r="2059" spans="1:12" x14ac:dyDescent="0.25">
      <c r="A2059">
        <v>2058</v>
      </c>
      <c r="B2059" s="1" t="s">
        <v>60</v>
      </c>
      <c r="C2059" s="1" t="s">
        <v>1524</v>
      </c>
      <c r="D2059" s="1" t="s">
        <v>14</v>
      </c>
      <c r="E2059">
        <v>520000</v>
      </c>
      <c r="F2059" s="1" t="s">
        <v>15</v>
      </c>
      <c r="G2059" s="1" t="s">
        <v>16</v>
      </c>
      <c r="H2059" s="1" t="s">
        <v>16</v>
      </c>
      <c r="I2059" s="2">
        <v>42681</v>
      </c>
      <c r="J2059" t="b">
        <v>1</v>
      </c>
      <c r="K2059" t="b">
        <v>0</v>
      </c>
      <c r="L2059">
        <v>520000</v>
      </c>
    </row>
    <row r="2060" spans="1:12" x14ac:dyDescent="0.25">
      <c r="A2060">
        <v>2059</v>
      </c>
      <c r="B2060" s="1" t="s">
        <v>60</v>
      </c>
      <c r="C2060" s="1" t="s">
        <v>1524</v>
      </c>
      <c r="D2060" s="1" t="s">
        <v>14</v>
      </c>
      <c r="E2060">
        <v>8.9</v>
      </c>
      <c r="F2060" s="1" t="s">
        <v>1167</v>
      </c>
      <c r="G2060" s="1" t="s">
        <v>16</v>
      </c>
      <c r="H2060" s="1" t="s">
        <v>16</v>
      </c>
      <c r="I2060" s="2">
        <v>42681</v>
      </c>
      <c r="J2060" t="b">
        <v>1</v>
      </c>
      <c r="K2060" t="b">
        <v>0</v>
      </c>
    </row>
    <row r="2061" spans="1:12" x14ac:dyDescent="0.25">
      <c r="A2061">
        <v>2060</v>
      </c>
      <c r="B2061" s="1" t="s">
        <v>60</v>
      </c>
      <c r="C2061" s="1" t="s">
        <v>1525</v>
      </c>
      <c r="D2061" s="1" t="s">
        <v>14</v>
      </c>
      <c r="E2061">
        <v>7200</v>
      </c>
      <c r="F2061" s="1" t="s">
        <v>15</v>
      </c>
      <c r="G2061" s="1" t="s">
        <v>16</v>
      </c>
      <c r="H2061" s="1" t="s">
        <v>16</v>
      </c>
      <c r="I2061" s="2">
        <v>42681</v>
      </c>
      <c r="J2061" t="b">
        <v>1</v>
      </c>
      <c r="K2061" t="b">
        <v>0</v>
      </c>
      <c r="L2061">
        <v>7200</v>
      </c>
    </row>
    <row r="2062" spans="1:12" x14ac:dyDescent="0.25">
      <c r="A2062">
        <v>2061</v>
      </c>
      <c r="B2062" s="1" t="s">
        <v>60</v>
      </c>
      <c r="C2062" s="1" t="s">
        <v>1525</v>
      </c>
      <c r="D2062" s="1" t="s">
        <v>14</v>
      </c>
      <c r="E2062">
        <v>8.9</v>
      </c>
      <c r="F2062" s="1" t="s">
        <v>1167</v>
      </c>
      <c r="G2062" s="1" t="s">
        <v>16</v>
      </c>
      <c r="H2062" s="1" t="s">
        <v>16</v>
      </c>
      <c r="I2062" s="2">
        <v>42681</v>
      </c>
      <c r="J2062" t="b">
        <v>1</v>
      </c>
      <c r="K2062" t="b">
        <v>0</v>
      </c>
    </row>
    <row r="2063" spans="1:12" x14ac:dyDescent="0.25">
      <c r="A2063">
        <v>2062</v>
      </c>
      <c r="B2063" s="1" t="s">
        <v>60</v>
      </c>
      <c r="C2063" s="1" t="s">
        <v>1526</v>
      </c>
      <c r="D2063" s="1" t="s">
        <v>14</v>
      </c>
      <c r="E2063">
        <v>9.3000000000000007</v>
      </c>
      <c r="F2063" s="1" t="s">
        <v>1167</v>
      </c>
      <c r="G2063" s="1" t="s">
        <v>16</v>
      </c>
      <c r="H2063" s="1" t="s">
        <v>16</v>
      </c>
      <c r="I2063" s="2">
        <v>42681</v>
      </c>
      <c r="J2063" t="b">
        <v>1</v>
      </c>
      <c r="K2063" t="b">
        <v>0</v>
      </c>
    </row>
    <row r="2064" spans="1:12" x14ac:dyDescent="0.25">
      <c r="A2064">
        <v>2063</v>
      </c>
      <c r="B2064" s="1" t="s">
        <v>60</v>
      </c>
      <c r="C2064" s="1" t="s">
        <v>1526</v>
      </c>
      <c r="D2064" s="1" t="s">
        <v>14</v>
      </c>
      <c r="E2064">
        <v>510000</v>
      </c>
      <c r="F2064" s="1" t="s">
        <v>15</v>
      </c>
      <c r="G2064" s="1" t="s">
        <v>16</v>
      </c>
      <c r="H2064" s="1" t="s">
        <v>16</v>
      </c>
      <c r="I2064" s="2">
        <v>42681</v>
      </c>
      <c r="J2064" t="b">
        <v>1</v>
      </c>
      <c r="K2064" t="b">
        <v>0</v>
      </c>
      <c r="L2064">
        <v>510000</v>
      </c>
    </row>
    <row r="2065" spans="1:12" x14ac:dyDescent="0.25">
      <c r="A2065">
        <v>2064</v>
      </c>
      <c r="B2065" s="1" t="s">
        <v>12</v>
      </c>
      <c r="C2065" s="1" t="s">
        <v>1527</v>
      </c>
      <c r="D2065" s="1" t="s">
        <v>14</v>
      </c>
      <c r="E2065">
        <v>1.1000000000000001</v>
      </c>
      <c r="F2065" s="1" t="s">
        <v>15</v>
      </c>
      <c r="G2065" s="1" t="s">
        <v>16</v>
      </c>
      <c r="H2065" s="1" t="s">
        <v>28</v>
      </c>
      <c r="I2065" s="2">
        <v>42683</v>
      </c>
      <c r="J2065" t="b">
        <v>0</v>
      </c>
      <c r="K2065" t="b">
        <v>0</v>
      </c>
      <c r="L2065">
        <v>1.1000000000000001</v>
      </c>
    </row>
    <row r="2066" spans="1:12" x14ac:dyDescent="0.25">
      <c r="A2066">
        <v>2065</v>
      </c>
      <c r="B2066" s="1" t="s">
        <v>12</v>
      </c>
      <c r="C2066" s="1" t="s">
        <v>43</v>
      </c>
      <c r="D2066" s="1" t="s">
        <v>14</v>
      </c>
      <c r="E2066">
        <v>1.6</v>
      </c>
      <c r="F2066" s="1" t="s">
        <v>15</v>
      </c>
      <c r="G2066" s="1" t="s">
        <v>16</v>
      </c>
      <c r="H2066" s="1" t="s">
        <v>28</v>
      </c>
      <c r="I2066" s="2">
        <v>42683</v>
      </c>
      <c r="J2066" t="b">
        <v>0</v>
      </c>
      <c r="K2066" t="b">
        <v>0</v>
      </c>
      <c r="L2066">
        <v>1.6</v>
      </c>
    </row>
    <row r="2067" spans="1:12" x14ac:dyDescent="0.25">
      <c r="A2067">
        <v>2066</v>
      </c>
      <c r="B2067" s="1" t="s">
        <v>12</v>
      </c>
      <c r="C2067" s="1" t="s">
        <v>1528</v>
      </c>
      <c r="D2067" s="1" t="s">
        <v>14</v>
      </c>
      <c r="E2067">
        <v>1.8</v>
      </c>
      <c r="F2067" s="1" t="s">
        <v>15</v>
      </c>
      <c r="G2067" s="1" t="s">
        <v>16</v>
      </c>
      <c r="H2067" s="1" t="s">
        <v>28</v>
      </c>
      <c r="I2067" s="2">
        <v>42683</v>
      </c>
      <c r="J2067" t="b">
        <v>0</v>
      </c>
      <c r="K2067" t="b">
        <v>0</v>
      </c>
      <c r="L2067">
        <v>1.8</v>
      </c>
    </row>
    <row r="2068" spans="1:12" x14ac:dyDescent="0.25">
      <c r="A2068">
        <v>2067</v>
      </c>
      <c r="B2068" s="1" t="s">
        <v>21</v>
      </c>
      <c r="C2068" s="1" t="s">
        <v>1529</v>
      </c>
      <c r="D2068" s="1" t="s">
        <v>14</v>
      </c>
      <c r="E2068">
        <v>-1</v>
      </c>
      <c r="F2068" s="1" t="s">
        <v>15</v>
      </c>
      <c r="G2068" s="1" t="s">
        <v>16</v>
      </c>
      <c r="H2068" s="1" t="s">
        <v>25</v>
      </c>
      <c r="I2068" s="2">
        <v>42684</v>
      </c>
      <c r="J2068" t="b">
        <v>0</v>
      </c>
      <c r="K2068" t="b">
        <v>1</v>
      </c>
      <c r="L2068">
        <v>-1</v>
      </c>
    </row>
    <row r="2069" spans="1:12" x14ac:dyDescent="0.25">
      <c r="A2069">
        <v>2068</v>
      </c>
      <c r="B2069" s="1" t="s">
        <v>12</v>
      </c>
      <c r="C2069" s="1" t="s">
        <v>1312</v>
      </c>
      <c r="D2069" s="1" t="s">
        <v>14</v>
      </c>
      <c r="E2069">
        <v>-1</v>
      </c>
      <c r="F2069" s="1" t="s">
        <v>15</v>
      </c>
      <c r="G2069" s="1" t="s">
        <v>16</v>
      </c>
      <c r="H2069" s="1" t="s">
        <v>102</v>
      </c>
      <c r="I2069" s="2">
        <v>42693</v>
      </c>
      <c r="J2069" t="b">
        <v>0</v>
      </c>
      <c r="K2069" t="b">
        <v>1</v>
      </c>
      <c r="L2069">
        <v>-1</v>
      </c>
    </row>
    <row r="2070" spans="1:12" x14ac:dyDescent="0.25">
      <c r="A2070">
        <v>2069</v>
      </c>
      <c r="B2070" s="1" t="s">
        <v>12</v>
      </c>
      <c r="C2070" s="1" t="s">
        <v>569</v>
      </c>
      <c r="D2070" s="1" t="s">
        <v>14</v>
      </c>
      <c r="E2070">
        <v>0.72</v>
      </c>
      <c r="F2070" s="1" t="s">
        <v>15</v>
      </c>
      <c r="G2070" s="1" t="s">
        <v>1530</v>
      </c>
      <c r="H2070" s="1" t="s">
        <v>484</v>
      </c>
      <c r="I2070" s="2">
        <v>42697</v>
      </c>
      <c r="J2070" t="b">
        <v>0</v>
      </c>
      <c r="K2070" t="b">
        <v>0</v>
      </c>
      <c r="L2070">
        <v>0.72</v>
      </c>
    </row>
    <row r="2071" spans="1:12" x14ac:dyDescent="0.25">
      <c r="A2071">
        <v>2070</v>
      </c>
      <c r="B2071" s="1" t="s">
        <v>12</v>
      </c>
      <c r="C2071" s="1" t="s">
        <v>43</v>
      </c>
      <c r="D2071" s="1" t="s">
        <v>14</v>
      </c>
      <c r="E2071">
        <v>-1</v>
      </c>
      <c r="F2071" s="1" t="s">
        <v>15</v>
      </c>
      <c r="G2071" s="1" t="s">
        <v>16</v>
      </c>
      <c r="H2071" s="1" t="s">
        <v>1531</v>
      </c>
      <c r="I2071" s="2">
        <v>42706</v>
      </c>
      <c r="J2071" t="b">
        <v>0</v>
      </c>
      <c r="K2071" t="b">
        <v>1</v>
      </c>
      <c r="L2071">
        <v>-1</v>
      </c>
    </row>
    <row r="2072" spans="1:12" x14ac:dyDescent="0.25">
      <c r="A2072">
        <v>2071</v>
      </c>
      <c r="B2072" s="1" t="s">
        <v>30</v>
      </c>
      <c r="C2072" s="1" t="s">
        <v>1532</v>
      </c>
      <c r="D2072" s="1" t="s">
        <v>14</v>
      </c>
      <c r="E2072">
        <v>0.85</v>
      </c>
      <c r="F2072" s="1" t="s">
        <v>15</v>
      </c>
      <c r="G2072" s="1" t="s">
        <v>16</v>
      </c>
      <c r="H2072" s="1" t="s">
        <v>1531</v>
      </c>
      <c r="I2072" s="2">
        <v>42706</v>
      </c>
      <c r="J2072" t="b">
        <v>0</v>
      </c>
      <c r="K2072" t="b">
        <v>0</v>
      </c>
      <c r="L2072">
        <v>0.85</v>
      </c>
    </row>
    <row r="2073" spans="1:12" x14ac:dyDescent="0.25">
      <c r="A2073">
        <v>2072</v>
      </c>
      <c r="B2073" s="1" t="s">
        <v>30</v>
      </c>
      <c r="C2073" s="1" t="s">
        <v>1533</v>
      </c>
      <c r="D2073" s="1" t="s">
        <v>14</v>
      </c>
      <c r="E2073">
        <v>0.61</v>
      </c>
      <c r="F2073" s="1" t="s">
        <v>15</v>
      </c>
      <c r="G2073" s="1" t="s">
        <v>16</v>
      </c>
      <c r="H2073" s="1" t="s">
        <v>1531</v>
      </c>
      <c r="I2073" s="2">
        <v>42706</v>
      </c>
      <c r="J2073" t="b">
        <v>0</v>
      </c>
      <c r="K2073" t="b">
        <v>0</v>
      </c>
      <c r="L2073">
        <v>0.61</v>
      </c>
    </row>
    <row r="2074" spans="1:12" x14ac:dyDescent="0.25">
      <c r="A2074">
        <v>2073</v>
      </c>
      <c r="B2074" s="1" t="s">
        <v>30</v>
      </c>
      <c r="C2074" s="1" t="s">
        <v>1532</v>
      </c>
      <c r="D2074" s="1" t="s">
        <v>14</v>
      </c>
      <c r="E2074">
        <v>1.1000000000000001</v>
      </c>
      <c r="F2074" s="1" t="s">
        <v>15</v>
      </c>
      <c r="G2074" s="1" t="s">
        <v>16</v>
      </c>
      <c r="H2074" s="1" t="s">
        <v>1531</v>
      </c>
      <c r="I2074" s="2">
        <v>42706</v>
      </c>
      <c r="J2074" t="b">
        <v>0</v>
      </c>
      <c r="K2074" t="b">
        <v>0</v>
      </c>
      <c r="L2074">
        <v>1.1000000000000001</v>
      </c>
    </row>
    <row r="2075" spans="1:12" x14ac:dyDescent="0.25">
      <c r="A2075">
        <v>2074</v>
      </c>
      <c r="B2075" s="1" t="s">
        <v>60</v>
      </c>
      <c r="C2075" s="1" t="s">
        <v>1534</v>
      </c>
      <c r="D2075" s="1" t="s">
        <v>14</v>
      </c>
      <c r="E2075">
        <v>-1</v>
      </c>
      <c r="F2075" s="1" t="s">
        <v>15</v>
      </c>
      <c r="G2075" s="1" t="s">
        <v>16</v>
      </c>
      <c r="H2075" s="1" t="s">
        <v>16</v>
      </c>
      <c r="I2075" s="2">
        <v>42709</v>
      </c>
      <c r="J2075" t="b">
        <v>0</v>
      </c>
      <c r="K2075" t="b">
        <v>1</v>
      </c>
      <c r="L2075">
        <v>-1</v>
      </c>
    </row>
    <row r="2076" spans="1:12" x14ac:dyDescent="0.25">
      <c r="A2076">
        <v>2075</v>
      </c>
      <c r="B2076" s="1" t="s">
        <v>12</v>
      </c>
      <c r="C2076" s="1" t="s">
        <v>1535</v>
      </c>
      <c r="D2076" s="1" t="s">
        <v>14</v>
      </c>
      <c r="E2076">
        <v>-1</v>
      </c>
      <c r="F2076" s="1" t="s">
        <v>15</v>
      </c>
      <c r="G2076" s="1" t="s">
        <v>16</v>
      </c>
      <c r="H2076" s="1" t="s">
        <v>16</v>
      </c>
      <c r="I2076" s="2">
        <v>42709</v>
      </c>
      <c r="J2076" t="b">
        <v>0</v>
      </c>
      <c r="K2076" t="b">
        <v>1</v>
      </c>
      <c r="L2076">
        <v>-1</v>
      </c>
    </row>
    <row r="2077" spans="1:12" x14ac:dyDescent="0.25">
      <c r="A2077">
        <v>2076</v>
      </c>
      <c r="B2077" s="1" t="s">
        <v>12</v>
      </c>
      <c r="C2077" s="1" t="s">
        <v>172</v>
      </c>
      <c r="D2077" s="1" t="s">
        <v>14</v>
      </c>
      <c r="E2077">
        <v>500</v>
      </c>
      <c r="F2077" s="1" t="s">
        <v>15</v>
      </c>
      <c r="G2077" s="1" t="s">
        <v>16</v>
      </c>
      <c r="H2077" s="1" t="s">
        <v>16</v>
      </c>
      <c r="I2077" s="2">
        <v>42709</v>
      </c>
      <c r="J2077" t="b">
        <v>1</v>
      </c>
      <c r="K2077" t="b">
        <v>0</v>
      </c>
      <c r="L2077">
        <v>500</v>
      </c>
    </row>
    <row r="2078" spans="1:12" x14ac:dyDescent="0.25">
      <c r="A2078">
        <v>2077</v>
      </c>
      <c r="B2078" s="1" t="s">
        <v>38</v>
      </c>
      <c r="C2078" s="1" t="s">
        <v>1536</v>
      </c>
      <c r="D2078" s="1" t="s">
        <v>14</v>
      </c>
      <c r="E2078">
        <v>-1</v>
      </c>
      <c r="F2078" s="1" t="s">
        <v>15</v>
      </c>
      <c r="G2078" s="1" t="s">
        <v>16</v>
      </c>
      <c r="H2078" s="1" t="s">
        <v>16</v>
      </c>
      <c r="I2078" s="2">
        <v>42709</v>
      </c>
      <c r="J2078" t="b">
        <v>0</v>
      </c>
      <c r="K2078" t="b">
        <v>1</v>
      </c>
      <c r="L2078">
        <v>-1</v>
      </c>
    </row>
    <row r="2079" spans="1:12" x14ac:dyDescent="0.25">
      <c r="A2079">
        <v>2078</v>
      </c>
      <c r="B2079" s="1" t="s">
        <v>12</v>
      </c>
      <c r="C2079" s="1" t="s">
        <v>1537</v>
      </c>
      <c r="D2079" s="1" t="s">
        <v>14</v>
      </c>
      <c r="E2079">
        <v>-1</v>
      </c>
      <c r="F2079" s="1" t="s">
        <v>15</v>
      </c>
      <c r="G2079" s="1" t="s">
        <v>16</v>
      </c>
      <c r="H2079" s="1" t="s">
        <v>16</v>
      </c>
      <c r="I2079" s="2">
        <v>42709</v>
      </c>
      <c r="J2079" t="b">
        <v>0</v>
      </c>
      <c r="K2079" t="b">
        <v>1</v>
      </c>
      <c r="L2079">
        <v>-1</v>
      </c>
    </row>
    <row r="2080" spans="1:12" x14ac:dyDescent="0.25">
      <c r="A2080">
        <v>2079</v>
      </c>
      <c r="B2080" s="1" t="s">
        <v>38</v>
      </c>
      <c r="C2080" s="1" t="s">
        <v>1538</v>
      </c>
      <c r="D2080" s="1" t="s">
        <v>14</v>
      </c>
      <c r="E2080">
        <v>-1</v>
      </c>
      <c r="F2080" s="1" t="s">
        <v>15</v>
      </c>
      <c r="G2080" s="1" t="s">
        <v>16</v>
      </c>
      <c r="H2080" s="1" t="s">
        <v>16</v>
      </c>
      <c r="I2080" s="2">
        <v>42709</v>
      </c>
      <c r="J2080" t="b">
        <v>0</v>
      </c>
      <c r="K2080" t="b">
        <v>1</v>
      </c>
      <c r="L2080">
        <v>-1</v>
      </c>
    </row>
    <row r="2081" spans="1:12" x14ac:dyDescent="0.25">
      <c r="A2081">
        <v>2080</v>
      </c>
      <c r="B2081" s="1" t="s">
        <v>38</v>
      </c>
      <c r="C2081" s="1" t="s">
        <v>1539</v>
      </c>
      <c r="D2081" s="1" t="s">
        <v>14</v>
      </c>
      <c r="E2081">
        <v>-1</v>
      </c>
      <c r="F2081" s="1" t="s">
        <v>15</v>
      </c>
      <c r="G2081" s="1" t="s">
        <v>16</v>
      </c>
      <c r="H2081" s="1" t="s">
        <v>16</v>
      </c>
      <c r="I2081" s="2">
        <v>42709</v>
      </c>
      <c r="J2081" t="b">
        <v>0</v>
      </c>
      <c r="K2081" t="b">
        <v>1</v>
      </c>
      <c r="L2081">
        <v>-1</v>
      </c>
    </row>
    <row r="2082" spans="1:12" x14ac:dyDescent="0.25">
      <c r="A2082">
        <v>2081</v>
      </c>
      <c r="B2082" s="1" t="s">
        <v>38</v>
      </c>
      <c r="C2082" s="1" t="s">
        <v>1540</v>
      </c>
      <c r="D2082" s="1" t="s">
        <v>108</v>
      </c>
      <c r="E2082">
        <v>-1</v>
      </c>
      <c r="F2082" s="1" t="s">
        <v>15</v>
      </c>
      <c r="G2082" s="1" t="s">
        <v>16</v>
      </c>
      <c r="H2082" s="1" t="s">
        <v>16</v>
      </c>
      <c r="I2082" s="2">
        <v>42709</v>
      </c>
      <c r="J2082" t="b">
        <v>0</v>
      </c>
      <c r="K2082" t="b">
        <v>1</v>
      </c>
      <c r="L2082">
        <v>-1</v>
      </c>
    </row>
    <row r="2083" spans="1:12" x14ac:dyDescent="0.25">
      <c r="A2083">
        <v>2082</v>
      </c>
      <c r="B2083" s="1" t="s">
        <v>38</v>
      </c>
      <c r="C2083" s="1" t="s">
        <v>1540</v>
      </c>
      <c r="D2083" s="1" t="s">
        <v>14</v>
      </c>
      <c r="E2083">
        <v>-1</v>
      </c>
      <c r="F2083" s="1" t="s">
        <v>15</v>
      </c>
      <c r="G2083" s="1" t="s">
        <v>16</v>
      </c>
      <c r="H2083" s="1" t="s">
        <v>16</v>
      </c>
      <c r="I2083" s="2">
        <v>42709</v>
      </c>
      <c r="J2083" t="b">
        <v>0</v>
      </c>
      <c r="K2083" t="b">
        <v>1</v>
      </c>
      <c r="L2083">
        <v>-1</v>
      </c>
    </row>
    <row r="2084" spans="1:12" x14ac:dyDescent="0.25">
      <c r="A2084">
        <v>2083</v>
      </c>
      <c r="B2084" s="1" t="s">
        <v>38</v>
      </c>
      <c r="C2084" s="1" t="s">
        <v>1541</v>
      </c>
      <c r="D2084" s="1" t="s">
        <v>14</v>
      </c>
      <c r="E2084">
        <v>0.68</v>
      </c>
      <c r="F2084" s="1" t="s">
        <v>15</v>
      </c>
      <c r="G2084" s="1" t="s">
        <v>16</v>
      </c>
      <c r="H2084" s="1" t="s">
        <v>16</v>
      </c>
      <c r="I2084" s="2">
        <v>42709</v>
      </c>
      <c r="J2084" t="b">
        <v>0</v>
      </c>
      <c r="K2084" t="b">
        <v>0</v>
      </c>
      <c r="L2084">
        <v>0.68</v>
      </c>
    </row>
    <row r="2085" spans="1:12" x14ac:dyDescent="0.25">
      <c r="A2085">
        <v>2084</v>
      </c>
      <c r="B2085" s="1" t="s">
        <v>38</v>
      </c>
      <c r="C2085" s="1" t="s">
        <v>1542</v>
      </c>
      <c r="D2085" s="1" t="s">
        <v>14</v>
      </c>
      <c r="E2085">
        <v>0.23</v>
      </c>
      <c r="F2085" s="1" t="s">
        <v>15</v>
      </c>
      <c r="G2085" s="1" t="s">
        <v>16</v>
      </c>
      <c r="H2085" s="1" t="s">
        <v>16</v>
      </c>
      <c r="I2085" s="2">
        <v>42709</v>
      </c>
      <c r="J2085" t="b">
        <v>0</v>
      </c>
      <c r="K2085" t="b">
        <v>0</v>
      </c>
      <c r="L2085">
        <v>0.23</v>
      </c>
    </row>
    <row r="2086" spans="1:12" x14ac:dyDescent="0.25">
      <c r="A2086">
        <v>2085</v>
      </c>
      <c r="B2086" s="1" t="s">
        <v>38</v>
      </c>
      <c r="C2086" s="1" t="s">
        <v>1543</v>
      </c>
      <c r="D2086" s="1" t="s">
        <v>14</v>
      </c>
      <c r="E2086">
        <v>1.4</v>
      </c>
      <c r="F2086" s="1" t="s">
        <v>15</v>
      </c>
      <c r="G2086" s="1" t="s">
        <v>16</v>
      </c>
      <c r="H2086" s="1" t="s">
        <v>16</v>
      </c>
      <c r="I2086" s="2">
        <v>42709</v>
      </c>
      <c r="J2086" t="b">
        <v>0</v>
      </c>
      <c r="K2086" t="b">
        <v>0</v>
      </c>
      <c r="L2086">
        <v>1.4</v>
      </c>
    </row>
    <row r="2087" spans="1:12" x14ac:dyDescent="0.25">
      <c r="A2087">
        <v>2086</v>
      </c>
      <c r="B2087" s="1" t="s">
        <v>38</v>
      </c>
      <c r="C2087" s="1" t="s">
        <v>1544</v>
      </c>
      <c r="D2087" s="1" t="s">
        <v>14</v>
      </c>
      <c r="E2087">
        <v>-1</v>
      </c>
      <c r="F2087" s="1" t="s">
        <v>15</v>
      </c>
      <c r="G2087" s="1" t="s">
        <v>16</v>
      </c>
      <c r="H2087" s="1" t="s">
        <v>16</v>
      </c>
      <c r="I2087" s="2">
        <v>42709</v>
      </c>
      <c r="J2087" t="b">
        <v>0</v>
      </c>
      <c r="K2087" t="b">
        <v>1</v>
      </c>
      <c r="L2087">
        <v>-1</v>
      </c>
    </row>
    <row r="2088" spans="1:12" x14ac:dyDescent="0.25">
      <c r="A2088">
        <v>2087</v>
      </c>
      <c r="B2088" s="1" t="s">
        <v>45</v>
      </c>
      <c r="C2088" s="1" t="s">
        <v>1545</v>
      </c>
      <c r="D2088" s="1" t="s">
        <v>14</v>
      </c>
      <c r="E2088">
        <v>-1</v>
      </c>
      <c r="F2088" s="1" t="s">
        <v>15</v>
      </c>
      <c r="G2088" s="1" t="s">
        <v>16</v>
      </c>
      <c r="H2088" s="1" t="s">
        <v>299</v>
      </c>
      <c r="I2088" s="2">
        <v>42717</v>
      </c>
      <c r="J2088" t="b">
        <v>0</v>
      </c>
      <c r="K2088" t="b">
        <v>1</v>
      </c>
      <c r="L2088">
        <v>-1</v>
      </c>
    </row>
    <row r="2089" spans="1:12" x14ac:dyDescent="0.25">
      <c r="A2089">
        <v>2088</v>
      </c>
      <c r="B2089" s="1" t="s">
        <v>12</v>
      </c>
      <c r="C2089" s="1" t="s">
        <v>1546</v>
      </c>
      <c r="D2089" s="1" t="s">
        <v>14</v>
      </c>
      <c r="E2089">
        <v>2.2000000000000002</v>
      </c>
      <c r="F2089" s="1" t="s">
        <v>15</v>
      </c>
      <c r="G2089" s="1" t="s">
        <v>16</v>
      </c>
      <c r="H2089" s="1" t="s">
        <v>16</v>
      </c>
      <c r="I2089" s="2">
        <v>42718</v>
      </c>
      <c r="J2089" t="b">
        <v>0</v>
      </c>
      <c r="K2089" t="b">
        <v>0</v>
      </c>
      <c r="L2089">
        <v>2.2000000000000002</v>
      </c>
    </row>
    <row r="2090" spans="1:12" x14ac:dyDescent="0.25">
      <c r="A2090">
        <v>2089</v>
      </c>
      <c r="B2090" s="1" t="s">
        <v>30</v>
      </c>
      <c r="C2090" s="1" t="s">
        <v>1547</v>
      </c>
      <c r="D2090" s="1" t="s">
        <v>14</v>
      </c>
      <c r="E2090">
        <v>-1</v>
      </c>
      <c r="F2090" s="1" t="s">
        <v>15</v>
      </c>
      <c r="G2090" s="1" t="s">
        <v>16</v>
      </c>
      <c r="H2090" s="1" t="s">
        <v>16</v>
      </c>
      <c r="I2090" s="2">
        <v>42725</v>
      </c>
      <c r="J2090" t="b">
        <v>0</v>
      </c>
      <c r="K2090" t="b">
        <v>1</v>
      </c>
      <c r="L2090">
        <v>-1</v>
      </c>
    </row>
    <row r="2091" spans="1:12" x14ac:dyDescent="0.25">
      <c r="A2091">
        <v>2090</v>
      </c>
      <c r="B2091" s="1" t="s">
        <v>60</v>
      </c>
      <c r="C2091" s="1" t="s">
        <v>1548</v>
      </c>
      <c r="D2091" s="1" t="s">
        <v>14</v>
      </c>
      <c r="E2091">
        <v>0.25</v>
      </c>
      <c r="F2091" s="1" t="s">
        <v>1549</v>
      </c>
      <c r="G2091" s="1" t="s">
        <v>16</v>
      </c>
      <c r="H2091" s="1" t="s">
        <v>16</v>
      </c>
      <c r="I2091" s="2">
        <v>42725</v>
      </c>
      <c r="J2091" t="b">
        <v>0</v>
      </c>
      <c r="K2091" t="b">
        <v>0</v>
      </c>
      <c r="L2091">
        <v>0.25</v>
      </c>
    </row>
    <row r="2092" spans="1:12" x14ac:dyDescent="0.25">
      <c r="A2092">
        <v>2091</v>
      </c>
      <c r="B2092" s="1" t="s">
        <v>60</v>
      </c>
      <c r="C2092" s="1" t="s">
        <v>1550</v>
      </c>
      <c r="D2092" s="1" t="s">
        <v>14</v>
      </c>
      <c r="E2092">
        <v>6.1</v>
      </c>
      <c r="F2092" s="1" t="s">
        <v>1167</v>
      </c>
      <c r="G2092" s="1" t="s">
        <v>16</v>
      </c>
      <c r="H2092" s="1" t="s">
        <v>16</v>
      </c>
      <c r="I2092" s="2">
        <v>42725</v>
      </c>
      <c r="J2092" t="b">
        <v>1</v>
      </c>
      <c r="K2092" t="b">
        <v>0</v>
      </c>
    </row>
    <row r="2093" spans="1:12" x14ac:dyDescent="0.25">
      <c r="A2093">
        <v>2092</v>
      </c>
      <c r="B2093" s="1" t="s">
        <v>60</v>
      </c>
      <c r="C2093" s="1" t="s">
        <v>1550</v>
      </c>
      <c r="D2093" s="1" t="s">
        <v>14</v>
      </c>
      <c r="E2093">
        <v>4600</v>
      </c>
      <c r="F2093" s="1" t="s">
        <v>15</v>
      </c>
      <c r="G2093" s="1" t="s">
        <v>16</v>
      </c>
      <c r="H2093" s="1" t="s">
        <v>16</v>
      </c>
      <c r="I2093" s="2">
        <v>42725</v>
      </c>
      <c r="J2093" t="b">
        <v>1</v>
      </c>
      <c r="K2093" t="b">
        <v>0</v>
      </c>
      <c r="L2093">
        <v>4600</v>
      </c>
    </row>
    <row r="2094" spans="1:12" x14ac:dyDescent="0.25">
      <c r="A2094">
        <v>2093</v>
      </c>
      <c r="B2094" s="1" t="s">
        <v>60</v>
      </c>
      <c r="C2094" s="1" t="s">
        <v>1551</v>
      </c>
      <c r="D2094" s="1" t="s">
        <v>14</v>
      </c>
      <c r="E2094">
        <v>720</v>
      </c>
      <c r="F2094" s="1" t="s">
        <v>15</v>
      </c>
      <c r="G2094" s="1" t="s">
        <v>16</v>
      </c>
      <c r="H2094" s="1" t="s">
        <v>16</v>
      </c>
      <c r="I2094" s="2">
        <v>42725</v>
      </c>
      <c r="J2094" t="b">
        <v>1</v>
      </c>
      <c r="K2094" t="b">
        <v>0</v>
      </c>
      <c r="L2094">
        <v>720</v>
      </c>
    </row>
    <row r="2095" spans="1:12" x14ac:dyDescent="0.25">
      <c r="A2095">
        <v>2094</v>
      </c>
      <c r="B2095" s="1" t="s">
        <v>60</v>
      </c>
      <c r="C2095" s="1" t="s">
        <v>1551</v>
      </c>
      <c r="D2095" s="1" t="s">
        <v>14</v>
      </c>
      <c r="E2095">
        <v>8.1999999999999993</v>
      </c>
      <c r="F2095" s="1" t="s">
        <v>1167</v>
      </c>
      <c r="G2095" s="1" t="s">
        <v>16</v>
      </c>
      <c r="H2095" s="1" t="s">
        <v>16</v>
      </c>
      <c r="I2095" s="2">
        <v>42725</v>
      </c>
      <c r="J2095" t="b">
        <v>1</v>
      </c>
      <c r="K2095" t="b">
        <v>0</v>
      </c>
    </row>
    <row r="2096" spans="1:12" x14ac:dyDescent="0.25">
      <c r="A2096">
        <v>2095</v>
      </c>
      <c r="B2096" s="1" t="s">
        <v>60</v>
      </c>
      <c r="C2096" s="1" t="s">
        <v>1552</v>
      </c>
      <c r="D2096" s="1" t="s">
        <v>14</v>
      </c>
      <c r="E2096">
        <v>2400</v>
      </c>
      <c r="F2096" s="1" t="s">
        <v>15</v>
      </c>
      <c r="G2096" s="1" t="s">
        <v>16</v>
      </c>
      <c r="H2096" s="1" t="s">
        <v>16</v>
      </c>
      <c r="I2096" s="2">
        <v>42725</v>
      </c>
      <c r="J2096" t="b">
        <v>1</v>
      </c>
      <c r="K2096" t="b">
        <v>0</v>
      </c>
      <c r="L2096">
        <v>2400</v>
      </c>
    </row>
    <row r="2097" spans="1:12" x14ac:dyDescent="0.25">
      <c r="A2097">
        <v>2096</v>
      </c>
      <c r="B2097" s="1" t="s">
        <v>38</v>
      </c>
      <c r="C2097" s="1" t="s">
        <v>1553</v>
      </c>
      <c r="D2097" s="1" t="s">
        <v>14</v>
      </c>
      <c r="E2097">
        <v>0.36</v>
      </c>
      <c r="F2097" s="1" t="s">
        <v>15</v>
      </c>
      <c r="G2097" s="1" t="s">
        <v>16</v>
      </c>
      <c r="H2097" s="1" t="s">
        <v>299</v>
      </c>
      <c r="I2097" s="2">
        <v>42725</v>
      </c>
      <c r="J2097" t="b">
        <v>0</v>
      </c>
      <c r="K2097" t="b">
        <v>0</v>
      </c>
      <c r="L2097">
        <v>0.36</v>
      </c>
    </row>
    <row r="2098" spans="1:12" x14ac:dyDescent="0.25">
      <c r="A2098">
        <v>2097</v>
      </c>
      <c r="B2098" s="1" t="s">
        <v>38</v>
      </c>
      <c r="C2098" s="1" t="s">
        <v>1554</v>
      </c>
      <c r="D2098" s="1" t="s">
        <v>14</v>
      </c>
      <c r="E2098">
        <v>1.7</v>
      </c>
      <c r="F2098" s="1" t="s">
        <v>15</v>
      </c>
      <c r="G2098" s="1" t="s">
        <v>1555</v>
      </c>
      <c r="H2098" s="1" t="s">
        <v>299</v>
      </c>
      <c r="I2098" s="2">
        <v>42725</v>
      </c>
      <c r="J2098" t="b">
        <v>0</v>
      </c>
      <c r="K2098" t="b">
        <v>0</v>
      </c>
      <c r="L2098">
        <v>1.7</v>
      </c>
    </row>
    <row r="2099" spans="1:12" x14ac:dyDescent="0.25">
      <c r="A2099">
        <v>2098</v>
      </c>
      <c r="B2099" s="1" t="s">
        <v>38</v>
      </c>
      <c r="C2099" s="1" t="s">
        <v>1556</v>
      </c>
      <c r="D2099" s="1" t="s">
        <v>14</v>
      </c>
      <c r="E2099">
        <v>0.78</v>
      </c>
      <c r="F2099" s="1" t="s">
        <v>15</v>
      </c>
      <c r="G2099" s="1" t="s">
        <v>1555</v>
      </c>
      <c r="H2099" s="1" t="s">
        <v>299</v>
      </c>
      <c r="I2099" s="2">
        <v>42725</v>
      </c>
      <c r="J2099" t="b">
        <v>0</v>
      </c>
      <c r="K2099" t="b">
        <v>0</v>
      </c>
      <c r="L2099">
        <v>0.78</v>
      </c>
    </row>
    <row r="2100" spans="1:12" x14ac:dyDescent="0.25">
      <c r="A2100">
        <v>2099</v>
      </c>
      <c r="B2100" s="1" t="s">
        <v>38</v>
      </c>
      <c r="C2100" s="1" t="s">
        <v>1557</v>
      </c>
      <c r="D2100" s="1" t="s">
        <v>14</v>
      </c>
      <c r="E2100">
        <v>0.54</v>
      </c>
      <c r="F2100" s="1" t="s">
        <v>15</v>
      </c>
      <c r="G2100" s="1" t="s">
        <v>16</v>
      </c>
      <c r="H2100" s="1" t="s">
        <v>16</v>
      </c>
      <c r="I2100" s="2">
        <v>42725</v>
      </c>
      <c r="J2100" t="b">
        <v>0</v>
      </c>
      <c r="K2100" t="b">
        <v>0</v>
      </c>
      <c r="L2100">
        <v>0.54</v>
      </c>
    </row>
    <row r="2101" spans="1:12" x14ac:dyDescent="0.25">
      <c r="A2101">
        <v>2100</v>
      </c>
      <c r="B2101" s="1" t="s">
        <v>38</v>
      </c>
      <c r="C2101" s="1" t="s">
        <v>1558</v>
      </c>
      <c r="D2101" s="1" t="s">
        <v>14</v>
      </c>
      <c r="E2101">
        <v>-1</v>
      </c>
      <c r="F2101" s="1" t="s">
        <v>15</v>
      </c>
      <c r="G2101" s="1" t="s">
        <v>16</v>
      </c>
      <c r="H2101" s="1" t="s">
        <v>73</v>
      </c>
      <c r="I2101" s="2">
        <v>42725</v>
      </c>
      <c r="J2101" t="b">
        <v>0</v>
      </c>
      <c r="K2101" t="b">
        <v>1</v>
      </c>
      <c r="L2101">
        <v>-1</v>
      </c>
    </row>
    <row r="2102" spans="1:12" x14ac:dyDescent="0.25">
      <c r="A2102">
        <v>2101</v>
      </c>
      <c r="B2102" s="1" t="s">
        <v>38</v>
      </c>
      <c r="C2102" s="1" t="s">
        <v>1559</v>
      </c>
      <c r="D2102" s="1" t="s">
        <v>14</v>
      </c>
      <c r="E2102">
        <v>-1</v>
      </c>
      <c r="F2102" s="1" t="s">
        <v>15</v>
      </c>
      <c r="G2102" s="1" t="s">
        <v>16</v>
      </c>
      <c r="H2102" s="1" t="s">
        <v>16</v>
      </c>
      <c r="I2102" s="2">
        <v>42725</v>
      </c>
      <c r="J2102" t="b">
        <v>0</v>
      </c>
      <c r="K2102" t="b">
        <v>1</v>
      </c>
      <c r="L2102">
        <v>-1</v>
      </c>
    </row>
    <row r="2103" spans="1:12" x14ac:dyDescent="0.25">
      <c r="A2103">
        <v>2102</v>
      </c>
      <c r="B2103" s="1" t="s">
        <v>38</v>
      </c>
      <c r="C2103" s="1" t="s">
        <v>1560</v>
      </c>
      <c r="D2103" s="1" t="s">
        <v>14</v>
      </c>
      <c r="E2103">
        <v>0.33</v>
      </c>
      <c r="F2103" s="1" t="s">
        <v>15</v>
      </c>
      <c r="G2103" s="1" t="s">
        <v>16</v>
      </c>
      <c r="H2103" s="1" t="s">
        <v>16</v>
      </c>
      <c r="I2103" s="2">
        <v>42725</v>
      </c>
      <c r="J2103" t="b">
        <v>0</v>
      </c>
      <c r="K2103" t="b">
        <v>0</v>
      </c>
      <c r="L2103">
        <v>0.33</v>
      </c>
    </row>
    <row r="2104" spans="1:12" x14ac:dyDescent="0.25">
      <c r="A2104">
        <v>2103</v>
      </c>
      <c r="B2104" s="1" t="s">
        <v>38</v>
      </c>
      <c r="C2104" s="1" t="s">
        <v>1561</v>
      </c>
      <c r="D2104" s="1" t="s">
        <v>14</v>
      </c>
      <c r="E2104">
        <v>0.31</v>
      </c>
      <c r="F2104" s="1" t="s">
        <v>15</v>
      </c>
      <c r="G2104" s="1" t="s">
        <v>16</v>
      </c>
      <c r="H2104" s="1" t="s">
        <v>16</v>
      </c>
      <c r="I2104" s="2">
        <v>42725</v>
      </c>
      <c r="J2104" t="b">
        <v>0</v>
      </c>
      <c r="K2104" t="b">
        <v>0</v>
      </c>
      <c r="L2104">
        <v>0.31</v>
      </c>
    </row>
    <row r="2105" spans="1:12" x14ac:dyDescent="0.25">
      <c r="A2105">
        <v>2104</v>
      </c>
      <c r="B2105" s="1" t="s">
        <v>38</v>
      </c>
      <c r="C2105" s="1" t="s">
        <v>1562</v>
      </c>
      <c r="D2105" s="1" t="s">
        <v>14</v>
      </c>
      <c r="E2105">
        <v>11</v>
      </c>
      <c r="F2105" s="1" t="s">
        <v>15</v>
      </c>
      <c r="G2105" s="1" t="s">
        <v>16</v>
      </c>
      <c r="H2105" s="1" t="s">
        <v>16</v>
      </c>
      <c r="I2105" s="2">
        <v>42725</v>
      </c>
      <c r="J2105" t="b">
        <v>1</v>
      </c>
      <c r="K2105" t="b">
        <v>0</v>
      </c>
      <c r="L2105">
        <v>11</v>
      </c>
    </row>
    <row r="2106" spans="1:12" x14ac:dyDescent="0.25">
      <c r="A2106">
        <v>2105</v>
      </c>
      <c r="B2106" s="1" t="s">
        <v>38</v>
      </c>
      <c r="C2106" s="1" t="s">
        <v>1563</v>
      </c>
      <c r="D2106" s="1" t="s">
        <v>14</v>
      </c>
      <c r="E2106">
        <v>-1</v>
      </c>
      <c r="F2106" s="1" t="s">
        <v>15</v>
      </c>
      <c r="G2106" s="1" t="s">
        <v>16</v>
      </c>
      <c r="H2106" s="1" t="s">
        <v>16</v>
      </c>
      <c r="I2106" s="2">
        <v>42725</v>
      </c>
      <c r="J2106" t="b">
        <v>0</v>
      </c>
      <c r="K2106" t="b">
        <v>1</v>
      </c>
      <c r="L2106">
        <v>-1</v>
      </c>
    </row>
    <row r="2107" spans="1:12" x14ac:dyDescent="0.25">
      <c r="A2107">
        <v>2106</v>
      </c>
      <c r="B2107" s="1" t="s">
        <v>38</v>
      </c>
      <c r="C2107" s="1" t="s">
        <v>1564</v>
      </c>
      <c r="D2107" s="1" t="s">
        <v>14</v>
      </c>
      <c r="E2107">
        <v>-1</v>
      </c>
      <c r="F2107" s="1" t="s">
        <v>15</v>
      </c>
      <c r="G2107" s="1" t="s">
        <v>16</v>
      </c>
      <c r="H2107" s="1" t="s">
        <v>16</v>
      </c>
      <c r="I2107" s="2">
        <v>42725</v>
      </c>
      <c r="J2107" t="b">
        <v>0</v>
      </c>
      <c r="K2107" t="b">
        <v>1</v>
      </c>
      <c r="L2107">
        <v>-1</v>
      </c>
    </row>
    <row r="2108" spans="1:12" x14ac:dyDescent="0.25">
      <c r="A2108">
        <v>2107</v>
      </c>
      <c r="B2108" s="1" t="s">
        <v>38</v>
      </c>
      <c r="C2108" s="1" t="s">
        <v>1565</v>
      </c>
      <c r="D2108" s="1" t="s">
        <v>14</v>
      </c>
      <c r="E2108">
        <v>-1</v>
      </c>
      <c r="F2108" s="1" t="s">
        <v>15</v>
      </c>
      <c r="G2108" s="1" t="s">
        <v>16</v>
      </c>
      <c r="H2108" s="1" t="s">
        <v>16</v>
      </c>
      <c r="I2108" s="2">
        <v>42725</v>
      </c>
      <c r="J2108" t="b">
        <v>0</v>
      </c>
      <c r="K2108" t="b">
        <v>1</v>
      </c>
      <c r="L2108">
        <v>-1</v>
      </c>
    </row>
    <row r="2109" spans="1:12" x14ac:dyDescent="0.25">
      <c r="A2109">
        <v>2108</v>
      </c>
      <c r="B2109" s="1" t="s">
        <v>38</v>
      </c>
      <c r="C2109" s="1" t="s">
        <v>1566</v>
      </c>
      <c r="D2109" s="1" t="s">
        <v>14</v>
      </c>
      <c r="E2109">
        <v>-1</v>
      </c>
      <c r="F2109" s="1" t="s">
        <v>15</v>
      </c>
      <c r="G2109" s="1" t="s">
        <v>16</v>
      </c>
      <c r="H2109" s="1" t="s">
        <v>16</v>
      </c>
      <c r="I2109" s="2">
        <v>42725</v>
      </c>
      <c r="J2109" t="b">
        <v>0</v>
      </c>
      <c r="K2109" t="b">
        <v>1</v>
      </c>
      <c r="L2109">
        <v>-1</v>
      </c>
    </row>
    <row r="2110" spans="1:12" x14ac:dyDescent="0.25">
      <c r="A2110">
        <v>2109</v>
      </c>
      <c r="B2110" s="1" t="s">
        <v>12</v>
      </c>
      <c r="C2110" s="1" t="s">
        <v>13</v>
      </c>
      <c r="D2110" s="1" t="s">
        <v>14</v>
      </c>
      <c r="E2110">
        <v>0.28999999999999998</v>
      </c>
      <c r="F2110" s="1" t="s">
        <v>15</v>
      </c>
      <c r="G2110" s="1" t="s">
        <v>16</v>
      </c>
      <c r="H2110" s="1" t="s">
        <v>16</v>
      </c>
      <c r="I2110" s="2">
        <v>42725</v>
      </c>
      <c r="J2110" t="b">
        <v>0</v>
      </c>
      <c r="K2110" t="b">
        <v>0</v>
      </c>
      <c r="L2110">
        <v>0.28999999999999998</v>
      </c>
    </row>
    <row r="2111" spans="1:12" x14ac:dyDescent="0.25">
      <c r="A2111">
        <v>2110</v>
      </c>
      <c r="B2111" s="1" t="s">
        <v>21</v>
      </c>
      <c r="C2111" s="1" t="s">
        <v>1567</v>
      </c>
      <c r="D2111" s="1" t="s">
        <v>14</v>
      </c>
      <c r="E2111">
        <v>-1</v>
      </c>
      <c r="F2111" s="1" t="s">
        <v>15</v>
      </c>
      <c r="G2111" s="1" t="s">
        <v>16</v>
      </c>
      <c r="H2111" s="1" t="s">
        <v>1433</v>
      </c>
      <c r="I2111" s="2">
        <v>42725</v>
      </c>
      <c r="J2111" t="b">
        <v>0</v>
      </c>
      <c r="K2111" t="b">
        <v>1</v>
      </c>
      <c r="L2111">
        <v>-1</v>
      </c>
    </row>
    <row r="2112" spans="1:12" x14ac:dyDescent="0.25">
      <c r="A2112">
        <v>2111</v>
      </c>
      <c r="B2112" s="1" t="s">
        <v>30</v>
      </c>
      <c r="C2112" s="1" t="s">
        <v>1568</v>
      </c>
      <c r="D2112" s="1" t="s">
        <v>14</v>
      </c>
      <c r="E2112">
        <v>0.49</v>
      </c>
      <c r="F2112" s="1" t="s">
        <v>15</v>
      </c>
      <c r="G2112" s="1" t="s">
        <v>16</v>
      </c>
      <c r="H2112" s="1" t="s">
        <v>73</v>
      </c>
      <c r="I2112" s="2">
        <v>42725</v>
      </c>
      <c r="J2112" t="b">
        <v>0</v>
      </c>
      <c r="K2112" t="b">
        <v>0</v>
      </c>
      <c r="L2112">
        <v>0.49</v>
      </c>
    </row>
    <row r="2113" spans="1:12" x14ac:dyDescent="0.25">
      <c r="A2113">
        <v>2112</v>
      </c>
      <c r="B2113" s="1" t="s">
        <v>30</v>
      </c>
      <c r="C2113" s="1" t="s">
        <v>1568</v>
      </c>
      <c r="D2113" s="1" t="s">
        <v>110</v>
      </c>
      <c r="E2113">
        <v>-1</v>
      </c>
      <c r="F2113" s="1" t="s">
        <v>15</v>
      </c>
      <c r="G2113" s="1" t="s">
        <v>16</v>
      </c>
      <c r="H2113" s="1" t="s">
        <v>73</v>
      </c>
      <c r="I2113" s="2">
        <v>42725</v>
      </c>
      <c r="J2113" t="b">
        <v>0</v>
      </c>
      <c r="K2113" t="b">
        <v>1</v>
      </c>
      <c r="L2113">
        <v>-1</v>
      </c>
    </row>
    <row r="2114" spans="1:12" x14ac:dyDescent="0.25">
      <c r="A2114">
        <v>2113</v>
      </c>
      <c r="B2114" s="1" t="s">
        <v>30</v>
      </c>
      <c r="C2114" s="1" t="s">
        <v>1569</v>
      </c>
      <c r="D2114" s="1" t="s">
        <v>14</v>
      </c>
      <c r="E2114">
        <v>730000</v>
      </c>
      <c r="F2114" s="1" t="s">
        <v>15</v>
      </c>
      <c r="G2114" s="1" t="s">
        <v>16</v>
      </c>
      <c r="H2114" s="1" t="s">
        <v>32</v>
      </c>
      <c r="I2114" s="2">
        <v>42727</v>
      </c>
      <c r="J2114" t="b">
        <v>1</v>
      </c>
      <c r="K2114" t="b">
        <v>0</v>
      </c>
      <c r="L2114">
        <v>730000</v>
      </c>
    </row>
    <row r="2115" spans="1:12" x14ac:dyDescent="0.25">
      <c r="A2115">
        <v>2114</v>
      </c>
      <c r="B2115" s="1" t="s">
        <v>60</v>
      </c>
      <c r="C2115" s="1" t="s">
        <v>1570</v>
      </c>
      <c r="D2115" s="1" t="s">
        <v>14</v>
      </c>
      <c r="E2115">
        <v>9.9</v>
      </c>
      <c r="F2115" s="1" t="s">
        <v>1167</v>
      </c>
      <c r="G2115" s="1" t="s">
        <v>16</v>
      </c>
      <c r="H2115" s="1" t="s">
        <v>16</v>
      </c>
      <c r="I2115" s="2">
        <v>42727</v>
      </c>
      <c r="J2115" t="b">
        <v>1</v>
      </c>
      <c r="K2115" t="b">
        <v>0</v>
      </c>
    </row>
    <row r="2116" spans="1:12" x14ac:dyDescent="0.25">
      <c r="A2116">
        <v>2115</v>
      </c>
      <c r="B2116" s="1" t="s">
        <v>60</v>
      </c>
      <c r="C2116" s="1" t="s">
        <v>1570</v>
      </c>
      <c r="D2116" s="1" t="s">
        <v>14</v>
      </c>
      <c r="E2116">
        <v>190000</v>
      </c>
      <c r="F2116" s="1" t="s">
        <v>15</v>
      </c>
      <c r="G2116" s="1" t="s">
        <v>16</v>
      </c>
      <c r="H2116" s="1" t="s">
        <v>16</v>
      </c>
      <c r="I2116" s="2">
        <v>42727</v>
      </c>
      <c r="J2116" t="b">
        <v>1</v>
      </c>
      <c r="K2116" t="b">
        <v>0</v>
      </c>
      <c r="L2116">
        <v>190000</v>
      </c>
    </row>
    <row r="2117" spans="1:12" x14ac:dyDescent="0.25">
      <c r="A2117">
        <v>2116</v>
      </c>
      <c r="B2117" s="1" t="s">
        <v>60</v>
      </c>
      <c r="C2117" s="1" t="s">
        <v>1571</v>
      </c>
      <c r="D2117" s="1" t="s">
        <v>14</v>
      </c>
      <c r="E2117">
        <v>1400</v>
      </c>
      <c r="F2117" s="1" t="s">
        <v>15</v>
      </c>
      <c r="G2117" s="1" t="s">
        <v>16</v>
      </c>
      <c r="H2117" s="1" t="s">
        <v>16</v>
      </c>
      <c r="I2117" s="2">
        <v>42727</v>
      </c>
      <c r="J2117" t="b">
        <v>1</v>
      </c>
      <c r="K2117" t="b">
        <v>0</v>
      </c>
      <c r="L2117">
        <v>1400</v>
      </c>
    </row>
    <row r="2118" spans="1:12" x14ac:dyDescent="0.25">
      <c r="A2118">
        <v>2117</v>
      </c>
      <c r="B2118" s="1" t="s">
        <v>60</v>
      </c>
      <c r="C2118" s="1" t="s">
        <v>1571</v>
      </c>
      <c r="D2118" s="1" t="s">
        <v>14</v>
      </c>
      <c r="E2118">
        <v>4.5</v>
      </c>
      <c r="F2118" s="1" t="s">
        <v>1167</v>
      </c>
      <c r="G2118" s="1" t="s">
        <v>16</v>
      </c>
      <c r="H2118" s="1" t="s">
        <v>16</v>
      </c>
      <c r="I2118" s="2">
        <v>42727</v>
      </c>
      <c r="J2118" t="b">
        <v>0</v>
      </c>
      <c r="K2118" t="b">
        <v>0</v>
      </c>
    </row>
    <row r="2119" spans="1:12" x14ac:dyDescent="0.25">
      <c r="A2119">
        <v>2118</v>
      </c>
      <c r="B2119" s="1" t="s">
        <v>12</v>
      </c>
      <c r="C2119" s="1" t="s">
        <v>639</v>
      </c>
      <c r="D2119" s="1" t="s">
        <v>14</v>
      </c>
      <c r="E2119">
        <v>0.5</v>
      </c>
      <c r="F2119" s="1" t="s">
        <v>15</v>
      </c>
      <c r="G2119" s="1" t="s">
        <v>16</v>
      </c>
      <c r="H2119" s="1" t="s">
        <v>16</v>
      </c>
      <c r="I2119" s="2">
        <v>42745</v>
      </c>
      <c r="J2119" t="b">
        <v>0</v>
      </c>
      <c r="K2119" t="b">
        <v>0</v>
      </c>
      <c r="L2119">
        <v>0.5</v>
      </c>
    </row>
    <row r="2120" spans="1:12" x14ac:dyDescent="0.25">
      <c r="A2120">
        <v>2119</v>
      </c>
      <c r="B2120" s="1" t="s">
        <v>12</v>
      </c>
      <c r="C2120" s="1" t="s">
        <v>639</v>
      </c>
      <c r="D2120" s="1" t="s">
        <v>14</v>
      </c>
      <c r="E2120">
        <v>170</v>
      </c>
      <c r="F2120" s="1" t="s">
        <v>15</v>
      </c>
      <c r="G2120" s="1" t="s">
        <v>16</v>
      </c>
      <c r="H2120" s="1" t="s">
        <v>28</v>
      </c>
      <c r="I2120" s="2">
        <v>42745</v>
      </c>
      <c r="J2120" t="b">
        <v>1</v>
      </c>
      <c r="K2120" t="b">
        <v>0</v>
      </c>
      <c r="L2120">
        <v>170</v>
      </c>
    </row>
    <row r="2121" spans="1:12" x14ac:dyDescent="0.25">
      <c r="A2121">
        <v>2120</v>
      </c>
      <c r="B2121" s="1" t="s">
        <v>12</v>
      </c>
      <c r="C2121" s="1" t="s">
        <v>1572</v>
      </c>
      <c r="D2121" s="1" t="s">
        <v>14</v>
      </c>
      <c r="E2121">
        <v>0.62</v>
      </c>
      <c r="F2121" s="1" t="s">
        <v>15</v>
      </c>
      <c r="G2121" s="1" t="s">
        <v>16</v>
      </c>
      <c r="H2121" s="1" t="s">
        <v>28</v>
      </c>
      <c r="I2121" s="2">
        <v>42745</v>
      </c>
      <c r="J2121" t="b">
        <v>0</v>
      </c>
      <c r="K2121" t="b">
        <v>0</v>
      </c>
      <c r="L2121">
        <v>0.62</v>
      </c>
    </row>
    <row r="2122" spans="1:12" x14ac:dyDescent="0.25">
      <c r="A2122">
        <v>2121</v>
      </c>
      <c r="B2122" s="1" t="s">
        <v>12</v>
      </c>
      <c r="C2122" s="1" t="s">
        <v>1573</v>
      </c>
      <c r="D2122" s="1" t="s">
        <v>14</v>
      </c>
      <c r="E2122">
        <v>0.56999999999999995</v>
      </c>
      <c r="F2122" s="1" t="s">
        <v>15</v>
      </c>
      <c r="G2122" s="1" t="s">
        <v>16</v>
      </c>
      <c r="H2122" s="1" t="s">
        <v>16</v>
      </c>
      <c r="I2122" s="2">
        <v>42745</v>
      </c>
      <c r="J2122" t="b">
        <v>0</v>
      </c>
      <c r="K2122" t="b">
        <v>0</v>
      </c>
      <c r="L2122">
        <v>0.56999999999999995</v>
      </c>
    </row>
    <row r="2123" spans="1:12" x14ac:dyDescent="0.25">
      <c r="A2123">
        <v>2122</v>
      </c>
      <c r="B2123" s="1" t="s">
        <v>12</v>
      </c>
      <c r="C2123" s="1" t="s">
        <v>313</v>
      </c>
      <c r="D2123" s="1" t="s">
        <v>14</v>
      </c>
      <c r="E2123">
        <v>-1</v>
      </c>
      <c r="F2123" s="1" t="s">
        <v>15</v>
      </c>
      <c r="G2123" s="1" t="s">
        <v>16</v>
      </c>
      <c r="H2123" s="1" t="s">
        <v>16</v>
      </c>
      <c r="I2123" s="2">
        <v>42745</v>
      </c>
      <c r="J2123" t="b">
        <v>0</v>
      </c>
      <c r="K2123" t="b">
        <v>1</v>
      </c>
      <c r="L2123">
        <v>-1</v>
      </c>
    </row>
    <row r="2124" spans="1:12" x14ac:dyDescent="0.25">
      <c r="A2124">
        <v>2123</v>
      </c>
      <c r="B2124" s="1" t="s">
        <v>38</v>
      </c>
      <c r="C2124" s="1" t="s">
        <v>1574</v>
      </c>
      <c r="D2124" s="1" t="s">
        <v>108</v>
      </c>
      <c r="E2124">
        <v>-1</v>
      </c>
      <c r="F2124" s="1" t="s">
        <v>15</v>
      </c>
      <c r="G2124" s="1" t="s">
        <v>1575</v>
      </c>
      <c r="H2124" s="1" t="s">
        <v>1185</v>
      </c>
      <c r="I2124" s="2">
        <v>42746</v>
      </c>
      <c r="J2124" t="b">
        <v>0</v>
      </c>
      <c r="K2124" t="b">
        <v>1</v>
      </c>
      <c r="L2124">
        <v>-1</v>
      </c>
    </row>
    <row r="2125" spans="1:12" x14ac:dyDescent="0.25">
      <c r="A2125">
        <v>2124</v>
      </c>
      <c r="B2125" s="1" t="s">
        <v>38</v>
      </c>
      <c r="C2125" s="1" t="s">
        <v>1574</v>
      </c>
      <c r="D2125" s="1" t="s">
        <v>14</v>
      </c>
      <c r="E2125">
        <v>0.36</v>
      </c>
      <c r="F2125" s="1" t="s">
        <v>15</v>
      </c>
      <c r="G2125" s="1" t="s">
        <v>1575</v>
      </c>
      <c r="H2125" s="1" t="s">
        <v>1185</v>
      </c>
      <c r="I2125" s="2">
        <v>42746</v>
      </c>
      <c r="J2125" t="b">
        <v>0</v>
      </c>
      <c r="K2125" t="b">
        <v>0</v>
      </c>
      <c r="L2125">
        <v>0.36</v>
      </c>
    </row>
    <row r="2126" spans="1:12" x14ac:dyDescent="0.25">
      <c r="A2126">
        <v>2125</v>
      </c>
      <c r="B2126" s="1" t="s">
        <v>38</v>
      </c>
      <c r="C2126" s="1" t="s">
        <v>1574</v>
      </c>
      <c r="D2126" s="1" t="s">
        <v>110</v>
      </c>
      <c r="E2126">
        <v>-1</v>
      </c>
      <c r="F2126" s="1" t="s">
        <v>15</v>
      </c>
      <c r="G2126" s="1" t="s">
        <v>1575</v>
      </c>
      <c r="H2126" s="1" t="s">
        <v>1185</v>
      </c>
      <c r="I2126" s="2">
        <v>42746</v>
      </c>
      <c r="J2126" t="b">
        <v>0</v>
      </c>
      <c r="K2126" t="b">
        <v>1</v>
      </c>
      <c r="L2126">
        <v>-1</v>
      </c>
    </row>
    <row r="2127" spans="1:12" x14ac:dyDescent="0.25">
      <c r="A2127">
        <v>2126</v>
      </c>
      <c r="B2127" s="1" t="s">
        <v>30</v>
      </c>
      <c r="C2127" s="1" t="s">
        <v>239</v>
      </c>
      <c r="D2127" s="1" t="s">
        <v>14</v>
      </c>
      <c r="E2127">
        <v>860000</v>
      </c>
      <c r="F2127" s="1" t="s">
        <v>15</v>
      </c>
      <c r="G2127" s="1" t="s">
        <v>16</v>
      </c>
      <c r="H2127" s="1" t="s">
        <v>32</v>
      </c>
      <c r="I2127" s="2">
        <v>42748</v>
      </c>
      <c r="J2127" t="b">
        <v>1</v>
      </c>
      <c r="K2127" t="b">
        <v>0</v>
      </c>
      <c r="L2127">
        <v>860000</v>
      </c>
    </row>
    <row r="2128" spans="1:12" x14ac:dyDescent="0.25">
      <c r="A2128">
        <v>2127</v>
      </c>
      <c r="B2128" s="1" t="s">
        <v>30</v>
      </c>
      <c r="C2128" s="1" t="s">
        <v>1576</v>
      </c>
      <c r="D2128" s="1" t="s">
        <v>110</v>
      </c>
      <c r="E2128">
        <v>100</v>
      </c>
      <c r="F2128" s="1" t="s">
        <v>15</v>
      </c>
      <c r="G2128" s="1" t="s">
        <v>1577</v>
      </c>
      <c r="H2128" s="1" t="s">
        <v>1015</v>
      </c>
      <c r="I2128" s="2">
        <v>42748</v>
      </c>
      <c r="J2128" t="b">
        <v>1</v>
      </c>
      <c r="K2128" t="b">
        <v>0</v>
      </c>
      <c r="L2128">
        <v>100</v>
      </c>
    </row>
    <row r="2129" spans="1:12" x14ac:dyDescent="0.25">
      <c r="A2129">
        <v>2128</v>
      </c>
      <c r="B2129" s="1" t="s">
        <v>30</v>
      </c>
      <c r="C2129" s="1" t="s">
        <v>1578</v>
      </c>
      <c r="D2129" s="1" t="s">
        <v>110</v>
      </c>
      <c r="E2129">
        <v>1.9</v>
      </c>
      <c r="F2129" s="1" t="s">
        <v>15</v>
      </c>
      <c r="G2129" s="1" t="s">
        <v>1577</v>
      </c>
      <c r="H2129" s="1" t="s">
        <v>1015</v>
      </c>
      <c r="I2129" s="2">
        <v>42748</v>
      </c>
      <c r="J2129" t="b">
        <v>0</v>
      </c>
      <c r="K2129" t="b">
        <v>0</v>
      </c>
      <c r="L2129">
        <v>1.9</v>
      </c>
    </row>
    <row r="2130" spans="1:12" x14ac:dyDescent="0.25">
      <c r="A2130">
        <v>2129</v>
      </c>
      <c r="B2130" s="1" t="s">
        <v>12</v>
      </c>
      <c r="C2130" s="1" t="s">
        <v>1579</v>
      </c>
      <c r="D2130" s="1" t="s">
        <v>14</v>
      </c>
      <c r="E2130">
        <v>17000</v>
      </c>
      <c r="F2130" s="1" t="s">
        <v>15</v>
      </c>
      <c r="G2130" s="1" t="s">
        <v>16</v>
      </c>
      <c r="H2130" s="1" t="s">
        <v>102</v>
      </c>
      <c r="I2130" s="2">
        <v>42756</v>
      </c>
      <c r="J2130" t="b">
        <v>1</v>
      </c>
      <c r="K2130" t="b">
        <v>0</v>
      </c>
      <c r="L2130">
        <v>17000</v>
      </c>
    </row>
    <row r="2131" spans="1:12" x14ac:dyDescent="0.25">
      <c r="A2131">
        <v>2130</v>
      </c>
      <c r="B2131" s="1" t="s">
        <v>12</v>
      </c>
      <c r="C2131" s="1" t="s">
        <v>1580</v>
      </c>
      <c r="D2131" s="1" t="s">
        <v>14</v>
      </c>
      <c r="E2131">
        <v>2100</v>
      </c>
      <c r="F2131" s="1" t="s">
        <v>15</v>
      </c>
      <c r="G2131" s="1" t="s">
        <v>16</v>
      </c>
      <c r="H2131" s="1" t="s">
        <v>102</v>
      </c>
      <c r="I2131" s="2">
        <v>42756</v>
      </c>
      <c r="J2131" t="b">
        <v>1</v>
      </c>
      <c r="K2131" t="b">
        <v>0</v>
      </c>
      <c r="L2131">
        <v>2100</v>
      </c>
    </row>
    <row r="2132" spans="1:12" x14ac:dyDescent="0.25">
      <c r="A2132">
        <v>2131</v>
      </c>
      <c r="B2132" s="1" t="s">
        <v>12</v>
      </c>
      <c r="C2132" s="1" t="s">
        <v>1291</v>
      </c>
      <c r="D2132" s="1" t="s">
        <v>14</v>
      </c>
      <c r="E2132">
        <v>21</v>
      </c>
      <c r="F2132" s="1" t="s">
        <v>15</v>
      </c>
      <c r="G2132" s="1" t="s">
        <v>16</v>
      </c>
      <c r="H2132" s="1" t="s">
        <v>102</v>
      </c>
      <c r="I2132" s="2">
        <v>42756</v>
      </c>
      <c r="J2132" t="b">
        <v>1</v>
      </c>
      <c r="K2132" t="b">
        <v>0</v>
      </c>
      <c r="L2132">
        <v>21</v>
      </c>
    </row>
    <row r="2133" spans="1:12" x14ac:dyDescent="0.25">
      <c r="A2133">
        <v>2132</v>
      </c>
      <c r="B2133" s="1" t="s">
        <v>12</v>
      </c>
      <c r="C2133" s="1" t="s">
        <v>259</v>
      </c>
      <c r="D2133" s="1" t="s">
        <v>14</v>
      </c>
      <c r="E2133">
        <v>16</v>
      </c>
      <c r="F2133" s="1" t="s">
        <v>15</v>
      </c>
      <c r="G2133" s="1" t="s">
        <v>16</v>
      </c>
      <c r="H2133" s="1" t="s">
        <v>102</v>
      </c>
      <c r="I2133" s="2">
        <v>42756</v>
      </c>
      <c r="J2133" t="b">
        <v>1</v>
      </c>
      <c r="K2133" t="b">
        <v>0</v>
      </c>
      <c r="L2133">
        <v>16</v>
      </c>
    </row>
    <row r="2134" spans="1:12" x14ac:dyDescent="0.25">
      <c r="A2134">
        <v>2133</v>
      </c>
      <c r="B2134" s="1" t="s">
        <v>12</v>
      </c>
      <c r="C2134" s="1" t="s">
        <v>103</v>
      </c>
      <c r="D2134" s="1" t="s">
        <v>14</v>
      </c>
      <c r="E2134">
        <v>3.4</v>
      </c>
      <c r="F2134" s="1" t="s">
        <v>15</v>
      </c>
      <c r="G2134" s="1" t="s">
        <v>16</v>
      </c>
      <c r="H2134" s="1" t="s">
        <v>102</v>
      </c>
      <c r="I2134" s="2">
        <v>42756</v>
      </c>
      <c r="J2134" t="b">
        <v>0</v>
      </c>
      <c r="K2134" t="b">
        <v>0</v>
      </c>
      <c r="L2134">
        <v>3.4</v>
      </c>
    </row>
    <row r="2135" spans="1:12" x14ac:dyDescent="0.25">
      <c r="A2135">
        <v>2134</v>
      </c>
      <c r="B2135" s="1" t="s">
        <v>12</v>
      </c>
      <c r="C2135" s="1" t="s">
        <v>1025</v>
      </c>
      <c r="D2135" s="1" t="s">
        <v>14</v>
      </c>
      <c r="E2135">
        <v>2.1</v>
      </c>
      <c r="F2135" s="1" t="s">
        <v>15</v>
      </c>
      <c r="G2135" s="1" t="s">
        <v>16</v>
      </c>
      <c r="H2135" s="1" t="s">
        <v>102</v>
      </c>
      <c r="I2135" s="2">
        <v>42756</v>
      </c>
      <c r="J2135" t="b">
        <v>0</v>
      </c>
      <c r="K2135" t="b">
        <v>0</v>
      </c>
      <c r="L2135">
        <v>2.1</v>
      </c>
    </row>
    <row r="2136" spans="1:12" x14ac:dyDescent="0.25">
      <c r="A2136">
        <v>2135</v>
      </c>
      <c r="B2136" s="1" t="s">
        <v>12</v>
      </c>
      <c r="C2136" s="1" t="s">
        <v>1581</v>
      </c>
      <c r="D2136" s="1" t="s">
        <v>14</v>
      </c>
      <c r="E2136">
        <v>0.97</v>
      </c>
      <c r="F2136" s="1" t="s">
        <v>15</v>
      </c>
      <c r="G2136" s="1" t="s">
        <v>16</v>
      </c>
      <c r="H2136" s="1" t="s">
        <v>102</v>
      </c>
      <c r="I2136" s="2">
        <v>42756</v>
      </c>
      <c r="J2136" t="b">
        <v>0</v>
      </c>
      <c r="K2136" t="b">
        <v>0</v>
      </c>
      <c r="L2136">
        <v>0.97</v>
      </c>
    </row>
    <row r="2137" spans="1:12" x14ac:dyDescent="0.25">
      <c r="A2137">
        <v>2136</v>
      </c>
      <c r="B2137" s="1" t="s">
        <v>12</v>
      </c>
      <c r="C2137" s="1" t="s">
        <v>1245</v>
      </c>
      <c r="D2137" s="1" t="s">
        <v>14</v>
      </c>
      <c r="E2137">
        <v>1.8</v>
      </c>
      <c r="F2137" s="1" t="s">
        <v>15</v>
      </c>
      <c r="G2137" s="1" t="s">
        <v>16</v>
      </c>
      <c r="H2137" s="1" t="s">
        <v>102</v>
      </c>
      <c r="I2137" s="2">
        <v>42756</v>
      </c>
      <c r="J2137" t="b">
        <v>0</v>
      </c>
      <c r="K2137" t="b">
        <v>0</v>
      </c>
      <c r="L2137">
        <v>1.8</v>
      </c>
    </row>
    <row r="2138" spans="1:12" x14ac:dyDescent="0.25">
      <c r="A2138">
        <v>2137</v>
      </c>
      <c r="B2138" s="1" t="s">
        <v>12</v>
      </c>
      <c r="C2138" s="1" t="s">
        <v>1582</v>
      </c>
      <c r="D2138" s="1" t="s">
        <v>14</v>
      </c>
      <c r="E2138">
        <v>0.39</v>
      </c>
      <c r="F2138" s="1" t="s">
        <v>15</v>
      </c>
      <c r="G2138" s="1" t="s">
        <v>16</v>
      </c>
      <c r="H2138" s="1" t="s">
        <v>16</v>
      </c>
      <c r="I2138" s="2">
        <v>42762</v>
      </c>
      <c r="J2138" t="b">
        <v>0</v>
      </c>
      <c r="K2138" t="b">
        <v>0</v>
      </c>
      <c r="L2138">
        <v>0.39</v>
      </c>
    </row>
    <row r="2139" spans="1:12" x14ac:dyDescent="0.25">
      <c r="A2139">
        <v>2138</v>
      </c>
      <c r="B2139" s="1" t="s">
        <v>12</v>
      </c>
      <c r="C2139" s="1" t="s">
        <v>1583</v>
      </c>
      <c r="D2139" s="1" t="s">
        <v>14</v>
      </c>
      <c r="E2139">
        <v>0.59</v>
      </c>
      <c r="F2139" s="1" t="s">
        <v>15</v>
      </c>
      <c r="G2139" s="1" t="s">
        <v>16</v>
      </c>
      <c r="H2139" s="1" t="s">
        <v>16</v>
      </c>
      <c r="I2139" s="2">
        <v>42762</v>
      </c>
      <c r="J2139" t="b">
        <v>0</v>
      </c>
      <c r="K2139" t="b">
        <v>0</v>
      </c>
      <c r="L2139">
        <v>0.59</v>
      </c>
    </row>
    <row r="2140" spans="1:12" x14ac:dyDescent="0.25">
      <c r="A2140">
        <v>2139</v>
      </c>
      <c r="B2140" s="1" t="s">
        <v>12</v>
      </c>
      <c r="C2140" s="1" t="s">
        <v>1584</v>
      </c>
      <c r="D2140" s="1" t="s">
        <v>14</v>
      </c>
      <c r="E2140">
        <v>-1</v>
      </c>
      <c r="F2140" s="1" t="s">
        <v>15</v>
      </c>
      <c r="G2140" s="1" t="s">
        <v>1585</v>
      </c>
      <c r="H2140" s="1" t="s">
        <v>1586</v>
      </c>
      <c r="I2140" s="2">
        <v>42762</v>
      </c>
      <c r="J2140" t="b">
        <v>0</v>
      </c>
      <c r="K2140" t="b">
        <v>1</v>
      </c>
      <c r="L2140">
        <v>-1</v>
      </c>
    </row>
    <row r="2141" spans="1:12" x14ac:dyDescent="0.25">
      <c r="A2141">
        <v>2140</v>
      </c>
      <c r="B2141" s="1" t="s">
        <v>12</v>
      </c>
      <c r="C2141" s="1" t="s">
        <v>569</v>
      </c>
      <c r="D2141" s="1" t="s">
        <v>14</v>
      </c>
      <c r="E2141">
        <v>-1</v>
      </c>
      <c r="F2141" s="1" t="s">
        <v>15</v>
      </c>
      <c r="G2141" s="1" t="s">
        <v>16</v>
      </c>
      <c r="H2141" s="1" t="s">
        <v>16</v>
      </c>
      <c r="I2141" s="2">
        <v>42762</v>
      </c>
      <c r="J2141" t="b">
        <v>0</v>
      </c>
      <c r="K2141" t="b">
        <v>1</v>
      </c>
      <c r="L2141">
        <v>-1</v>
      </c>
    </row>
    <row r="2142" spans="1:12" x14ac:dyDescent="0.25">
      <c r="A2142">
        <v>2141</v>
      </c>
      <c r="B2142" s="1" t="s">
        <v>12</v>
      </c>
      <c r="C2142" s="1" t="s">
        <v>639</v>
      </c>
      <c r="D2142" s="1" t="s">
        <v>14</v>
      </c>
      <c r="E2142">
        <v>0.28999999999999998</v>
      </c>
      <c r="F2142" s="1" t="s">
        <v>15</v>
      </c>
      <c r="G2142" s="1" t="s">
        <v>16</v>
      </c>
      <c r="H2142" s="1" t="s">
        <v>16</v>
      </c>
      <c r="I2142" s="2">
        <v>42762</v>
      </c>
      <c r="J2142" t="b">
        <v>0</v>
      </c>
      <c r="K2142" t="b">
        <v>0</v>
      </c>
      <c r="L2142">
        <v>0.28999999999999998</v>
      </c>
    </row>
    <row r="2143" spans="1:12" x14ac:dyDescent="0.25">
      <c r="A2143">
        <v>2142</v>
      </c>
      <c r="B2143" s="1" t="s">
        <v>12</v>
      </c>
      <c r="C2143" s="1" t="s">
        <v>639</v>
      </c>
      <c r="D2143" s="1" t="s">
        <v>14</v>
      </c>
      <c r="E2143">
        <v>0.27</v>
      </c>
      <c r="F2143" s="1" t="s">
        <v>15</v>
      </c>
      <c r="G2143" s="1" t="s">
        <v>16</v>
      </c>
      <c r="H2143" s="1" t="s">
        <v>16</v>
      </c>
      <c r="I2143" s="2">
        <v>42762</v>
      </c>
      <c r="J2143" t="b">
        <v>0</v>
      </c>
      <c r="K2143" t="b">
        <v>0</v>
      </c>
      <c r="L2143">
        <v>0.27</v>
      </c>
    </row>
    <row r="2144" spans="1:12" x14ac:dyDescent="0.25">
      <c r="A2144">
        <v>2143</v>
      </c>
      <c r="B2144" s="1" t="s">
        <v>12</v>
      </c>
      <c r="C2144" s="1" t="s">
        <v>569</v>
      </c>
      <c r="D2144" s="1" t="s">
        <v>14</v>
      </c>
      <c r="E2144">
        <v>0.43</v>
      </c>
      <c r="F2144" s="1" t="s">
        <v>15</v>
      </c>
      <c r="G2144" s="1" t="s">
        <v>16</v>
      </c>
      <c r="H2144" s="1" t="s">
        <v>16</v>
      </c>
      <c r="I2144" s="2">
        <v>42762</v>
      </c>
      <c r="J2144" t="b">
        <v>0</v>
      </c>
      <c r="K2144" t="b">
        <v>0</v>
      </c>
      <c r="L2144">
        <v>0.43</v>
      </c>
    </row>
    <row r="2145" spans="1:12" x14ac:dyDescent="0.25">
      <c r="A2145">
        <v>2144</v>
      </c>
      <c r="B2145" s="1" t="s">
        <v>12</v>
      </c>
      <c r="C2145" s="1" t="s">
        <v>1511</v>
      </c>
      <c r="D2145" s="1" t="s">
        <v>14</v>
      </c>
      <c r="E2145">
        <v>0.32</v>
      </c>
      <c r="F2145" s="1" t="s">
        <v>15</v>
      </c>
      <c r="G2145" s="1" t="s">
        <v>1587</v>
      </c>
      <c r="H2145" s="1" t="s">
        <v>940</v>
      </c>
      <c r="I2145" s="2">
        <v>42762</v>
      </c>
      <c r="J2145" t="b">
        <v>0</v>
      </c>
      <c r="K2145" t="b">
        <v>0</v>
      </c>
      <c r="L2145">
        <v>0.32</v>
      </c>
    </row>
    <row r="2146" spans="1:12" x14ac:dyDescent="0.25">
      <c r="A2146">
        <v>2145</v>
      </c>
      <c r="B2146" s="1" t="s">
        <v>12</v>
      </c>
      <c r="C2146" s="1" t="s">
        <v>1588</v>
      </c>
      <c r="D2146" s="1" t="s">
        <v>14</v>
      </c>
      <c r="E2146">
        <v>0.43</v>
      </c>
      <c r="F2146" s="1" t="s">
        <v>15</v>
      </c>
      <c r="G2146" s="1" t="s">
        <v>16</v>
      </c>
      <c r="H2146" s="1" t="s">
        <v>16</v>
      </c>
      <c r="I2146" s="2">
        <v>42762</v>
      </c>
      <c r="J2146" t="b">
        <v>0</v>
      </c>
      <c r="K2146" t="b">
        <v>0</v>
      </c>
      <c r="L2146">
        <v>0.43</v>
      </c>
    </row>
    <row r="2147" spans="1:12" x14ac:dyDescent="0.25">
      <c r="A2147">
        <v>2146</v>
      </c>
      <c r="B2147" s="1" t="s">
        <v>60</v>
      </c>
      <c r="C2147" s="1" t="s">
        <v>1060</v>
      </c>
      <c r="D2147" s="1" t="s">
        <v>14</v>
      </c>
      <c r="E2147">
        <v>0.56999999999999995</v>
      </c>
      <c r="F2147" s="1" t="s">
        <v>15</v>
      </c>
      <c r="G2147" s="1" t="s">
        <v>16</v>
      </c>
      <c r="H2147" s="1" t="s">
        <v>16</v>
      </c>
      <c r="I2147" s="2">
        <v>42766</v>
      </c>
      <c r="J2147" t="b">
        <v>0</v>
      </c>
      <c r="K2147" t="b">
        <v>0</v>
      </c>
      <c r="L2147">
        <v>0.56999999999999995</v>
      </c>
    </row>
    <row r="2148" spans="1:12" x14ac:dyDescent="0.25">
      <c r="A2148">
        <v>2147</v>
      </c>
      <c r="B2148" s="1" t="s">
        <v>45</v>
      </c>
      <c r="C2148" s="1" t="s">
        <v>1589</v>
      </c>
      <c r="D2148" s="1" t="s">
        <v>14</v>
      </c>
      <c r="E2148">
        <v>0.48</v>
      </c>
      <c r="F2148" s="1" t="s">
        <v>15</v>
      </c>
      <c r="G2148" s="1" t="s">
        <v>1590</v>
      </c>
      <c r="H2148" s="1" t="s">
        <v>299</v>
      </c>
      <c r="I2148" s="2">
        <v>42766</v>
      </c>
      <c r="J2148" t="b">
        <v>0</v>
      </c>
      <c r="K2148" t="b">
        <v>0</v>
      </c>
      <c r="L2148">
        <v>0.48</v>
      </c>
    </row>
    <row r="2149" spans="1:12" x14ac:dyDescent="0.25">
      <c r="A2149">
        <v>2148</v>
      </c>
      <c r="B2149" s="1" t="s">
        <v>12</v>
      </c>
      <c r="C2149" s="1" t="s">
        <v>1591</v>
      </c>
      <c r="D2149" s="1" t="s">
        <v>14</v>
      </c>
      <c r="E2149">
        <v>-1</v>
      </c>
      <c r="F2149" s="1" t="s">
        <v>15</v>
      </c>
      <c r="G2149" s="1" t="s">
        <v>16</v>
      </c>
      <c r="H2149" s="1" t="s">
        <v>16</v>
      </c>
      <c r="I2149" s="2">
        <v>42766</v>
      </c>
      <c r="J2149" t="b">
        <v>0</v>
      </c>
      <c r="K2149" t="b">
        <v>1</v>
      </c>
      <c r="L2149">
        <v>-1</v>
      </c>
    </row>
    <row r="2150" spans="1:12" x14ac:dyDescent="0.25">
      <c r="A2150">
        <v>2149</v>
      </c>
      <c r="B2150" s="1" t="s">
        <v>12</v>
      </c>
      <c r="C2150" s="1" t="s">
        <v>569</v>
      </c>
      <c r="D2150" s="1" t="s">
        <v>14</v>
      </c>
      <c r="E2150">
        <v>21000</v>
      </c>
      <c r="F2150" s="1" t="s">
        <v>15</v>
      </c>
      <c r="G2150" s="1" t="s">
        <v>16</v>
      </c>
      <c r="H2150" s="1" t="s">
        <v>16</v>
      </c>
      <c r="I2150" s="2">
        <v>42766</v>
      </c>
      <c r="J2150" t="b">
        <v>1</v>
      </c>
      <c r="K2150" t="b">
        <v>0</v>
      </c>
      <c r="L2150">
        <v>21000</v>
      </c>
    </row>
    <row r="2151" spans="1:12" x14ac:dyDescent="0.25">
      <c r="A2151">
        <v>2150</v>
      </c>
      <c r="B2151" s="1" t="s">
        <v>12</v>
      </c>
      <c r="C2151" s="1" t="s">
        <v>1592</v>
      </c>
      <c r="D2151" s="1" t="s">
        <v>14</v>
      </c>
      <c r="E2151">
        <v>0.96</v>
      </c>
      <c r="F2151" s="1" t="s">
        <v>15</v>
      </c>
      <c r="G2151" s="1" t="s">
        <v>16</v>
      </c>
      <c r="H2151" s="1" t="s">
        <v>16</v>
      </c>
      <c r="I2151" s="2">
        <v>42766</v>
      </c>
      <c r="J2151" t="b">
        <v>0</v>
      </c>
      <c r="K2151" t="b">
        <v>0</v>
      </c>
      <c r="L2151">
        <v>0.96</v>
      </c>
    </row>
    <row r="2152" spans="1:12" x14ac:dyDescent="0.25">
      <c r="A2152">
        <v>2151</v>
      </c>
      <c r="B2152" s="1" t="s">
        <v>12</v>
      </c>
      <c r="C2152" s="1" t="s">
        <v>103</v>
      </c>
      <c r="D2152" s="1" t="s">
        <v>14</v>
      </c>
      <c r="E2152">
        <v>0.56000000000000005</v>
      </c>
      <c r="F2152" s="1" t="s">
        <v>15</v>
      </c>
      <c r="G2152" s="1" t="s">
        <v>16</v>
      </c>
      <c r="H2152" s="1" t="s">
        <v>16</v>
      </c>
      <c r="I2152" s="2">
        <v>42766</v>
      </c>
      <c r="J2152" t="b">
        <v>0</v>
      </c>
      <c r="K2152" t="b">
        <v>0</v>
      </c>
      <c r="L2152">
        <v>0.56000000000000005</v>
      </c>
    </row>
    <row r="2153" spans="1:12" x14ac:dyDescent="0.25">
      <c r="A2153">
        <v>2152</v>
      </c>
      <c r="B2153" s="1" t="s">
        <v>12</v>
      </c>
      <c r="C2153" s="1" t="s">
        <v>1593</v>
      </c>
      <c r="D2153" s="1" t="s">
        <v>14</v>
      </c>
      <c r="E2153">
        <v>1.1000000000000001</v>
      </c>
      <c r="F2153" s="1" t="s">
        <v>15</v>
      </c>
      <c r="G2153" s="1" t="s">
        <v>16</v>
      </c>
      <c r="H2153" s="1" t="s">
        <v>16</v>
      </c>
      <c r="I2153" s="2">
        <v>42766</v>
      </c>
      <c r="J2153" t="b">
        <v>0</v>
      </c>
      <c r="K2153" t="b">
        <v>0</v>
      </c>
      <c r="L2153">
        <v>1.1000000000000001</v>
      </c>
    </row>
    <row r="2154" spans="1:12" x14ac:dyDescent="0.25">
      <c r="A2154">
        <v>2153</v>
      </c>
      <c r="B2154" s="1" t="s">
        <v>12</v>
      </c>
      <c r="C2154" s="1" t="s">
        <v>259</v>
      </c>
      <c r="D2154" s="1" t="s">
        <v>14</v>
      </c>
      <c r="E2154">
        <v>-1</v>
      </c>
      <c r="F2154" s="1" t="s">
        <v>15</v>
      </c>
      <c r="G2154" s="1" t="s">
        <v>16</v>
      </c>
      <c r="H2154" s="1" t="s">
        <v>16</v>
      </c>
      <c r="I2154" s="2">
        <v>42766</v>
      </c>
      <c r="J2154" t="b">
        <v>0</v>
      </c>
      <c r="K2154" t="b">
        <v>1</v>
      </c>
      <c r="L2154">
        <v>-1</v>
      </c>
    </row>
    <row r="2155" spans="1:12" x14ac:dyDescent="0.25">
      <c r="A2155">
        <v>2154</v>
      </c>
      <c r="B2155" s="1" t="s">
        <v>12</v>
      </c>
      <c r="C2155" s="1" t="s">
        <v>1594</v>
      </c>
      <c r="D2155" s="1" t="s">
        <v>14</v>
      </c>
      <c r="E2155">
        <v>0.28000000000000003</v>
      </c>
      <c r="F2155" s="1" t="s">
        <v>15</v>
      </c>
      <c r="G2155" s="1" t="s">
        <v>16</v>
      </c>
      <c r="H2155" s="1" t="s">
        <v>16</v>
      </c>
      <c r="I2155" s="2">
        <v>42766</v>
      </c>
      <c r="J2155" t="b">
        <v>0</v>
      </c>
      <c r="K2155" t="b">
        <v>0</v>
      </c>
      <c r="L2155">
        <v>0.28000000000000003</v>
      </c>
    </row>
    <row r="2156" spans="1:12" x14ac:dyDescent="0.25">
      <c r="A2156">
        <v>2155</v>
      </c>
      <c r="B2156" s="1" t="s">
        <v>38</v>
      </c>
      <c r="C2156" s="1" t="s">
        <v>1595</v>
      </c>
      <c r="D2156" s="1" t="s">
        <v>108</v>
      </c>
      <c r="E2156">
        <v>-1</v>
      </c>
      <c r="F2156" s="1" t="s">
        <v>15</v>
      </c>
      <c r="G2156" s="1" t="s">
        <v>16</v>
      </c>
      <c r="H2156" s="1" t="s">
        <v>16</v>
      </c>
      <c r="I2156" s="2">
        <v>42766</v>
      </c>
      <c r="J2156" t="b">
        <v>0</v>
      </c>
      <c r="K2156" t="b">
        <v>1</v>
      </c>
      <c r="L2156">
        <v>-1</v>
      </c>
    </row>
    <row r="2157" spans="1:12" x14ac:dyDescent="0.25">
      <c r="A2157">
        <v>2156</v>
      </c>
      <c r="B2157" s="1" t="s">
        <v>38</v>
      </c>
      <c r="C2157" s="1" t="s">
        <v>1595</v>
      </c>
      <c r="D2157" s="1" t="s">
        <v>14</v>
      </c>
      <c r="E2157">
        <v>-1</v>
      </c>
      <c r="F2157" s="1" t="s">
        <v>15</v>
      </c>
      <c r="G2157" s="1" t="s">
        <v>16</v>
      </c>
      <c r="H2157" s="1" t="s">
        <v>16</v>
      </c>
      <c r="I2157" s="2">
        <v>42766</v>
      </c>
      <c r="J2157" t="b">
        <v>0</v>
      </c>
      <c r="K2157" t="b">
        <v>1</v>
      </c>
      <c r="L2157">
        <v>-1</v>
      </c>
    </row>
    <row r="2158" spans="1:12" x14ac:dyDescent="0.25">
      <c r="A2158">
        <v>2157</v>
      </c>
      <c r="B2158" s="1" t="s">
        <v>38</v>
      </c>
      <c r="C2158" s="1" t="s">
        <v>1595</v>
      </c>
      <c r="D2158" s="1" t="s">
        <v>110</v>
      </c>
      <c r="E2158">
        <v>-1</v>
      </c>
      <c r="F2158" s="1" t="s">
        <v>15</v>
      </c>
      <c r="G2158" s="1" t="s">
        <v>16</v>
      </c>
      <c r="H2158" s="1" t="s">
        <v>16</v>
      </c>
      <c r="I2158" s="2">
        <v>42766</v>
      </c>
      <c r="J2158" t="b">
        <v>0</v>
      </c>
      <c r="K2158" t="b">
        <v>1</v>
      </c>
      <c r="L2158">
        <v>-1</v>
      </c>
    </row>
    <row r="2159" spans="1:12" x14ac:dyDescent="0.25">
      <c r="A2159">
        <v>2158</v>
      </c>
      <c r="B2159" s="1" t="s">
        <v>38</v>
      </c>
      <c r="C2159" s="1" t="s">
        <v>1596</v>
      </c>
      <c r="D2159" s="1" t="s">
        <v>108</v>
      </c>
      <c r="E2159">
        <v>-1</v>
      </c>
      <c r="F2159" s="1" t="s">
        <v>15</v>
      </c>
      <c r="G2159" s="1" t="s">
        <v>16</v>
      </c>
      <c r="H2159" s="1" t="s">
        <v>16</v>
      </c>
      <c r="I2159" s="2">
        <v>42766</v>
      </c>
      <c r="J2159" t="b">
        <v>0</v>
      </c>
      <c r="K2159" t="b">
        <v>1</v>
      </c>
      <c r="L2159">
        <v>-1</v>
      </c>
    </row>
    <row r="2160" spans="1:12" x14ac:dyDescent="0.25">
      <c r="A2160">
        <v>2159</v>
      </c>
      <c r="B2160" s="1" t="s">
        <v>38</v>
      </c>
      <c r="C2160" s="1" t="s">
        <v>1596</v>
      </c>
      <c r="D2160" s="1" t="s">
        <v>14</v>
      </c>
      <c r="E2160">
        <v>-1</v>
      </c>
      <c r="F2160" s="1" t="s">
        <v>15</v>
      </c>
      <c r="G2160" s="1" t="s">
        <v>16</v>
      </c>
      <c r="H2160" s="1" t="s">
        <v>16</v>
      </c>
      <c r="I2160" s="2">
        <v>42766</v>
      </c>
      <c r="J2160" t="b">
        <v>0</v>
      </c>
      <c r="K2160" t="b">
        <v>1</v>
      </c>
      <c r="L2160">
        <v>-1</v>
      </c>
    </row>
    <row r="2161" spans="1:12" x14ac:dyDescent="0.25">
      <c r="A2161">
        <v>2160</v>
      </c>
      <c r="B2161" s="1" t="s">
        <v>38</v>
      </c>
      <c r="C2161" s="1" t="s">
        <v>1596</v>
      </c>
      <c r="D2161" s="1" t="s">
        <v>110</v>
      </c>
      <c r="E2161">
        <v>-1</v>
      </c>
      <c r="F2161" s="1" t="s">
        <v>15</v>
      </c>
      <c r="G2161" s="1" t="s">
        <v>16</v>
      </c>
      <c r="H2161" s="1" t="s">
        <v>16</v>
      </c>
      <c r="I2161" s="2">
        <v>42766</v>
      </c>
      <c r="J2161" t="b">
        <v>0</v>
      </c>
      <c r="K2161" t="b">
        <v>1</v>
      </c>
      <c r="L2161">
        <v>-1</v>
      </c>
    </row>
    <row r="2162" spans="1:12" x14ac:dyDescent="0.25">
      <c r="A2162">
        <v>2161</v>
      </c>
      <c r="B2162" s="1" t="s">
        <v>38</v>
      </c>
      <c r="C2162" s="1" t="s">
        <v>1597</v>
      </c>
      <c r="D2162" s="1" t="s">
        <v>108</v>
      </c>
      <c r="E2162">
        <v>-1</v>
      </c>
      <c r="F2162" s="1" t="s">
        <v>15</v>
      </c>
      <c r="G2162" s="1" t="s">
        <v>16</v>
      </c>
      <c r="H2162" s="1" t="s">
        <v>16</v>
      </c>
      <c r="I2162" s="2">
        <v>42766</v>
      </c>
      <c r="J2162" t="b">
        <v>0</v>
      </c>
      <c r="K2162" t="b">
        <v>1</v>
      </c>
      <c r="L2162">
        <v>-1</v>
      </c>
    </row>
    <row r="2163" spans="1:12" x14ac:dyDescent="0.25">
      <c r="A2163">
        <v>2162</v>
      </c>
      <c r="B2163" s="1" t="s">
        <v>38</v>
      </c>
      <c r="C2163" s="1" t="s">
        <v>1597</v>
      </c>
      <c r="D2163" s="1" t="s">
        <v>14</v>
      </c>
      <c r="E2163">
        <v>0.22</v>
      </c>
      <c r="F2163" s="1" t="s">
        <v>15</v>
      </c>
      <c r="G2163" s="1" t="s">
        <v>16</v>
      </c>
      <c r="H2163" s="1" t="s">
        <v>16</v>
      </c>
      <c r="I2163" s="2">
        <v>42766</v>
      </c>
      <c r="J2163" t="b">
        <v>0</v>
      </c>
      <c r="K2163" t="b">
        <v>0</v>
      </c>
      <c r="L2163">
        <v>0.22</v>
      </c>
    </row>
    <row r="2164" spans="1:12" x14ac:dyDescent="0.25">
      <c r="A2164">
        <v>2163</v>
      </c>
      <c r="B2164" s="1" t="s">
        <v>38</v>
      </c>
      <c r="C2164" s="1" t="s">
        <v>1597</v>
      </c>
      <c r="D2164" s="1" t="s">
        <v>110</v>
      </c>
      <c r="E2164">
        <v>-1</v>
      </c>
      <c r="F2164" s="1" t="s">
        <v>15</v>
      </c>
      <c r="G2164" s="1" t="s">
        <v>16</v>
      </c>
      <c r="H2164" s="1" t="s">
        <v>16</v>
      </c>
      <c r="I2164" s="2">
        <v>42766</v>
      </c>
      <c r="J2164" t="b">
        <v>0</v>
      </c>
      <c r="K2164" t="b">
        <v>1</v>
      </c>
      <c r="L2164">
        <v>-1</v>
      </c>
    </row>
    <row r="2165" spans="1:12" x14ac:dyDescent="0.25">
      <c r="A2165">
        <v>2164</v>
      </c>
      <c r="B2165" s="1" t="s">
        <v>38</v>
      </c>
      <c r="C2165" s="1" t="s">
        <v>1598</v>
      </c>
      <c r="D2165" s="1" t="s">
        <v>108</v>
      </c>
      <c r="E2165">
        <v>0.59</v>
      </c>
      <c r="F2165" s="1" t="s">
        <v>15</v>
      </c>
      <c r="G2165" s="1" t="s">
        <v>16</v>
      </c>
      <c r="H2165" s="1" t="s">
        <v>16</v>
      </c>
      <c r="I2165" s="2">
        <v>42766</v>
      </c>
      <c r="J2165" t="b">
        <v>0</v>
      </c>
      <c r="K2165" t="b">
        <v>0</v>
      </c>
      <c r="L2165">
        <v>0.59</v>
      </c>
    </row>
    <row r="2166" spans="1:12" x14ac:dyDescent="0.25">
      <c r="A2166">
        <v>2165</v>
      </c>
      <c r="B2166" s="1" t="s">
        <v>38</v>
      </c>
      <c r="C2166" s="1" t="s">
        <v>1598</v>
      </c>
      <c r="D2166" s="1" t="s">
        <v>14</v>
      </c>
      <c r="E2166">
        <v>-1</v>
      </c>
      <c r="F2166" s="1" t="s">
        <v>15</v>
      </c>
      <c r="G2166" s="1" t="s">
        <v>16</v>
      </c>
      <c r="H2166" s="1" t="s">
        <v>16</v>
      </c>
      <c r="I2166" s="2">
        <v>42766</v>
      </c>
      <c r="J2166" t="b">
        <v>0</v>
      </c>
      <c r="K2166" t="b">
        <v>1</v>
      </c>
      <c r="L2166">
        <v>-1</v>
      </c>
    </row>
    <row r="2167" spans="1:12" x14ac:dyDescent="0.25">
      <c r="A2167">
        <v>2166</v>
      </c>
      <c r="B2167" s="1" t="s">
        <v>38</v>
      </c>
      <c r="C2167" s="1" t="s">
        <v>1598</v>
      </c>
      <c r="D2167" s="1" t="s">
        <v>110</v>
      </c>
      <c r="E2167">
        <v>-1</v>
      </c>
      <c r="F2167" s="1" t="s">
        <v>15</v>
      </c>
      <c r="G2167" s="1" t="s">
        <v>16</v>
      </c>
      <c r="H2167" s="1" t="s">
        <v>16</v>
      </c>
      <c r="I2167" s="2">
        <v>42766</v>
      </c>
      <c r="J2167" t="b">
        <v>0</v>
      </c>
      <c r="K2167" t="b">
        <v>1</v>
      </c>
      <c r="L2167">
        <v>-1</v>
      </c>
    </row>
    <row r="2168" spans="1:12" x14ac:dyDescent="0.25">
      <c r="A2168">
        <v>2167</v>
      </c>
      <c r="B2168" s="1" t="s">
        <v>38</v>
      </c>
      <c r="C2168" s="1" t="s">
        <v>1599</v>
      </c>
      <c r="D2168" s="1" t="s">
        <v>108</v>
      </c>
      <c r="E2168">
        <v>-1</v>
      </c>
      <c r="F2168" s="1" t="s">
        <v>15</v>
      </c>
      <c r="G2168" s="1" t="s">
        <v>16</v>
      </c>
      <c r="H2168" s="1" t="s">
        <v>16</v>
      </c>
      <c r="I2168" s="2">
        <v>42766</v>
      </c>
      <c r="J2168" t="b">
        <v>0</v>
      </c>
      <c r="K2168" t="b">
        <v>1</v>
      </c>
      <c r="L2168">
        <v>-1</v>
      </c>
    </row>
    <row r="2169" spans="1:12" x14ac:dyDescent="0.25">
      <c r="A2169">
        <v>2168</v>
      </c>
      <c r="B2169" s="1" t="s">
        <v>38</v>
      </c>
      <c r="C2169" s="1" t="s">
        <v>1599</v>
      </c>
      <c r="D2169" s="1" t="s">
        <v>14</v>
      </c>
      <c r="E2169">
        <v>-1</v>
      </c>
      <c r="F2169" s="1" t="s">
        <v>15</v>
      </c>
      <c r="G2169" s="1" t="s">
        <v>16</v>
      </c>
      <c r="H2169" s="1" t="s">
        <v>16</v>
      </c>
      <c r="I2169" s="2">
        <v>42766</v>
      </c>
      <c r="J2169" t="b">
        <v>0</v>
      </c>
      <c r="K2169" t="b">
        <v>1</v>
      </c>
      <c r="L2169">
        <v>-1</v>
      </c>
    </row>
    <row r="2170" spans="1:12" x14ac:dyDescent="0.25">
      <c r="A2170">
        <v>2169</v>
      </c>
      <c r="B2170" s="1" t="s">
        <v>38</v>
      </c>
      <c r="C2170" s="1" t="s">
        <v>1599</v>
      </c>
      <c r="D2170" s="1" t="s">
        <v>110</v>
      </c>
      <c r="E2170">
        <v>-1</v>
      </c>
      <c r="F2170" s="1" t="s">
        <v>15</v>
      </c>
      <c r="G2170" s="1" t="s">
        <v>16</v>
      </c>
      <c r="H2170" s="1" t="s">
        <v>16</v>
      </c>
      <c r="I2170" s="2">
        <v>42766</v>
      </c>
      <c r="J2170" t="b">
        <v>0</v>
      </c>
      <c r="K2170" t="b">
        <v>1</v>
      </c>
      <c r="L2170">
        <v>-1</v>
      </c>
    </row>
    <row r="2171" spans="1:12" x14ac:dyDescent="0.25">
      <c r="A2171">
        <v>2170</v>
      </c>
      <c r="B2171" s="1" t="s">
        <v>38</v>
      </c>
      <c r="C2171" s="1" t="s">
        <v>1600</v>
      </c>
      <c r="D2171" s="1" t="s">
        <v>108</v>
      </c>
      <c r="E2171">
        <v>-1</v>
      </c>
      <c r="F2171" s="1" t="s">
        <v>15</v>
      </c>
      <c r="G2171" s="1" t="s">
        <v>16</v>
      </c>
      <c r="H2171" s="1" t="s">
        <v>16</v>
      </c>
      <c r="I2171" s="2">
        <v>42766</v>
      </c>
      <c r="J2171" t="b">
        <v>0</v>
      </c>
      <c r="K2171" t="b">
        <v>1</v>
      </c>
      <c r="L2171">
        <v>-1</v>
      </c>
    </row>
    <row r="2172" spans="1:12" x14ac:dyDescent="0.25">
      <c r="A2172">
        <v>2171</v>
      </c>
      <c r="B2172" s="1" t="s">
        <v>38</v>
      </c>
      <c r="C2172" s="1" t="s">
        <v>1600</v>
      </c>
      <c r="D2172" s="1" t="s">
        <v>14</v>
      </c>
      <c r="E2172">
        <v>-1</v>
      </c>
      <c r="F2172" s="1" t="s">
        <v>15</v>
      </c>
      <c r="G2172" s="1" t="s">
        <v>16</v>
      </c>
      <c r="H2172" s="1" t="s">
        <v>16</v>
      </c>
      <c r="I2172" s="2">
        <v>42766</v>
      </c>
      <c r="J2172" t="b">
        <v>0</v>
      </c>
      <c r="K2172" t="b">
        <v>1</v>
      </c>
      <c r="L2172">
        <v>-1</v>
      </c>
    </row>
    <row r="2173" spans="1:12" x14ac:dyDescent="0.25">
      <c r="A2173">
        <v>2172</v>
      </c>
      <c r="B2173" s="1" t="s">
        <v>38</v>
      </c>
      <c r="C2173" s="1" t="s">
        <v>1600</v>
      </c>
      <c r="D2173" s="1" t="s">
        <v>110</v>
      </c>
      <c r="E2173">
        <v>-1</v>
      </c>
      <c r="F2173" s="1" t="s">
        <v>15</v>
      </c>
      <c r="G2173" s="1" t="s">
        <v>16</v>
      </c>
      <c r="H2173" s="1" t="s">
        <v>16</v>
      </c>
      <c r="I2173" s="2">
        <v>42766</v>
      </c>
      <c r="J2173" t="b">
        <v>0</v>
      </c>
      <c r="K2173" t="b">
        <v>1</v>
      </c>
      <c r="L2173">
        <v>-1</v>
      </c>
    </row>
    <row r="2174" spans="1:12" x14ac:dyDescent="0.25">
      <c r="A2174">
        <v>2173</v>
      </c>
      <c r="B2174" s="1" t="s">
        <v>45</v>
      </c>
      <c r="C2174" s="1" t="s">
        <v>1601</v>
      </c>
      <c r="D2174" s="1" t="s">
        <v>14</v>
      </c>
      <c r="E2174">
        <v>-1</v>
      </c>
      <c r="F2174" s="1" t="s">
        <v>15</v>
      </c>
      <c r="G2174" s="1" t="s">
        <v>16</v>
      </c>
      <c r="H2174" s="1" t="s">
        <v>16</v>
      </c>
      <c r="I2174" s="2">
        <v>42766</v>
      </c>
      <c r="J2174" t="b">
        <v>0</v>
      </c>
      <c r="K2174" t="b">
        <v>1</v>
      </c>
      <c r="L2174">
        <v>-1</v>
      </c>
    </row>
    <row r="2175" spans="1:12" x14ac:dyDescent="0.25">
      <c r="A2175">
        <v>2174</v>
      </c>
      <c r="B2175" s="1" t="s">
        <v>45</v>
      </c>
      <c r="C2175" s="1" t="s">
        <v>1602</v>
      </c>
      <c r="D2175" s="1" t="s">
        <v>14</v>
      </c>
      <c r="E2175">
        <v>-1</v>
      </c>
      <c r="F2175" s="1" t="s">
        <v>15</v>
      </c>
      <c r="G2175" s="1" t="s">
        <v>16</v>
      </c>
      <c r="H2175" s="1" t="s">
        <v>1047</v>
      </c>
      <c r="I2175" s="2">
        <v>42766</v>
      </c>
      <c r="J2175" t="b">
        <v>0</v>
      </c>
      <c r="K2175" t="b">
        <v>1</v>
      </c>
      <c r="L2175">
        <v>-1</v>
      </c>
    </row>
    <row r="2176" spans="1:12" x14ac:dyDescent="0.25">
      <c r="A2176">
        <v>2175</v>
      </c>
      <c r="B2176" s="1" t="s">
        <v>64</v>
      </c>
      <c r="C2176" s="1" t="s">
        <v>1603</v>
      </c>
      <c r="D2176" s="1" t="s">
        <v>14</v>
      </c>
      <c r="E2176">
        <v>12</v>
      </c>
      <c r="F2176" s="1" t="s">
        <v>15</v>
      </c>
      <c r="G2176" s="1" t="s">
        <v>16</v>
      </c>
      <c r="H2176" s="1" t="s">
        <v>299</v>
      </c>
      <c r="I2176" s="2">
        <v>42767</v>
      </c>
      <c r="J2176" t="b">
        <v>1</v>
      </c>
      <c r="K2176" t="b">
        <v>0</v>
      </c>
      <c r="L2176">
        <v>12</v>
      </c>
    </row>
    <row r="2177" spans="1:12" x14ac:dyDescent="0.25">
      <c r="A2177">
        <v>2176</v>
      </c>
      <c r="B2177" s="1" t="s">
        <v>12</v>
      </c>
      <c r="C2177" s="1" t="s">
        <v>1604</v>
      </c>
      <c r="D2177" s="1" t="s">
        <v>14</v>
      </c>
      <c r="E2177">
        <v>13000</v>
      </c>
      <c r="F2177" s="1" t="s">
        <v>15</v>
      </c>
      <c r="G2177" s="1" t="s">
        <v>16</v>
      </c>
      <c r="H2177" s="1" t="s">
        <v>102</v>
      </c>
      <c r="I2177" s="2">
        <v>42768</v>
      </c>
      <c r="J2177" t="b">
        <v>1</v>
      </c>
      <c r="K2177" t="b">
        <v>0</v>
      </c>
      <c r="L2177">
        <v>13000</v>
      </c>
    </row>
    <row r="2178" spans="1:12" x14ac:dyDescent="0.25">
      <c r="A2178">
        <v>2177</v>
      </c>
      <c r="B2178" s="1" t="s">
        <v>60</v>
      </c>
      <c r="C2178" s="1" t="s">
        <v>1605</v>
      </c>
      <c r="D2178" s="1" t="s">
        <v>14</v>
      </c>
      <c r="E2178">
        <v>0.4</v>
      </c>
      <c r="F2178" s="1" t="s">
        <v>1167</v>
      </c>
      <c r="G2178" s="1" t="s">
        <v>16</v>
      </c>
      <c r="H2178" s="1" t="s">
        <v>28</v>
      </c>
      <c r="I2178" s="2">
        <v>42772</v>
      </c>
      <c r="J2178" t="b">
        <v>0</v>
      </c>
      <c r="K2178" t="b">
        <v>0</v>
      </c>
    </row>
    <row r="2179" spans="1:12" x14ac:dyDescent="0.25">
      <c r="A2179">
        <v>2178</v>
      </c>
      <c r="B2179" s="1" t="s">
        <v>12</v>
      </c>
      <c r="C2179" s="1" t="s">
        <v>639</v>
      </c>
      <c r="D2179" s="1" t="s">
        <v>14</v>
      </c>
      <c r="E2179">
        <v>880</v>
      </c>
      <c r="F2179" s="1" t="s">
        <v>15</v>
      </c>
      <c r="G2179" s="1" t="s">
        <v>16</v>
      </c>
      <c r="H2179" s="1" t="s">
        <v>28</v>
      </c>
      <c r="I2179" s="2">
        <v>42772</v>
      </c>
      <c r="J2179" t="b">
        <v>1</v>
      </c>
      <c r="K2179" t="b">
        <v>0</v>
      </c>
      <c r="L2179">
        <v>880</v>
      </c>
    </row>
    <row r="2180" spans="1:12" x14ac:dyDescent="0.25">
      <c r="A2180">
        <v>2179</v>
      </c>
      <c r="B2180" s="1" t="s">
        <v>12</v>
      </c>
      <c r="C2180" s="1" t="s">
        <v>569</v>
      </c>
      <c r="D2180" s="1" t="s">
        <v>14</v>
      </c>
      <c r="E2180">
        <v>4.2</v>
      </c>
      <c r="F2180" s="1" t="s">
        <v>15</v>
      </c>
      <c r="G2180" s="1" t="s">
        <v>16</v>
      </c>
      <c r="H2180" s="1" t="s">
        <v>28</v>
      </c>
      <c r="I2180" s="2">
        <v>42772</v>
      </c>
      <c r="J2180" t="b">
        <v>0</v>
      </c>
      <c r="K2180" t="b">
        <v>0</v>
      </c>
      <c r="L2180">
        <v>4.2</v>
      </c>
    </row>
    <row r="2181" spans="1:12" x14ac:dyDescent="0.25">
      <c r="A2181">
        <v>2180</v>
      </c>
      <c r="B2181" s="1" t="s">
        <v>12</v>
      </c>
      <c r="C2181" s="1" t="s">
        <v>638</v>
      </c>
      <c r="D2181" s="1" t="s">
        <v>14</v>
      </c>
      <c r="E2181">
        <v>4.4000000000000004</v>
      </c>
      <c r="F2181" s="1" t="s">
        <v>15</v>
      </c>
      <c r="G2181" s="1" t="s">
        <v>16</v>
      </c>
      <c r="H2181" s="1" t="s">
        <v>28</v>
      </c>
      <c r="I2181" s="2">
        <v>42772</v>
      </c>
      <c r="J2181" t="b">
        <v>0</v>
      </c>
      <c r="K2181" t="b">
        <v>0</v>
      </c>
      <c r="L2181">
        <v>4.4000000000000004</v>
      </c>
    </row>
    <row r="2182" spans="1:12" x14ac:dyDescent="0.25">
      <c r="A2182">
        <v>2181</v>
      </c>
      <c r="B2182" s="1" t="s">
        <v>12</v>
      </c>
      <c r="C2182" s="1" t="s">
        <v>432</v>
      </c>
      <c r="D2182" s="1" t="s">
        <v>14</v>
      </c>
      <c r="E2182">
        <v>0.28999999999999998</v>
      </c>
      <c r="F2182" s="1" t="s">
        <v>15</v>
      </c>
      <c r="G2182" s="1" t="s">
        <v>16</v>
      </c>
      <c r="H2182" s="1" t="s">
        <v>28</v>
      </c>
      <c r="I2182" s="2">
        <v>42772</v>
      </c>
      <c r="J2182" t="b">
        <v>0</v>
      </c>
      <c r="K2182" t="b">
        <v>0</v>
      </c>
      <c r="L2182">
        <v>0.28999999999999998</v>
      </c>
    </row>
    <row r="2183" spans="1:12" x14ac:dyDescent="0.25">
      <c r="A2183">
        <v>2182</v>
      </c>
      <c r="B2183" s="1" t="s">
        <v>21</v>
      </c>
      <c r="C2183" s="1" t="s">
        <v>1606</v>
      </c>
      <c r="D2183" s="1" t="s">
        <v>14</v>
      </c>
      <c r="E2183">
        <v>0.38</v>
      </c>
      <c r="F2183" s="1" t="s">
        <v>15</v>
      </c>
      <c r="G2183" s="1" t="s">
        <v>1607</v>
      </c>
      <c r="H2183" s="1" t="s">
        <v>25</v>
      </c>
      <c r="I2183" s="2">
        <v>42774</v>
      </c>
      <c r="J2183" t="b">
        <v>0</v>
      </c>
      <c r="K2183" t="b">
        <v>0</v>
      </c>
      <c r="L2183">
        <v>0.38</v>
      </c>
    </row>
    <row r="2184" spans="1:12" x14ac:dyDescent="0.25">
      <c r="A2184">
        <v>2183</v>
      </c>
      <c r="B2184" s="1" t="s">
        <v>21</v>
      </c>
      <c r="C2184" s="1" t="s">
        <v>1608</v>
      </c>
      <c r="D2184" s="1" t="s">
        <v>14</v>
      </c>
      <c r="E2184">
        <v>-1</v>
      </c>
      <c r="F2184" s="1" t="s">
        <v>15</v>
      </c>
      <c r="G2184" s="1" t="s">
        <v>1609</v>
      </c>
      <c r="H2184" s="1" t="s">
        <v>25</v>
      </c>
      <c r="I2184" s="2">
        <v>42774</v>
      </c>
      <c r="J2184" t="b">
        <v>0</v>
      </c>
      <c r="K2184" t="b">
        <v>1</v>
      </c>
      <c r="L2184">
        <v>-1</v>
      </c>
    </row>
    <row r="2185" spans="1:12" x14ac:dyDescent="0.25">
      <c r="A2185">
        <v>2184</v>
      </c>
      <c r="B2185" s="1" t="s">
        <v>21</v>
      </c>
      <c r="C2185" s="1" t="s">
        <v>1610</v>
      </c>
      <c r="D2185" s="1" t="s">
        <v>14</v>
      </c>
      <c r="E2185">
        <v>1.7</v>
      </c>
      <c r="F2185" s="1" t="s">
        <v>15</v>
      </c>
      <c r="G2185" s="1" t="s">
        <v>1611</v>
      </c>
      <c r="H2185" s="1" t="s">
        <v>25</v>
      </c>
      <c r="I2185" s="2">
        <v>42774</v>
      </c>
      <c r="J2185" t="b">
        <v>0</v>
      </c>
      <c r="K2185" t="b">
        <v>0</v>
      </c>
      <c r="L2185">
        <v>1.7</v>
      </c>
    </row>
    <row r="2186" spans="1:12" x14ac:dyDescent="0.25">
      <c r="A2186">
        <v>2185</v>
      </c>
      <c r="B2186" s="1" t="s">
        <v>21</v>
      </c>
      <c r="C2186" s="1" t="s">
        <v>1612</v>
      </c>
      <c r="D2186" s="1" t="s">
        <v>14</v>
      </c>
      <c r="E2186">
        <v>0.27</v>
      </c>
      <c r="F2186" s="1" t="s">
        <v>15</v>
      </c>
      <c r="G2186" s="1" t="s">
        <v>1613</v>
      </c>
      <c r="H2186" s="1" t="s">
        <v>25</v>
      </c>
      <c r="I2186" s="2">
        <v>42774</v>
      </c>
      <c r="J2186" t="b">
        <v>0</v>
      </c>
      <c r="K2186" t="b">
        <v>0</v>
      </c>
      <c r="L2186">
        <v>0.27</v>
      </c>
    </row>
    <row r="2187" spans="1:12" x14ac:dyDescent="0.25">
      <c r="A2187">
        <v>2186</v>
      </c>
      <c r="B2187" s="1" t="s">
        <v>21</v>
      </c>
      <c r="C2187" s="1" t="s">
        <v>1614</v>
      </c>
      <c r="D2187" s="1" t="s">
        <v>14</v>
      </c>
      <c r="E2187">
        <v>0.42</v>
      </c>
      <c r="F2187" s="1" t="s">
        <v>15</v>
      </c>
      <c r="G2187" s="1" t="s">
        <v>1615</v>
      </c>
      <c r="H2187" s="1" t="s">
        <v>25</v>
      </c>
      <c r="I2187" s="2">
        <v>42774</v>
      </c>
      <c r="J2187" t="b">
        <v>0</v>
      </c>
      <c r="K2187" t="b">
        <v>0</v>
      </c>
      <c r="L2187">
        <v>0.42</v>
      </c>
    </row>
    <row r="2188" spans="1:12" x14ac:dyDescent="0.25">
      <c r="A2188">
        <v>2187</v>
      </c>
      <c r="B2188" s="1" t="s">
        <v>21</v>
      </c>
      <c r="C2188" s="1" t="s">
        <v>22</v>
      </c>
      <c r="D2188" s="1" t="s">
        <v>14</v>
      </c>
      <c r="E2188">
        <v>0.94</v>
      </c>
      <c r="F2188" s="1" t="s">
        <v>15</v>
      </c>
      <c r="G2188" s="1" t="s">
        <v>16</v>
      </c>
      <c r="H2188" s="1" t="s">
        <v>16</v>
      </c>
      <c r="I2188" s="2">
        <v>42774</v>
      </c>
      <c r="J2188" t="b">
        <v>0</v>
      </c>
      <c r="K2188" t="b">
        <v>0</v>
      </c>
      <c r="L2188">
        <v>0.94</v>
      </c>
    </row>
    <row r="2189" spans="1:12" x14ac:dyDescent="0.25">
      <c r="A2189">
        <v>2188</v>
      </c>
      <c r="B2189" s="1" t="s">
        <v>60</v>
      </c>
      <c r="C2189" s="1" t="s">
        <v>1616</v>
      </c>
      <c r="D2189" s="1" t="s">
        <v>14</v>
      </c>
      <c r="E2189">
        <v>270000</v>
      </c>
      <c r="F2189" s="1" t="s">
        <v>15</v>
      </c>
      <c r="G2189" s="1" t="s">
        <v>16</v>
      </c>
      <c r="H2189" s="1" t="s">
        <v>25</v>
      </c>
      <c r="I2189" s="2">
        <v>42774</v>
      </c>
      <c r="J2189" t="b">
        <v>1</v>
      </c>
      <c r="K2189" t="b">
        <v>0</v>
      </c>
      <c r="L2189">
        <v>270000</v>
      </c>
    </row>
    <row r="2190" spans="1:12" x14ac:dyDescent="0.25">
      <c r="A2190">
        <v>2189</v>
      </c>
      <c r="B2190" s="1" t="s">
        <v>60</v>
      </c>
      <c r="C2190" s="1" t="s">
        <v>1616</v>
      </c>
      <c r="D2190" s="1" t="s">
        <v>14</v>
      </c>
      <c r="E2190">
        <v>9.9</v>
      </c>
      <c r="F2190" s="1" t="s">
        <v>1167</v>
      </c>
      <c r="G2190" s="1" t="s">
        <v>16</v>
      </c>
      <c r="H2190" s="1" t="s">
        <v>25</v>
      </c>
      <c r="I2190" s="2">
        <v>42774</v>
      </c>
      <c r="J2190" t="b">
        <v>1</v>
      </c>
      <c r="K2190" t="b">
        <v>0</v>
      </c>
    </row>
    <row r="2191" spans="1:12" x14ac:dyDescent="0.25">
      <c r="A2191">
        <v>2190</v>
      </c>
      <c r="B2191" s="1" t="s">
        <v>60</v>
      </c>
      <c r="C2191" s="1" t="s">
        <v>1617</v>
      </c>
      <c r="D2191" s="1" t="s">
        <v>14</v>
      </c>
      <c r="E2191">
        <v>350000</v>
      </c>
      <c r="F2191" s="1" t="s">
        <v>15</v>
      </c>
      <c r="G2191" s="1" t="s">
        <v>16</v>
      </c>
      <c r="H2191" s="1" t="s">
        <v>25</v>
      </c>
      <c r="I2191" s="2">
        <v>42774</v>
      </c>
      <c r="J2191" t="b">
        <v>1</v>
      </c>
      <c r="K2191" t="b">
        <v>0</v>
      </c>
      <c r="L2191">
        <v>350000</v>
      </c>
    </row>
    <row r="2192" spans="1:12" x14ac:dyDescent="0.25">
      <c r="A2192">
        <v>2191</v>
      </c>
      <c r="B2192" s="1" t="s">
        <v>60</v>
      </c>
      <c r="C2192" s="1" t="s">
        <v>1617</v>
      </c>
      <c r="D2192" s="1" t="s">
        <v>14</v>
      </c>
      <c r="E2192">
        <v>9.9</v>
      </c>
      <c r="F2192" s="1" t="s">
        <v>1167</v>
      </c>
      <c r="G2192" s="1" t="s">
        <v>16</v>
      </c>
      <c r="H2192" s="1" t="s">
        <v>25</v>
      </c>
      <c r="I2192" s="2">
        <v>42774</v>
      </c>
      <c r="J2192" t="b">
        <v>1</v>
      </c>
      <c r="K2192" t="b">
        <v>0</v>
      </c>
    </row>
    <row r="2193" spans="1:12" x14ac:dyDescent="0.25">
      <c r="A2193">
        <v>2192</v>
      </c>
      <c r="B2193" s="1" t="s">
        <v>60</v>
      </c>
      <c r="C2193" s="1" t="s">
        <v>1618</v>
      </c>
      <c r="D2193" s="1" t="s">
        <v>14</v>
      </c>
      <c r="E2193">
        <v>340000</v>
      </c>
      <c r="F2193" s="1" t="s">
        <v>15</v>
      </c>
      <c r="G2193" s="1" t="s">
        <v>16</v>
      </c>
      <c r="H2193" s="1" t="s">
        <v>25</v>
      </c>
      <c r="I2193" s="2">
        <v>42774</v>
      </c>
      <c r="J2193" t="b">
        <v>1</v>
      </c>
      <c r="K2193" t="b">
        <v>0</v>
      </c>
      <c r="L2193">
        <v>340000</v>
      </c>
    </row>
    <row r="2194" spans="1:12" x14ac:dyDescent="0.25">
      <c r="A2194">
        <v>2193</v>
      </c>
      <c r="B2194" s="1" t="s">
        <v>60</v>
      </c>
      <c r="C2194" s="1" t="s">
        <v>1619</v>
      </c>
      <c r="D2194" s="1" t="s">
        <v>14</v>
      </c>
      <c r="E2194">
        <v>160000</v>
      </c>
      <c r="F2194" s="1" t="s">
        <v>15</v>
      </c>
      <c r="G2194" s="1" t="s">
        <v>16</v>
      </c>
      <c r="H2194" s="1" t="s">
        <v>16</v>
      </c>
      <c r="I2194" s="2">
        <v>42774</v>
      </c>
      <c r="J2194" t="b">
        <v>1</v>
      </c>
      <c r="K2194" t="b">
        <v>0</v>
      </c>
      <c r="L2194">
        <v>160000</v>
      </c>
    </row>
    <row r="2195" spans="1:12" x14ac:dyDescent="0.25">
      <c r="A2195">
        <v>2194</v>
      </c>
      <c r="B2195" s="1" t="s">
        <v>60</v>
      </c>
      <c r="C2195" s="1" t="s">
        <v>1620</v>
      </c>
      <c r="D2195" s="1" t="s">
        <v>14</v>
      </c>
      <c r="E2195">
        <v>4</v>
      </c>
      <c r="F2195" s="1" t="s">
        <v>1167</v>
      </c>
      <c r="G2195" s="1" t="s">
        <v>16</v>
      </c>
      <c r="H2195" s="1" t="s">
        <v>16</v>
      </c>
      <c r="I2195" s="2">
        <v>42774</v>
      </c>
      <c r="J2195" t="b">
        <v>0</v>
      </c>
      <c r="K2195" t="b">
        <v>0</v>
      </c>
    </row>
    <row r="2196" spans="1:12" x14ac:dyDescent="0.25">
      <c r="A2196">
        <v>2195</v>
      </c>
      <c r="B2196" s="1" t="s">
        <v>60</v>
      </c>
      <c r="C2196" s="1" t="s">
        <v>1620</v>
      </c>
      <c r="D2196" s="1" t="s">
        <v>14</v>
      </c>
      <c r="E2196">
        <v>160000</v>
      </c>
      <c r="F2196" s="1" t="s">
        <v>15</v>
      </c>
      <c r="G2196" s="1" t="s">
        <v>16</v>
      </c>
      <c r="H2196" s="1" t="s">
        <v>16</v>
      </c>
      <c r="I2196" s="2">
        <v>42774</v>
      </c>
      <c r="J2196" t="b">
        <v>1</v>
      </c>
      <c r="K2196" t="b">
        <v>0</v>
      </c>
      <c r="L2196">
        <v>160000</v>
      </c>
    </row>
    <row r="2197" spans="1:12" x14ac:dyDescent="0.25">
      <c r="A2197">
        <v>2196</v>
      </c>
      <c r="B2197" s="1" t="s">
        <v>60</v>
      </c>
      <c r="C2197" s="1" t="s">
        <v>1621</v>
      </c>
      <c r="D2197" s="1" t="s">
        <v>14</v>
      </c>
      <c r="E2197">
        <v>180000</v>
      </c>
      <c r="F2197" s="1" t="s">
        <v>15</v>
      </c>
      <c r="G2197" s="1" t="s">
        <v>16</v>
      </c>
      <c r="H2197" s="1" t="s">
        <v>16</v>
      </c>
      <c r="I2197" s="2">
        <v>42774</v>
      </c>
      <c r="J2197" t="b">
        <v>1</v>
      </c>
      <c r="K2197" t="b">
        <v>0</v>
      </c>
      <c r="L2197">
        <v>180000</v>
      </c>
    </row>
    <row r="2198" spans="1:12" x14ac:dyDescent="0.25">
      <c r="A2198">
        <v>2197</v>
      </c>
      <c r="B2198" s="1" t="s">
        <v>38</v>
      </c>
      <c r="C2198" s="1" t="s">
        <v>1622</v>
      </c>
      <c r="D2198" s="1" t="s">
        <v>108</v>
      </c>
      <c r="E2198">
        <v>2.5</v>
      </c>
      <c r="F2198" s="1" t="s">
        <v>15</v>
      </c>
      <c r="G2198" s="1" t="s">
        <v>16</v>
      </c>
      <c r="H2198" s="1" t="s">
        <v>25</v>
      </c>
      <c r="I2198" s="2">
        <v>42774</v>
      </c>
      <c r="J2198" t="b">
        <v>0</v>
      </c>
      <c r="K2198" t="b">
        <v>0</v>
      </c>
      <c r="L2198">
        <v>2.5</v>
      </c>
    </row>
    <row r="2199" spans="1:12" x14ac:dyDescent="0.25">
      <c r="A2199">
        <v>2198</v>
      </c>
      <c r="B2199" s="1" t="s">
        <v>38</v>
      </c>
      <c r="C2199" s="1" t="s">
        <v>1622</v>
      </c>
      <c r="D2199" s="1" t="s">
        <v>14</v>
      </c>
      <c r="E2199">
        <v>9.8000000000000007</v>
      </c>
      <c r="F2199" s="1" t="s">
        <v>15</v>
      </c>
      <c r="G2199" s="1" t="s">
        <v>16</v>
      </c>
      <c r="H2199" s="1" t="s">
        <v>25</v>
      </c>
      <c r="I2199" s="2">
        <v>42774</v>
      </c>
      <c r="J2199" t="b">
        <v>1</v>
      </c>
      <c r="K2199" t="b">
        <v>0</v>
      </c>
      <c r="L2199">
        <v>9.8000000000000007</v>
      </c>
    </row>
    <row r="2200" spans="1:12" x14ac:dyDescent="0.25">
      <c r="A2200">
        <v>2199</v>
      </c>
      <c r="B2200" s="1" t="s">
        <v>60</v>
      </c>
      <c r="C2200" s="1" t="s">
        <v>1623</v>
      </c>
      <c r="D2200" s="1" t="s">
        <v>14</v>
      </c>
      <c r="E2200">
        <v>23</v>
      </c>
      <c r="F2200" s="1" t="s">
        <v>1549</v>
      </c>
      <c r="G2200" s="1" t="s">
        <v>16</v>
      </c>
      <c r="H2200" s="1" t="s">
        <v>25</v>
      </c>
      <c r="I2200" s="2">
        <v>42774</v>
      </c>
      <c r="J2200" t="b">
        <v>1</v>
      </c>
      <c r="K2200" t="b">
        <v>0</v>
      </c>
      <c r="L2200">
        <v>23</v>
      </c>
    </row>
    <row r="2201" spans="1:12" x14ac:dyDescent="0.25">
      <c r="A2201">
        <v>2200</v>
      </c>
      <c r="B2201" s="1" t="s">
        <v>60</v>
      </c>
      <c r="C2201" s="1" t="s">
        <v>1619</v>
      </c>
      <c r="D2201" s="1" t="s">
        <v>14</v>
      </c>
      <c r="E2201">
        <v>2600</v>
      </c>
      <c r="F2201" s="1" t="s">
        <v>15</v>
      </c>
      <c r="G2201" s="1" t="s">
        <v>16</v>
      </c>
      <c r="H2201" s="1" t="s">
        <v>25</v>
      </c>
      <c r="I2201" s="2">
        <v>42774</v>
      </c>
      <c r="J2201" t="b">
        <v>1</v>
      </c>
      <c r="K2201" t="b">
        <v>0</v>
      </c>
      <c r="L2201">
        <v>2600</v>
      </c>
    </row>
    <row r="2202" spans="1:12" x14ac:dyDescent="0.25">
      <c r="A2202">
        <v>2201</v>
      </c>
      <c r="B2202" s="1" t="s">
        <v>60</v>
      </c>
      <c r="C2202" s="1" t="s">
        <v>1620</v>
      </c>
      <c r="D2202" s="1" t="s">
        <v>14</v>
      </c>
      <c r="E2202">
        <v>27000</v>
      </c>
      <c r="F2202" s="1" t="s">
        <v>15</v>
      </c>
      <c r="G2202" s="1" t="s">
        <v>16</v>
      </c>
      <c r="H2202" s="1" t="s">
        <v>25</v>
      </c>
      <c r="I2202" s="2">
        <v>42774</v>
      </c>
      <c r="J2202" t="b">
        <v>1</v>
      </c>
      <c r="K2202" t="b">
        <v>0</v>
      </c>
      <c r="L2202">
        <v>27000</v>
      </c>
    </row>
    <row r="2203" spans="1:12" x14ac:dyDescent="0.25">
      <c r="A2203">
        <v>2202</v>
      </c>
      <c r="B2203" s="1" t="s">
        <v>60</v>
      </c>
      <c r="C2203" s="1" t="s">
        <v>1620</v>
      </c>
      <c r="D2203" s="1" t="s">
        <v>14</v>
      </c>
      <c r="E2203">
        <v>4.2</v>
      </c>
      <c r="F2203" s="1" t="s">
        <v>1167</v>
      </c>
      <c r="G2203" s="1" t="s">
        <v>16</v>
      </c>
      <c r="H2203" s="1" t="s">
        <v>25</v>
      </c>
      <c r="I2203" s="2">
        <v>42774</v>
      </c>
      <c r="J2203" t="b">
        <v>0</v>
      </c>
      <c r="K2203" t="b">
        <v>0</v>
      </c>
    </row>
    <row r="2204" spans="1:12" x14ac:dyDescent="0.25">
      <c r="A2204">
        <v>2203</v>
      </c>
      <c r="B2204" s="1" t="s">
        <v>60</v>
      </c>
      <c r="C2204" s="1" t="s">
        <v>1620</v>
      </c>
      <c r="D2204" s="1" t="s">
        <v>14</v>
      </c>
      <c r="E2204">
        <v>1.5</v>
      </c>
      <c r="F2204" s="1" t="s">
        <v>1167</v>
      </c>
      <c r="G2204" s="1" t="s">
        <v>16</v>
      </c>
      <c r="H2204" s="1" t="s">
        <v>25</v>
      </c>
      <c r="I2204" s="2">
        <v>42774</v>
      </c>
      <c r="J2204" t="b">
        <v>0</v>
      </c>
      <c r="K2204" t="b">
        <v>0</v>
      </c>
    </row>
    <row r="2205" spans="1:12" x14ac:dyDescent="0.25">
      <c r="A2205">
        <v>2204</v>
      </c>
      <c r="B2205" s="1" t="s">
        <v>60</v>
      </c>
      <c r="C2205" s="1" t="s">
        <v>1620</v>
      </c>
      <c r="D2205" s="1" t="s">
        <v>14</v>
      </c>
      <c r="E2205">
        <v>5.8</v>
      </c>
      <c r="F2205" s="1" t="s">
        <v>1167</v>
      </c>
      <c r="G2205" s="1" t="s">
        <v>16</v>
      </c>
      <c r="H2205" s="1" t="s">
        <v>25</v>
      </c>
      <c r="I2205" s="2">
        <v>42774</v>
      </c>
      <c r="J2205" t="b">
        <v>1</v>
      </c>
      <c r="K2205" t="b">
        <v>0</v>
      </c>
    </row>
    <row r="2206" spans="1:12" x14ac:dyDescent="0.25">
      <c r="A2206">
        <v>2205</v>
      </c>
      <c r="B2206" s="1" t="s">
        <v>60</v>
      </c>
      <c r="C2206" s="1" t="s">
        <v>1621</v>
      </c>
      <c r="D2206" s="1" t="s">
        <v>14</v>
      </c>
      <c r="E2206">
        <v>10000</v>
      </c>
      <c r="F2206" s="1" t="s">
        <v>15</v>
      </c>
      <c r="G2206" s="1" t="s">
        <v>16</v>
      </c>
      <c r="H2206" s="1" t="s">
        <v>25</v>
      </c>
      <c r="I2206" s="2">
        <v>42774</v>
      </c>
      <c r="J2206" t="b">
        <v>1</v>
      </c>
      <c r="K2206" t="b">
        <v>0</v>
      </c>
      <c r="L2206">
        <v>10000</v>
      </c>
    </row>
    <row r="2207" spans="1:12" x14ac:dyDescent="0.25">
      <c r="A2207">
        <v>2206</v>
      </c>
      <c r="B2207" s="1" t="s">
        <v>21</v>
      </c>
      <c r="C2207" s="1" t="s">
        <v>1624</v>
      </c>
      <c r="D2207" s="1" t="s">
        <v>14</v>
      </c>
      <c r="E2207">
        <v>0.87</v>
      </c>
      <c r="F2207" s="1" t="s">
        <v>15</v>
      </c>
      <c r="G2207" s="1" t="s">
        <v>16</v>
      </c>
      <c r="H2207" s="1" t="s">
        <v>16</v>
      </c>
      <c r="I2207" s="2">
        <v>42774</v>
      </c>
      <c r="J2207" t="b">
        <v>0</v>
      </c>
      <c r="K2207" t="b">
        <v>0</v>
      </c>
      <c r="L2207">
        <v>0.87</v>
      </c>
    </row>
    <row r="2208" spans="1:12" x14ac:dyDescent="0.25">
      <c r="A2208">
        <v>2207</v>
      </c>
      <c r="B2208" s="1" t="s">
        <v>21</v>
      </c>
      <c r="C2208" s="1" t="s">
        <v>1625</v>
      </c>
      <c r="D2208" s="1" t="s">
        <v>14</v>
      </c>
      <c r="E2208">
        <v>1</v>
      </c>
      <c r="F2208" s="1" t="s">
        <v>15</v>
      </c>
      <c r="G2208" s="1" t="s">
        <v>1034</v>
      </c>
      <c r="H2208" s="1" t="s">
        <v>25</v>
      </c>
      <c r="I2208" s="2">
        <v>42774</v>
      </c>
      <c r="J2208" t="b">
        <v>0</v>
      </c>
      <c r="K2208" t="b">
        <v>0</v>
      </c>
      <c r="L2208">
        <v>1</v>
      </c>
    </row>
    <row r="2209" spans="1:12" x14ac:dyDescent="0.25">
      <c r="A2209">
        <v>2208</v>
      </c>
      <c r="B2209" s="1" t="s">
        <v>21</v>
      </c>
      <c r="C2209" s="1" t="s">
        <v>1626</v>
      </c>
      <c r="D2209" s="1" t="s">
        <v>14</v>
      </c>
      <c r="E2209">
        <v>1.1000000000000001</v>
      </c>
      <c r="F2209" s="1" t="s">
        <v>15</v>
      </c>
      <c r="G2209" s="1" t="s">
        <v>1034</v>
      </c>
      <c r="H2209" s="1" t="s">
        <v>25</v>
      </c>
      <c r="I2209" s="2">
        <v>42774</v>
      </c>
      <c r="J2209" t="b">
        <v>0</v>
      </c>
      <c r="K2209" t="b">
        <v>0</v>
      </c>
      <c r="L2209">
        <v>1.1000000000000001</v>
      </c>
    </row>
    <row r="2210" spans="1:12" x14ac:dyDescent="0.25">
      <c r="A2210">
        <v>2209</v>
      </c>
      <c r="B2210" s="1" t="s">
        <v>60</v>
      </c>
      <c r="C2210" s="1" t="s">
        <v>1627</v>
      </c>
      <c r="D2210" s="1" t="s">
        <v>14</v>
      </c>
      <c r="E2210">
        <v>490</v>
      </c>
      <c r="F2210" s="1" t="s">
        <v>1549</v>
      </c>
      <c r="G2210" s="1" t="s">
        <v>16</v>
      </c>
      <c r="H2210" s="1" t="s">
        <v>17</v>
      </c>
      <c r="I2210" s="2">
        <v>42774</v>
      </c>
      <c r="J2210" t="b">
        <v>1</v>
      </c>
      <c r="K2210" t="b">
        <v>0</v>
      </c>
      <c r="L2210">
        <v>490</v>
      </c>
    </row>
    <row r="2211" spans="1:12" x14ac:dyDescent="0.25">
      <c r="A2211">
        <v>2210</v>
      </c>
      <c r="B2211" s="1" t="s">
        <v>60</v>
      </c>
      <c r="C2211" s="1" t="s">
        <v>1628</v>
      </c>
      <c r="D2211" s="1" t="s">
        <v>14</v>
      </c>
      <c r="E2211">
        <v>9.9</v>
      </c>
      <c r="F2211" s="1" t="s">
        <v>1167</v>
      </c>
      <c r="G2211" s="1" t="s">
        <v>16</v>
      </c>
      <c r="H2211" s="1" t="s">
        <v>17</v>
      </c>
      <c r="I2211" s="2">
        <v>42774</v>
      </c>
      <c r="J2211" t="b">
        <v>1</v>
      </c>
      <c r="K2211" t="b">
        <v>0</v>
      </c>
    </row>
    <row r="2212" spans="1:12" x14ac:dyDescent="0.25">
      <c r="A2212">
        <v>2211</v>
      </c>
      <c r="B2212" s="1" t="s">
        <v>21</v>
      </c>
      <c r="C2212" s="1" t="s">
        <v>1629</v>
      </c>
      <c r="D2212" s="1" t="s">
        <v>14</v>
      </c>
      <c r="E2212">
        <v>-1</v>
      </c>
      <c r="F2212" s="1" t="s">
        <v>15</v>
      </c>
      <c r="G2212" s="1" t="s">
        <v>1630</v>
      </c>
      <c r="H2212" s="1" t="s">
        <v>25</v>
      </c>
      <c r="I2212" s="2">
        <v>42776</v>
      </c>
      <c r="J2212" t="b">
        <v>0</v>
      </c>
      <c r="K2212" t="b">
        <v>1</v>
      </c>
      <c r="L2212">
        <v>-1</v>
      </c>
    </row>
    <row r="2213" spans="1:12" x14ac:dyDescent="0.25">
      <c r="A2213">
        <v>2212</v>
      </c>
      <c r="B2213" s="1" t="s">
        <v>21</v>
      </c>
      <c r="C2213" s="1" t="s">
        <v>677</v>
      </c>
      <c r="D2213" s="1" t="s">
        <v>14</v>
      </c>
      <c r="E2213">
        <v>-1</v>
      </c>
      <c r="F2213" s="1" t="s">
        <v>15</v>
      </c>
      <c r="G2213" s="1" t="s">
        <v>326</v>
      </c>
      <c r="H2213" s="1" t="s">
        <v>25</v>
      </c>
      <c r="I2213" s="2">
        <v>42776</v>
      </c>
      <c r="J2213" t="b">
        <v>0</v>
      </c>
      <c r="K2213" t="b">
        <v>1</v>
      </c>
      <c r="L2213">
        <v>-1</v>
      </c>
    </row>
    <row r="2214" spans="1:12" x14ac:dyDescent="0.25">
      <c r="A2214">
        <v>2213</v>
      </c>
      <c r="B2214" s="1" t="s">
        <v>21</v>
      </c>
      <c r="C2214" s="1" t="s">
        <v>1631</v>
      </c>
      <c r="D2214" s="1" t="s">
        <v>14</v>
      </c>
      <c r="E2214">
        <v>-1</v>
      </c>
      <c r="F2214" s="1" t="s">
        <v>15</v>
      </c>
      <c r="G2214" s="1" t="s">
        <v>1632</v>
      </c>
      <c r="H2214" s="1" t="s">
        <v>25</v>
      </c>
      <c r="I2214" s="2">
        <v>42776</v>
      </c>
      <c r="J2214" t="b">
        <v>0</v>
      </c>
      <c r="K2214" t="b">
        <v>1</v>
      </c>
      <c r="L2214">
        <v>-1</v>
      </c>
    </row>
    <row r="2215" spans="1:12" x14ac:dyDescent="0.25">
      <c r="A2215">
        <v>2214</v>
      </c>
      <c r="B2215" s="1" t="s">
        <v>64</v>
      </c>
      <c r="C2215" s="1" t="s">
        <v>1633</v>
      </c>
      <c r="D2215" s="1" t="s">
        <v>14</v>
      </c>
      <c r="E2215">
        <v>3</v>
      </c>
      <c r="F2215" s="1" t="s">
        <v>15</v>
      </c>
      <c r="G2215" s="1" t="s">
        <v>1634</v>
      </c>
      <c r="H2215" s="1" t="s">
        <v>73</v>
      </c>
      <c r="I2215" s="2">
        <v>42776</v>
      </c>
      <c r="J2215" t="b">
        <v>0</v>
      </c>
      <c r="K2215" t="b">
        <v>0</v>
      </c>
      <c r="L2215">
        <v>3</v>
      </c>
    </row>
    <row r="2216" spans="1:12" x14ac:dyDescent="0.25">
      <c r="A2216">
        <v>2215</v>
      </c>
      <c r="B2216" s="1" t="s">
        <v>64</v>
      </c>
      <c r="C2216" s="1" t="s">
        <v>1633</v>
      </c>
      <c r="D2216" s="1" t="s">
        <v>14</v>
      </c>
      <c r="E2216">
        <v>-1</v>
      </c>
      <c r="F2216" s="1" t="s">
        <v>15</v>
      </c>
      <c r="G2216" s="1" t="s">
        <v>16</v>
      </c>
      <c r="H2216" s="1" t="s">
        <v>73</v>
      </c>
      <c r="I2216" s="2">
        <v>42776</v>
      </c>
      <c r="J2216" t="b">
        <v>0</v>
      </c>
      <c r="K2216" t="b">
        <v>1</v>
      </c>
      <c r="L2216">
        <v>-1</v>
      </c>
    </row>
    <row r="2217" spans="1:12" x14ac:dyDescent="0.25">
      <c r="A2217">
        <v>2216</v>
      </c>
      <c r="B2217" s="1" t="s">
        <v>60</v>
      </c>
      <c r="C2217" s="1" t="s">
        <v>880</v>
      </c>
      <c r="D2217" s="1" t="s">
        <v>14</v>
      </c>
      <c r="E2217">
        <v>250000</v>
      </c>
      <c r="F2217" s="1" t="s">
        <v>15</v>
      </c>
      <c r="G2217" s="1" t="s">
        <v>16</v>
      </c>
      <c r="H2217" s="1" t="s">
        <v>25</v>
      </c>
      <c r="I2217" s="2">
        <v>42776</v>
      </c>
      <c r="J2217" t="b">
        <v>1</v>
      </c>
      <c r="K2217" t="b">
        <v>0</v>
      </c>
      <c r="L2217">
        <v>250000</v>
      </c>
    </row>
    <row r="2218" spans="1:12" x14ac:dyDescent="0.25">
      <c r="A2218">
        <v>2217</v>
      </c>
      <c r="B2218" s="1" t="s">
        <v>64</v>
      </c>
      <c r="C2218" s="1" t="s">
        <v>354</v>
      </c>
      <c r="D2218" s="1" t="s">
        <v>14</v>
      </c>
      <c r="E2218">
        <v>-1</v>
      </c>
      <c r="F2218" s="1" t="s">
        <v>15</v>
      </c>
      <c r="G2218" s="1" t="s">
        <v>16</v>
      </c>
      <c r="H2218" s="1" t="s">
        <v>539</v>
      </c>
      <c r="I2218" s="2">
        <v>42776</v>
      </c>
      <c r="J2218" t="b">
        <v>0</v>
      </c>
      <c r="K2218" t="b">
        <v>1</v>
      </c>
      <c r="L2218">
        <v>-1</v>
      </c>
    </row>
    <row r="2219" spans="1:12" x14ac:dyDescent="0.25">
      <c r="A2219">
        <v>2218</v>
      </c>
      <c r="B2219" s="1" t="s">
        <v>30</v>
      </c>
      <c r="C2219" s="1" t="s">
        <v>1576</v>
      </c>
      <c r="D2219" s="1" t="s">
        <v>110</v>
      </c>
      <c r="E2219">
        <v>9.5</v>
      </c>
      <c r="F2219" s="1" t="s">
        <v>15</v>
      </c>
      <c r="G2219" s="1" t="s">
        <v>1577</v>
      </c>
      <c r="H2219" s="1" t="s">
        <v>1015</v>
      </c>
      <c r="I2219" s="2">
        <v>42777</v>
      </c>
      <c r="J2219" t="b">
        <v>1</v>
      </c>
      <c r="K2219" t="b">
        <v>0</v>
      </c>
      <c r="L2219">
        <v>9.5</v>
      </c>
    </row>
    <row r="2220" spans="1:12" x14ac:dyDescent="0.25">
      <c r="A2220">
        <v>2219</v>
      </c>
      <c r="B2220" s="1" t="s">
        <v>30</v>
      </c>
      <c r="C2220" s="1" t="s">
        <v>1578</v>
      </c>
      <c r="D2220" s="1" t="s">
        <v>110</v>
      </c>
      <c r="E2220">
        <v>0.64</v>
      </c>
      <c r="F2220" s="1" t="s">
        <v>15</v>
      </c>
      <c r="G2220" s="1" t="s">
        <v>1577</v>
      </c>
      <c r="H2220" s="1" t="s">
        <v>1015</v>
      </c>
      <c r="I2220" s="2">
        <v>42777</v>
      </c>
      <c r="J2220" t="b">
        <v>0</v>
      </c>
      <c r="K2220" t="b">
        <v>0</v>
      </c>
      <c r="L2220">
        <v>0.64</v>
      </c>
    </row>
    <row r="2221" spans="1:12" x14ac:dyDescent="0.25">
      <c r="A2221">
        <v>2220</v>
      </c>
      <c r="B2221" s="1" t="s">
        <v>12</v>
      </c>
      <c r="C2221" s="1" t="s">
        <v>1044</v>
      </c>
      <c r="D2221" s="1" t="s">
        <v>14</v>
      </c>
      <c r="E2221">
        <v>0.28999999999999998</v>
      </c>
      <c r="F2221" s="1" t="s">
        <v>15</v>
      </c>
      <c r="G2221" s="1" t="s">
        <v>16</v>
      </c>
      <c r="H2221" s="1" t="s">
        <v>16</v>
      </c>
      <c r="I2221" s="2">
        <v>42779</v>
      </c>
      <c r="J2221" t="b">
        <v>0</v>
      </c>
      <c r="K2221" t="b">
        <v>0</v>
      </c>
      <c r="L2221">
        <v>0.28999999999999998</v>
      </c>
    </row>
    <row r="2222" spans="1:12" x14ac:dyDescent="0.25">
      <c r="A2222">
        <v>2221</v>
      </c>
      <c r="B2222" s="1" t="s">
        <v>12</v>
      </c>
      <c r="C2222" s="1" t="s">
        <v>313</v>
      </c>
      <c r="D2222" s="1" t="s">
        <v>14</v>
      </c>
      <c r="E2222">
        <v>-1</v>
      </c>
      <c r="F2222" s="1" t="s">
        <v>15</v>
      </c>
      <c r="G2222" s="1" t="s">
        <v>1635</v>
      </c>
      <c r="H2222" s="1" t="s">
        <v>413</v>
      </c>
      <c r="I2222" s="2">
        <v>42779</v>
      </c>
      <c r="J2222" t="b">
        <v>0</v>
      </c>
      <c r="K2222" t="b">
        <v>1</v>
      </c>
      <c r="L2222">
        <v>-1</v>
      </c>
    </row>
    <row r="2223" spans="1:12" x14ac:dyDescent="0.25">
      <c r="A2223">
        <v>2222</v>
      </c>
      <c r="B2223" s="1" t="s">
        <v>274</v>
      </c>
      <c r="C2223" s="1" t="s">
        <v>1636</v>
      </c>
      <c r="D2223" s="1" t="s">
        <v>14</v>
      </c>
      <c r="E2223">
        <v>-1</v>
      </c>
      <c r="F2223" s="1" t="s">
        <v>15</v>
      </c>
      <c r="G2223" s="1" t="s">
        <v>16</v>
      </c>
      <c r="H2223" s="1" t="s">
        <v>16</v>
      </c>
      <c r="I2223" s="2">
        <v>42779</v>
      </c>
      <c r="J2223" t="b">
        <v>0</v>
      </c>
      <c r="K2223" t="b">
        <v>1</v>
      </c>
      <c r="L2223">
        <v>-1</v>
      </c>
    </row>
    <row r="2224" spans="1:12" x14ac:dyDescent="0.25">
      <c r="A2224">
        <v>2223</v>
      </c>
      <c r="B2224" s="1" t="s">
        <v>64</v>
      </c>
      <c r="C2224" s="1" t="s">
        <v>1637</v>
      </c>
      <c r="D2224" s="1" t="s">
        <v>14</v>
      </c>
      <c r="E2224">
        <v>0.5</v>
      </c>
      <c r="F2224" s="1" t="s">
        <v>15</v>
      </c>
      <c r="G2224" s="1" t="s">
        <v>1638</v>
      </c>
      <c r="H2224" s="1" t="s">
        <v>25</v>
      </c>
      <c r="I2224" s="2">
        <v>42781</v>
      </c>
      <c r="J2224" t="b">
        <v>0</v>
      </c>
      <c r="K2224" t="b">
        <v>0</v>
      </c>
      <c r="L2224">
        <v>0.5</v>
      </c>
    </row>
    <row r="2225" spans="1:12" x14ac:dyDescent="0.25">
      <c r="A2225">
        <v>2224</v>
      </c>
      <c r="B2225" s="1" t="s">
        <v>30</v>
      </c>
      <c r="C2225" s="1" t="s">
        <v>1576</v>
      </c>
      <c r="D2225" s="1" t="s">
        <v>110</v>
      </c>
      <c r="E2225">
        <v>5.3</v>
      </c>
      <c r="F2225" s="1" t="s">
        <v>15</v>
      </c>
      <c r="G2225" s="1" t="s">
        <v>1577</v>
      </c>
      <c r="H2225" s="1" t="s">
        <v>1015</v>
      </c>
      <c r="I2225" s="2">
        <v>42783</v>
      </c>
      <c r="J2225" t="b">
        <v>1</v>
      </c>
      <c r="K2225" t="b">
        <v>0</v>
      </c>
      <c r="L2225">
        <v>5.3</v>
      </c>
    </row>
    <row r="2226" spans="1:12" x14ac:dyDescent="0.25">
      <c r="A2226">
        <v>2225</v>
      </c>
      <c r="B2226" s="1" t="s">
        <v>30</v>
      </c>
      <c r="C2226" s="1" t="s">
        <v>1578</v>
      </c>
      <c r="D2226" s="1" t="s">
        <v>110</v>
      </c>
      <c r="E2226">
        <v>1.7</v>
      </c>
      <c r="F2226" s="1" t="s">
        <v>15</v>
      </c>
      <c r="G2226" s="1" t="s">
        <v>1577</v>
      </c>
      <c r="H2226" s="1" t="s">
        <v>1015</v>
      </c>
      <c r="I2226" s="2">
        <v>42783</v>
      </c>
      <c r="J2226" t="b">
        <v>0</v>
      </c>
      <c r="K2226" t="b">
        <v>0</v>
      </c>
      <c r="L2226">
        <v>1.7</v>
      </c>
    </row>
    <row r="2227" spans="1:12" x14ac:dyDescent="0.25">
      <c r="A2227">
        <v>2226</v>
      </c>
      <c r="B2227" s="1" t="s">
        <v>60</v>
      </c>
      <c r="C2227" s="1" t="s">
        <v>1639</v>
      </c>
      <c r="D2227" s="1" t="s">
        <v>14</v>
      </c>
      <c r="E2227">
        <v>-1</v>
      </c>
      <c r="F2227" s="1" t="s">
        <v>1549</v>
      </c>
      <c r="G2227" s="1" t="s">
        <v>16</v>
      </c>
      <c r="H2227" s="1" t="s">
        <v>418</v>
      </c>
      <c r="I2227" s="2">
        <v>42783</v>
      </c>
      <c r="J2227" t="b">
        <v>0</v>
      </c>
      <c r="K2227" t="b">
        <v>1</v>
      </c>
      <c r="L2227">
        <v>-1</v>
      </c>
    </row>
    <row r="2228" spans="1:12" x14ac:dyDescent="0.25">
      <c r="A2228">
        <v>2227</v>
      </c>
      <c r="B2228" s="1" t="s">
        <v>60</v>
      </c>
      <c r="C2228" s="1" t="s">
        <v>1639</v>
      </c>
      <c r="D2228" s="1" t="s">
        <v>14</v>
      </c>
      <c r="E2228">
        <v>-1</v>
      </c>
      <c r="F2228" s="1" t="s">
        <v>1167</v>
      </c>
      <c r="G2228" s="1" t="s">
        <v>16</v>
      </c>
      <c r="H2228" s="1" t="s">
        <v>418</v>
      </c>
      <c r="I2228" s="2">
        <v>42783</v>
      </c>
      <c r="J2228" t="b">
        <v>0</v>
      </c>
      <c r="K2228" t="b">
        <v>1</v>
      </c>
    </row>
    <row r="2229" spans="1:12" x14ac:dyDescent="0.25">
      <c r="A2229">
        <v>2228</v>
      </c>
      <c r="B2229" s="1" t="s">
        <v>60</v>
      </c>
      <c r="C2229" s="1" t="s">
        <v>1640</v>
      </c>
      <c r="D2229" s="1" t="s">
        <v>14</v>
      </c>
      <c r="E2229">
        <v>0.1</v>
      </c>
      <c r="F2229" s="1" t="s">
        <v>1167</v>
      </c>
      <c r="G2229" s="1" t="s">
        <v>16</v>
      </c>
      <c r="H2229" s="1" t="s">
        <v>418</v>
      </c>
      <c r="I2229" s="2">
        <v>42783</v>
      </c>
      <c r="J2229" t="b">
        <v>0</v>
      </c>
      <c r="K2229" t="b">
        <v>0</v>
      </c>
    </row>
    <row r="2230" spans="1:12" x14ac:dyDescent="0.25">
      <c r="A2230">
        <v>2229</v>
      </c>
      <c r="B2230" s="1" t="s">
        <v>12</v>
      </c>
      <c r="C2230" s="1" t="s">
        <v>1641</v>
      </c>
      <c r="D2230" s="1" t="s">
        <v>108</v>
      </c>
      <c r="E2230">
        <v>3.1</v>
      </c>
      <c r="F2230" s="1" t="s">
        <v>15</v>
      </c>
      <c r="G2230" s="1" t="s">
        <v>16</v>
      </c>
      <c r="H2230" s="1" t="s">
        <v>16</v>
      </c>
      <c r="I2230" s="2">
        <v>42783</v>
      </c>
      <c r="J2230" t="b">
        <v>0</v>
      </c>
      <c r="K2230" t="b">
        <v>0</v>
      </c>
      <c r="L2230">
        <v>3.1</v>
      </c>
    </row>
    <row r="2231" spans="1:12" x14ac:dyDescent="0.25">
      <c r="A2231">
        <v>2230</v>
      </c>
      <c r="B2231" s="1" t="s">
        <v>12</v>
      </c>
      <c r="C2231" s="1" t="s">
        <v>1641</v>
      </c>
      <c r="D2231" s="1" t="s">
        <v>14</v>
      </c>
      <c r="E2231">
        <v>0.97</v>
      </c>
      <c r="F2231" s="1" t="s">
        <v>15</v>
      </c>
      <c r="G2231" s="1" t="s">
        <v>16</v>
      </c>
      <c r="H2231" s="1" t="s">
        <v>16</v>
      </c>
      <c r="I2231" s="2">
        <v>42783</v>
      </c>
      <c r="J2231" t="b">
        <v>0</v>
      </c>
      <c r="K2231" t="b">
        <v>0</v>
      </c>
      <c r="L2231">
        <v>0.97</v>
      </c>
    </row>
    <row r="2232" spans="1:12" x14ac:dyDescent="0.25">
      <c r="A2232">
        <v>2231</v>
      </c>
      <c r="B2232" s="1" t="s">
        <v>45</v>
      </c>
      <c r="C2232" s="1" t="s">
        <v>1642</v>
      </c>
      <c r="D2232" s="1" t="s">
        <v>14</v>
      </c>
      <c r="E2232">
        <v>-1</v>
      </c>
      <c r="F2232" s="1" t="s">
        <v>15</v>
      </c>
      <c r="G2232" s="1" t="s">
        <v>16</v>
      </c>
      <c r="H2232" s="1" t="s">
        <v>25</v>
      </c>
      <c r="I2232" s="2">
        <v>42783</v>
      </c>
      <c r="J2232" t="b">
        <v>0</v>
      </c>
      <c r="K2232" t="b">
        <v>1</v>
      </c>
      <c r="L2232">
        <v>-1</v>
      </c>
    </row>
    <row r="2233" spans="1:12" x14ac:dyDescent="0.25">
      <c r="A2233">
        <v>2232</v>
      </c>
      <c r="B2233" s="1" t="s">
        <v>12</v>
      </c>
      <c r="C2233" s="1" t="s">
        <v>1643</v>
      </c>
      <c r="D2233" s="1" t="s">
        <v>14</v>
      </c>
      <c r="E2233">
        <v>0.68</v>
      </c>
      <c r="F2233" s="1" t="s">
        <v>15</v>
      </c>
      <c r="G2233" s="1" t="s">
        <v>16</v>
      </c>
      <c r="H2233" s="1" t="s">
        <v>16</v>
      </c>
      <c r="I2233" s="2">
        <v>42783</v>
      </c>
      <c r="J2233" t="b">
        <v>0</v>
      </c>
      <c r="K2233" t="b">
        <v>0</v>
      </c>
      <c r="L2233">
        <v>0.68</v>
      </c>
    </row>
    <row r="2234" spans="1:12" x14ac:dyDescent="0.25">
      <c r="A2234">
        <v>2233</v>
      </c>
      <c r="B2234" s="1" t="s">
        <v>12</v>
      </c>
      <c r="C2234" s="1" t="s">
        <v>569</v>
      </c>
      <c r="D2234" s="1" t="s">
        <v>14</v>
      </c>
      <c r="E2234">
        <v>0.27</v>
      </c>
      <c r="F2234" s="1" t="s">
        <v>15</v>
      </c>
      <c r="G2234" s="1" t="s">
        <v>16</v>
      </c>
      <c r="H2234" s="1" t="s">
        <v>16</v>
      </c>
      <c r="I2234" s="2">
        <v>42783</v>
      </c>
      <c r="J2234" t="b">
        <v>0</v>
      </c>
      <c r="K2234" t="b">
        <v>0</v>
      </c>
      <c r="L2234">
        <v>0.27</v>
      </c>
    </row>
    <row r="2235" spans="1:12" x14ac:dyDescent="0.25">
      <c r="A2235">
        <v>2234</v>
      </c>
      <c r="B2235" s="1" t="s">
        <v>12</v>
      </c>
      <c r="C2235" s="1" t="s">
        <v>1546</v>
      </c>
      <c r="D2235" s="1" t="s">
        <v>14</v>
      </c>
      <c r="E2235">
        <v>20</v>
      </c>
      <c r="F2235" s="1" t="s">
        <v>15</v>
      </c>
      <c r="G2235" s="1" t="s">
        <v>16</v>
      </c>
      <c r="H2235" s="1" t="s">
        <v>16</v>
      </c>
      <c r="I2235" s="2">
        <v>42783</v>
      </c>
      <c r="J2235" t="b">
        <v>1</v>
      </c>
      <c r="K2235" t="b">
        <v>0</v>
      </c>
      <c r="L2235">
        <v>20</v>
      </c>
    </row>
    <row r="2236" spans="1:12" x14ac:dyDescent="0.25">
      <c r="A2236">
        <v>2235</v>
      </c>
      <c r="B2236" s="1" t="s">
        <v>30</v>
      </c>
      <c r="C2236" s="1" t="s">
        <v>1644</v>
      </c>
      <c r="D2236" s="1" t="s">
        <v>110</v>
      </c>
      <c r="E2236">
        <v>-1</v>
      </c>
      <c r="F2236" s="1" t="s">
        <v>15</v>
      </c>
      <c r="G2236" s="1" t="s">
        <v>16</v>
      </c>
      <c r="H2236" s="1" t="s">
        <v>838</v>
      </c>
      <c r="I2236" s="2">
        <v>42783</v>
      </c>
      <c r="J2236" t="b">
        <v>0</v>
      </c>
      <c r="K2236" t="b">
        <v>1</v>
      </c>
      <c r="L2236">
        <v>-1</v>
      </c>
    </row>
    <row r="2237" spans="1:12" x14ac:dyDescent="0.25">
      <c r="A2237">
        <v>2236</v>
      </c>
      <c r="B2237" s="1" t="s">
        <v>60</v>
      </c>
      <c r="C2237" s="1" t="s">
        <v>1645</v>
      </c>
      <c r="D2237" s="1" t="s">
        <v>14</v>
      </c>
      <c r="E2237">
        <v>0.1</v>
      </c>
      <c r="F2237" s="1" t="s">
        <v>1167</v>
      </c>
      <c r="G2237" s="1" t="s">
        <v>16</v>
      </c>
      <c r="H2237" s="1" t="s">
        <v>25</v>
      </c>
      <c r="I2237" s="2">
        <v>42783</v>
      </c>
      <c r="J2237" t="b">
        <v>0</v>
      </c>
      <c r="K2237" t="b">
        <v>0</v>
      </c>
    </row>
    <row r="2238" spans="1:12" x14ac:dyDescent="0.25">
      <c r="A2238">
        <v>2237</v>
      </c>
      <c r="B2238" s="1" t="s">
        <v>60</v>
      </c>
      <c r="C2238" s="1" t="s">
        <v>1645</v>
      </c>
      <c r="D2238" s="1" t="s">
        <v>14</v>
      </c>
      <c r="E2238">
        <v>27</v>
      </c>
      <c r="F2238" s="1" t="s">
        <v>15</v>
      </c>
      <c r="G2238" s="1" t="s">
        <v>16</v>
      </c>
      <c r="H2238" s="1" t="s">
        <v>25</v>
      </c>
      <c r="I2238" s="2">
        <v>42783</v>
      </c>
      <c r="J2238" t="b">
        <v>1</v>
      </c>
      <c r="K2238" t="b">
        <v>0</v>
      </c>
      <c r="L2238">
        <v>27</v>
      </c>
    </row>
    <row r="2239" spans="1:12" x14ac:dyDescent="0.25">
      <c r="A2239">
        <v>2238</v>
      </c>
      <c r="B2239" s="1" t="s">
        <v>60</v>
      </c>
      <c r="C2239" s="1" t="s">
        <v>1646</v>
      </c>
      <c r="D2239" s="1" t="s">
        <v>14</v>
      </c>
      <c r="E2239">
        <v>63</v>
      </c>
      <c r="F2239" s="1" t="s">
        <v>15</v>
      </c>
      <c r="G2239" s="1" t="s">
        <v>16</v>
      </c>
      <c r="H2239" s="1" t="s">
        <v>25</v>
      </c>
      <c r="I2239" s="2">
        <v>42783</v>
      </c>
      <c r="J2239" t="b">
        <v>1</v>
      </c>
      <c r="K2239" t="b">
        <v>0</v>
      </c>
      <c r="L2239">
        <v>63</v>
      </c>
    </row>
    <row r="2240" spans="1:12" x14ac:dyDescent="0.25">
      <c r="A2240">
        <v>2239</v>
      </c>
      <c r="B2240" s="1" t="s">
        <v>60</v>
      </c>
      <c r="C2240" s="1" t="s">
        <v>1647</v>
      </c>
      <c r="D2240" s="1" t="s">
        <v>14</v>
      </c>
      <c r="E2240">
        <v>-1</v>
      </c>
      <c r="F2240" s="1" t="s">
        <v>1167</v>
      </c>
      <c r="G2240" s="1" t="s">
        <v>16</v>
      </c>
      <c r="H2240" s="1" t="s">
        <v>25</v>
      </c>
      <c r="I2240" s="2">
        <v>42783</v>
      </c>
      <c r="J2240" t="b">
        <v>0</v>
      </c>
      <c r="K2240" t="b">
        <v>1</v>
      </c>
    </row>
    <row r="2241" spans="1:12" x14ac:dyDescent="0.25">
      <c r="A2241">
        <v>2240</v>
      </c>
      <c r="B2241" s="1" t="s">
        <v>60</v>
      </c>
      <c r="C2241" s="1" t="s">
        <v>1647</v>
      </c>
      <c r="D2241" s="1" t="s">
        <v>14</v>
      </c>
      <c r="E2241">
        <v>46</v>
      </c>
      <c r="F2241" s="1" t="s">
        <v>15</v>
      </c>
      <c r="G2241" s="1" t="s">
        <v>16</v>
      </c>
      <c r="H2241" s="1" t="s">
        <v>25</v>
      </c>
      <c r="I2241" s="2">
        <v>42783</v>
      </c>
      <c r="J2241" t="b">
        <v>1</v>
      </c>
      <c r="K2241" t="b">
        <v>0</v>
      </c>
      <c r="L2241">
        <v>46</v>
      </c>
    </row>
    <row r="2242" spans="1:12" x14ac:dyDescent="0.25">
      <c r="A2242">
        <v>2241</v>
      </c>
      <c r="B2242" s="1" t="s">
        <v>60</v>
      </c>
      <c r="C2242" s="1" t="s">
        <v>1648</v>
      </c>
      <c r="D2242" s="1" t="s">
        <v>14</v>
      </c>
      <c r="E2242">
        <v>43</v>
      </c>
      <c r="F2242" s="1" t="s">
        <v>15</v>
      </c>
      <c r="G2242" s="1" t="s">
        <v>16</v>
      </c>
      <c r="H2242" s="1" t="s">
        <v>25</v>
      </c>
      <c r="I2242" s="2">
        <v>42783</v>
      </c>
      <c r="J2242" t="b">
        <v>1</v>
      </c>
      <c r="K2242" t="b">
        <v>0</v>
      </c>
      <c r="L2242">
        <v>43</v>
      </c>
    </row>
    <row r="2243" spans="1:12" x14ac:dyDescent="0.25">
      <c r="A2243">
        <v>2242</v>
      </c>
      <c r="B2243" s="1" t="s">
        <v>60</v>
      </c>
      <c r="C2243" s="1" t="s">
        <v>1649</v>
      </c>
      <c r="D2243" s="1" t="s">
        <v>14</v>
      </c>
      <c r="E2243">
        <v>89</v>
      </c>
      <c r="F2243" s="1" t="s">
        <v>1650</v>
      </c>
      <c r="G2243" s="1" t="s">
        <v>16</v>
      </c>
      <c r="H2243" s="1" t="s">
        <v>25</v>
      </c>
      <c r="I2243" s="2">
        <v>42783</v>
      </c>
      <c r="J2243" t="b">
        <v>1</v>
      </c>
      <c r="K2243" t="b">
        <v>0</v>
      </c>
    </row>
    <row r="2244" spans="1:12" x14ac:dyDescent="0.25">
      <c r="A2244">
        <v>2243</v>
      </c>
      <c r="B2244" s="1" t="s">
        <v>60</v>
      </c>
      <c r="C2244" s="1" t="s">
        <v>1651</v>
      </c>
      <c r="D2244" s="1" t="s">
        <v>14</v>
      </c>
      <c r="E2244">
        <v>460000</v>
      </c>
      <c r="F2244" s="1" t="s">
        <v>15</v>
      </c>
      <c r="G2244" s="1" t="s">
        <v>16</v>
      </c>
      <c r="H2244" s="1" t="s">
        <v>25</v>
      </c>
      <c r="I2244" s="2">
        <v>42783</v>
      </c>
      <c r="J2244" t="b">
        <v>1</v>
      </c>
      <c r="K2244" t="b">
        <v>0</v>
      </c>
      <c r="L2244">
        <v>460000</v>
      </c>
    </row>
    <row r="2245" spans="1:12" x14ac:dyDescent="0.25">
      <c r="A2245">
        <v>2244</v>
      </c>
      <c r="B2245" s="1" t="s">
        <v>60</v>
      </c>
      <c r="C2245" s="1" t="s">
        <v>1651</v>
      </c>
      <c r="D2245" s="1" t="s">
        <v>14</v>
      </c>
      <c r="E2245">
        <v>8.1999999999999993</v>
      </c>
      <c r="F2245" s="1" t="s">
        <v>1167</v>
      </c>
      <c r="G2245" s="1" t="s">
        <v>16</v>
      </c>
      <c r="H2245" s="1" t="s">
        <v>25</v>
      </c>
      <c r="I2245" s="2">
        <v>42783</v>
      </c>
      <c r="J2245" t="b">
        <v>1</v>
      </c>
      <c r="K2245" t="b">
        <v>0</v>
      </c>
    </row>
    <row r="2246" spans="1:12" x14ac:dyDescent="0.25">
      <c r="A2246">
        <v>2245</v>
      </c>
      <c r="B2246" s="1" t="s">
        <v>60</v>
      </c>
      <c r="C2246" s="1" t="s">
        <v>1652</v>
      </c>
      <c r="D2246" s="1" t="s">
        <v>14</v>
      </c>
      <c r="E2246">
        <v>370000</v>
      </c>
      <c r="F2246" s="1" t="s">
        <v>15</v>
      </c>
      <c r="G2246" s="1" t="s">
        <v>16</v>
      </c>
      <c r="H2246" s="1" t="s">
        <v>25</v>
      </c>
      <c r="I2246" s="2">
        <v>42783</v>
      </c>
      <c r="J2246" t="b">
        <v>1</v>
      </c>
      <c r="K2246" t="b">
        <v>0</v>
      </c>
      <c r="L2246">
        <v>370000</v>
      </c>
    </row>
    <row r="2247" spans="1:12" x14ac:dyDescent="0.25">
      <c r="A2247">
        <v>2246</v>
      </c>
      <c r="B2247" s="1" t="s">
        <v>60</v>
      </c>
      <c r="C2247" s="1" t="s">
        <v>1652</v>
      </c>
      <c r="D2247" s="1" t="s">
        <v>14</v>
      </c>
      <c r="E2247">
        <v>3</v>
      </c>
      <c r="F2247" s="1" t="s">
        <v>1167</v>
      </c>
      <c r="G2247" s="1" t="s">
        <v>16</v>
      </c>
      <c r="H2247" s="1" t="s">
        <v>25</v>
      </c>
      <c r="I2247" s="2">
        <v>42783</v>
      </c>
      <c r="J2247" t="b">
        <v>0</v>
      </c>
      <c r="K2247" t="b">
        <v>0</v>
      </c>
    </row>
    <row r="2248" spans="1:12" x14ac:dyDescent="0.25">
      <c r="A2248">
        <v>2247</v>
      </c>
      <c r="B2248" s="1" t="s">
        <v>60</v>
      </c>
      <c r="C2248" s="1" t="s">
        <v>1653</v>
      </c>
      <c r="D2248" s="1" t="s">
        <v>14</v>
      </c>
      <c r="E2248">
        <v>410000</v>
      </c>
      <c r="F2248" s="1" t="s">
        <v>15</v>
      </c>
      <c r="G2248" s="1" t="s">
        <v>16</v>
      </c>
      <c r="H2248" s="1" t="s">
        <v>25</v>
      </c>
      <c r="I2248" s="2">
        <v>42783</v>
      </c>
      <c r="J2248" t="b">
        <v>1</v>
      </c>
      <c r="K2248" t="b">
        <v>0</v>
      </c>
      <c r="L2248">
        <v>410000</v>
      </c>
    </row>
    <row r="2249" spans="1:12" x14ac:dyDescent="0.25">
      <c r="A2249">
        <v>2248</v>
      </c>
      <c r="B2249" s="1" t="s">
        <v>45</v>
      </c>
      <c r="C2249" s="1" t="s">
        <v>1654</v>
      </c>
      <c r="D2249" s="1" t="s">
        <v>14</v>
      </c>
      <c r="E2249">
        <v>-1</v>
      </c>
      <c r="F2249" s="1" t="s">
        <v>15</v>
      </c>
      <c r="G2249" s="1" t="s">
        <v>16</v>
      </c>
      <c r="H2249" s="1" t="s">
        <v>25</v>
      </c>
      <c r="I2249" s="2">
        <v>42789</v>
      </c>
      <c r="J2249" t="b">
        <v>0</v>
      </c>
      <c r="K2249" t="b">
        <v>1</v>
      </c>
      <c r="L2249">
        <v>-1</v>
      </c>
    </row>
    <row r="2250" spans="1:12" x14ac:dyDescent="0.25">
      <c r="A2250">
        <v>2249</v>
      </c>
      <c r="B2250" s="1" t="s">
        <v>21</v>
      </c>
      <c r="C2250" s="1" t="s">
        <v>1655</v>
      </c>
      <c r="D2250" s="1" t="s">
        <v>14</v>
      </c>
      <c r="E2250">
        <v>-1</v>
      </c>
      <c r="F2250" s="1" t="s">
        <v>15</v>
      </c>
      <c r="G2250" s="1" t="s">
        <v>1632</v>
      </c>
      <c r="H2250" s="1" t="s">
        <v>25</v>
      </c>
      <c r="I2250" s="2">
        <v>42789</v>
      </c>
      <c r="J2250" t="b">
        <v>0</v>
      </c>
      <c r="K2250" t="b">
        <v>1</v>
      </c>
      <c r="L2250">
        <v>-1</v>
      </c>
    </row>
    <row r="2251" spans="1:12" x14ac:dyDescent="0.25">
      <c r="A2251">
        <v>2250</v>
      </c>
      <c r="B2251" s="1" t="s">
        <v>21</v>
      </c>
      <c r="C2251" s="1" t="s">
        <v>1180</v>
      </c>
      <c r="D2251" s="1" t="s">
        <v>14</v>
      </c>
      <c r="E2251">
        <v>-1</v>
      </c>
      <c r="F2251" s="1" t="s">
        <v>15</v>
      </c>
      <c r="G2251" s="1" t="s">
        <v>264</v>
      </c>
      <c r="H2251" s="1" t="s">
        <v>25</v>
      </c>
      <c r="I2251" s="2">
        <v>42789</v>
      </c>
      <c r="J2251" t="b">
        <v>0</v>
      </c>
      <c r="K2251" t="b">
        <v>1</v>
      </c>
      <c r="L2251">
        <v>-1</v>
      </c>
    </row>
    <row r="2252" spans="1:12" x14ac:dyDescent="0.25">
      <c r="A2252">
        <v>2251</v>
      </c>
      <c r="B2252" s="1" t="s">
        <v>12</v>
      </c>
      <c r="C2252" s="1" t="s">
        <v>1656</v>
      </c>
      <c r="D2252" s="1" t="s">
        <v>14</v>
      </c>
      <c r="E2252">
        <v>1600</v>
      </c>
      <c r="F2252" s="1" t="s">
        <v>15</v>
      </c>
      <c r="G2252" s="1" t="s">
        <v>16</v>
      </c>
      <c r="H2252" s="1" t="s">
        <v>102</v>
      </c>
      <c r="I2252" s="2">
        <v>42789</v>
      </c>
      <c r="J2252" t="b">
        <v>1</v>
      </c>
      <c r="K2252" t="b">
        <v>0</v>
      </c>
      <c r="L2252">
        <v>1600</v>
      </c>
    </row>
    <row r="2253" spans="1:12" x14ac:dyDescent="0.25">
      <c r="A2253">
        <v>2252</v>
      </c>
      <c r="B2253" s="1" t="s">
        <v>12</v>
      </c>
      <c r="C2253" s="1" t="s">
        <v>1579</v>
      </c>
      <c r="D2253" s="1" t="s">
        <v>14</v>
      </c>
      <c r="E2253">
        <v>0.27</v>
      </c>
      <c r="F2253" s="1" t="s">
        <v>15</v>
      </c>
      <c r="G2253" s="1" t="s">
        <v>16</v>
      </c>
      <c r="H2253" s="1" t="s">
        <v>102</v>
      </c>
      <c r="I2253" s="2">
        <v>42789</v>
      </c>
      <c r="J2253" t="b">
        <v>0</v>
      </c>
      <c r="K2253" t="b">
        <v>0</v>
      </c>
      <c r="L2253">
        <v>0.27</v>
      </c>
    </row>
    <row r="2254" spans="1:12" x14ac:dyDescent="0.25">
      <c r="A2254">
        <v>2253</v>
      </c>
      <c r="B2254" s="1" t="s">
        <v>12</v>
      </c>
      <c r="C2254" s="1" t="s">
        <v>569</v>
      </c>
      <c r="D2254" s="1" t="s">
        <v>14</v>
      </c>
      <c r="E2254">
        <v>-1</v>
      </c>
      <c r="F2254" s="1" t="s">
        <v>15</v>
      </c>
      <c r="G2254" s="1" t="s">
        <v>16</v>
      </c>
      <c r="H2254" s="1" t="s">
        <v>102</v>
      </c>
      <c r="I2254" s="2">
        <v>42789</v>
      </c>
      <c r="J2254" t="b">
        <v>0</v>
      </c>
      <c r="K2254" t="b">
        <v>1</v>
      </c>
      <c r="L2254">
        <v>-1</v>
      </c>
    </row>
    <row r="2255" spans="1:12" x14ac:dyDescent="0.25">
      <c r="A2255">
        <v>2254</v>
      </c>
      <c r="B2255" s="1" t="s">
        <v>64</v>
      </c>
      <c r="C2255" s="1" t="s">
        <v>1657</v>
      </c>
      <c r="D2255" s="1" t="s">
        <v>14</v>
      </c>
      <c r="E2255">
        <v>-1</v>
      </c>
      <c r="F2255" s="1" t="s">
        <v>15</v>
      </c>
      <c r="G2255" s="1" t="s">
        <v>16</v>
      </c>
      <c r="H2255" s="1" t="s">
        <v>73</v>
      </c>
      <c r="I2255" s="2">
        <v>42790</v>
      </c>
      <c r="J2255" t="b">
        <v>0</v>
      </c>
      <c r="K2255" t="b">
        <v>1</v>
      </c>
      <c r="L2255">
        <v>-1</v>
      </c>
    </row>
    <row r="2256" spans="1:12" x14ac:dyDescent="0.25">
      <c r="A2256">
        <v>2255</v>
      </c>
      <c r="B2256" s="1" t="s">
        <v>64</v>
      </c>
      <c r="C2256" s="1" t="s">
        <v>1658</v>
      </c>
      <c r="D2256" s="1" t="s">
        <v>14</v>
      </c>
      <c r="E2256">
        <v>-1</v>
      </c>
      <c r="F2256" s="1" t="s">
        <v>15</v>
      </c>
      <c r="G2256" s="1" t="s">
        <v>16</v>
      </c>
      <c r="H2256" s="1" t="s">
        <v>73</v>
      </c>
      <c r="I2256" s="2">
        <v>42790</v>
      </c>
      <c r="J2256" t="b">
        <v>0</v>
      </c>
      <c r="K2256" t="b">
        <v>1</v>
      </c>
      <c r="L2256">
        <v>-1</v>
      </c>
    </row>
    <row r="2257" spans="1:12" x14ac:dyDescent="0.25">
      <c r="A2257">
        <v>2256</v>
      </c>
      <c r="B2257" s="1" t="s">
        <v>64</v>
      </c>
      <c r="C2257" s="1" t="s">
        <v>1659</v>
      </c>
      <c r="D2257" s="1" t="s">
        <v>14</v>
      </c>
      <c r="E2257">
        <v>-1</v>
      </c>
      <c r="F2257" s="1" t="s">
        <v>15</v>
      </c>
      <c r="G2257" s="1" t="s">
        <v>16</v>
      </c>
      <c r="H2257" s="1" t="s">
        <v>299</v>
      </c>
      <c r="I2257" s="2">
        <v>42790</v>
      </c>
      <c r="J2257" t="b">
        <v>0</v>
      </c>
      <c r="K2257" t="b">
        <v>1</v>
      </c>
      <c r="L2257">
        <v>-1</v>
      </c>
    </row>
    <row r="2258" spans="1:12" x14ac:dyDescent="0.25">
      <c r="A2258">
        <v>2257</v>
      </c>
      <c r="B2258" s="1" t="s">
        <v>30</v>
      </c>
      <c r="C2258" s="1" t="s">
        <v>1660</v>
      </c>
      <c r="D2258" s="1" t="s">
        <v>14</v>
      </c>
      <c r="E2258">
        <v>-1</v>
      </c>
      <c r="F2258" s="1" t="s">
        <v>15</v>
      </c>
      <c r="G2258" s="1" t="s">
        <v>16</v>
      </c>
      <c r="H2258" s="1" t="s">
        <v>77</v>
      </c>
      <c r="I2258" s="2">
        <v>42790</v>
      </c>
      <c r="J2258" t="b">
        <v>0</v>
      </c>
      <c r="K2258" t="b">
        <v>1</v>
      </c>
      <c r="L2258">
        <v>-1</v>
      </c>
    </row>
    <row r="2259" spans="1:12" x14ac:dyDescent="0.25">
      <c r="A2259">
        <v>2258</v>
      </c>
      <c r="B2259" s="1" t="s">
        <v>30</v>
      </c>
      <c r="C2259" s="1" t="s">
        <v>1578</v>
      </c>
      <c r="D2259" s="1" t="s">
        <v>110</v>
      </c>
      <c r="E2259">
        <v>0.71</v>
      </c>
      <c r="F2259" s="1" t="s">
        <v>15</v>
      </c>
      <c r="G2259" s="1" t="s">
        <v>1577</v>
      </c>
      <c r="H2259" s="1" t="s">
        <v>1015</v>
      </c>
      <c r="I2259" s="2">
        <v>42793</v>
      </c>
      <c r="J2259" t="b">
        <v>0</v>
      </c>
      <c r="K2259" t="b">
        <v>0</v>
      </c>
      <c r="L2259">
        <v>0.71</v>
      </c>
    </row>
    <row r="2260" spans="1:12" x14ac:dyDescent="0.25">
      <c r="A2260">
        <v>2259</v>
      </c>
      <c r="B2260" s="1" t="s">
        <v>12</v>
      </c>
      <c r="C2260" s="1" t="s">
        <v>43</v>
      </c>
      <c r="D2260" s="1" t="s">
        <v>14</v>
      </c>
      <c r="E2260">
        <v>-1</v>
      </c>
      <c r="F2260" s="1" t="s">
        <v>15</v>
      </c>
      <c r="G2260" s="1" t="s">
        <v>16</v>
      </c>
      <c r="H2260" s="1" t="s">
        <v>299</v>
      </c>
      <c r="I2260" s="2">
        <v>42797</v>
      </c>
      <c r="J2260" t="b">
        <v>0</v>
      </c>
      <c r="K2260" t="b">
        <v>1</v>
      </c>
      <c r="L2260">
        <v>-1</v>
      </c>
    </row>
    <row r="2261" spans="1:12" x14ac:dyDescent="0.25">
      <c r="A2261">
        <v>2260</v>
      </c>
      <c r="B2261" s="1" t="s">
        <v>45</v>
      </c>
      <c r="C2261" s="1" t="s">
        <v>374</v>
      </c>
      <c r="D2261" s="1" t="s">
        <v>14</v>
      </c>
      <c r="E2261">
        <v>-1</v>
      </c>
      <c r="F2261" s="1" t="s">
        <v>15</v>
      </c>
      <c r="G2261" s="1" t="s">
        <v>16</v>
      </c>
      <c r="H2261" s="1" t="s">
        <v>16</v>
      </c>
      <c r="I2261" s="2">
        <v>42797</v>
      </c>
      <c r="J2261" t="b">
        <v>0</v>
      </c>
      <c r="K2261" t="b">
        <v>1</v>
      </c>
      <c r="L2261">
        <v>-1</v>
      </c>
    </row>
    <row r="2262" spans="1:12" x14ac:dyDescent="0.25">
      <c r="A2262">
        <v>2261</v>
      </c>
      <c r="B2262" s="1" t="s">
        <v>45</v>
      </c>
      <c r="C2262" s="1" t="s">
        <v>1661</v>
      </c>
      <c r="D2262" s="1" t="s">
        <v>14</v>
      </c>
      <c r="E2262">
        <v>0.4</v>
      </c>
      <c r="F2262" s="1" t="s">
        <v>15</v>
      </c>
      <c r="G2262" s="1" t="s">
        <v>16</v>
      </c>
      <c r="H2262" s="1" t="s">
        <v>16</v>
      </c>
      <c r="I2262" s="2">
        <v>42797</v>
      </c>
      <c r="J2262" t="b">
        <v>0</v>
      </c>
      <c r="K2262" t="b">
        <v>0</v>
      </c>
      <c r="L2262">
        <v>0.4</v>
      </c>
    </row>
    <row r="2263" spans="1:12" x14ac:dyDescent="0.25">
      <c r="A2263">
        <v>2262</v>
      </c>
      <c r="B2263" s="1" t="s">
        <v>45</v>
      </c>
      <c r="C2263" s="1" t="s">
        <v>1662</v>
      </c>
      <c r="D2263" s="1" t="s">
        <v>14</v>
      </c>
      <c r="E2263">
        <v>-1</v>
      </c>
      <c r="F2263" s="1" t="s">
        <v>15</v>
      </c>
      <c r="G2263" s="1" t="s">
        <v>16</v>
      </c>
      <c r="H2263" s="1" t="s">
        <v>16</v>
      </c>
      <c r="I2263" s="2">
        <v>42797</v>
      </c>
      <c r="J2263" t="b">
        <v>0</v>
      </c>
      <c r="K2263" t="b">
        <v>1</v>
      </c>
      <c r="L2263">
        <v>-1</v>
      </c>
    </row>
    <row r="2264" spans="1:12" x14ac:dyDescent="0.25">
      <c r="A2264">
        <v>2263</v>
      </c>
      <c r="B2264" s="1" t="s">
        <v>45</v>
      </c>
      <c r="C2264" s="1" t="s">
        <v>1663</v>
      </c>
      <c r="D2264" s="1" t="s">
        <v>14</v>
      </c>
      <c r="E2264">
        <v>-1</v>
      </c>
      <c r="F2264" s="1" t="s">
        <v>15</v>
      </c>
      <c r="G2264" s="1" t="s">
        <v>16</v>
      </c>
      <c r="H2264" s="1" t="s">
        <v>16</v>
      </c>
      <c r="I2264" s="2">
        <v>42797</v>
      </c>
      <c r="J2264" t="b">
        <v>0</v>
      </c>
      <c r="K2264" t="b">
        <v>1</v>
      </c>
      <c r="L2264">
        <v>-1</v>
      </c>
    </row>
    <row r="2265" spans="1:12" x14ac:dyDescent="0.25">
      <c r="A2265">
        <v>2264</v>
      </c>
      <c r="B2265" s="1" t="s">
        <v>12</v>
      </c>
      <c r="C2265" s="1" t="s">
        <v>20</v>
      </c>
      <c r="D2265" s="1" t="s">
        <v>14</v>
      </c>
      <c r="E2265">
        <v>0.38</v>
      </c>
      <c r="F2265" s="1" t="s">
        <v>15</v>
      </c>
      <c r="G2265" s="1" t="s">
        <v>16</v>
      </c>
      <c r="H2265" s="1" t="s">
        <v>299</v>
      </c>
      <c r="I2265" s="2">
        <v>42797</v>
      </c>
      <c r="J2265" t="b">
        <v>0</v>
      </c>
      <c r="K2265" t="b">
        <v>0</v>
      </c>
      <c r="L2265">
        <v>0.38</v>
      </c>
    </row>
    <row r="2266" spans="1:12" x14ac:dyDescent="0.25">
      <c r="A2266">
        <v>2265</v>
      </c>
      <c r="B2266" s="1" t="s">
        <v>60</v>
      </c>
      <c r="C2266" s="1" t="s">
        <v>1664</v>
      </c>
      <c r="D2266" s="1" t="s">
        <v>14</v>
      </c>
      <c r="E2266">
        <v>-1</v>
      </c>
      <c r="F2266" s="1" t="s">
        <v>15</v>
      </c>
      <c r="G2266" s="1" t="s">
        <v>16</v>
      </c>
      <c r="H2266" s="1" t="s">
        <v>16</v>
      </c>
      <c r="I2266" s="2">
        <v>42797</v>
      </c>
      <c r="J2266" t="b">
        <v>0</v>
      </c>
      <c r="K2266" t="b">
        <v>1</v>
      </c>
      <c r="L2266">
        <v>-1</v>
      </c>
    </row>
    <row r="2267" spans="1:12" x14ac:dyDescent="0.25">
      <c r="A2267">
        <v>2266</v>
      </c>
      <c r="B2267" s="1" t="s">
        <v>12</v>
      </c>
      <c r="C2267" s="1" t="s">
        <v>1665</v>
      </c>
      <c r="D2267" s="1" t="s">
        <v>14</v>
      </c>
      <c r="E2267">
        <v>-1</v>
      </c>
      <c r="F2267" s="1" t="s">
        <v>15</v>
      </c>
      <c r="G2267" s="1" t="s">
        <v>16</v>
      </c>
      <c r="H2267" s="1" t="s">
        <v>16</v>
      </c>
      <c r="I2267" s="2">
        <v>42797</v>
      </c>
      <c r="J2267" t="b">
        <v>0</v>
      </c>
      <c r="K2267" t="b">
        <v>1</v>
      </c>
      <c r="L2267">
        <v>-1</v>
      </c>
    </row>
    <row r="2268" spans="1:12" x14ac:dyDescent="0.25">
      <c r="A2268">
        <v>2267</v>
      </c>
      <c r="B2268" s="1" t="s">
        <v>12</v>
      </c>
      <c r="C2268" s="1" t="s">
        <v>1666</v>
      </c>
      <c r="D2268" s="1" t="s">
        <v>14</v>
      </c>
      <c r="E2268">
        <v>-1</v>
      </c>
      <c r="F2268" s="1" t="s">
        <v>15</v>
      </c>
      <c r="G2268" s="1" t="s">
        <v>16</v>
      </c>
      <c r="H2268" s="1" t="s">
        <v>16</v>
      </c>
      <c r="I2268" s="2">
        <v>42797</v>
      </c>
      <c r="J2268" t="b">
        <v>0</v>
      </c>
      <c r="K2268" t="b">
        <v>1</v>
      </c>
      <c r="L2268">
        <v>-1</v>
      </c>
    </row>
    <row r="2269" spans="1:12" x14ac:dyDescent="0.25">
      <c r="A2269">
        <v>2268</v>
      </c>
      <c r="B2269" s="1" t="s">
        <v>12</v>
      </c>
      <c r="C2269" s="1" t="s">
        <v>143</v>
      </c>
      <c r="D2269" s="1" t="s">
        <v>14</v>
      </c>
      <c r="E2269">
        <v>0.64</v>
      </c>
      <c r="F2269" s="1" t="s">
        <v>15</v>
      </c>
      <c r="G2269" s="1" t="s">
        <v>16</v>
      </c>
      <c r="H2269" s="1" t="s">
        <v>16</v>
      </c>
      <c r="I2269" s="2">
        <v>42797</v>
      </c>
      <c r="J2269" t="b">
        <v>0</v>
      </c>
      <c r="K2269" t="b">
        <v>0</v>
      </c>
      <c r="L2269">
        <v>0.64</v>
      </c>
    </row>
    <row r="2270" spans="1:12" x14ac:dyDescent="0.25">
      <c r="A2270">
        <v>2269</v>
      </c>
      <c r="B2270" s="1" t="s">
        <v>12</v>
      </c>
      <c r="C2270" s="1" t="s">
        <v>369</v>
      </c>
      <c r="D2270" s="1" t="s">
        <v>14</v>
      </c>
      <c r="E2270">
        <v>-1</v>
      </c>
      <c r="F2270" s="1" t="s">
        <v>15</v>
      </c>
      <c r="G2270" s="1" t="s">
        <v>16</v>
      </c>
      <c r="H2270" s="1" t="s">
        <v>16</v>
      </c>
      <c r="I2270" s="2">
        <v>42797</v>
      </c>
      <c r="J2270" t="b">
        <v>0</v>
      </c>
      <c r="K2270" t="b">
        <v>1</v>
      </c>
      <c r="L2270">
        <v>-1</v>
      </c>
    </row>
    <row r="2271" spans="1:12" x14ac:dyDescent="0.25">
      <c r="A2271">
        <v>2270</v>
      </c>
      <c r="B2271" s="1" t="s">
        <v>12</v>
      </c>
      <c r="C2271" s="1" t="s">
        <v>1667</v>
      </c>
      <c r="D2271" s="1" t="s">
        <v>14</v>
      </c>
      <c r="E2271">
        <v>-1</v>
      </c>
      <c r="F2271" s="1" t="s">
        <v>15</v>
      </c>
      <c r="G2271" s="1" t="s">
        <v>16</v>
      </c>
      <c r="H2271" s="1" t="s">
        <v>16</v>
      </c>
      <c r="I2271" s="2">
        <v>42797</v>
      </c>
      <c r="J2271" t="b">
        <v>0</v>
      </c>
      <c r="K2271" t="b">
        <v>1</v>
      </c>
      <c r="L2271">
        <v>-1</v>
      </c>
    </row>
    <row r="2272" spans="1:12" x14ac:dyDescent="0.25">
      <c r="A2272">
        <v>2271</v>
      </c>
      <c r="B2272" s="1" t="s">
        <v>12</v>
      </c>
      <c r="C2272" s="1" t="s">
        <v>1668</v>
      </c>
      <c r="D2272" s="1" t="s">
        <v>14</v>
      </c>
      <c r="E2272">
        <v>-1</v>
      </c>
      <c r="F2272" s="1" t="s">
        <v>15</v>
      </c>
      <c r="G2272" s="1" t="s">
        <v>16</v>
      </c>
      <c r="H2272" s="1" t="s">
        <v>16</v>
      </c>
      <c r="I2272" s="2">
        <v>42797</v>
      </c>
      <c r="J2272" t="b">
        <v>0</v>
      </c>
      <c r="K2272" t="b">
        <v>1</v>
      </c>
      <c r="L2272">
        <v>-1</v>
      </c>
    </row>
    <row r="2273" spans="1:12" x14ac:dyDescent="0.25">
      <c r="A2273">
        <v>2272</v>
      </c>
      <c r="B2273" s="1" t="s">
        <v>12</v>
      </c>
      <c r="C2273" s="1" t="s">
        <v>640</v>
      </c>
      <c r="D2273" s="1" t="s">
        <v>14</v>
      </c>
      <c r="E2273">
        <v>-1</v>
      </c>
      <c r="F2273" s="1" t="s">
        <v>15</v>
      </c>
      <c r="G2273" s="1" t="s">
        <v>16</v>
      </c>
      <c r="H2273" s="1" t="s">
        <v>16</v>
      </c>
      <c r="I2273" s="2">
        <v>42797</v>
      </c>
      <c r="J2273" t="b">
        <v>0</v>
      </c>
      <c r="K2273" t="b">
        <v>1</v>
      </c>
      <c r="L2273">
        <v>-1</v>
      </c>
    </row>
    <row r="2274" spans="1:12" x14ac:dyDescent="0.25">
      <c r="A2274">
        <v>2273</v>
      </c>
      <c r="B2274" s="1" t="s">
        <v>12</v>
      </c>
      <c r="C2274" s="1" t="s">
        <v>13</v>
      </c>
      <c r="D2274" s="1" t="s">
        <v>14</v>
      </c>
      <c r="E2274">
        <v>0.61</v>
      </c>
      <c r="F2274" s="1" t="s">
        <v>15</v>
      </c>
      <c r="G2274" s="1" t="s">
        <v>16</v>
      </c>
      <c r="H2274" s="1" t="s">
        <v>16</v>
      </c>
      <c r="I2274" s="2">
        <v>42797</v>
      </c>
      <c r="J2274" t="b">
        <v>0</v>
      </c>
      <c r="K2274" t="b">
        <v>0</v>
      </c>
      <c r="L2274">
        <v>0.61</v>
      </c>
    </row>
    <row r="2275" spans="1:12" x14ac:dyDescent="0.25">
      <c r="A2275">
        <v>2274</v>
      </c>
      <c r="B2275" s="1" t="s">
        <v>12</v>
      </c>
      <c r="C2275" s="1" t="s">
        <v>1669</v>
      </c>
      <c r="D2275" s="1" t="s">
        <v>14</v>
      </c>
      <c r="E2275">
        <v>1.2</v>
      </c>
      <c r="F2275" s="1" t="s">
        <v>15</v>
      </c>
      <c r="G2275" s="1" t="s">
        <v>16</v>
      </c>
      <c r="H2275" s="1" t="s">
        <v>16</v>
      </c>
      <c r="I2275" s="2">
        <v>42797</v>
      </c>
      <c r="J2275" t="b">
        <v>0</v>
      </c>
      <c r="K2275" t="b">
        <v>0</v>
      </c>
      <c r="L2275">
        <v>1.2</v>
      </c>
    </row>
    <row r="2276" spans="1:12" x14ac:dyDescent="0.25">
      <c r="A2276">
        <v>2275</v>
      </c>
      <c r="B2276" s="1" t="s">
        <v>38</v>
      </c>
      <c r="C2276" s="1" t="s">
        <v>1670</v>
      </c>
      <c r="D2276" s="1" t="s">
        <v>14</v>
      </c>
      <c r="E2276">
        <v>3.4</v>
      </c>
      <c r="F2276" s="1" t="s">
        <v>15</v>
      </c>
      <c r="G2276" s="1" t="s">
        <v>1671</v>
      </c>
      <c r="H2276" s="1" t="s">
        <v>1586</v>
      </c>
      <c r="I2276" s="2">
        <v>42801</v>
      </c>
      <c r="J2276" t="b">
        <v>0</v>
      </c>
      <c r="K2276" t="b">
        <v>0</v>
      </c>
      <c r="L2276">
        <v>3.4</v>
      </c>
    </row>
    <row r="2277" spans="1:12" x14ac:dyDescent="0.25">
      <c r="A2277">
        <v>2276</v>
      </c>
      <c r="B2277" s="1" t="s">
        <v>12</v>
      </c>
      <c r="C2277" s="1" t="s">
        <v>1672</v>
      </c>
      <c r="D2277" s="1" t="s">
        <v>14</v>
      </c>
      <c r="E2277">
        <v>-1</v>
      </c>
      <c r="F2277" s="1" t="s">
        <v>15</v>
      </c>
      <c r="G2277" s="1" t="s">
        <v>16</v>
      </c>
      <c r="H2277" s="1" t="s">
        <v>32</v>
      </c>
      <c r="I2277" s="2">
        <v>42801</v>
      </c>
      <c r="J2277" t="b">
        <v>0</v>
      </c>
      <c r="K2277" t="b">
        <v>1</v>
      </c>
      <c r="L2277">
        <v>-1</v>
      </c>
    </row>
    <row r="2278" spans="1:12" x14ac:dyDescent="0.25">
      <c r="A2278">
        <v>2277</v>
      </c>
      <c r="B2278" s="1" t="s">
        <v>12</v>
      </c>
      <c r="C2278" s="1" t="s">
        <v>1673</v>
      </c>
      <c r="D2278" s="1" t="s">
        <v>14</v>
      </c>
      <c r="E2278">
        <v>0.56999999999999995</v>
      </c>
      <c r="F2278" s="1" t="s">
        <v>15</v>
      </c>
      <c r="G2278" s="1" t="s">
        <v>16</v>
      </c>
      <c r="H2278" s="1" t="s">
        <v>32</v>
      </c>
      <c r="I2278" s="2">
        <v>42801</v>
      </c>
      <c r="J2278" t="b">
        <v>0</v>
      </c>
      <c r="K2278" t="b">
        <v>0</v>
      </c>
      <c r="L2278">
        <v>0.56999999999999995</v>
      </c>
    </row>
    <row r="2279" spans="1:12" x14ac:dyDescent="0.25">
      <c r="A2279">
        <v>2278</v>
      </c>
      <c r="B2279" s="1" t="s">
        <v>12</v>
      </c>
      <c r="C2279" s="1" t="s">
        <v>1413</v>
      </c>
      <c r="D2279" s="1" t="s">
        <v>14</v>
      </c>
      <c r="E2279">
        <v>0.82</v>
      </c>
      <c r="F2279" s="1" t="s">
        <v>15</v>
      </c>
      <c r="G2279" s="1" t="s">
        <v>16</v>
      </c>
      <c r="H2279" s="1" t="s">
        <v>32</v>
      </c>
      <c r="I2279" s="2">
        <v>42801</v>
      </c>
      <c r="J2279" t="b">
        <v>0</v>
      </c>
      <c r="K2279" t="b">
        <v>0</v>
      </c>
      <c r="L2279">
        <v>0.82</v>
      </c>
    </row>
    <row r="2280" spans="1:12" x14ac:dyDescent="0.25">
      <c r="A2280">
        <v>2279</v>
      </c>
      <c r="B2280" s="1" t="s">
        <v>30</v>
      </c>
      <c r="C2280" s="1" t="s">
        <v>239</v>
      </c>
      <c r="D2280" s="1" t="s">
        <v>14</v>
      </c>
      <c r="E2280">
        <v>720000</v>
      </c>
      <c r="F2280" s="1" t="s">
        <v>15</v>
      </c>
      <c r="G2280" s="1" t="s">
        <v>16</v>
      </c>
      <c r="H2280" s="1" t="s">
        <v>32</v>
      </c>
      <c r="I2280" s="2">
        <v>42801</v>
      </c>
      <c r="J2280" t="b">
        <v>1</v>
      </c>
      <c r="K2280" t="b">
        <v>0</v>
      </c>
      <c r="L2280">
        <v>720000</v>
      </c>
    </row>
    <row r="2281" spans="1:12" x14ac:dyDescent="0.25">
      <c r="A2281">
        <v>2280</v>
      </c>
      <c r="B2281" s="1" t="s">
        <v>30</v>
      </c>
      <c r="C2281" s="1" t="s">
        <v>239</v>
      </c>
      <c r="D2281" s="1" t="s">
        <v>14</v>
      </c>
      <c r="E2281">
        <v>610000</v>
      </c>
      <c r="F2281" s="1" t="s">
        <v>15</v>
      </c>
      <c r="G2281" s="1" t="s">
        <v>16</v>
      </c>
      <c r="H2281" s="1" t="s">
        <v>618</v>
      </c>
      <c r="I2281" s="2">
        <v>42801</v>
      </c>
      <c r="J2281" t="b">
        <v>1</v>
      </c>
      <c r="K2281" t="b">
        <v>0</v>
      </c>
      <c r="L2281">
        <v>610000</v>
      </c>
    </row>
    <row r="2282" spans="1:12" x14ac:dyDescent="0.25">
      <c r="A2282">
        <v>2281</v>
      </c>
      <c r="B2282" s="1" t="s">
        <v>60</v>
      </c>
      <c r="C2282" s="1" t="s">
        <v>1674</v>
      </c>
      <c r="D2282" s="1" t="s">
        <v>14</v>
      </c>
      <c r="E2282">
        <v>4.5999999999999996</v>
      </c>
      <c r="F2282" s="1" t="s">
        <v>15</v>
      </c>
      <c r="G2282" s="1" t="s">
        <v>16</v>
      </c>
      <c r="H2282" s="1" t="s">
        <v>299</v>
      </c>
      <c r="I2282" s="2">
        <v>42804</v>
      </c>
      <c r="J2282" t="b">
        <v>0</v>
      </c>
      <c r="K2282" t="b">
        <v>0</v>
      </c>
      <c r="L2282">
        <v>4.5999999999999996</v>
      </c>
    </row>
    <row r="2283" spans="1:12" x14ac:dyDescent="0.25">
      <c r="A2283">
        <v>2282</v>
      </c>
      <c r="B2283" s="1" t="s">
        <v>60</v>
      </c>
      <c r="C2283" s="1" t="s">
        <v>1675</v>
      </c>
      <c r="D2283" s="1" t="s">
        <v>14</v>
      </c>
      <c r="E2283">
        <v>4</v>
      </c>
      <c r="F2283" s="1" t="s">
        <v>15</v>
      </c>
      <c r="G2283" s="1" t="s">
        <v>16</v>
      </c>
      <c r="H2283" s="1" t="s">
        <v>299</v>
      </c>
      <c r="I2283" s="2">
        <v>42804</v>
      </c>
      <c r="J2283" t="b">
        <v>0</v>
      </c>
      <c r="K2283" t="b">
        <v>0</v>
      </c>
      <c r="L2283">
        <v>4</v>
      </c>
    </row>
    <row r="2284" spans="1:12" x14ac:dyDescent="0.25">
      <c r="A2284">
        <v>2283</v>
      </c>
      <c r="B2284" s="1" t="s">
        <v>60</v>
      </c>
      <c r="C2284" s="1" t="s">
        <v>1676</v>
      </c>
      <c r="D2284" s="1" t="s">
        <v>14</v>
      </c>
      <c r="E2284">
        <v>4.3</v>
      </c>
      <c r="F2284" s="1" t="s">
        <v>15</v>
      </c>
      <c r="G2284" s="1" t="s">
        <v>16</v>
      </c>
      <c r="H2284" s="1" t="s">
        <v>299</v>
      </c>
      <c r="I2284" s="2">
        <v>42804</v>
      </c>
      <c r="J2284" t="b">
        <v>0</v>
      </c>
      <c r="K2284" t="b">
        <v>0</v>
      </c>
      <c r="L2284">
        <v>4.3</v>
      </c>
    </row>
    <row r="2285" spans="1:12" x14ac:dyDescent="0.25">
      <c r="A2285">
        <v>2284</v>
      </c>
      <c r="B2285" s="1" t="s">
        <v>60</v>
      </c>
      <c r="C2285" s="1" t="s">
        <v>1674</v>
      </c>
      <c r="D2285" s="1" t="s">
        <v>14</v>
      </c>
      <c r="E2285">
        <v>3.2</v>
      </c>
      <c r="F2285" s="1" t="s">
        <v>15</v>
      </c>
      <c r="G2285" s="1" t="s">
        <v>16</v>
      </c>
      <c r="H2285" s="1" t="s">
        <v>299</v>
      </c>
      <c r="I2285" s="2">
        <v>42804</v>
      </c>
      <c r="J2285" t="b">
        <v>0</v>
      </c>
      <c r="K2285" t="b">
        <v>0</v>
      </c>
      <c r="L2285">
        <v>3.2</v>
      </c>
    </row>
    <row r="2286" spans="1:12" x14ac:dyDescent="0.25">
      <c r="A2286">
        <v>2285</v>
      </c>
      <c r="B2286" s="1" t="s">
        <v>60</v>
      </c>
      <c r="C2286" s="1" t="s">
        <v>1675</v>
      </c>
      <c r="D2286" s="1" t="s">
        <v>14</v>
      </c>
      <c r="E2286">
        <v>3.7</v>
      </c>
      <c r="F2286" s="1" t="s">
        <v>15</v>
      </c>
      <c r="G2286" s="1" t="s">
        <v>16</v>
      </c>
      <c r="H2286" s="1" t="s">
        <v>299</v>
      </c>
      <c r="I2286" s="2">
        <v>42804</v>
      </c>
      <c r="J2286" t="b">
        <v>0</v>
      </c>
      <c r="K2286" t="b">
        <v>0</v>
      </c>
      <c r="L2286">
        <v>3.7</v>
      </c>
    </row>
    <row r="2287" spans="1:12" x14ac:dyDescent="0.25">
      <c r="A2287">
        <v>2286</v>
      </c>
      <c r="B2287" s="1" t="s">
        <v>60</v>
      </c>
      <c r="C2287" s="1" t="s">
        <v>1676</v>
      </c>
      <c r="D2287" s="1" t="s">
        <v>14</v>
      </c>
      <c r="E2287">
        <v>4</v>
      </c>
      <c r="F2287" s="1" t="s">
        <v>15</v>
      </c>
      <c r="G2287" s="1" t="s">
        <v>16</v>
      </c>
      <c r="H2287" s="1" t="s">
        <v>299</v>
      </c>
      <c r="I2287" s="2">
        <v>42804</v>
      </c>
      <c r="J2287" t="b">
        <v>0</v>
      </c>
      <c r="K2287" t="b">
        <v>0</v>
      </c>
      <c r="L2287">
        <v>4</v>
      </c>
    </row>
    <row r="2288" spans="1:12" x14ac:dyDescent="0.25">
      <c r="A2288">
        <v>2287</v>
      </c>
      <c r="B2288" s="1" t="s">
        <v>12</v>
      </c>
      <c r="C2288" s="1" t="s">
        <v>1677</v>
      </c>
      <c r="D2288" s="1" t="s">
        <v>14</v>
      </c>
      <c r="E2288">
        <v>-1</v>
      </c>
      <c r="F2288" s="1" t="s">
        <v>15</v>
      </c>
      <c r="G2288" s="1" t="s">
        <v>909</v>
      </c>
      <c r="H2288" s="1" t="s">
        <v>25</v>
      </c>
      <c r="I2288" s="2">
        <v>42807</v>
      </c>
      <c r="J2288" t="b">
        <v>0</v>
      </c>
      <c r="K2288" t="b">
        <v>1</v>
      </c>
      <c r="L2288">
        <v>-1</v>
      </c>
    </row>
    <row r="2289" spans="1:12" x14ac:dyDescent="0.25">
      <c r="A2289">
        <v>2288</v>
      </c>
      <c r="B2289" s="1" t="s">
        <v>45</v>
      </c>
      <c r="C2289" s="1" t="s">
        <v>1678</v>
      </c>
      <c r="D2289" s="1" t="s">
        <v>14</v>
      </c>
      <c r="E2289">
        <v>-1</v>
      </c>
      <c r="F2289" s="1" t="s">
        <v>15</v>
      </c>
      <c r="G2289" s="1" t="s">
        <v>1679</v>
      </c>
      <c r="H2289" s="1" t="s">
        <v>25</v>
      </c>
      <c r="I2289" s="2">
        <v>42807</v>
      </c>
      <c r="J2289" t="b">
        <v>0</v>
      </c>
      <c r="K2289" t="b">
        <v>1</v>
      </c>
      <c r="L2289">
        <v>-1</v>
      </c>
    </row>
    <row r="2290" spans="1:12" x14ac:dyDescent="0.25">
      <c r="A2290">
        <v>2289</v>
      </c>
      <c r="B2290" s="1" t="s">
        <v>21</v>
      </c>
      <c r="C2290" s="1" t="s">
        <v>1630</v>
      </c>
      <c r="D2290" s="1" t="s">
        <v>14</v>
      </c>
      <c r="E2290">
        <v>-1</v>
      </c>
      <c r="F2290" s="1" t="s">
        <v>15</v>
      </c>
      <c r="G2290" s="1" t="s">
        <v>1680</v>
      </c>
      <c r="H2290" s="1" t="s">
        <v>25</v>
      </c>
      <c r="I2290" s="2">
        <v>42807</v>
      </c>
      <c r="J2290" t="b">
        <v>0</v>
      </c>
      <c r="K2290" t="b">
        <v>1</v>
      </c>
      <c r="L2290">
        <v>-1</v>
      </c>
    </row>
    <row r="2291" spans="1:12" x14ac:dyDescent="0.25">
      <c r="A2291">
        <v>2290</v>
      </c>
      <c r="B2291" s="1" t="s">
        <v>12</v>
      </c>
      <c r="C2291" s="1" t="s">
        <v>1681</v>
      </c>
      <c r="D2291" s="1" t="s">
        <v>14</v>
      </c>
      <c r="E2291">
        <v>-1</v>
      </c>
      <c r="F2291" s="1" t="s">
        <v>15</v>
      </c>
      <c r="G2291" s="1" t="s">
        <v>16</v>
      </c>
      <c r="H2291" s="1" t="s">
        <v>25</v>
      </c>
      <c r="I2291" s="2">
        <v>42807</v>
      </c>
      <c r="J2291" t="b">
        <v>0</v>
      </c>
      <c r="K2291" t="b">
        <v>1</v>
      </c>
      <c r="L2291">
        <v>-1</v>
      </c>
    </row>
    <row r="2292" spans="1:12" x14ac:dyDescent="0.25">
      <c r="A2292">
        <v>2291</v>
      </c>
      <c r="B2292" s="1" t="s">
        <v>12</v>
      </c>
      <c r="C2292" s="1" t="s">
        <v>119</v>
      </c>
      <c r="D2292" s="1" t="s">
        <v>14</v>
      </c>
      <c r="E2292">
        <v>-1</v>
      </c>
      <c r="F2292" s="1" t="s">
        <v>15</v>
      </c>
      <c r="G2292" s="1" t="s">
        <v>16</v>
      </c>
      <c r="H2292" s="1" t="s">
        <v>25</v>
      </c>
      <c r="I2292" s="2">
        <v>42807</v>
      </c>
      <c r="J2292" t="b">
        <v>0</v>
      </c>
      <c r="K2292" t="b">
        <v>1</v>
      </c>
      <c r="L2292">
        <v>-1</v>
      </c>
    </row>
    <row r="2293" spans="1:12" x14ac:dyDescent="0.25">
      <c r="A2293">
        <v>2292</v>
      </c>
      <c r="B2293" s="1" t="s">
        <v>45</v>
      </c>
      <c r="C2293" s="1" t="s">
        <v>1682</v>
      </c>
      <c r="D2293" s="1" t="s">
        <v>14</v>
      </c>
      <c r="E2293">
        <v>-1</v>
      </c>
      <c r="F2293" s="1" t="s">
        <v>15</v>
      </c>
      <c r="G2293" s="1" t="s">
        <v>16</v>
      </c>
      <c r="H2293" s="1" t="s">
        <v>299</v>
      </c>
      <c r="I2293" s="2">
        <v>42807</v>
      </c>
      <c r="J2293" t="b">
        <v>0</v>
      </c>
      <c r="K2293" t="b">
        <v>1</v>
      </c>
      <c r="L2293">
        <v>-1</v>
      </c>
    </row>
    <row r="2294" spans="1:12" x14ac:dyDescent="0.25">
      <c r="A2294">
        <v>2293</v>
      </c>
      <c r="B2294" s="1" t="s">
        <v>38</v>
      </c>
      <c r="C2294" s="1" t="s">
        <v>1683</v>
      </c>
      <c r="D2294" s="1" t="s">
        <v>14</v>
      </c>
      <c r="E2294">
        <v>6.8</v>
      </c>
      <c r="F2294" s="1" t="s">
        <v>15</v>
      </c>
      <c r="G2294" s="1" t="s">
        <v>16</v>
      </c>
      <c r="H2294" s="1" t="s">
        <v>102</v>
      </c>
      <c r="I2294" s="2">
        <v>42809</v>
      </c>
      <c r="J2294" t="b">
        <v>1</v>
      </c>
      <c r="K2294" t="b">
        <v>0</v>
      </c>
      <c r="L2294">
        <v>6.8</v>
      </c>
    </row>
    <row r="2295" spans="1:12" x14ac:dyDescent="0.25">
      <c r="A2295">
        <v>2294</v>
      </c>
      <c r="B2295" s="1" t="s">
        <v>12</v>
      </c>
      <c r="C2295" s="1" t="s">
        <v>1406</v>
      </c>
      <c r="D2295" s="1" t="s">
        <v>14</v>
      </c>
      <c r="E2295">
        <v>-1</v>
      </c>
      <c r="F2295" s="1" t="s">
        <v>15</v>
      </c>
      <c r="G2295" s="1" t="s">
        <v>16</v>
      </c>
      <c r="H2295" s="1" t="s">
        <v>102</v>
      </c>
      <c r="I2295" s="2">
        <v>42809</v>
      </c>
      <c r="J2295" t="b">
        <v>0</v>
      </c>
      <c r="K2295" t="b">
        <v>1</v>
      </c>
      <c r="L2295">
        <v>-1</v>
      </c>
    </row>
    <row r="2296" spans="1:12" x14ac:dyDescent="0.25">
      <c r="A2296">
        <v>2295</v>
      </c>
      <c r="B2296" s="1" t="s">
        <v>38</v>
      </c>
      <c r="C2296" s="1" t="s">
        <v>1684</v>
      </c>
      <c r="D2296" s="1" t="s">
        <v>14</v>
      </c>
      <c r="E2296">
        <v>1.3</v>
      </c>
      <c r="F2296" s="1" t="s">
        <v>15</v>
      </c>
      <c r="G2296" s="1" t="s">
        <v>16</v>
      </c>
      <c r="H2296" s="1" t="s">
        <v>102</v>
      </c>
      <c r="I2296" s="2">
        <v>42809</v>
      </c>
      <c r="J2296" t="b">
        <v>0</v>
      </c>
      <c r="K2296" t="b">
        <v>0</v>
      </c>
      <c r="L2296">
        <v>1.3</v>
      </c>
    </row>
    <row r="2297" spans="1:12" x14ac:dyDescent="0.25">
      <c r="A2297">
        <v>2296</v>
      </c>
      <c r="B2297" s="1" t="s">
        <v>45</v>
      </c>
      <c r="C2297" s="1" t="s">
        <v>1685</v>
      </c>
      <c r="D2297" s="1" t="s">
        <v>14</v>
      </c>
      <c r="E2297">
        <v>350</v>
      </c>
      <c r="F2297" s="1" t="s">
        <v>15</v>
      </c>
      <c r="G2297" s="1" t="s">
        <v>16</v>
      </c>
      <c r="H2297" s="1" t="s">
        <v>299</v>
      </c>
      <c r="I2297" s="2">
        <v>42810</v>
      </c>
      <c r="J2297" t="b">
        <v>1</v>
      </c>
      <c r="K2297" t="b">
        <v>0</v>
      </c>
      <c r="L2297">
        <v>350</v>
      </c>
    </row>
    <row r="2298" spans="1:12" x14ac:dyDescent="0.25">
      <c r="A2298">
        <v>2297</v>
      </c>
      <c r="B2298" s="1" t="s">
        <v>237</v>
      </c>
      <c r="C2298" s="1" t="s">
        <v>1686</v>
      </c>
      <c r="D2298" s="1" t="s">
        <v>14</v>
      </c>
      <c r="E2298">
        <v>10</v>
      </c>
      <c r="F2298" s="1" t="s">
        <v>15</v>
      </c>
      <c r="G2298" s="1" t="s">
        <v>1687</v>
      </c>
      <c r="H2298" s="1" t="s">
        <v>17</v>
      </c>
      <c r="I2298" s="2">
        <v>42810</v>
      </c>
      <c r="J2298" t="b">
        <v>1</v>
      </c>
      <c r="K2298" t="b">
        <v>0</v>
      </c>
      <c r="L2298">
        <v>10</v>
      </c>
    </row>
    <row r="2299" spans="1:12" x14ac:dyDescent="0.25">
      <c r="A2299">
        <v>2298</v>
      </c>
      <c r="B2299" s="1" t="s">
        <v>30</v>
      </c>
      <c r="C2299" s="1" t="s">
        <v>610</v>
      </c>
      <c r="D2299" s="1" t="s">
        <v>14</v>
      </c>
      <c r="E2299">
        <v>850000</v>
      </c>
      <c r="F2299" s="1" t="s">
        <v>15</v>
      </c>
      <c r="G2299" s="1" t="s">
        <v>16</v>
      </c>
      <c r="H2299" s="1" t="s">
        <v>32</v>
      </c>
      <c r="I2299" s="2">
        <v>42811</v>
      </c>
      <c r="J2299" t="b">
        <v>1</v>
      </c>
      <c r="K2299" t="b">
        <v>0</v>
      </c>
      <c r="L2299">
        <v>850000</v>
      </c>
    </row>
    <row r="2300" spans="1:12" x14ac:dyDescent="0.25">
      <c r="A2300">
        <v>2299</v>
      </c>
      <c r="B2300" s="1" t="s">
        <v>64</v>
      </c>
      <c r="C2300" s="1" t="s">
        <v>1688</v>
      </c>
      <c r="D2300" s="1" t="s">
        <v>14</v>
      </c>
      <c r="E2300">
        <v>120</v>
      </c>
      <c r="F2300" s="1" t="s">
        <v>15</v>
      </c>
      <c r="G2300" s="1" t="s">
        <v>16</v>
      </c>
      <c r="H2300" s="1" t="s">
        <v>73</v>
      </c>
      <c r="I2300" s="2">
        <v>42815</v>
      </c>
      <c r="J2300" t="b">
        <v>1</v>
      </c>
      <c r="K2300" t="b">
        <v>0</v>
      </c>
      <c r="L2300">
        <v>120</v>
      </c>
    </row>
    <row r="2301" spans="1:12" x14ac:dyDescent="0.25">
      <c r="A2301">
        <v>2300</v>
      </c>
      <c r="B2301" s="1" t="s">
        <v>12</v>
      </c>
      <c r="C2301" s="1" t="s">
        <v>1689</v>
      </c>
      <c r="D2301" s="1" t="s">
        <v>14</v>
      </c>
      <c r="E2301">
        <v>170</v>
      </c>
      <c r="F2301" s="1" t="s">
        <v>15</v>
      </c>
      <c r="G2301" s="1" t="s">
        <v>16</v>
      </c>
      <c r="H2301" s="1" t="s">
        <v>28</v>
      </c>
      <c r="I2301" s="2">
        <v>42817</v>
      </c>
      <c r="J2301" t="b">
        <v>1</v>
      </c>
      <c r="K2301" t="b">
        <v>0</v>
      </c>
      <c r="L2301">
        <v>170</v>
      </c>
    </row>
    <row r="2302" spans="1:12" x14ac:dyDescent="0.25">
      <c r="A2302">
        <v>2301</v>
      </c>
      <c r="B2302" s="1" t="s">
        <v>12</v>
      </c>
      <c r="C2302" s="1" t="s">
        <v>1690</v>
      </c>
      <c r="D2302" s="1" t="s">
        <v>14</v>
      </c>
      <c r="E2302">
        <v>0.38</v>
      </c>
      <c r="F2302" s="1" t="s">
        <v>15</v>
      </c>
      <c r="G2302" s="1" t="s">
        <v>16</v>
      </c>
      <c r="H2302" s="1" t="s">
        <v>28</v>
      </c>
      <c r="I2302" s="2">
        <v>42817</v>
      </c>
      <c r="J2302" t="b">
        <v>0</v>
      </c>
      <c r="K2302" t="b">
        <v>0</v>
      </c>
      <c r="L2302">
        <v>0.38</v>
      </c>
    </row>
    <row r="2303" spans="1:12" x14ac:dyDescent="0.25">
      <c r="A2303">
        <v>2302</v>
      </c>
      <c r="B2303" s="1" t="s">
        <v>45</v>
      </c>
      <c r="C2303" s="1" t="s">
        <v>1691</v>
      </c>
      <c r="D2303" s="1" t="s">
        <v>14</v>
      </c>
      <c r="E2303">
        <v>-1</v>
      </c>
      <c r="F2303" s="1" t="s">
        <v>15</v>
      </c>
      <c r="G2303" s="1" t="s">
        <v>1692</v>
      </c>
      <c r="H2303" s="1" t="s">
        <v>32</v>
      </c>
      <c r="I2303" s="2">
        <v>42817</v>
      </c>
      <c r="J2303" t="b">
        <v>0</v>
      </c>
      <c r="K2303" t="b">
        <v>1</v>
      </c>
      <c r="L2303">
        <v>-1</v>
      </c>
    </row>
    <row r="2304" spans="1:12" x14ac:dyDescent="0.25">
      <c r="A2304">
        <v>2303</v>
      </c>
      <c r="B2304" s="1" t="s">
        <v>60</v>
      </c>
      <c r="C2304" s="1" t="s">
        <v>1693</v>
      </c>
      <c r="D2304" s="1" t="s">
        <v>14</v>
      </c>
      <c r="E2304">
        <v>5.4</v>
      </c>
      <c r="F2304" s="1" t="s">
        <v>1167</v>
      </c>
      <c r="G2304" s="1" t="s">
        <v>16</v>
      </c>
      <c r="H2304" s="1" t="s">
        <v>16</v>
      </c>
      <c r="I2304" s="2">
        <v>42817</v>
      </c>
      <c r="J2304" t="b">
        <v>1</v>
      </c>
      <c r="K2304" t="b">
        <v>0</v>
      </c>
    </row>
    <row r="2305" spans="1:11" x14ac:dyDescent="0.25">
      <c r="A2305">
        <v>2304</v>
      </c>
      <c r="B2305" s="1" t="s">
        <v>60</v>
      </c>
      <c r="C2305" s="1" t="s">
        <v>1694</v>
      </c>
      <c r="D2305" s="1" t="s">
        <v>14</v>
      </c>
      <c r="E2305">
        <v>-1</v>
      </c>
      <c r="F2305" s="1" t="s">
        <v>1167</v>
      </c>
      <c r="G2305" s="1" t="s">
        <v>16</v>
      </c>
      <c r="H2305" s="1" t="s">
        <v>16</v>
      </c>
      <c r="I2305" s="2">
        <v>42817</v>
      </c>
      <c r="J2305" t="b">
        <v>0</v>
      </c>
      <c r="K2305" t="b">
        <v>1</v>
      </c>
    </row>
    <row r="2306" spans="1:11" x14ac:dyDescent="0.25">
      <c r="A2306">
        <v>2305</v>
      </c>
      <c r="B2306" s="1" t="s">
        <v>60</v>
      </c>
      <c r="C2306" s="1" t="s">
        <v>1695</v>
      </c>
      <c r="D2306" s="1" t="s">
        <v>14</v>
      </c>
      <c r="E2306">
        <v>9.9</v>
      </c>
      <c r="F2306" s="1" t="s">
        <v>1167</v>
      </c>
      <c r="G2306" s="1" t="s">
        <v>16</v>
      </c>
      <c r="H2306" s="1" t="s">
        <v>16</v>
      </c>
      <c r="I2306" s="2">
        <v>42817</v>
      </c>
      <c r="J2306" t="b">
        <v>1</v>
      </c>
      <c r="K2306" t="b">
        <v>0</v>
      </c>
    </row>
    <row r="2307" spans="1:11" x14ac:dyDescent="0.25">
      <c r="A2307">
        <v>2306</v>
      </c>
      <c r="B2307" s="1" t="s">
        <v>60</v>
      </c>
      <c r="C2307" s="1" t="s">
        <v>1696</v>
      </c>
      <c r="D2307" s="1" t="s">
        <v>14</v>
      </c>
      <c r="E2307">
        <v>1.7</v>
      </c>
      <c r="F2307" s="1" t="s">
        <v>1167</v>
      </c>
      <c r="G2307" s="1" t="s">
        <v>16</v>
      </c>
      <c r="H2307" s="1" t="s">
        <v>16</v>
      </c>
      <c r="I2307" s="2">
        <v>42817</v>
      </c>
      <c r="J2307" t="b">
        <v>0</v>
      </c>
      <c r="K2307" t="b">
        <v>0</v>
      </c>
    </row>
    <row r="2308" spans="1:11" x14ac:dyDescent="0.25">
      <c r="A2308">
        <v>2307</v>
      </c>
      <c r="B2308" s="1" t="s">
        <v>60</v>
      </c>
      <c r="C2308" s="1" t="s">
        <v>1697</v>
      </c>
      <c r="D2308" s="1" t="s">
        <v>14</v>
      </c>
      <c r="E2308">
        <v>1.7</v>
      </c>
      <c r="F2308" s="1" t="s">
        <v>1167</v>
      </c>
      <c r="G2308" s="1" t="s">
        <v>16</v>
      </c>
      <c r="H2308" s="1" t="s">
        <v>16</v>
      </c>
      <c r="I2308" s="2">
        <v>42817</v>
      </c>
      <c r="J2308" t="b">
        <v>0</v>
      </c>
      <c r="K2308" t="b">
        <v>0</v>
      </c>
    </row>
    <row r="2309" spans="1:11" x14ac:dyDescent="0.25">
      <c r="A2309">
        <v>2308</v>
      </c>
      <c r="B2309" s="1" t="s">
        <v>60</v>
      </c>
      <c r="C2309" s="1" t="s">
        <v>1698</v>
      </c>
      <c r="D2309" s="1" t="s">
        <v>14</v>
      </c>
      <c r="E2309">
        <v>0.2</v>
      </c>
      <c r="F2309" s="1" t="s">
        <v>1167</v>
      </c>
      <c r="G2309" s="1" t="s">
        <v>16</v>
      </c>
      <c r="H2309" s="1" t="s">
        <v>16</v>
      </c>
      <c r="I2309" s="2">
        <v>42817</v>
      </c>
      <c r="J2309" t="b">
        <v>0</v>
      </c>
      <c r="K2309" t="b">
        <v>0</v>
      </c>
    </row>
    <row r="2310" spans="1:11" x14ac:dyDescent="0.25">
      <c r="A2310">
        <v>2309</v>
      </c>
      <c r="B2310" s="1" t="s">
        <v>60</v>
      </c>
      <c r="C2310" s="1" t="s">
        <v>1699</v>
      </c>
      <c r="D2310" s="1" t="s">
        <v>14</v>
      </c>
      <c r="E2310">
        <v>-1</v>
      </c>
      <c r="F2310" s="1" t="s">
        <v>1167</v>
      </c>
      <c r="G2310" s="1" t="s">
        <v>16</v>
      </c>
      <c r="H2310" s="1" t="s">
        <v>16</v>
      </c>
      <c r="I2310" s="2">
        <v>42817</v>
      </c>
      <c r="J2310" t="b">
        <v>0</v>
      </c>
      <c r="K2310" t="b">
        <v>1</v>
      </c>
    </row>
    <row r="2311" spans="1:11" x14ac:dyDescent="0.25">
      <c r="A2311">
        <v>2310</v>
      </c>
      <c r="B2311" s="1" t="s">
        <v>60</v>
      </c>
      <c r="C2311" s="1" t="s">
        <v>1700</v>
      </c>
      <c r="D2311" s="1" t="s">
        <v>14</v>
      </c>
      <c r="E2311">
        <v>9.9</v>
      </c>
      <c r="F2311" s="1" t="s">
        <v>1167</v>
      </c>
      <c r="G2311" s="1" t="s">
        <v>16</v>
      </c>
      <c r="H2311" s="1" t="s">
        <v>16</v>
      </c>
      <c r="I2311" s="2">
        <v>42817</v>
      </c>
      <c r="J2311" t="b">
        <v>1</v>
      </c>
      <c r="K2311" t="b">
        <v>0</v>
      </c>
    </row>
    <row r="2312" spans="1:11" x14ac:dyDescent="0.25">
      <c r="A2312">
        <v>2311</v>
      </c>
      <c r="B2312" s="1" t="s">
        <v>60</v>
      </c>
      <c r="C2312" s="1" t="s">
        <v>1701</v>
      </c>
      <c r="D2312" s="1" t="s">
        <v>14</v>
      </c>
      <c r="E2312">
        <v>0.2</v>
      </c>
      <c r="F2312" s="1" t="s">
        <v>1167</v>
      </c>
      <c r="G2312" s="1" t="s">
        <v>16</v>
      </c>
      <c r="H2312" s="1" t="s">
        <v>16</v>
      </c>
      <c r="I2312" s="2">
        <v>42817</v>
      </c>
      <c r="J2312" t="b">
        <v>0</v>
      </c>
      <c r="K2312" t="b">
        <v>0</v>
      </c>
    </row>
    <row r="2313" spans="1:11" x14ac:dyDescent="0.25">
      <c r="A2313">
        <v>2312</v>
      </c>
      <c r="B2313" s="1" t="s">
        <v>60</v>
      </c>
      <c r="C2313" s="1" t="s">
        <v>1702</v>
      </c>
      <c r="D2313" s="1" t="s">
        <v>14</v>
      </c>
      <c r="E2313">
        <v>9.9</v>
      </c>
      <c r="F2313" s="1" t="s">
        <v>1167</v>
      </c>
      <c r="G2313" s="1" t="s">
        <v>16</v>
      </c>
      <c r="H2313" s="1" t="s">
        <v>16</v>
      </c>
      <c r="I2313" s="2">
        <v>42817</v>
      </c>
      <c r="J2313" t="b">
        <v>1</v>
      </c>
      <c r="K2313" t="b">
        <v>0</v>
      </c>
    </row>
    <row r="2314" spans="1:11" x14ac:dyDescent="0.25">
      <c r="A2314">
        <v>2313</v>
      </c>
      <c r="B2314" s="1" t="s">
        <v>60</v>
      </c>
      <c r="C2314" s="1" t="s">
        <v>1703</v>
      </c>
      <c r="D2314" s="1" t="s">
        <v>14</v>
      </c>
      <c r="E2314">
        <v>-1</v>
      </c>
      <c r="F2314" s="1" t="s">
        <v>1167</v>
      </c>
      <c r="G2314" s="1" t="s">
        <v>16</v>
      </c>
      <c r="H2314" s="1" t="s">
        <v>16</v>
      </c>
      <c r="I2314" s="2">
        <v>42817</v>
      </c>
      <c r="J2314" t="b">
        <v>0</v>
      </c>
      <c r="K2314" t="b">
        <v>1</v>
      </c>
    </row>
    <row r="2315" spans="1:11" x14ac:dyDescent="0.25">
      <c r="A2315">
        <v>2314</v>
      </c>
      <c r="B2315" s="1" t="s">
        <v>60</v>
      </c>
      <c r="C2315" s="1" t="s">
        <v>1698</v>
      </c>
      <c r="D2315" s="1" t="s">
        <v>14</v>
      </c>
      <c r="E2315">
        <v>9.9</v>
      </c>
      <c r="F2315" s="1" t="s">
        <v>1167</v>
      </c>
      <c r="G2315" s="1" t="s">
        <v>16</v>
      </c>
      <c r="H2315" s="1" t="s">
        <v>16</v>
      </c>
      <c r="I2315" s="2">
        <v>42817</v>
      </c>
      <c r="J2315" t="b">
        <v>1</v>
      </c>
      <c r="K2315" t="b">
        <v>0</v>
      </c>
    </row>
    <row r="2316" spans="1:11" x14ac:dyDescent="0.25">
      <c r="A2316">
        <v>2315</v>
      </c>
      <c r="B2316" s="1" t="s">
        <v>60</v>
      </c>
      <c r="C2316" s="1" t="s">
        <v>1704</v>
      </c>
      <c r="D2316" s="1" t="s">
        <v>14</v>
      </c>
      <c r="E2316">
        <v>-1</v>
      </c>
      <c r="F2316" s="1" t="s">
        <v>1167</v>
      </c>
      <c r="G2316" s="1" t="s">
        <v>16</v>
      </c>
      <c r="H2316" s="1" t="s">
        <v>16</v>
      </c>
      <c r="I2316" s="2">
        <v>42817</v>
      </c>
      <c r="J2316" t="b">
        <v>0</v>
      </c>
      <c r="K2316" t="b">
        <v>1</v>
      </c>
    </row>
    <row r="2317" spans="1:11" x14ac:dyDescent="0.25">
      <c r="A2317">
        <v>2316</v>
      </c>
      <c r="B2317" s="1" t="s">
        <v>60</v>
      </c>
      <c r="C2317" s="1" t="s">
        <v>1705</v>
      </c>
      <c r="D2317" s="1" t="s">
        <v>14</v>
      </c>
      <c r="E2317">
        <v>-1</v>
      </c>
      <c r="F2317" s="1" t="s">
        <v>1167</v>
      </c>
      <c r="G2317" s="1" t="s">
        <v>16</v>
      </c>
      <c r="H2317" s="1" t="s">
        <v>16</v>
      </c>
      <c r="I2317" s="2">
        <v>42817</v>
      </c>
      <c r="J2317" t="b">
        <v>0</v>
      </c>
      <c r="K2317" t="b">
        <v>1</v>
      </c>
    </row>
    <row r="2318" spans="1:11" x14ac:dyDescent="0.25">
      <c r="A2318">
        <v>2317</v>
      </c>
      <c r="B2318" s="1" t="s">
        <v>60</v>
      </c>
      <c r="C2318" s="1" t="s">
        <v>1706</v>
      </c>
      <c r="D2318" s="1" t="s">
        <v>14</v>
      </c>
      <c r="E2318">
        <v>0.3</v>
      </c>
      <c r="F2318" s="1" t="s">
        <v>1167</v>
      </c>
      <c r="G2318" s="1" t="s">
        <v>16</v>
      </c>
      <c r="H2318" s="1" t="s">
        <v>16</v>
      </c>
      <c r="I2318" s="2">
        <v>42817</v>
      </c>
      <c r="J2318" t="b">
        <v>0</v>
      </c>
      <c r="K2318" t="b">
        <v>0</v>
      </c>
    </row>
    <row r="2319" spans="1:11" x14ac:dyDescent="0.25">
      <c r="A2319">
        <v>2318</v>
      </c>
      <c r="B2319" s="1" t="s">
        <v>60</v>
      </c>
      <c r="C2319" s="1" t="s">
        <v>1707</v>
      </c>
      <c r="D2319" s="1" t="s">
        <v>14</v>
      </c>
      <c r="E2319">
        <v>-1</v>
      </c>
      <c r="F2319" s="1" t="s">
        <v>1167</v>
      </c>
      <c r="G2319" s="1" t="s">
        <v>16</v>
      </c>
      <c r="H2319" s="1" t="s">
        <v>16</v>
      </c>
      <c r="I2319" s="2">
        <v>42817</v>
      </c>
      <c r="J2319" t="b">
        <v>0</v>
      </c>
      <c r="K2319" t="b">
        <v>1</v>
      </c>
    </row>
    <row r="2320" spans="1:11" x14ac:dyDescent="0.25">
      <c r="A2320">
        <v>2319</v>
      </c>
      <c r="B2320" s="1" t="s">
        <v>60</v>
      </c>
      <c r="C2320" s="1" t="s">
        <v>1698</v>
      </c>
      <c r="D2320" s="1" t="s">
        <v>14</v>
      </c>
      <c r="E2320">
        <v>9.9</v>
      </c>
      <c r="F2320" s="1" t="s">
        <v>1167</v>
      </c>
      <c r="G2320" s="1" t="s">
        <v>16</v>
      </c>
      <c r="H2320" s="1" t="s">
        <v>16</v>
      </c>
      <c r="I2320" s="2">
        <v>42817</v>
      </c>
      <c r="J2320" t="b">
        <v>1</v>
      </c>
      <c r="K2320" t="b">
        <v>0</v>
      </c>
    </row>
    <row r="2321" spans="1:12" x14ac:dyDescent="0.25">
      <c r="A2321">
        <v>2320</v>
      </c>
      <c r="B2321" s="1" t="s">
        <v>60</v>
      </c>
      <c r="C2321" s="1" t="s">
        <v>1708</v>
      </c>
      <c r="D2321" s="1" t="s">
        <v>14</v>
      </c>
      <c r="E2321">
        <v>-1</v>
      </c>
      <c r="F2321" s="1" t="s">
        <v>1167</v>
      </c>
      <c r="G2321" s="1" t="s">
        <v>16</v>
      </c>
      <c r="H2321" s="1" t="s">
        <v>16</v>
      </c>
      <c r="I2321" s="2">
        <v>42817</v>
      </c>
      <c r="J2321" t="b">
        <v>0</v>
      </c>
      <c r="K2321" t="b">
        <v>1</v>
      </c>
    </row>
    <row r="2322" spans="1:12" x14ac:dyDescent="0.25">
      <c r="A2322">
        <v>2321</v>
      </c>
      <c r="B2322" s="1" t="s">
        <v>60</v>
      </c>
      <c r="C2322" s="1" t="s">
        <v>1698</v>
      </c>
      <c r="D2322" s="1" t="s">
        <v>14</v>
      </c>
      <c r="E2322">
        <v>9.9</v>
      </c>
      <c r="F2322" s="1" t="s">
        <v>1167</v>
      </c>
      <c r="G2322" s="1" t="s">
        <v>16</v>
      </c>
      <c r="H2322" s="1" t="s">
        <v>16</v>
      </c>
      <c r="I2322" s="2">
        <v>42817</v>
      </c>
      <c r="J2322" t="b">
        <v>1</v>
      </c>
      <c r="K2322" t="b">
        <v>0</v>
      </c>
    </row>
    <row r="2323" spans="1:12" x14ac:dyDescent="0.25">
      <c r="A2323">
        <v>2322</v>
      </c>
      <c r="B2323" s="1" t="s">
        <v>60</v>
      </c>
      <c r="C2323" s="1" t="s">
        <v>1708</v>
      </c>
      <c r="D2323" s="1" t="s">
        <v>14</v>
      </c>
      <c r="E2323">
        <v>-1</v>
      </c>
      <c r="F2323" s="1" t="s">
        <v>1167</v>
      </c>
      <c r="G2323" s="1" t="s">
        <v>16</v>
      </c>
      <c r="H2323" s="1" t="s">
        <v>16</v>
      </c>
      <c r="I2323" s="2">
        <v>42817</v>
      </c>
      <c r="J2323" t="b">
        <v>0</v>
      </c>
      <c r="K2323" t="b">
        <v>1</v>
      </c>
    </row>
    <row r="2324" spans="1:12" x14ac:dyDescent="0.25">
      <c r="A2324">
        <v>2323</v>
      </c>
      <c r="B2324" s="1" t="s">
        <v>38</v>
      </c>
      <c r="C2324" s="1" t="s">
        <v>1709</v>
      </c>
      <c r="D2324" s="1" t="s">
        <v>14</v>
      </c>
      <c r="E2324">
        <v>13</v>
      </c>
      <c r="F2324" s="1" t="s">
        <v>15</v>
      </c>
      <c r="G2324" s="1" t="s">
        <v>16</v>
      </c>
      <c r="H2324" s="1" t="s">
        <v>16</v>
      </c>
      <c r="I2324" s="2">
        <v>42818</v>
      </c>
      <c r="J2324" t="b">
        <v>1</v>
      </c>
      <c r="K2324" t="b">
        <v>0</v>
      </c>
      <c r="L2324">
        <v>13</v>
      </c>
    </row>
    <row r="2325" spans="1:12" x14ac:dyDescent="0.25">
      <c r="A2325">
        <v>2324</v>
      </c>
      <c r="B2325" s="1" t="s">
        <v>38</v>
      </c>
      <c r="C2325" s="1" t="s">
        <v>1709</v>
      </c>
      <c r="D2325" s="1" t="s">
        <v>14</v>
      </c>
      <c r="E2325">
        <v>12</v>
      </c>
      <c r="F2325" s="1" t="s">
        <v>15</v>
      </c>
      <c r="G2325" s="1" t="s">
        <v>16</v>
      </c>
      <c r="H2325" s="1" t="s">
        <v>16</v>
      </c>
      <c r="I2325" s="2">
        <v>42818</v>
      </c>
      <c r="J2325" t="b">
        <v>1</v>
      </c>
      <c r="K2325" t="b">
        <v>0</v>
      </c>
      <c r="L2325">
        <v>12</v>
      </c>
    </row>
    <row r="2326" spans="1:12" x14ac:dyDescent="0.25">
      <c r="A2326">
        <v>2325</v>
      </c>
      <c r="B2326" s="1" t="s">
        <v>12</v>
      </c>
      <c r="C2326" s="1" t="s">
        <v>1710</v>
      </c>
      <c r="D2326" s="1" t="s">
        <v>14</v>
      </c>
      <c r="E2326">
        <v>9.6</v>
      </c>
      <c r="F2326" s="1" t="s">
        <v>15</v>
      </c>
      <c r="G2326" s="1" t="s">
        <v>16</v>
      </c>
      <c r="H2326" s="1" t="s">
        <v>244</v>
      </c>
      <c r="I2326" s="2">
        <v>42828</v>
      </c>
      <c r="J2326" t="b">
        <v>1</v>
      </c>
      <c r="K2326" t="b">
        <v>0</v>
      </c>
      <c r="L2326">
        <v>9.6</v>
      </c>
    </row>
    <row r="2327" spans="1:12" x14ac:dyDescent="0.25">
      <c r="A2327">
        <v>2326</v>
      </c>
      <c r="B2327" s="1" t="s">
        <v>12</v>
      </c>
      <c r="C2327" s="1" t="s">
        <v>1711</v>
      </c>
      <c r="D2327" s="1" t="s">
        <v>14</v>
      </c>
      <c r="E2327">
        <v>7.6</v>
      </c>
      <c r="F2327" s="1" t="s">
        <v>15</v>
      </c>
      <c r="G2327" s="1" t="s">
        <v>16</v>
      </c>
      <c r="H2327" s="1" t="s">
        <v>244</v>
      </c>
      <c r="I2327" s="2">
        <v>42828</v>
      </c>
      <c r="J2327" t="b">
        <v>1</v>
      </c>
      <c r="K2327" t="b">
        <v>0</v>
      </c>
      <c r="L2327">
        <v>7.6</v>
      </c>
    </row>
    <row r="2328" spans="1:12" x14ac:dyDescent="0.25">
      <c r="A2328">
        <v>2327</v>
      </c>
      <c r="B2328" s="1" t="s">
        <v>30</v>
      </c>
      <c r="C2328" s="1" t="s">
        <v>239</v>
      </c>
      <c r="D2328" s="1" t="s">
        <v>14</v>
      </c>
      <c r="E2328">
        <v>650000</v>
      </c>
      <c r="F2328" s="1" t="s">
        <v>15</v>
      </c>
      <c r="G2328" s="1" t="s">
        <v>16</v>
      </c>
      <c r="H2328" s="1" t="s">
        <v>244</v>
      </c>
      <c r="I2328" s="2">
        <v>42828</v>
      </c>
      <c r="J2328" t="b">
        <v>1</v>
      </c>
      <c r="K2328" t="b">
        <v>0</v>
      </c>
      <c r="L2328">
        <v>650000</v>
      </c>
    </row>
    <row r="2329" spans="1:12" x14ac:dyDescent="0.25">
      <c r="A2329">
        <v>2328</v>
      </c>
      <c r="B2329" s="1" t="s">
        <v>12</v>
      </c>
      <c r="C2329" s="1" t="s">
        <v>1656</v>
      </c>
      <c r="D2329" s="1" t="s">
        <v>14</v>
      </c>
      <c r="E2329">
        <v>0.48</v>
      </c>
      <c r="F2329" s="1" t="s">
        <v>15</v>
      </c>
      <c r="G2329" s="1" t="s">
        <v>16</v>
      </c>
      <c r="H2329" s="1" t="s">
        <v>102</v>
      </c>
      <c r="I2329" s="2">
        <v>42828</v>
      </c>
      <c r="J2329" t="b">
        <v>0</v>
      </c>
      <c r="K2329" t="b">
        <v>0</v>
      </c>
      <c r="L2329">
        <v>0.48</v>
      </c>
    </row>
    <row r="2330" spans="1:12" x14ac:dyDescent="0.25">
      <c r="A2330">
        <v>2329</v>
      </c>
      <c r="B2330" s="1" t="s">
        <v>12</v>
      </c>
      <c r="C2330" s="1" t="s">
        <v>1580</v>
      </c>
      <c r="D2330" s="1" t="s">
        <v>14</v>
      </c>
      <c r="E2330">
        <v>1.6</v>
      </c>
      <c r="F2330" s="1" t="s">
        <v>15</v>
      </c>
      <c r="G2330" s="1" t="s">
        <v>16</v>
      </c>
      <c r="H2330" s="1" t="s">
        <v>102</v>
      </c>
      <c r="I2330" s="2">
        <v>42828</v>
      </c>
      <c r="J2330" t="b">
        <v>0</v>
      </c>
      <c r="K2330" t="b">
        <v>0</v>
      </c>
      <c r="L2330">
        <v>1.6</v>
      </c>
    </row>
    <row r="2331" spans="1:12" x14ac:dyDescent="0.25">
      <c r="A2331">
        <v>2330</v>
      </c>
      <c r="B2331" s="1" t="s">
        <v>60</v>
      </c>
      <c r="C2331" s="1" t="s">
        <v>1712</v>
      </c>
      <c r="D2331" s="1" t="s">
        <v>14</v>
      </c>
      <c r="E2331">
        <v>390000</v>
      </c>
      <c r="F2331" s="1" t="s">
        <v>15</v>
      </c>
      <c r="G2331" s="1" t="s">
        <v>16</v>
      </c>
      <c r="H2331" s="1" t="s">
        <v>16</v>
      </c>
      <c r="I2331" s="2">
        <v>42830</v>
      </c>
      <c r="J2331" t="b">
        <v>1</v>
      </c>
      <c r="K2331" t="b">
        <v>0</v>
      </c>
      <c r="L2331">
        <v>390000</v>
      </c>
    </row>
    <row r="2332" spans="1:12" x14ac:dyDescent="0.25">
      <c r="A2332">
        <v>2331</v>
      </c>
      <c r="B2332" s="1" t="s">
        <v>60</v>
      </c>
      <c r="C2332" s="1" t="s">
        <v>1713</v>
      </c>
      <c r="D2332" s="1" t="s">
        <v>14</v>
      </c>
      <c r="E2332">
        <v>9.9</v>
      </c>
      <c r="F2332" s="1" t="s">
        <v>1167</v>
      </c>
      <c r="G2332" s="1" t="s">
        <v>16</v>
      </c>
      <c r="H2332" s="1" t="s">
        <v>16</v>
      </c>
      <c r="I2332" s="2">
        <v>42830</v>
      </c>
      <c r="J2332" t="b">
        <v>1</v>
      </c>
      <c r="K2332" t="b">
        <v>0</v>
      </c>
    </row>
    <row r="2333" spans="1:12" x14ac:dyDescent="0.25">
      <c r="A2333">
        <v>2332</v>
      </c>
      <c r="B2333" s="1" t="s">
        <v>60</v>
      </c>
      <c r="C2333" s="1" t="s">
        <v>1713</v>
      </c>
      <c r="D2333" s="1" t="s">
        <v>14</v>
      </c>
      <c r="E2333">
        <v>340000</v>
      </c>
      <c r="F2333" s="1" t="s">
        <v>15</v>
      </c>
      <c r="G2333" s="1" t="s">
        <v>16</v>
      </c>
      <c r="H2333" s="1" t="s">
        <v>16</v>
      </c>
      <c r="I2333" s="2">
        <v>42830</v>
      </c>
      <c r="J2333" t="b">
        <v>1</v>
      </c>
      <c r="K2333" t="b">
        <v>0</v>
      </c>
      <c r="L2333">
        <v>340000</v>
      </c>
    </row>
    <row r="2334" spans="1:12" x14ac:dyDescent="0.25">
      <c r="A2334">
        <v>2333</v>
      </c>
      <c r="B2334" s="1" t="s">
        <v>60</v>
      </c>
      <c r="C2334" s="1" t="s">
        <v>1714</v>
      </c>
      <c r="D2334" s="1" t="s">
        <v>14</v>
      </c>
      <c r="E2334">
        <v>21000</v>
      </c>
      <c r="F2334" s="1" t="s">
        <v>15</v>
      </c>
      <c r="G2334" s="1" t="s">
        <v>16</v>
      </c>
      <c r="H2334" s="1" t="s">
        <v>16</v>
      </c>
      <c r="I2334" s="2">
        <v>42830</v>
      </c>
      <c r="J2334" t="b">
        <v>1</v>
      </c>
      <c r="K2334" t="b">
        <v>0</v>
      </c>
      <c r="L2334">
        <v>21000</v>
      </c>
    </row>
    <row r="2335" spans="1:12" x14ac:dyDescent="0.25">
      <c r="A2335">
        <v>2334</v>
      </c>
      <c r="B2335" s="1" t="s">
        <v>60</v>
      </c>
      <c r="C2335" s="1" t="s">
        <v>1623</v>
      </c>
      <c r="D2335" s="1" t="s">
        <v>14</v>
      </c>
      <c r="E2335">
        <v>2900</v>
      </c>
      <c r="F2335" s="1" t="s">
        <v>1549</v>
      </c>
      <c r="G2335" s="1" t="s">
        <v>16</v>
      </c>
      <c r="H2335" s="1" t="s">
        <v>16</v>
      </c>
      <c r="I2335" s="2">
        <v>42830</v>
      </c>
      <c r="J2335" t="b">
        <v>1</v>
      </c>
      <c r="K2335" t="b">
        <v>0</v>
      </c>
      <c r="L2335">
        <v>2900</v>
      </c>
    </row>
    <row r="2336" spans="1:12" x14ac:dyDescent="0.25">
      <c r="A2336">
        <v>2335</v>
      </c>
      <c r="B2336" s="1" t="s">
        <v>60</v>
      </c>
      <c r="C2336" s="1" t="s">
        <v>1715</v>
      </c>
      <c r="D2336" s="1" t="s">
        <v>14</v>
      </c>
      <c r="E2336">
        <v>220000</v>
      </c>
      <c r="F2336" s="1" t="s">
        <v>15</v>
      </c>
      <c r="G2336" s="1" t="s">
        <v>16</v>
      </c>
      <c r="H2336" s="1" t="s">
        <v>16</v>
      </c>
      <c r="I2336" s="2">
        <v>42830</v>
      </c>
      <c r="J2336" t="b">
        <v>1</v>
      </c>
      <c r="K2336" t="b">
        <v>0</v>
      </c>
      <c r="L2336">
        <v>220000</v>
      </c>
    </row>
    <row r="2337" spans="1:12" x14ac:dyDescent="0.25">
      <c r="A2337">
        <v>2336</v>
      </c>
      <c r="B2337" s="1" t="s">
        <v>60</v>
      </c>
      <c r="C2337" s="1" t="s">
        <v>1716</v>
      </c>
      <c r="D2337" s="1" t="s">
        <v>14</v>
      </c>
      <c r="E2337">
        <v>3.8</v>
      </c>
      <c r="F2337" s="1" t="s">
        <v>1167</v>
      </c>
      <c r="G2337" s="1" t="s">
        <v>16</v>
      </c>
      <c r="H2337" s="1" t="s">
        <v>16</v>
      </c>
      <c r="I2337" s="2">
        <v>42830</v>
      </c>
      <c r="J2337" t="b">
        <v>0</v>
      </c>
      <c r="K2337" t="b">
        <v>0</v>
      </c>
    </row>
    <row r="2338" spans="1:12" x14ac:dyDescent="0.25">
      <c r="A2338">
        <v>2337</v>
      </c>
      <c r="B2338" s="1" t="s">
        <v>60</v>
      </c>
      <c r="C2338" s="1" t="s">
        <v>1716</v>
      </c>
      <c r="D2338" s="1" t="s">
        <v>14</v>
      </c>
      <c r="E2338">
        <v>530000</v>
      </c>
      <c r="F2338" s="1" t="s">
        <v>15</v>
      </c>
      <c r="G2338" s="1" t="s">
        <v>16</v>
      </c>
      <c r="H2338" s="1" t="s">
        <v>16</v>
      </c>
      <c r="I2338" s="2">
        <v>42830</v>
      </c>
      <c r="J2338" t="b">
        <v>1</v>
      </c>
      <c r="K2338" t="b">
        <v>0</v>
      </c>
      <c r="L2338">
        <v>530000</v>
      </c>
    </row>
    <row r="2339" spans="1:12" x14ac:dyDescent="0.25">
      <c r="A2339">
        <v>2338</v>
      </c>
      <c r="B2339" s="1" t="s">
        <v>60</v>
      </c>
      <c r="C2339" s="1" t="s">
        <v>1717</v>
      </c>
      <c r="D2339" s="1" t="s">
        <v>14</v>
      </c>
      <c r="E2339">
        <v>23000</v>
      </c>
      <c r="F2339" s="1" t="s">
        <v>15</v>
      </c>
      <c r="G2339" s="1" t="s">
        <v>16</v>
      </c>
      <c r="H2339" s="1" t="s">
        <v>16</v>
      </c>
      <c r="I2339" s="2">
        <v>42830</v>
      </c>
      <c r="J2339" t="b">
        <v>1</v>
      </c>
      <c r="K2339" t="b">
        <v>0</v>
      </c>
      <c r="L2339">
        <v>23000</v>
      </c>
    </row>
    <row r="2340" spans="1:12" x14ac:dyDescent="0.25">
      <c r="A2340">
        <v>2339</v>
      </c>
      <c r="B2340" s="1" t="s">
        <v>64</v>
      </c>
      <c r="C2340" s="1" t="s">
        <v>1718</v>
      </c>
      <c r="D2340" s="1" t="s">
        <v>14</v>
      </c>
      <c r="E2340">
        <v>0.2</v>
      </c>
      <c r="F2340" s="1" t="s">
        <v>1167</v>
      </c>
      <c r="G2340" s="1" t="s">
        <v>16</v>
      </c>
      <c r="H2340" s="1" t="s">
        <v>16</v>
      </c>
      <c r="I2340" s="2">
        <v>42830</v>
      </c>
      <c r="J2340" t="b">
        <v>0</v>
      </c>
      <c r="K2340" t="b">
        <v>0</v>
      </c>
    </row>
    <row r="2341" spans="1:12" x14ac:dyDescent="0.25">
      <c r="A2341">
        <v>2340</v>
      </c>
      <c r="B2341" s="1" t="s">
        <v>64</v>
      </c>
      <c r="C2341" s="1" t="s">
        <v>1718</v>
      </c>
      <c r="D2341" s="1" t="s">
        <v>14</v>
      </c>
      <c r="E2341">
        <v>46000</v>
      </c>
      <c r="F2341" s="1" t="s">
        <v>15</v>
      </c>
      <c r="G2341" s="1" t="s">
        <v>16</v>
      </c>
      <c r="H2341" s="1" t="s">
        <v>16</v>
      </c>
      <c r="I2341" s="2">
        <v>42830</v>
      </c>
      <c r="J2341" t="b">
        <v>1</v>
      </c>
      <c r="K2341" t="b">
        <v>0</v>
      </c>
      <c r="L2341">
        <v>46000</v>
      </c>
    </row>
    <row r="2342" spans="1:12" x14ac:dyDescent="0.25">
      <c r="A2342">
        <v>2341</v>
      </c>
      <c r="B2342" s="1" t="s">
        <v>64</v>
      </c>
      <c r="C2342" s="1" t="s">
        <v>1719</v>
      </c>
      <c r="D2342" s="1" t="s">
        <v>14</v>
      </c>
      <c r="E2342">
        <v>39000</v>
      </c>
      <c r="F2342" s="1" t="s">
        <v>15</v>
      </c>
      <c r="G2342" s="1" t="s">
        <v>16</v>
      </c>
      <c r="H2342" s="1" t="s">
        <v>16</v>
      </c>
      <c r="I2342" s="2">
        <v>42830</v>
      </c>
      <c r="J2342" t="b">
        <v>1</v>
      </c>
      <c r="K2342" t="b">
        <v>0</v>
      </c>
      <c r="L2342">
        <v>39000</v>
      </c>
    </row>
    <row r="2343" spans="1:12" x14ac:dyDescent="0.25">
      <c r="A2343">
        <v>2342</v>
      </c>
      <c r="B2343" s="1" t="s">
        <v>60</v>
      </c>
      <c r="C2343" s="1" t="s">
        <v>1623</v>
      </c>
      <c r="D2343" s="1" t="s">
        <v>14</v>
      </c>
      <c r="E2343">
        <v>0.51</v>
      </c>
      <c r="F2343" s="1" t="s">
        <v>1549</v>
      </c>
      <c r="G2343" s="1" t="s">
        <v>16</v>
      </c>
      <c r="H2343" s="1" t="s">
        <v>25</v>
      </c>
      <c r="I2343" s="2">
        <v>42830</v>
      </c>
      <c r="J2343" t="b">
        <v>0</v>
      </c>
      <c r="K2343" t="b">
        <v>0</v>
      </c>
      <c r="L2343">
        <v>0.51</v>
      </c>
    </row>
    <row r="2344" spans="1:12" x14ac:dyDescent="0.25">
      <c r="A2344">
        <v>2343</v>
      </c>
      <c r="B2344" s="1" t="s">
        <v>60</v>
      </c>
      <c r="C2344" s="1" t="s">
        <v>1715</v>
      </c>
      <c r="D2344" s="1" t="s">
        <v>14</v>
      </c>
      <c r="E2344">
        <v>4400</v>
      </c>
      <c r="F2344" s="1" t="s">
        <v>15</v>
      </c>
      <c r="G2344" s="1" t="s">
        <v>16</v>
      </c>
      <c r="H2344" s="1" t="s">
        <v>25</v>
      </c>
      <c r="I2344" s="2">
        <v>42830</v>
      </c>
      <c r="J2344" t="b">
        <v>1</v>
      </c>
      <c r="K2344" t="b">
        <v>0</v>
      </c>
      <c r="L2344">
        <v>4400</v>
      </c>
    </row>
    <row r="2345" spans="1:12" x14ac:dyDescent="0.25">
      <c r="A2345">
        <v>2344</v>
      </c>
      <c r="B2345" s="1" t="s">
        <v>60</v>
      </c>
      <c r="C2345" s="1" t="s">
        <v>1716</v>
      </c>
      <c r="D2345" s="1" t="s">
        <v>14</v>
      </c>
      <c r="E2345">
        <v>1100</v>
      </c>
      <c r="F2345" s="1" t="s">
        <v>15</v>
      </c>
      <c r="G2345" s="1" t="s">
        <v>16</v>
      </c>
      <c r="H2345" s="1" t="s">
        <v>25</v>
      </c>
      <c r="I2345" s="2">
        <v>42830</v>
      </c>
      <c r="J2345" t="b">
        <v>1</v>
      </c>
      <c r="K2345" t="b">
        <v>0</v>
      </c>
      <c r="L2345">
        <v>1100</v>
      </c>
    </row>
    <row r="2346" spans="1:12" x14ac:dyDescent="0.25">
      <c r="A2346">
        <v>2345</v>
      </c>
      <c r="B2346" s="1" t="s">
        <v>60</v>
      </c>
      <c r="C2346" s="1" t="s">
        <v>1716</v>
      </c>
      <c r="D2346" s="1" t="s">
        <v>14</v>
      </c>
      <c r="E2346">
        <v>0.4</v>
      </c>
      <c r="F2346" s="1" t="s">
        <v>1167</v>
      </c>
      <c r="G2346" s="1" t="s">
        <v>16</v>
      </c>
      <c r="H2346" s="1" t="s">
        <v>25</v>
      </c>
      <c r="I2346" s="2">
        <v>42830</v>
      </c>
      <c r="J2346" t="b">
        <v>0</v>
      </c>
      <c r="K2346" t="b">
        <v>0</v>
      </c>
    </row>
    <row r="2347" spans="1:12" x14ac:dyDescent="0.25">
      <c r="A2347">
        <v>2346</v>
      </c>
      <c r="B2347" s="1" t="s">
        <v>60</v>
      </c>
      <c r="C2347" s="1" t="s">
        <v>1717</v>
      </c>
      <c r="D2347" s="1" t="s">
        <v>14</v>
      </c>
      <c r="E2347">
        <v>2700</v>
      </c>
      <c r="F2347" s="1" t="s">
        <v>15</v>
      </c>
      <c r="G2347" s="1" t="s">
        <v>16</v>
      </c>
      <c r="H2347" s="1" t="s">
        <v>25</v>
      </c>
      <c r="I2347" s="2">
        <v>42830</v>
      </c>
      <c r="J2347" t="b">
        <v>1</v>
      </c>
      <c r="K2347" t="b">
        <v>0</v>
      </c>
      <c r="L2347">
        <v>2700</v>
      </c>
    </row>
    <row r="2348" spans="1:12" x14ac:dyDescent="0.25">
      <c r="A2348">
        <v>2347</v>
      </c>
      <c r="B2348" s="1" t="s">
        <v>60</v>
      </c>
      <c r="C2348" s="1" t="s">
        <v>1720</v>
      </c>
      <c r="D2348" s="1" t="s">
        <v>14</v>
      </c>
      <c r="E2348">
        <v>1100</v>
      </c>
      <c r="F2348" s="1" t="s">
        <v>1549</v>
      </c>
      <c r="G2348" s="1" t="s">
        <v>16</v>
      </c>
      <c r="H2348" s="1" t="s">
        <v>25</v>
      </c>
      <c r="I2348" s="2">
        <v>42830</v>
      </c>
      <c r="J2348" t="b">
        <v>1</v>
      </c>
      <c r="K2348" t="b">
        <v>0</v>
      </c>
      <c r="L2348">
        <v>1100</v>
      </c>
    </row>
    <row r="2349" spans="1:12" x14ac:dyDescent="0.25">
      <c r="A2349">
        <v>2348</v>
      </c>
      <c r="B2349" s="1" t="s">
        <v>60</v>
      </c>
      <c r="C2349" s="1" t="s">
        <v>1721</v>
      </c>
      <c r="D2349" s="1" t="s">
        <v>14</v>
      </c>
      <c r="E2349">
        <v>140000</v>
      </c>
      <c r="F2349" s="1" t="s">
        <v>15</v>
      </c>
      <c r="G2349" s="1" t="s">
        <v>16</v>
      </c>
      <c r="H2349" s="1" t="s">
        <v>25</v>
      </c>
      <c r="I2349" s="2">
        <v>42830</v>
      </c>
      <c r="J2349" t="b">
        <v>1</v>
      </c>
      <c r="K2349" t="b">
        <v>0</v>
      </c>
      <c r="L2349">
        <v>140000</v>
      </c>
    </row>
    <row r="2350" spans="1:12" x14ac:dyDescent="0.25">
      <c r="A2350">
        <v>2349</v>
      </c>
      <c r="B2350" s="1" t="s">
        <v>60</v>
      </c>
      <c r="C2350" s="1" t="s">
        <v>1721</v>
      </c>
      <c r="D2350" s="1" t="s">
        <v>14</v>
      </c>
      <c r="E2350">
        <v>9.9</v>
      </c>
      <c r="F2350" s="1" t="s">
        <v>1167</v>
      </c>
      <c r="G2350" s="1" t="s">
        <v>16</v>
      </c>
      <c r="H2350" s="1" t="s">
        <v>25</v>
      </c>
      <c r="I2350" s="2">
        <v>42830</v>
      </c>
      <c r="J2350" t="b">
        <v>1</v>
      </c>
      <c r="K2350" t="b">
        <v>0</v>
      </c>
    </row>
    <row r="2351" spans="1:12" x14ac:dyDescent="0.25">
      <c r="A2351">
        <v>2350</v>
      </c>
      <c r="B2351" s="1" t="s">
        <v>60</v>
      </c>
      <c r="C2351" s="1" t="s">
        <v>1722</v>
      </c>
      <c r="D2351" s="1" t="s">
        <v>14</v>
      </c>
      <c r="E2351">
        <v>120000</v>
      </c>
      <c r="F2351" s="1" t="s">
        <v>15</v>
      </c>
      <c r="G2351" s="1" t="s">
        <v>16</v>
      </c>
      <c r="H2351" s="1" t="s">
        <v>25</v>
      </c>
      <c r="I2351" s="2">
        <v>42830</v>
      </c>
      <c r="J2351" t="b">
        <v>1</v>
      </c>
      <c r="K2351" t="b">
        <v>0</v>
      </c>
      <c r="L2351">
        <v>120000</v>
      </c>
    </row>
    <row r="2352" spans="1:12" x14ac:dyDescent="0.25">
      <c r="A2352">
        <v>2351</v>
      </c>
      <c r="B2352" s="1" t="s">
        <v>60</v>
      </c>
      <c r="C2352" s="1" t="s">
        <v>1722</v>
      </c>
      <c r="D2352" s="1" t="s">
        <v>14</v>
      </c>
      <c r="E2352">
        <v>9</v>
      </c>
      <c r="F2352" s="1" t="s">
        <v>1167</v>
      </c>
      <c r="G2352" s="1" t="s">
        <v>16</v>
      </c>
      <c r="H2352" s="1" t="s">
        <v>25</v>
      </c>
      <c r="I2352" s="2">
        <v>42830</v>
      </c>
      <c r="J2352" t="b">
        <v>1</v>
      </c>
      <c r="K2352" t="b">
        <v>0</v>
      </c>
    </row>
    <row r="2353" spans="1:12" x14ac:dyDescent="0.25">
      <c r="A2353">
        <v>2352</v>
      </c>
      <c r="B2353" s="1" t="s">
        <v>60</v>
      </c>
      <c r="C2353" s="1" t="s">
        <v>1723</v>
      </c>
      <c r="D2353" s="1" t="s">
        <v>14</v>
      </c>
      <c r="E2353">
        <v>13000</v>
      </c>
      <c r="F2353" s="1" t="s">
        <v>15</v>
      </c>
      <c r="G2353" s="1" t="s">
        <v>16</v>
      </c>
      <c r="H2353" s="1" t="s">
        <v>25</v>
      </c>
      <c r="I2353" s="2">
        <v>42830</v>
      </c>
      <c r="J2353" t="b">
        <v>1</v>
      </c>
      <c r="K2353" t="b">
        <v>0</v>
      </c>
      <c r="L2353">
        <v>13000</v>
      </c>
    </row>
    <row r="2354" spans="1:12" x14ac:dyDescent="0.25">
      <c r="A2354">
        <v>2353</v>
      </c>
      <c r="B2354" s="1" t="s">
        <v>30</v>
      </c>
      <c r="C2354" s="1" t="s">
        <v>1724</v>
      </c>
      <c r="D2354" s="1" t="s">
        <v>14</v>
      </c>
      <c r="E2354">
        <v>0.6</v>
      </c>
      <c r="F2354" s="1" t="s">
        <v>15</v>
      </c>
      <c r="G2354" s="1" t="s">
        <v>583</v>
      </c>
      <c r="H2354" s="1" t="s">
        <v>17</v>
      </c>
      <c r="I2354" s="2">
        <v>42830</v>
      </c>
      <c r="J2354" t="b">
        <v>0</v>
      </c>
      <c r="K2354" t="b">
        <v>0</v>
      </c>
      <c r="L2354">
        <v>0.6</v>
      </c>
    </row>
    <row r="2355" spans="1:12" x14ac:dyDescent="0.25">
      <c r="A2355">
        <v>2354</v>
      </c>
      <c r="B2355" s="1" t="s">
        <v>237</v>
      </c>
      <c r="C2355" s="1" t="s">
        <v>1725</v>
      </c>
      <c r="D2355" s="1" t="s">
        <v>14</v>
      </c>
      <c r="E2355">
        <v>11</v>
      </c>
      <c r="F2355" s="1" t="s">
        <v>15</v>
      </c>
      <c r="G2355" s="1" t="s">
        <v>16</v>
      </c>
      <c r="H2355" s="1" t="s">
        <v>17</v>
      </c>
      <c r="I2355" s="2">
        <v>42830</v>
      </c>
      <c r="J2355" t="b">
        <v>1</v>
      </c>
      <c r="K2355" t="b">
        <v>0</v>
      </c>
      <c r="L2355">
        <v>11</v>
      </c>
    </row>
    <row r="2356" spans="1:12" x14ac:dyDescent="0.25">
      <c r="A2356">
        <v>2355</v>
      </c>
      <c r="B2356" s="1" t="s">
        <v>237</v>
      </c>
      <c r="C2356" s="1" t="s">
        <v>1726</v>
      </c>
      <c r="D2356" s="1" t="s">
        <v>14</v>
      </c>
      <c r="E2356">
        <v>0.24</v>
      </c>
      <c r="F2356" s="1" t="s">
        <v>15</v>
      </c>
      <c r="G2356" s="1" t="s">
        <v>16</v>
      </c>
      <c r="H2356" s="1" t="s">
        <v>16</v>
      </c>
      <c r="I2356" s="2">
        <v>42830</v>
      </c>
      <c r="J2356" t="b">
        <v>0</v>
      </c>
      <c r="K2356" t="b">
        <v>0</v>
      </c>
      <c r="L2356">
        <v>0.24</v>
      </c>
    </row>
    <row r="2357" spans="1:12" x14ac:dyDescent="0.25">
      <c r="A2357">
        <v>2356</v>
      </c>
      <c r="B2357" s="1" t="s">
        <v>12</v>
      </c>
      <c r="C2357" s="1" t="s">
        <v>1727</v>
      </c>
      <c r="D2357" s="1" t="s">
        <v>14</v>
      </c>
      <c r="E2357">
        <v>1.6</v>
      </c>
      <c r="F2357" s="1" t="s">
        <v>15</v>
      </c>
      <c r="G2357" s="1" t="s">
        <v>16</v>
      </c>
      <c r="H2357" s="1" t="s">
        <v>1728</v>
      </c>
      <c r="I2357" s="2">
        <v>42832</v>
      </c>
      <c r="J2357" t="b">
        <v>0</v>
      </c>
      <c r="K2357" t="b">
        <v>0</v>
      </c>
      <c r="L2357">
        <v>1.6</v>
      </c>
    </row>
    <row r="2358" spans="1:12" x14ac:dyDescent="0.25">
      <c r="A2358">
        <v>2357</v>
      </c>
      <c r="B2358" s="1" t="s">
        <v>12</v>
      </c>
      <c r="C2358" s="1" t="s">
        <v>1729</v>
      </c>
      <c r="D2358" s="1" t="s">
        <v>14</v>
      </c>
      <c r="E2358">
        <v>0.62</v>
      </c>
      <c r="F2358" s="1" t="s">
        <v>15</v>
      </c>
      <c r="G2358" s="1" t="s">
        <v>16</v>
      </c>
      <c r="H2358" s="1" t="s">
        <v>1728</v>
      </c>
      <c r="I2358" s="2">
        <v>42832</v>
      </c>
      <c r="J2358" t="b">
        <v>0</v>
      </c>
      <c r="K2358" t="b">
        <v>0</v>
      </c>
      <c r="L2358">
        <v>0.62</v>
      </c>
    </row>
    <row r="2359" spans="1:12" x14ac:dyDescent="0.25">
      <c r="A2359">
        <v>2358</v>
      </c>
      <c r="B2359" s="1" t="s">
        <v>12</v>
      </c>
      <c r="C2359" s="1" t="s">
        <v>1730</v>
      </c>
      <c r="D2359" s="1" t="s">
        <v>14</v>
      </c>
      <c r="E2359">
        <v>4.3</v>
      </c>
      <c r="F2359" s="1" t="s">
        <v>15</v>
      </c>
      <c r="G2359" s="1" t="s">
        <v>16</v>
      </c>
      <c r="H2359" s="1" t="s">
        <v>102</v>
      </c>
      <c r="I2359" s="2">
        <v>42832</v>
      </c>
      <c r="J2359" t="b">
        <v>0</v>
      </c>
      <c r="K2359" t="b">
        <v>0</v>
      </c>
      <c r="L2359">
        <v>4.3</v>
      </c>
    </row>
    <row r="2360" spans="1:12" x14ac:dyDescent="0.25">
      <c r="A2360">
        <v>2359</v>
      </c>
      <c r="B2360" s="1" t="s">
        <v>12</v>
      </c>
      <c r="C2360" s="1" t="s">
        <v>134</v>
      </c>
      <c r="D2360" s="1" t="s">
        <v>14</v>
      </c>
      <c r="E2360">
        <v>9.9</v>
      </c>
      <c r="F2360" s="1" t="s">
        <v>15</v>
      </c>
      <c r="G2360" s="1" t="s">
        <v>16</v>
      </c>
      <c r="H2360" s="1" t="s">
        <v>102</v>
      </c>
      <c r="I2360" s="2">
        <v>42832</v>
      </c>
      <c r="J2360" t="b">
        <v>1</v>
      </c>
      <c r="K2360" t="b">
        <v>0</v>
      </c>
      <c r="L2360">
        <v>9.9</v>
      </c>
    </row>
    <row r="2361" spans="1:12" x14ac:dyDescent="0.25">
      <c r="A2361">
        <v>2360</v>
      </c>
      <c r="B2361" s="1" t="s">
        <v>12</v>
      </c>
      <c r="C2361" s="1" t="s">
        <v>1579</v>
      </c>
      <c r="D2361" s="1" t="s">
        <v>14</v>
      </c>
      <c r="E2361">
        <v>22000</v>
      </c>
      <c r="F2361" s="1" t="s">
        <v>15</v>
      </c>
      <c r="G2361" s="1" t="s">
        <v>16</v>
      </c>
      <c r="H2361" s="1" t="s">
        <v>102</v>
      </c>
      <c r="I2361" s="2">
        <v>42832</v>
      </c>
      <c r="J2361" t="b">
        <v>1</v>
      </c>
      <c r="K2361" t="b">
        <v>0</v>
      </c>
      <c r="L2361">
        <v>22000</v>
      </c>
    </row>
    <row r="2362" spans="1:12" x14ac:dyDescent="0.25">
      <c r="A2362">
        <v>2361</v>
      </c>
      <c r="B2362" s="1" t="s">
        <v>12</v>
      </c>
      <c r="C2362" s="1" t="s">
        <v>1731</v>
      </c>
      <c r="D2362" s="1" t="s">
        <v>14</v>
      </c>
      <c r="E2362">
        <v>9600</v>
      </c>
      <c r="F2362" s="1" t="s">
        <v>15</v>
      </c>
      <c r="G2362" s="1" t="s">
        <v>16</v>
      </c>
      <c r="H2362" s="1" t="s">
        <v>102</v>
      </c>
      <c r="I2362" s="2">
        <v>42832</v>
      </c>
      <c r="J2362" t="b">
        <v>1</v>
      </c>
      <c r="K2362" t="b">
        <v>0</v>
      </c>
      <c r="L2362">
        <v>9600</v>
      </c>
    </row>
    <row r="2363" spans="1:12" x14ac:dyDescent="0.25">
      <c r="A2363">
        <v>2362</v>
      </c>
      <c r="B2363" s="1" t="s">
        <v>12</v>
      </c>
      <c r="C2363" s="1" t="s">
        <v>1732</v>
      </c>
      <c r="D2363" s="1" t="s">
        <v>14</v>
      </c>
      <c r="E2363">
        <v>8.8000000000000007</v>
      </c>
      <c r="F2363" s="1" t="s">
        <v>15</v>
      </c>
      <c r="G2363" s="1" t="s">
        <v>16</v>
      </c>
      <c r="H2363" s="1" t="s">
        <v>102</v>
      </c>
      <c r="I2363" s="2">
        <v>42832</v>
      </c>
      <c r="J2363" t="b">
        <v>1</v>
      </c>
      <c r="K2363" t="b">
        <v>0</v>
      </c>
      <c r="L2363">
        <v>8.8000000000000007</v>
      </c>
    </row>
    <row r="2364" spans="1:12" x14ac:dyDescent="0.25">
      <c r="A2364">
        <v>2363</v>
      </c>
      <c r="B2364" s="1" t="s">
        <v>12</v>
      </c>
      <c r="C2364" s="1" t="s">
        <v>1408</v>
      </c>
      <c r="D2364" s="1" t="s">
        <v>14</v>
      </c>
      <c r="E2364">
        <v>2.5</v>
      </c>
      <c r="F2364" s="1" t="s">
        <v>15</v>
      </c>
      <c r="G2364" s="1" t="s">
        <v>16</v>
      </c>
      <c r="H2364" s="1" t="s">
        <v>102</v>
      </c>
      <c r="I2364" s="2">
        <v>42839</v>
      </c>
      <c r="J2364" t="b">
        <v>0</v>
      </c>
      <c r="K2364" t="b">
        <v>0</v>
      </c>
      <c r="L2364">
        <v>2.5</v>
      </c>
    </row>
    <row r="2365" spans="1:12" x14ac:dyDescent="0.25">
      <c r="A2365">
        <v>2364</v>
      </c>
      <c r="B2365" s="1" t="s">
        <v>12</v>
      </c>
      <c r="C2365" s="1" t="s">
        <v>1580</v>
      </c>
      <c r="D2365" s="1" t="s">
        <v>14</v>
      </c>
      <c r="E2365">
        <v>4.4000000000000004</v>
      </c>
      <c r="F2365" s="1" t="s">
        <v>15</v>
      </c>
      <c r="G2365" s="1" t="s">
        <v>16</v>
      </c>
      <c r="H2365" s="1" t="s">
        <v>102</v>
      </c>
      <c r="I2365" s="2">
        <v>42839</v>
      </c>
      <c r="J2365" t="b">
        <v>0</v>
      </c>
      <c r="K2365" t="b">
        <v>0</v>
      </c>
      <c r="L2365">
        <v>4.4000000000000004</v>
      </c>
    </row>
    <row r="2366" spans="1:12" x14ac:dyDescent="0.25">
      <c r="A2366">
        <v>2365</v>
      </c>
      <c r="B2366" s="1" t="s">
        <v>12</v>
      </c>
      <c r="C2366" s="1" t="s">
        <v>1733</v>
      </c>
      <c r="D2366" s="1" t="s">
        <v>14</v>
      </c>
      <c r="E2366">
        <v>2.4</v>
      </c>
      <c r="F2366" s="1" t="s">
        <v>15</v>
      </c>
      <c r="G2366" s="1" t="s">
        <v>16</v>
      </c>
      <c r="H2366" s="1" t="s">
        <v>102</v>
      </c>
      <c r="I2366" s="2">
        <v>42839</v>
      </c>
      <c r="J2366" t="b">
        <v>0</v>
      </c>
      <c r="K2366" t="b">
        <v>0</v>
      </c>
      <c r="L2366">
        <v>2.4</v>
      </c>
    </row>
    <row r="2367" spans="1:12" x14ac:dyDescent="0.25">
      <c r="A2367">
        <v>2366</v>
      </c>
      <c r="B2367" s="1" t="s">
        <v>12</v>
      </c>
      <c r="C2367" s="1" t="s">
        <v>1579</v>
      </c>
      <c r="D2367" s="1" t="s">
        <v>14</v>
      </c>
      <c r="E2367">
        <v>11000</v>
      </c>
      <c r="F2367" s="1" t="s">
        <v>15</v>
      </c>
      <c r="G2367" s="1" t="s">
        <v>16</v>
      </c>
      <c r="H2367" s="1" t="s">
        <v>102</v>
      </c>
      <c r="I2367" s="2">
        <v>42839</v>
      </c>
      <c r="J2367" t="b">
        <v>1</v>
      </c>
      <c r="K2367" t="b">
        <v>0</v>
      </c>
      <c r="L2367">
        <v>11000</v>
      </c>
    </row>
    <row r="2368" spans="1:12" x14ac:dyDescent="0.25">
      <c r="A2368">
        <v>2367</v>
      </c>
      <c r="B2368" s="1" t="s">
        <v>60</v>
      </c>
      <c r="C2368" s="1" t="s">
        <v>1734</v>
      </c>
      <c r="D2368" s="1" t="s">
        <v>14</v>
      </c>
      <c r="E2368">
        <v>6</v>
      </c>
      <c r="F2368" s="1" t="s">
        <v>1167</v>
      </c>
      <c r="G2368" s="1" t="s">
        <v>16</v>
      </c>
      <c r="H2368" s="1" t="s">
        <v>299</v>
      </c>
      <c r="I2368" s="2">
        <v>42842</v>
      </c>
      <c r="J2368" t="b">
        <v>1</v>
      </c>
      <c r="K2368" t="b">
        <v>0</v>
      </c>
    </row>
    <row r="2369" spans="1:12" x14ac:dyDescent="0.25">
      <c r="A2369">
        <v>2368</v>
      </c>
      <c r="B2369" s="1" t="s">
        <v>60</v>
      </c>
      <c r="C2369" s="1" t="s">
        <v>1735</v>
      </c>
      <c r="D2369" s="1" t="s">
        <v>14</v>
      </c>
      <c r="E2369">
        <v>3.5</v>
      </c>
      <c r="F2369" s="1" t="s">
        <v>1167</v>
      </c>
      <c r="G2369" s="1" t="s">
        <v>16</v>
      </c>
      <c r="H2369" s="1" t="s">
        <v>299</v>
      </c>
      <c r="I2369" s="2">
        <v>42842</v>
      </c>
      <c r="J2369" t="b">
        <v>0</v>
      </c>
      <c r="K2369" t="b">
        <v>0</v>
      </c>
    </row>
    <row r="2370" spans="1:12" x14ac:dyDescent="0.25">
      <c r="A2370">
        <v>2369</v>
      </c>
      <c r="B2370" s="1" t="s">
        <v>60</v>
      </c>
      <c r="C2370" s="1" t="s">
        <v>1736</v>
      </c>
      <c r="D2370" s="1" t="s">
        <v>14</v>
      </c>
      <c r="E2370">
        <v>5.0999999999999996</v>
      </c>
      <c r="F2370" s="1" t="s">
        <v>1549</v>
      </c>
      <c r="G2370" s="1" t="s">
        <v>16</v>
      </c>
      <c r="H2370" s="1" t="s">
        <v>299</v>
      </c>
      <c r="I2370" s="2">
        <v>42842</v>
      </c>
      <c r="J2370" t="b">
        <v>1</v>
      </c>
      <c r="K2370" t="b">
        <v>0</v>
      </c>
      <c r="L2370">
        <v>5.0999999999999996</v>
      </c>
    </row>
    <row r="2371" spans="1:12" x14ac:dyDescent="0.25">
      <c r="A2371">
        <v>2370</v>
      </c>
      <c r="B2371" s="1" t="s">
        <v>60</v>
      </c>
      <c r="C2371" s="1" t="s">
        <v>1737</v>
      </c>
      <c r="D2371" s="1" t="s">
        <v>14</v>
      </c>
      <c r="E2371">
        <v>4500</v>
      </c>
      <c r="F2371" s="1" t="s">
        <v>15</v>
      </c>
      <c r="G2371" s="1" t="s">
        <v>16</v>
      </c>
      <c r="H2371" s="1" t="s">
        <v>299</v>
      </c>
      <c r="I2371" s="2">
        <v>42842</v>
      </c>
      <c r="J2371" t="b">
        <v>1</v>
      </c>
      <c r="K2371" t="b">
        <v>0</v>
      </c>
      <c r="L2371">
        <v>4500</v>
      </c>
    </row>
    <row r="2372" spans="1:12" x14ac:dyDescent="0.25">
      <c r="A2372">
        <v>2371</v>
      </c>
      <c r="B2372" s="1" t="s">
        <v>60</v>
      </c>
      <c r="C2372" s="1" t="s">
        <v>1738</v>
      </c>
      <c r="D2372" s="1" t="s">
        <v>14</v>
      </c>
      <c r="E2372">
        <v>0.2</v>
      </c>
      <c r="F2372" s="1" t="s">
        <v>1167</v>
      </c>
      <c r="G2372" s="1" t="s">
        <v>16</v>
      </c>
      <c r="H2372" s="1" t="s">
        <v>16</v>
      </c>
      <c r="I2372" s="2">
        <v>42842</v>
      </c>
      <c r="J2372" t="b">
        <v>0</v>
      </c>
      <c r="K2372" t="b">
        <v>0</v>
      </c>
    </row>
    <row r="2373" spans="1:12" x14ac:dyDescent="0.25">
      <c r="A2373">
        <v>2372</v>
      </c>
      <c r="B2373" s="1" t="s">
        <v>60</v>
      </c>
      <c r="C2373" s="1" t="s">
        <v>1738</v>
      </c>
      <c r="D2373" s="1" t="s">
        <v>14</v>
      </c>
      <c r="E2373">
        <v>0.4</v>
      </c>
      <c r="F2373" s="1" t="s">
        <v>1167</v>
      </c>
      <c r="G2373" s="1" t="s">
        <v>16</v>
      </c>
      <c r="H2373" s="1" t="s">
        <v>16</v>
      </c>
      <c r="I2373" s="2">
        <v>42842</v>
      </c>
      <c r="J2373" t="b">
        <v>0</v>
      </c>
      <c r="K2373" t="b">
        <v>0</v>
      </c>
    </row>
    <row r="2374" spans="1:12" x14ac:dyDescent="0.25">
      <c r="A2374">
        <v>2373</v>
      </c>
      <c r="B2374" s="1" t="s">
        <v>60</v>
      </c>
      <c r="C2374" s="1" t="s">
        <v>1738</v>
      </c>
      <c r="D2374" s="1" t="s">
        <v>14</v>
      </c>
      <c r="E2374">
        <v>-1</v>
      </c>
      <c r="F2374" s="1" t="s">
        <v>15</v>
      </c>
      <c r="G2374" s="1" t="s">
        <v>16</v>
      </c>
      <c r="H2374" s="1" t="s">
        <v>16</v>
      </c>
      <c r="I2374" s="2">
        <v>42842</v>
      </c>
      <c r="J2374" t="b">
        <v>0</v>
      </c>
      <c r="K2374" t="b">
        <v>1</v>
      </c>
      <c r="L2374">
        <v>-1</v>
      </c>
    </row>
    <row r="2375" spans="1:12" x14ac:dyDescent="0.25">
      <c r="A2375">
        <v>2374</v>
      </c>
      <c r="B2375" s="1" t="s">
        <v>237</v>
      </c>
      <c r="C2375" s="1" t="s">
        <v>1739</v>
      </c>
      <c r="D2375" s="1" t="s">
        <v>14</v>
      </c>
      <c r="E2375">
        <v>-1</v>
      </c>
      <c r="F2375" s="1" t="s">
        <v>15</v>
      </c>
      <c r="G2375" s="1" t="s">
        <v>16</v>
      </c>
      <c r="H2375" s="1" t="s">
        <v>17</v>
      </c>
      <c r="I2375" s="2">
        <v>42842</v>
      </c>
      <c r="J2375" t="b">
        <v>0</v>
      </c>
      <c r="K2375" t="b">
        <v>1</v>
      </c>
      <c r="L2375">
        <v>-1</v>
      </c>
    </row>
    <row r="2376" spans="1:12" x14ac:dyDescent="0.25">
      <c r="A2376">
        <v>2375</v>
      </c>
      <c r="B2376" s="1" t="s">
        <v>12</v>
      </c>
      <c r="C2376" s="1" t="s">
        <v>1044</v>
      </c>
      <c r="D2376" s="1" t="s">
        <v>14</v>
      </c>
      <c r="E2376">
        <v>-1</v>
      </c>
      <c r="F2376" s="1" t="s">
        <v>15</v>
      </c>
      <c r="G2376" s="1" t="s">
        <v>16</v>
      </c>
      <c r="H2376" s="1" t="s">
        <v>16</v>
      </c>
      <c r="I2376" s="2">
        <v>42843</v>
      </c>
      <c r="J2376" t="b">
        <v>0</v>
      </c>
      <c r="K2376" t="b">
        <v>1</v>
      </c>
      <c r="L2376">
        <v>-1</v>
      </c>
    </row>
    <row r="2377" spans="1:12" x14ac:dyDescent="0.25">
      <c r="A2377">
        <v>2376</v>
      </c>
      <c r="B2377" s="1" t="s">
        <v>12</v>
      </c>
      <c r="C2377" s="1" t="s">
        <v>1740</v>
      </c>
      <c r="D2377" s="1" t="s">
        <v>14</v>
      </c>
      <c r="E2377">
        <v>-1</v>
      </c>
      <c r="F2377" s="1" t="s">
        <v>15</v>
      </c>
      <c r="G2377" s="1" t="s">
        <v>16</v>
      </c>
      <c r="H2377" s="1" t="s">
        <v>16</v>
      </c>
      <c r="I2377" s="2">
        <v>42843</v>
      </c>
      <c r="J2377" t="b">
        <v>0</v>
      </c>
      <c r="K2377" t="b">
        <v>1</v>
      </c>
      <c r="L2377">
        <v>-1</v>
      </c>
    </row>
    <row r="2378" spans="1:12" x14ac:dyDescent="0.25">
      <c r="A2378">
        <v>2377</v>
      </c>
      <c r="B2378" s="1" t="s">
        <v>30</v>
      </c>
      <c r="C2378" s="1" t="s">
        <v>1741</v>
      </c>
      <c r="D2378" s="1" t="s">
        <v>110</v>
      </c>
      <c r="E2378">
        <v>-1</v>
      </c>
      <c r="F2378" s="1" t="s">
        <v>15</v>
      </c>
      <c r="G2378" s="1" t="s">
        <v>1742</v>
      </c>
      <c r="H2378" s="1" t="s">
        <v>32</v>
      </c>
      <c r="I2378" s="2">
        <v>42843</v>
      </c>
      <c r="J2378" t="b">
        <v>0</v>
      </c>
      <c r="K2378" t="b">
        <v>1</v>
      </c>
      <c r="L2378">
        <v>-1</v>
      </c>
    </row>
    <row r="2379" spans="1:12" x14ac:dyDescent="0.25">
      <c r="A2379">
        <v>2378</v>
      </c>
      <c r="B2379" s="1" t="s">
        <v>30</v>
      </c>
      <c r="C2379" s="1" t="s">
        <v>1743</v>
      </c>
      <c r="D2379" s="1" t="s">
        <v>110</v>
      </c>
      <c r="E2379">
        <v>8200</v>
      </c>
      <c r="F2379" s="1" t="s">
        <v>15</v>
      </c>
      <c r="G2379" s="1" t="s">
        <v>1744</v>
      </c>
      <c r="H2379" s="1" t="s">
        <v>32</v>
      </c>
      <c r="I2379" s="2">
        <v>42843</v>
      </c>
      <c r="J2379" t="b">
        <v>1</v>
      </c>
      <c r="K2379" t="b">
        <v>0</v>
      </c>
      <c r="L2379">
        <v>8200</v>
      </c>
    </row>
    <row r="2380" spans="1:12" x14ac:dyDescent="0.25">
      <c r="A2380">
        <v>2379</v>
      </c>
      <c r="B2380" s="1" t="s">
        <v>30</v>
      </c>
      <c r="C2380" s="1" t="s">
        <v>1743</v>
      </c>
      <c r="D2380" s="1" t="s">
        <v>110</v>
      </c>
      <c r="E2380">
        <v>6700</v>
      </c>
      <c r="F2380" s="1" t="s">
        <v>15</v>
      </c>
      <c r="G2380" s="1" t="s">
        <v>1744</v>
      </c>
      <c r="H2380" s="1" t="s">
        <v>32</v>
      </c>
      <c r="I2380" s="2">
        <v>42843</v>
      </c>
      <c r="J2380" t="b">
        <v>1</v>
      </c>
      <c r="K2380" t="b">
        <v>0</v>
      </c>
      <c r="L2380">
        <v>6700</v>
      </c>
    </row>
    <row r="2381" spans="1:12" x14ac:dyDescent="0.25">
      <c r="A2381">
        <v>2380</v>
      </c>
      <c r="B2381" s="1" t="s">
        <v>30</v>
      </c>
      <c r="C2381" s="1" t="s">
        <v>1745</v>
      </c>
      <c r="D2381" s="1" t="s">
        <v>110</v>
      </c>
      <c r="E2381">
        <v>0.84</v>
      </c>
      <c r="F2381" s="1" t="s">
        <v>15</v>
      </c>
      <c r="G2381" s="1" t="s">
        <v>1744</v>
      </c>
      <c r="H2381" s="1" t="s">
        <v>16</v>
      </c>
      <c r="I2381" s="2">
        <v>42843</v>
      </c>
      <c r="J2381" t="b">
        <v>0</v>
      </c>
      <c r="K2381" t="b">
        <v>0</v>
      </c>
      <c r="L2381">
        <v>0.84</v>
      </c>
    </row>
    <row r="2382" spans="1:12" x14ac:dyDescent="0.25">
      <c r="A2382">
        <v>2381</v>
      </c>
      <c r="B2382" s="1" t="s">
        <v>30</v>
      </c>
      <c r="C2382" s="1" t="s">
        <v>1746</v>
      </c>
      <c r="D2382" s="1" t="s">
        <v>110</v>
      </c>
      <c r="E2382">
        <v>0.42</v>
      </c>
      <c r="F2382" s="1" t="s">
        <v>15</v>
      </c>
      <c r="G2382" s="1" t="s">
        <v>1747</v>
      </c>
      <c r="H2382" s="1" t="s">
        <v>413</v>
      </c>
      <c r="I2382" s="2">
        <v>42843</v>
      </c>
      <c r="J2382" t="b">
        <v>0</v>
      </c>
      <c r="K2382" t="b">
        <v>0</v>
      </c>
      <c r="L2382">
        <v>0.42</v>
      </c>
    </row>
    <row r="2383" spans="1:12" x14ac:dyDescent="0.25">
      <c r="A2383">
        <v>2382</v>
      </c>
      <c r="B2383" s="1" t="s">
        <v>12</v>
      </c>
      <c r="C2383" s="1" t="s">
        <v>303</v>
      </c>
      <c r="D2383" s="1" t="s">
        <v>14</v>
      </c>
      <c r="E2383">
        <v>-1</v>
      </c>
      <c r="F2383" s="1" t="s">
        <v>15</v>
      </c>
      <c r="G2383" s="1" t="s">
        <v>16</v>
      </c>
      <c r="H2383" s="1" t="s">
        <v>16</v>
      </c>
      <c r="I2383" s="2">
        <v>42843</v>
      </c>
      <c r="J2383" t="b">
        <v>0</v>
      </c>
      <c r="K2383" t="b">
        <v>1</v>
      </c>
      <c r="L2383">
        <v>-1</v>
      </c>
    </row>
    <row r="2384" spans="1:12" x14ac:dyDescent="0.25">
      <c r="A2384">
        <v>2383</v>
      </c>
      <c r="B2384" s="1" t="s">
        <v>12</v>
      </c>
      <c r="C2384" s="1" t="s">
        <v>639</v>
      </c>
      <c r="D2384" s="1" t="s">
        <v>14</v>
      </c>
      <c r="E2384">
        <v>-1</v>
      </c>
      <c r="F2384" s="1" t="s">
        <v>15</v>
      </c>
      <c r="G2384" s="1" t="s">
        <v>16</v>
      </c>
      <c r="H2384" s="1" t="s">
        <v>16</v>
      </c>
      <c r="I2384" s="2">
        <v>42843</v>
      </c>
      <c r="J2384" t="b">
        <v>0</v>
      </c>
      <c r="K2384" t="b">
        <v>1</v>
      </c>
      <c r="L2384">
        <v>-1</v>
      </c>
    </row>
    <row r="2385" spans="1:12" x14ac:dyDescent="0.25">
      <c r="A2385">
        <v>2384</v>
      </c>
      <c r="B2385" s="1" t="s">
        <v>12</v>
      </c>
      <c r="C2385" s="1" t="s">
        <v>1044</v>
      </c>
      <c r="D2385" s="1" t="s">
        <v>14</v>
      </c>
      <c r="E2385">
        <v>-1</v>
      </c>
      <c r="F2385" s="1" t="s">
        <v>15</v>
      </c>
      <c r="G2385" s="1" t="s">
        <v>1748</v>
      </c>
      <c r="H2385" s="1" t="s">
        <v>32</v>
      </c>
      <c r="I2385" s="2">
        <v>42843</v>
      </c>
      <c r="J2385" t="b">
        <v>0</v>
      </c>
      <c r="K2385" t="b">
        <v>1</v>
      </c>
      <c r="L2385">
        <v>-1</v>
      </c>
    </row>
    <row r="2386" spans="1:12" x14ac:dyDescent="0.25">
      <c r="A2386">
        <v>2385</v>
      </c>
      <c r="B2386" s="1" t="s">
        <v>12</v>
      </c>
      <c r="C2386" s="1" t="s">
        <v>127</v>
      </c>
      <c r="D2386" s="1" t="s">
        <v>14</v>
      </c>
      <c r="E2386">
        <v>280</v>
      </c>
      <c r="F2386" s="1" t="s">
        <v>15</v>
      </c>
      <c r="G2386" s="1" t="s">
        <v>16</v>
      </c>
      <c r="H2386" s="1" t="s">
        <v>102</v>
      </c>
      <c r="I2386" s="2">
        <v>42845</v>
      </c>
      <c r="J2386" t="b">
        <v>1</v>
      </c>
      <c r="K2386" t="b">
        <v>0</v>
      </c>
      <c r="L2386">
        <v>280</v>
      </c>
    </row>
    <row r="2387" spans="1:12" x14ac:dyDescent="0.25">
      <c r="A2387">
        <v>2386</v>
      </c>
      <c r="B2387" s="1" t="s">
        <v>12</v>
      </c>
      <c r="C2387" s="1" t="s">
        <v>460</v>
      </c>
      <c r="D2387" s="1" t="s">
        <v>14</v>
      </c>
      <c r="E2387">
        <v>0.61</v>
      </c>
      <c r="F2387" s="1" t="s">
        <v>15</v>
      </c>
      <c r="G2387" s="1" t="s">
        <v>1749</v>
      </c>
      <c r="H2387" s="1" t="s">
        <v>102</v>
      </c>
      <c r="I2387" s="2">
        <v>42845</v>
      </c>
      <c r="J2387" t="b">
        <v>0</v>
      </c>
      <c r="K2387" t="b">
        <v>0</v>
      </c>
      <c r="L2387">
        <v>0.61</v>
      </c>
    </row>
    <row r="2388" spans="1:12" x14ac:dyDescent="0.25">
      <c r="A2388">
        <v>2387</v>
      </c>
      <c r="B2388" s="1" t="s">
        <v>12</v>
      </c>
      <c r="C2388" s="1" t="s">
        <v>1750</v>
      </c>
      <c r="D2388" s="1" t="s">
        <v>14</v>
      </c>
      <c r="E2388">
        <v>1.2</v>
      </c>
      <c r="F2388" s="1" t="s">
        <v>15</v>
      </c>
      <c r="G2388" s="1" t="s">
        <v>16</v>
      </c>
      <c r="H2388" s="1" t="s">
        <v>1531</v>
      </c>
      <c r="I2388" s="2">
        <v>42849</v>
      </c>
      <c r="J2388" t="b">
        <v>0</v>
      </c>
      <c r="K2388" t="b">
        <v>0</v>
      </c>
      <c r="L2388">
        <v>1.2</v>
      </c>
    </row>
    <row r="2389" spans="1:12" x14ac:dyDescent="0.25">
      <c r="A2389">
        <v>2388</v>
      </c>
      <c r="B2389" s="1" t="s">
        <v>12</v>
      </c>
      <c r="C2389" s="1" t="s">
        <v>1751</v>
      </c>
      <c r="D2389" s="1" t="s">
        <v>14</v>
      </c>
      <c r="E2389">
        <v>2700</v>
      </c>
      <c r="F2389" s="1" t="s">
        <v>15</v>
      </c>
      <c r="G2389" s="1" t="s">
        <v>16</v>
      </c>
      <c r="H2389" s="1" t="s">
        <v>1531</v>
      </c>
      <c r="I2389" s="2">
        <v>42849</v>
      </c>
      <c r="J2389" t="b">
        <v>1</v>
      </c>
      <c r="K2389" t="b">
        <v>0</v>
      </c>
      <c r="L2389">
        <v>2700</v>
      </c>
    </row>
    <row r="2390" spans="1:12" x14ac:dyDescent="0.25">
      <c r="A2390">
        <v>2389</v>
      </c>
      <c r="B2390" s="1" t="s">
        <v>274</v>
      </c>
      <c r="C2390" s="1" t="s">
        <v>1752</v>
      </c>
      <c r="D2390" s="1" t="s">
        <v>14</v>
      </c>
      <c r="E2390">
        <v>2.1</v>
      </c>
      <c r="F2390" s="1" t="s">
        <v>15</v>
      </c>
      <c r="G2390" s="1" t="s">
        <v>1753</v>
      </c>
      <c r="H2390" s="1" t="s">
        <v>17</v>
      </c>
      <c r="I2390" s="2">
        <v>42849</v>
      </c>
      <c r="J2390" t="b">
        <v>0</v>
      </c>
      <c r="K2390" t="b">
        <v>0</v>
      </c>
      <c r="L2390">
        <v>2.1</v>
      </c>
    </row>
    <row r="2391" spans="1:12" x14ac:dyDescent="0.25">
      <c r="A2391">
        <v>2390</v>
      </c>
      <c r="B2391" s="1" t="s">
        <v>274</v>
      </c>
      <c r="C2391" s="1" t="s">
        <v>1754</v>
      </c>
      <c r="D2391" s="1" t="s">
        <v>14</v>
      </c>
      <c r="E2391">
        <v>1</v>
      </c>
      <c r="F2391" s="1" t="s">
        <v>15</v>
      </c>
      <c r="G2391" s="1" t="s">
        <v>1755</v>
      </c>
      <c r="H2391" s="1" t="s">
        <v>17</v>
      </c>
      <c r="I2391" s="2">
        <v>42849</v>
      </c>
      <c r="J2391" t="b">
        <v>0</v>
      </c>
      <c r="K2391" t="b">
        <v>0</v>
      </c>
      <c r="L2391">
        <v>1</v>
      </c>
    </row>
    <row r="2392" spans="1:12" x14ac:dyDescent="0.25">
      <c r="A2392">
        <v>2391</v>
      </c>
      <c r="B2392" s="1" t="s">
        <v>274</v>
      </c>
      <c r="C2392" s="1" t="s">
        <v>1756</v>
      </c>
      <c r="D2392" s="1" t="s">
        <v>14</v>
      </c>
      <c r="E2392">
        <v>1.7</v>
      </c>
      <c r="F2392" s="1" t="s">
        <v>15</v>
      </c>
      <c r="G2392" s="1" t="s">
        <v>1757</v>
      </c>
      <c r="H2392" s="1" t="s">
        <v>17</v>
      </c>
      <c r="I2392" s="2">
        <v>42849</v>
      </c>
      <c r="J2392" t="b">
        <v>0</v>
      </c>
      <c r="K2392" t="b">
        <v>0</v>
      </c>
      <c r="L2392">
        <v>1.7</v>
      </c>
    </row>
    <row r="2393" spans="1:12" x14ac:dyDescent="0.25">
      <c r="A2393">
        <v>2392</v>
      </c>
      <c r="B2393" s="1" t="s">
        <v>12</v>
      </c>
      <c r="C2393" s="1" t="s">
        <v>1758</v>
      </c>
      <c r="D2393" s="1" t="s">
        <v>14</v>
      </c>
      <c r="E2393">
        <v>-1</v>
      </c>
      <c r="F2393" s="1" t="s">
        <v>15</v>
      </c>
      <c r="G2393" s="1" t="s">
        <v>16</v>
      </c>
      <c r="H2393" s="1" t="s">
        <v>73</v>
      </c>
      <c r="I2393" s="2">
        <v>42850</v>
      </c>
      <c r="J2393" t="b">
        <v>0</v>
      </c>
      <c r="K2393" t="b">
        <v>1</v>
      </c>
      <c r="L2393">
        <v>-1</v>
      </c>
    </row>
    <row r="2394" spans="1:12" x14ac:dyDescent="0.25">
      <c r="A2394">
        <v>2393</v>
      </c>
      <c r="B2394" s="1" t="s">
        <v>21</v>
      </c>
      <c r="C2394" s="1" t="s">
        <v>1759</v>
      </c>
      <c r="D2394" s="1" t="s">
        <v>14</v>
      </c>
      <c r="E2394">
        <v>-1</v>
      </c>
      <c r="F2394" s="1" t="s">
        <v>15</v>
      </c>
      <c r="G2394" s="1" t="s">
        <v>1760</v>
      </c>
      <c r="H2394" s="1" t="s">
        <v>73</v>
      </c>
      <c r="I2394" s="2">
        <v>42850</v>
      </c>
      <c r="J2394" t="b">
        <v>0</v>
      </c>
      <c r="K2394" t="b">
        <v>1</v>
      </c>
      <c r="L2394">
        <v>-1</v>
      </c>
    </row>
    <row r="2395" spans="1:12" x14ac:dyDescent="0.25">
      <c r="A2395">
        <v>2394</v>
      </c>
      <c r="B2395" s="1" t="s">
        <v>21</v>
      </c>
      <c r="C2395" s="1" t="s">
        <v>1761</v>
      </c>
      <c r="D2395" s="1" t="s">
        <v>14</v>
      </c>
      <c r="E2395">
        <v>-1</v>
      </c>
      <c r="F2395" s="1" t="s">
        <v>15</v>
      </c>
      <c r="G2395" s="1" t="s">
        <v>16</v>
      </c>
      <c r="H2395" s="1" t="s">
        <v>73</v>
      </c>
      <c r="I2395" s="2">
        <v>42850</v>
      </c>
      <c r="J2395" t="b">
        <v>0</v>
      </c>
      <c r="K2395" t="b">
        <v>1</v>
      </c>
      <c r="L2395">
        <v>-1</v>
      </c>
    </row>
    <row r="2396" spans="1:12" x14ac:dyDescent="0.25">
      <c r="A2396">
        <v>2395</v>
      </c>
      <c r="B2396" s="1" t="s">
        <v>12</v>
      </c>
      <c r="C2396" s="1" t="s">
        <v>1762</v>
      </c>
      <c r="D2396" s="1" t="s">
        <v>14</v>
      </c>
      <c r="E2396">
        <v>-1</v>
      </c>
      <c r="F2396" s="1" t="s">
        <v>15</v>
      </c>
      <c r="G2396" s="1" t="s">
        <v>16</v>
      </c>
      <c r="H2396" s="1" t="s">
        <v>16</v>
      </c>
      <c r="I2396" s="2">
        <v>42850</v>
      </c>
      <c r="J2396" t="b">
        <v>0</v>
      </c>
      <c r="K2396" t="b">
        <v>1</v>
      </c>
      <c r="L2396">
        <v>-1</v>
      </c>
    </row>
    <row r="2397" spans="1:12" x14ac:dyDescent="0.25">
      <c r="A2397">
        <v>2396</v>
      </c>
      <c r="B2397" s="1" t="s">
        <v>12</v>
      </c>
      <c r="C2397" s="1" t="s">
        <v>1763</v>
      </c>
      <c r="D2397" s="1" t="s">
        <v>14</v>
      </c>
      <c r="E2397">
        <v>0.3</v>
      </c>
      <c r="F2397" s="1" t="s">
        <v>15</v>
      </c>
      <c r="G2397" s="1" t="s">
        <v>16</v>
      </c>
      <c r="H2397" s="1" t="s">
        <v>16</v>
      </c>
      <c r="I2397" s="2">
        <v>42850</v>
      </c>
      <c r="J2397" t="b">
        <v>0</v>
      </c>
      <c r="K2397" t="b">
        <v>0</v>
      </c>
      <c r="L2397">
        <v>0.3</v>
      </c>
    </row>
    <row r="2398" spans="1:12" x14ac:dyDescent="0.25">
      <c r="A2398">
        <v>2397</v>
      </c>
      <c r="B2398" s="1" t="s">
        <v>12</v>
      </c>
      <c r="C2398" s="1" t="s">
        <v>1764</v>
      </c>
      <c r="D2398" s="1" t="s">
        <v>14</v>
      </c>
      <c r="E2398">
        <v>3.5</v>
      </c>
      <c r="F2398" s="1" t="s">
        <v>15</v>
      </c>
      <c r="G2398" s="1" t="s">
        <v>16</v>
      </c>
      <c r="H2398" s="1" t="s">
        <v>16</v>
      </c>
      <c r="I2398" s="2">
        <v>42850</v>
      </c>
      <c r="J2398" t="b">
        <v>0</v>
      </c>
      <c r="K2398" t="b">
        <v>0</v>
      </c>
      <c r="L2398">
        <v>3.5</v>
      </c>
    </row>
    <row r="2399" spans="1:12" x14ac:dyDescent="0.25">
      <c r="A2399">
        <v>2398</v>
      </c>
      <c r="B2399" s="1" t="s">
        <v>12</v>
      </c>
      <c r="C2399" s="1" t="s">
        <v>1765</v>
      </c>
      <c r="D2399" s="1" t="s">
        <v>14</v>
      </c>
      <c r="E2399">
        <v>-1</v>
      </c>
      <c r="F2399" s="1" t="s">
        <v>15</v>
      </c>
      <c r="G2399" s="1" t="s">
        <v>16</v>
      </c>
      <c r="H2399" s="1" t="s">
        <v>16</v>
      </c>
      <c r="I2399" s="2">
        <v>42850</v>
      </c>
      <c r="J2399" t="b">
        <v>0</v>
      </c>
      <c r="K2399" t="b">
        <v>1</v>
      </c>
      <c r="L2399">
        <v>-1</v>
      </c>
    </row>
    <row r="2400" spans="1:12" x14ac:dyDescent="0.25">
      <c r="A2400">
        <v>2399</v>
      </c>
      <c r="B2400" s="1" t="s">
        <v>12</v>
      </c>
      <c r="C2400" s="1" t="s">
        <v>1403</v>
      </c>
      <c r="D2400" s="1" t="s">
        <v>14</v>
      </c>
      <c r="E2400">
        <v>300</v>
      </c>
      <c r="F2400" s="1" t="s">
        <v>15</v>
      </c>
      <c r="G2400" s="1" t="s">
        <v>16</v>
      </c>
      <c r="H2400" s="1" t="s">
        <v>32</v>
      </c>
      <c r="I2400" s="2">
        <v>42858</v>
      </c>
      <c r="J2400" t="b">
        <v>1</v>
      </c>
      <c r="K2400" t="b">
        <v>0</v>
      </c>
      <c r="L2400">
        <v>300</v>
      </c>
    </row>
    <row r="2401" spans="1:12" x14ac:dyDescent="0.25">
      <c r="A2401">
        <v>2400</v>
      </c>
      <c r="B2401" s="1" t="s">
        <v>12</v>
      </c>
      <c r="C2401" s="1" t="s">
        <v>1403</v>
      </c>
      <c r="D2401" s="1" t="s">
        <v>14</v>
      </c>
      <c r="E2401">
        <v>0.32</v>
      </c>
      <c r="F2401" s="1" t="s">
        <v>15</v>
      </c>
      <c r="G2401" s="1" t="s">
        <v>16</v>
      </c>
      <c r="H2401" s="1" t="s">
        <v>16</v>
      </c>
      <c r="I2401" s="2">
        <v>42858</v>
      </c>
      <c r="J2401" t="b">
        <v>0</v>
      </c>
      <c r="K2401" t="b">
        <v>0</v>
      </c>
      <c r="L2401">
        <v>0.32</v>
      </c>
    </row>
    <row r="2402" spans="1:12" x14ac:dyDescent="0.25">
      <c r="A2402">
        <v>2401</v>
      </c>
      <c r="B2402" s="1" t="s">
        <v>12</v>
      </c>
      <c r="C2402" s="1" t="s">
        <v>1579</v>
      </c>
      <c r="D2402" s="1" t="s">
        <v>14</v>
      </c>
      <c r="E2402">
        <v>11000</v>
      </c>
      <c r="F2402" s="1" t="s">
        <v>15</v>
      </c>
      <c r="G2402" s="1" t="s">
        <v>16</v>
      </c>
      <c r="H2402" s="1" t="s">
        <v>102</v>
      </c>
      <c r="I2402" s="2">
        <v>42858</v>
      </c>
      <c r="J2402" t="b">
        <v>1</v>
      </c>
      <c r="K2402" t="b">
        <v>0</v>
      </c>
      <c r="L2402">
        <v>11000</v>
      </c>
    </row>
    <row r="2403" spans="1:12" x14ac:dyDescent="0.25">
      <c r="A2403">
        <v>2402</v>
      </c>
      <c r="B2403" s="1" t="s">
        <v>12</v>
      </c>
      <c r="C2403" s="1" t="s">
        <v>1408</v>
      </c>
      <c r="D2403" s="1" t="s">
        <v>14</v>
      </c>
      <c r="E2403">
        <v>140</v>
      </c>
      <c r="F2403" s="1" t="s">
        <v>15</v>
      </c>
      <c r="G2403" s="1" t="s">
        <v>16</v>
      </c>
      <c r="H2403" s="1" t="s">
        <v>102</v>
      </c>
      <c r="I2403" s="2">
        <v>42858</v>
      </c>
      <c r="J2403" t="b">
        <v>1</v>
      </c>
      <c r="K2403" t="b">
        <v>0</v>
      </c>
      <c r="L2403">
        <v>140</v>
      </c>
    </row>
    <row r="2404" spans="1:12" x14ac:dyDescent="0.25">
      <c r="A2404">
        <v>2403</v>
      </c>
      <c r="B2404" s="1" t="s">
        <v>12</v>
      </c>
      <c r="C2404" s="1" t="s">
        <v>1641</v>
      </c>
      <c r="D2404" s="1" t="s">
        <v>108</v>
      </c>
      <c r="E2404">
        <v>2.8</v>
      </c>
      <c r="F2404" s="1" t="s">
        <v>15</v>
      </c>
      <c r="G2404" s="1" t="s">
        <v>16</v>
      </c>
      <c r="H2404" s="1" t="s">
        <v>16</v>
      </c>
      <c r="I2404" s="2">
        <v>42858</v>
      </c>
      <c r="J2404" t="b">
        <v>0</v>
      </c>
      <c r="K2404" t="b">
        <v>0</v>
      </c>
      <c r="L2404">
        <v>2.8</v>
      </c>
    </row>
    <row r="2405" spans="1:12" x14ac:dyDescent="0.25">
      <c r="A2405">
        <v>2404</v>
      </c>
      <c r="B2405" s="1" t="s">
        <v>12</v>
      </c>
      <c r="C2405" s="1" t="s">
        <v>1641</v>
      </c>
      <c r="D2405" s="1" t="s">
        <v>14</v>
      </c>
      <c r="E2405">
        <v>1.6</v>
      </c>
      <c r="F2405" s="1" t="s">
        <v>15</v>
      </c>
      <c r="G2405" s="1" t="s">
        <v>16</v>
      </c>
      <c r="H2405" s="1" t="s">
        <v>16</v>
      </c>
      <c r="I2405" s="2">
        <v>42858</v>
      </c>
      <c r="J2405" t="b">
        <v>0</v>
      </c>
      <c r="K2405" t="b">
        <v>0</v>
      </c>
      <c r="L2405">
        <v>1.6</v>
      </c>
    </row>
    <row r="2406" spans="1:12" x14ac:dyDescent="0.25">
      <c r="A2406">
        <v>2405</v>
      </c>
      <c r="B2406" s="1" t="s">
        <v>12</v>
      </c>
      <c r="C2406" s="1" t="s">
        <v>1641</v>
      </c>
      <c r="D2406" s="1" t="s">
        <v>108</v>
      </c>
      <c r="E2406">
        <v>1.8</v>
      </c>
      <c r="F2406" s="1" t="s">
        <v>15</v>
      </c>
      <c r="G2406" s="1" t="s">
        <v>16</v>
      </c>
      <c r="H2406" s="1" t="s">
        <v>16</v>
      </c>
      <c r="I2406" s="2">
        <v>42858</v>
      </c>
      <c r="J2406" t="b">
        <v>0</v>
      </c>
      <c r="K2406" t="b">
        <v>0</v>
      </c>
      <c r="L2406">
        <v>1.8</v>
      </c>
    </row>
    <row r="2407" spans="1:12" x14ac:dyDescent="0.25">
      <c r="A2407">
        <v>2406</v>
      </c>
      <c r="B2407" s="1" t="s">
        <v>12</v>
      </c>
      <c r="C2407" s="1" t="s">
        <v>1641</v>
      </c>
      <c r="D2407" s="1" t="s">
        <v>14</v>
      </c>
      <c r="E2407">
        <v>1.2</v>
      </c>
      <c r="F2407" s="1" t="s">
        <v>15</v>
      </c>
      <c r="G2407" s="1" t="s">
        <v>16</v>
      </c>
      <c r="H2407" s="1" t="s">
        <v>16</v>
      </c>
      <c r="I2407" s="2">
        <v>42858</v>
      </c>
      <c r="J2407" t="b">
        <v>0</v>
      </c>
      <c r="K2407" t="b">
        <v>0</v>
      </c>
      <c r="L2407">
        <v>1.2</v>
      </c>
    </row>
    <row r="2408" spans="1:12" x14ac:dyDescent="0.25">
      <c r="A2408">
        <v>2407</v>
      </c>
      <c r="B2408" s="1" t="s">
        <v>38</v>
      </c>
      <c r="C2408" s="1" t="s">
        <v>1766</v>
      </c>
      <c r="D2408" s="1" t="s">
        <v>108</v>
      </c>
      <c r="E2408">
        <v>-1</v>
      </c>
      <c r="F2408" s="1" t="s">
        <v>15</v>
      </c>
      <c r="G2408" s="1" t="s">
        <v>16</v>
      </c>
      <c r="H2408" s="1" t="s">
        <v>16</v>
      </c>
      <c r="I2408" s="2">
        <v>42858</v>
      </c>
      <c r="J2408" t="b">
        <v>0</v>
      </c>
      <c r="K2408" t="b">
        <v>1</v>
      </c>
      <c r="L2408">
        <v>-1</v>
      </c>
    </row>
    <row r="2409" spans="1:12" x14ac:dyDescent="0.25">
      <c r="A2409">
        <v>2408</v>
      </c>
      <c r="B2409" s="1" t="s">
        <v>38</v>
      </c>
      <c r="C2409" s="1" t="s">
        <v>1766</v>
      </c>
      <c r="D2409" s="1" t="s">
        <v>14</v>
      </c>
      <c r="E2409">
        <v>4</v>
      </c>
      <c r="F2409" s="1" t="s">
        <v>15</v>
      </c>
      <c r="G2409" s="1" t="s">
        <v>16</v>
      </c>
      <c r="H2409" s="1" t="s">
        <v>16</v>
      </c>
      <c r="I2409" s="2">
        <v>42858</v>
      </c>
      <c r="J2409" t="b">
        <v>0</v>
      </c>
      <c r="K2409" t="b">
        <v>0</v>
      </c>
      <c r="L2409">
        <v>4</v>
      </c>
    </row>
    <row r="2410" spans="1:12" x14ac:dyDescent="0.25">
      <c r="A2410">
        <v>2409</v>
      </c>
      <c r="B2410" s="1" t="s">
        <v>38</v>
      </c>
      <c r="C2410" s="1" t="s">
        <v>1767</v>
      </c>
      <c r="D2410" s="1" t="s">
        <v>108</v>
      </c>
      <c r="E2410">
        <v>-1</v>
      </c>
      <c r="F2410" s="1" t="s">
        <v>15</v>
      </c>
      <c r="G2410" s="1" t="s">
        <v>16</v>
      </c>
      <c r="H2410" s="1" t="s">
        <v>16</v>
      </c>
      <c r="I2410" s="2">
        <v>42858</v>
      </c>
      <c r="J2410" t="b">
        <v>0</v>
      </c>
      <c r="K2410" t="b">
        <v>1</v>
      </c>
      <c r="L2410">
        <v>-1</v>
      </c>
    </row>
    <row r="2411" spans="1:12" x14ac:dyDescent="0.25">
      <c r="A2411">
        <v>2410</v>
      </c>
      <c r="B2411" s="1" t="s">
        <v>38</v>
      </c>
      <c r="C2411" s="1" t="s">
        <v>1767</v>
      </c>
      <c r="D2411" s="1" t="s">
        <v>14</v>
      </c>
      <c r="E2411">
        <v>4.3</v>
      </c>
      <c r="F2411" s="1" t="s">
        <v>15</v>
      </c>
      <c r="G2411" s="1" t="s">
        <v>16</v>
      </c>
      <c r="H2411" s="1" t="s">
        <v>16</v>
      </c>
      <c r="I2411" s="2">
        <v>42858</v>
      </c>
      <c r="J2411" t="b">
        <v>0</v>
      </c>
      <c r="K2411" t="b">
        <v>0</v>
      </c>
      <c r="L2411">
        <v>4.3</v>
      </c>
    </row>
    <row r="2412" spans="1:12" x14ac:dyDescent="0.25">
      <c r="A2412">
        <v>2411</v>
      </c>
      <c r="B2412" s="1" t="s">
        <v>64</v>
      </c>
      <c r="C2412" s="1" t="s">
        <v>1768</v>
      </c>
      <c r="D2412" s="1" t="s">
        <v>14</v>
      </c>
      <c r="E2412">
        <v>-1</v>
      </c>
      <c r="F2412" s="1" t="s">
        <v>15</v>
      </c>
      <c r="G2412" s="1" t="s">
        <v>1769</v>
      </c>
      <c r="H2412" s="1" t="s">
        <v>539</v>
      </c>
      <c r="I2412" s="2">
        <v>42864</v>
      </c>
      <c r="J2412" t="b">
        <v>0</v>
      </c>
      <c r="K2412" t="b">
        <v>1</v>
      </c>
      <c r="L2412">
        <v>-1</v>
      </c>
    </row>
    <row r="2413" spans="1:12" x14ac:dyDescent="0.25">
      <c r="A2413">
        <v>2412</v>
      </c>
      <c r="B2413" s="1" t="s">
        <v>64</v>
      </c>
      <c r="C2413" s="1" t="s">
        <v>1770</v>
      </c>
      <c r="D2413" s="1" t="s">
        <v>14</v>
      </c>
      <c r="E2413">
        <v>18</v>
      </c>
      <c r="F2413" s="1" t="s">
        <v>15</v>
      </c>
      <c r="G2413" s="1" t="s">
        <v>1769</v>
      </c>
      <c r="H2413" s="1" t="s">
        <v>539</v>
      </c>
      <c r="I2413" s="2">
        <v>42864</v>
      </c>
      <c r="J2413" t="b">
        <v>1</v>
      </c>
      <c r="K2413" t="b">
        <v>0</v>
      </c>
      <c r="L2413">
        <v>18</v>
      </c>
    </row>
    <row r="2414" spans="1:12" x14ac:dyDescent="0.25">
      <c r="A2414">
        <v>2413</v>
      </c>
      <c r="B2414" s="1" t="s">
        <v>64</v>
      </c>
      <c r="C2414" s="1" t="s">
        <v>1771</v>
      </c>
      <c r="D2414" s="1" t="s">
        <v>14</v>
      </c>
      <c r="E2414">
        <v>-1</v>
      </c>
      <c r="F2414" s="1" t="s">
        <v>15</v>
      </c>
      <c r="G2414" s="1" t="s">
        <v>349</v>
      </c>
      <c r="H2414" s="1" t="s">
        <v>16</v>
      </c>
      <c r="I2414" s="2">
        <v>42867</v>
      </c>
      <c r="J2414" t="b">
        <v>0</v>
      </c>
      <c r="K2414" t="b">
        <v>1</v>
      </c>
      <c r="L2414">
        <v>-1</v>
      </c>
    </row>
    <row r="2415" spans="1:12" x14ac:dyDescent="0.25">
      <c r="A2415">
        <v>2414</v>
      </c>
      <c r="B2415" s="1" t="s">
        <v>12</v>
      </c>
      <c r="C2415" s="1" t="s">
        <v>432</v>
      </c>
      <c r="D2415" s="1" t="s">
        <v>14</v>
      </c>
      <c r="E2415">
        <v>-1</v>
      </c>
      <c r="F2415" s="1" t="s">
        <v>15</v>
      </c>
      <c r="G2415" s="1" t="s">
        <v>16</v>
      </c>
      <c r="H2415" s="1" t="s">
        <v>17</v>
      </c>
      <c r="I2415" s="2">
        <v>42870</v>
      </c>
      <c r="J2415" t="b">
        <v>0</v>
      </c>
      <c r="K2415" t="b">
        <v>1</v>
      </c>
      <c r="L2415">
        <v>-1</v>
      </c>
    </row>
    <row r="2416" spans="1:12" x14ac:dyDescent="0.25">
      <c r="A2416">
        <v>2415</v>
      </c>
      <c r="B2416" s="1" t="s">
        <v>12</v>
      </c>
      <c r="C2416" s="1" t="s">
        <v>259</v>
      </c>
      <c r="D2416" s="1" t="s">
        <v>14</v>
      </c>
      <c r="E2416">
        <v>-1</v>
      </c>
      <c r="F2416" s="1" t="s">
        <v>15</v>
      </c>
      <c r="G2416" s="1" t="s">
        <v>16</v>
      </c>
      <c r="H2416" s="1" t="s">
        <v>17</v>
      </c>
      <c r="I2416" s="2">
        <v>42870</v>
      </c>
      <c r="J2416" t="b">
        <v>0</v>
      </c>
      <c r="K2416" t="b">
        <v>1</v>
      </c>
      <c r="L2416">
        <v>-1</v>
      </c>
    </row>
    <row r="2417" spans="1:12" x14ac:dyDescent="0.25">
      <c r="A2417">
        <v>2416</v>
      </c>
      <c r="B2417" s="1" t="s">
        <v>12</v>
      </c>
      <c r="C2417" s="1" t="s">
        <v>43</v>
      </c>
      <c r="D2417" s="1" t="s">
        <v>14</v>
      </c>
      <c r="E2417">
        <v>1.1000000000000001</v>
      </c>
      <c r="F2417" s="1" t="s">
        <v>15</v>
      </c>
      <c r="G2417" s="1" t="s">
        <v>16</v>
      </c>
      <c r="H2417" s="1" t="s">
        <v>17</v>
      </c>
      <c r="I2417" s="2">
        <v>42870</v>
      </c>
      <c r="J2417" t="b">
        <v>0</v>
      </c>
      <c r="K2417" t="b">
        <v>0</v>
      </c>
      <c r="L2417">
        <v>1.1000000000000001</v>
      </c>
    </row>
    <row r="2418" spans="1:12" x14ac:dyDescent="0.25">
      <c r="A2418">
        <v>2417</v>
      </c>
      <c r="B2418" s="1" t="s">
        <v>38</v>
      </c>
      <c r="C2418" s="1" t="s">
        <v>1767</v>
      </c>
      <c r="D2418" s="1" t="s">
        <v>108</v>
      </c>
      <c r="E2418">
        <v>-1</v>
      </c>
      <c r="F2418" s="1" t="s">
        <v>15</v>
      </c>
      <c r="G2418" s="1" t="s">
        <v>16</v>
      </c>
      <c r="H2418" s="1" t="s">
        <v>16</v>
      </c>
      <c r="I2418" s="2">
        <v>42870</v>
      </c>
      <c r="J2418" t="b">
        <v>0</v>
      </c>
      <c r="K2418" t="b">
        <v>1</v>
      </c>
      <c r="L2418">
        <v>-1</v>
      </c>
    </row>
    <row r="2419" spans="1:12" x14ac:dyDescent="0.25">
      <c r="A2419">
        <v>2418</v>
      </c>
      <c r="B2419" s="1" t="s">
        <v>38</v>
      </c>
      <c r="C2419" s="1" t="s">
        <v>1767</v>
      </c>
      <c r="D2419" s="1" t="s">
        <v>14</v>
      </c>
      <c r="E2419">
        <v>3.7</v>
      </c>
      <c r="F2419" s="1" t="s">
        <v>15</v>
      </c>
      <c r="G2419" s="1" t="s">
        <v>16</v>
      </c>
      <c r="H2419" s="1" t="s">
        <v>16</v>
      </c>
      <c r="I2419" s="2">
        <v>42870</v>
      </c>
      <c r="J2419" t="b">
        <v>0</v>
      </c>
      <c r="K2419" t="b">
        <v>0</v>
      </c>
      <c r="L2419">
        <v>3.7</v>
      </c>
    </row>
    <row r="2420" spans="1:12" x14ac:dyDescent="0.25">
      <c r="A2420">
        <v>2419</v>
      </c>
      <c r="B2420" s="1" t="s">
        <v>38</v>
      </c>
      <c r="C2420" s="1" t="s">
        <v>1767</v>
      </c>
      <c r="D2420" s="1" t="s">
        <v>108</v>
      </c>
      <c r="E2420">
        <v>0.44</v>
      </c>
      <c r="F2420" s="1" t="s">
        <v>15</v>
      </c>
      <c r="G2420" s="1" t="s">
        <v>16</v>
      </c>
      <c r="H2420" s="1" t="s">
        <v>16</v>
      </c>
      <c r="I2420" s="2">
        <v>42870</v>
      </c>
      <c r="J2420" t="b">
        <v>0</v>
      </c>
      <c r="K2420" t="b">
        <v>0</v>
      </c>
      <c r="L2420">
        <v>0.44</v>
      </c>
    </row>
    <row r="2421" spans="1:12" x14ac:dyDescent="0.25">
      <c r="A2421">
        <v>2420</v>
      </c>
      <c r="B2421" s="1" t="s">
        <v>38</v>
      </c>
      <c r="C2421" s="1" t="s">
        <v>1767</v>
      </c>
      <c r="D2421" s="1" t="s">
        <v>14</v>
      </c>
      <c r="E2421">
        <v>3.5</v>
      </c>
      <c r="F2421" s="1" t="s">
        <v>15</v>
      </c>
      <c r="G2421" s="1" t="s">
        <v>16</v>
      </c>
      <c r="H2421" s="1" t="s">
        <v>16</v>
      </c>
      <c r="I2421" s="2">
        <v>42870</v>
      </c>
      <c r="J2421" t="b">
        <v>0</v>
      </c>
      <c r="K2421" t="b">
        <v>0</v>
      </c>
      <c r="L2421">
        <v>3.5</v>
      </c>
    </row>
    <row r="2422" spans="1:12" x14ac:dyDescent="0.25">
      <c r="A2422">
        <v>2421</v>
      </c>
      <c r="B2422" s="1" t="s">
        <v>45</v>
      </c>
      <c r="C2422" s="1" t="s">
        <v>591</v>
      </c>
      <c r="D2422" s="1" t="s">
        <v>108</v>
      </c>
      <c r="E2422">
        <v>-1</v>
      </c>
      <c r="F2422" s="1" t="s">
        <v>15</v>
      </c>
      <c r="G2422" s="1" t="s">
        <v>16</v>
      </c>
      <c r="H2422" s="1" t="s">
        <v>25</v>
      </c>
      <c r="I2422" s="2">
        <v>42870</v>
      </c>
      <c r="J2422" t="b">
        <v>0</v>
      </c>
      <c r="K2422" t="b">
        <v>1</v>
      </c>
      <c r="L2422">
        <v>-1</v>
      </c>
    </row>
    <row r="2423" spans="1:12" x14ac:dyDescent="0.25">
      <c r="A2423">
        <v>2422</v>
      </c>
      <c r="B2423" s="1" t="s">
        <v>45</v>
      </c>
      <c r="C2423" s="1" t="s">
        <v>591</v>
      </c>
      <c r="D2423" s="1" t="s">
        <v>14</v>
      </c>
      <c r="E2423">
        <v>-1</v>
      </c>
      <c r="F2423" s="1" t="s">
        <v>15</v>
      </c>
      <c r="G2423" s="1" t="s">
        <v>16</v>
      </c>
      <c r="H2423" s="1" t="s">
        <v>25</v>
      </c>
      <c r="I2423" s="2">
        <v>42870</v>
      </c>
      <c r="J2423" t="b">
        <v>0</v>
      </c>
      <c r="K2423" t="b">
        <v>1</v>
      </c>
      <c r="L2423">
        <v>-1</v>
      </c>
    </row>
    <row r="2424" spans="1:12" x14ac:dyDescent="0.25">
      <c r="A2424">
        <v>2423</v>
      </c>
      <c r="B2424" s="1" t="s">
        <v>64</v>
      </c>
      <c r="C2424" s="1" t="s">
        <v>1772</v>
      </c>
      <c r="D2424" s="1" t="s">
        <v>14</v>
      </c>
      <c r="E2424">
        <v>35</v>
      </c>
      <c r="F2424" s="1" t="s">
        <v>15</v>
      </c>
      <c r="G2424" s="1" t="s">
        <v>16</v>
      </c>
      <c r="H2424" s="1" t="s">
        <v>16</v>
      </c>
      <c r="I2424" s="2">
        <v>42871</v>
      </c>
      <c r="J2424" t="b">
        <v>1</v>
      </c>
      <c r="K2424" t="b">
        <v>0</v>
      </c>
      <c r="L2424">
        <v>35</v>
      </c>
    </row>
    <row r="2425" spans="1:12" x14ac:dyDescent="0.25">
      <c r="A2425">
        <v>2424</v>
      </c>
      <c r="B2425" s="1" t="s">
        <v>64</v>
      </c>
      <c r="C2425" s="1" t="s">
        <v>872</v>
      </c>
      <c r="D2425" s="1" t="s">
        <v>14</v>
      </c>
      <c r="E2425">
        <v>14</v>
      </c>
      <c r="F2425" s="1" t="s">
        <v>15</v>
      </c>
      <c r="G2425" s="1" t="s">
        <v>1769</v>
      </c>
      <c r="H2425" s="1" t="s">
        <v>539</v>
      </c>
      <c r="I2425" s="2">
        <v>42871</v>
      </c>
      <c r="J2425" t="b">
        <v>1</v>
      </c>
      <c r="K2425" t="b">
        <v>0</v>
      </c>
      <c r="L2425">
        <v>14</v>
      </c>
    </row>
    <row r="2426" spans="1:12" x14ac:dyDescent="0.25">
      <c r="A2426">
        <v>2425</v>
      </c>
      <c r="B2426" s="1" t="s">
        <v>64</v>
      </c>
      <c r="C2426" s="1" t="s">
        <v>1773</v>
      </c>
      <c r="D2426" s="1" t="s">
        <v>14</v>
      </c>
      <c r="E2426">
        <v>-1</v>
      </c>
      <c r="F2426" s="1" t="s">
        <v>15</v>
      </c>
      <c r="G2426" s="1" t="s">
        <v>16</v>
      </c>
      <c r="H2426" s="1" t="s">
        <v>16</v>
      </c>
      <c r="I2426" s="2">
        <v>42871</v>
      </c>
      <c r="J2426" t="b">
        <v>0</v>
      </c>
      <c r="K2426" t="b">
        <v>1</v>
      </c>
      <c r="L2426">
        <v>-1</v>
      </c>
    </row>
    <row r="2427" spans="1:12" x14ac:dyDescent="0.25">
      <c r="A2427">
        <v>2426</v>
      </c>
      <c r="B2427" s="1" t="s">
        <v>26</v>
      </c>
      <c r="C2427" s="1" t="s">
        <v>1774</v>
      </c>
      <c r="D2427" s="1" t="s">
        <v>14</v>
      </c>
      <c r="E2427">
        <v>-1</v>
      </c>
      <c r="F2427" s="1" t="s">
        <v>15</v>
      </c>
      <c r="G2427" s="1" t="s">
        <v>16</v>
      </c>
      <c r="H2427" s="1" t="s">
        <v>16</v>
      </c>
      <c r="I2427" s="2">
        <v>42871</v>
      </c>
      <c r="J2427" t="b">
        <v>0</v>
      </c>
      <c r="K2427" t="b">
        <v>1</v>
      </c>
      <c r="L2427">
        <v>-1</v>
      </c>
    </row>
    <row r="2428" spans="1:12" x14ac:dyDescent="0.25">
      <c r="A2428">
        <v>2427</v>
      </c>
      <c r="B2428" s="1" t="s">
        <v>38</v>
      </c>
      <c r="C2428" s="1" t="s">
        <v>1775</v>
      </c>
      <c r="D2428" s="1" t="s">
        <v>14</v>
      </c>
      <c r="E2428">
        <v>-1</v>
      </c>
      <c r="F2428" s="1" t="s">
        <v>15</v>
      </c>
      <c r="G2428" s="1" t="s">
        <v>16</v>
      </c>
      <c r="H2428" s="1" t="s">
        <v>48</v>
      </c>
      <c r="I2428" s="2">
        <v>42873</v>
      </c>
      <c r="J2428" t="b">
        <v>0</v>
      </c>
      <c r="K2428" t="b">
        <v>1</v>
      </c>
      <c r="L2428">
        <v>-1</v>
      </c>
    </row>
    <row r="2429" spans="1:12" x14ac:dyDescent="0.25">
      <c r="A2429">
        <v>2428</v>
      </c>
      <c r="B2429" s="1" t="s">
        <v>38</v>
      </c>
      <c r="C2429" s="1" t="s">
        <v>304</v>
      </c>
      <c r="D2429" s="1" t="s">
        <v>14</v>
      </c>
      <c r="E2429">
        <v>-1</v>
      </c>
      <c r="F2429" s="1" t="s">
        <v>15</v>
      </c>
      <c r="G2429" s="1" t="s">
        <v>16</v>
      </c>
      <c r="H2429" s="1" t="s">
        <v>48</v>
      </c>
      <c r="I2429" s="2">
        <v>42873</v>
      </c>
      <c r="J2429" t="b">
        <v>0</v>
      </c>
      <c r="K2429" t="b">
        <v>1</v>
      </c>
      <c r="L2429">
        <v>-1</v>
      </c>
    </row>
    <row r="2430" spans="1:12" x14ac:dyDescent="0.25">
      <c r="A2430">
        <v>2429</v>
      </c>
      <c r="B2430" s="1" t="s">
        <v>12</v>
      </c>
      <c r="C2430" s="1" t="s">
        <v>119</v>
      </c>
      <c r="D2430" s="1" t="s">
        <v>14</v>
      </c>
      <c r="E2430">
        <v>-1</v>
      </c>
      <c r="F2430" s="1" t="s">
        <v>15</v>
      </c>
      <c r="G2430" s="1" t="s">
        <v>16</v>
      </c>
      <c r="H2430" s="1" t="s">
        <v>48</v>
      </c>
      <c r="I2430" s="2">
        <v>42873</v>
      </c>
      <c r="J2430" t="b">
        <v>0</v>
      </c>
      <c r="K2430" t="b">
        <v>1</v>
      </c>
      <c r="L2430">
        <v>-1</v>
      </c>
    </row>
    <row r="2431" spans="1:12" x14ac:dyDescent="0.25">
      <c r="A2431">
        <v>2430</v>
      </c>
      <c r="B2431" s="1" t="s">
        <v>30</v>
      </c>
      <c r="C2431" s="1" t="s">
        <v>1576</v>
      </c>
      <c r="D2431" s="1" t="s">
        <v>110</v>
      </c>
      <c r="E2431">
        <v>4</v>
      </c>
      <c r="F2431" s="1" t="s">
        <v>15</v>
      </c>
      <c r="G2431" s="1" t="s">
        <v>1577</v>
      </c>
      <c r="H2431" s="1" t="s">
        <v>1015</v>
      </c>
      <c r="I2431" s="2">
        <v>42877</v>
      </c>
      <c r="J2431" t="b">
        <v>0</v>
      </c>
      <c r="K2431" t="b">
        <v>0</v>
      </c>
      <c r="L2431">
        <v>4</v>
      </c>
    </row>
    <row r="2432" spans="1:12" x14ac:dyDescent="0.25">
      <c r="A2432">
        <v>2431</v>
      </c>
      <c r="B2432" s="1" t="s">
        <v>30</v>
      </c>
      <c r="C2432" s="1" t="s">
        <v>1576</v>
      </c>
      <c r="D2432" s="1" t="s">
        <v>110</v>
      </c>
      <c r="E2432">
        <v>2.1</v>
      </c>
      <c r="F2432" s="1" t="s">
        <v>15</v>
      </c>
      <c r="G2432" s="1" t="s">
        <v>1577</v>
      </c>
      <c r="H2432" s="1" t="s">
        <v>1015</v>
      </c>
      <c r="I2432" s="2">
        <v>42877</v>
      </c>
      <c r="J2432" t="b">
        <v>0</v>
      </c>
      <c r="K2432" t="b">
        <v>0</v>
      </c>
      <c r="L2432">
        <v>2.1</v>
      </c>
    </row>
    <row r="2433" spans="1:12" x14ac:dyDescent="0.25">
      <c r="A2433">
        <v>2432</v>
      </c>
      <c r="B2433" s="1" t="s">
        <v>30</v>
      </c>
      <c r="C2433" s="1" t="s">
        <v>1578</v>
      </c>
      <c r="D2433" s="1" t="s">
        <v>110</v>
      </c>
      <c r="E2433">
        <v>3.2000000000000001E-2</v>
      </c>
      <c r="F2433" s="1" t="s">
        <v>15</v>
      </c>
      <c r="G2433" s="1" t="s">
        <v>1577</v>
      </c>
      <c r="H2433" s="1" t="s">
        <v>1015</v>
      </c>
      <c r="I2433" s="2">
        <v>42877</v>
      </c>
      <c r="J2433" t="b">
        <v>0</v>
      </c>
      <c r="K2433" t="b">
        <v>0</v>
      </c>
      <c r="L2433">
        <v>3.2000000000000001E-2</v>
      </c>
    </row>
    <row r="2434" spans="1:12" x14ac:dyDescent="0.25">
      <c r="A2434">
        <v>2433</v>
      </c>
      <c r="B2434" s="1" t="s">
        <v>45</v>
      </c>
      <c r="C2434" s="1" t="s">
        <v>1776</v>
      </c>
      <c r="D2434" s="1" t="s">
        <v>14</v>
      </c>
      <c r="E2434">
        <v>-1</v>
      </c>
      <c r="F2434" s="1" t="s">
        <v>15</v>
      </c>
      <c r="G2434" s="1" t="s">
        <v>16</v>
      </c>
      <c r="H2434" s="1" t="s">
        <v>1777</v>
      </c>
      <c r="I2434" s="2">
        <v>42878</v>
      </c>
      <c r="J2434" t="b">
        <v>0</v>
      </c>
      <c r="K2434" t="b">
        <v>1</v>
      </c>
      <c r="L2434">
        <v>-1</v>
      </c>
    </row>
    <row r="2435" spans="1:12" x14ac:dyDescent="0.25">
      <c r="A2435">
        <v>2434</v>
      </c>
      <c r="B2435" s="1" t="s">
        <v>45</v>
      </c>
      <c r="C2435" s="1" t="s">
        <v>1778</v>
      </c>
      <c r="D2435" s="1" t="s">
        <v>14</v>
      </c>
      <c r="E2435">
        <v>-1</v>
      </c>
      <c r="F2435" s="1" t="s">
        <v>15</v>
      </c>
      <c r="G2435" s="1" t="s">
        <v>16</v>
      </c>
      <c r="H2435" s="1" t="s">
        <v>1777</v>
      </c>
      <c r="I2435" s="2">
        <v>42878</v>
      </c>
      <c r="J2435" t="b">
        <v>0</v>
      </c>
      <c r="K2435" t="b">
        <v>1</v>
      </c>
      <c r="L2435">
        <v>-1</v>
      </c>
    </row>
    <row r="2436" spans="1:12" x14ac:dyDescent="0.25">
      <c r="A2436">
        <v>2435</v>
      </c>
      <c r="B2436" s="1" t="s">
        <v>45</v>
      </c>
      <c r="C2436" s="1" t="s">
        <v>532</v>
      </c>
      <c r="D2436" s="1" t="s">
        <v>14</v>
      </c>
      <c r="E2436">
        <v>-1</v>
      </c>
      <c r="F2436" s="1" t="s">
        <v>15</v>
      </c>
      <c r="G2436" s="1" t="s">
        <v>16</v>
      </c>
      <c r="H2436" s="1" t="s">
        <v>1777</v>
      </c>
      <c r="I2436" s="2">
        <v>42878</v>
      </c>
      <c r="J2436" t="b">
        <v>0</v>
      </c>
      <c r="K2436" t="b">
        <v>1</v>
      </c>
      <c r="L2436">
        <v>-1</v>
      </c>
    </row>
    <row r="2437" spans="1:12" x14ac:dyDescent="0.25">
      <c r="A2437">
        <v>2436</v>
      </c>
      <c r="B2437" s="1" t="s">
        <v>12</v>
      </c>
      <c r="C2437" s="1" t="s">
        <v>1779</v>
      </c>
      <c r="D2437" s="1" t="s">
        <v>14</v>
      </c>
      <c r="E2437">
        <v>-1</v>
      </c>
      <c r="F2437" s="1" t="s">
        <v>15</v>
      </c>
      <c r="G2437" s="1" t="s">
        <v>1780</v>
      </c>
      <c r="H2437" s="1" t="s">
        <v>244</v>
      </c>
      <c r="I2437" s="2">
        <v>42878</v>
      </c>
      <c r="J2437" t="b">
        <v>0</v>
      </c>
      <c r="K2437" t="b">
        <v>1</v>
      </c>
      <c r="L2437">
        <v>-1</v>
      </c>
    </row>
    <row r="2438" spans="1:12" x14ac:dyDescent="0.25">
      <c r="A2438">
        <v>2437</v>
      </c>
      <c r="B2438" s="1" t="s">
        <v>45</v>
      </c>
      <c r="C2438" s="1" t="s">
        <v>1781</v>
      </c>
      <c r="D2438" s="1" t="s">
        <v>14</v>
      </c>
      <c r="E2438">
        <v>-1</v>
      </c>
      <c r="F2438" s="1" t="s">
        <v>15</v>
      </c>
      <c r="G2438" s="1" t="s">
        <v>16</v>
      </c>
      <c r="H2438" s="1" t="s">
        <v>25</v>
      </c>
      <c r="I2438" s="2">
        <v>42878</v>
      </c>
      <c r="J2438" t="b">
        <v>0</v>
      </c>
      <c r="K2438" t="b">
        <v>1</v>
      </c>
      <c r="L2438">
        <v>-1</v>
      </c>
    </row>
    <row r="2439" spans="1:12" x14ac:dyDescent="0.25">
      <c r="A2439">
        <v>2438</v>
      </c>
      <c r="B2439" s="1" t="s">
        <v>45</v>
      </c>
      <c r="C2439" s="1" t="s">
        <v>1782</v>
      </c>
      <c r="D2439" s="1" t="s">
        <v>14</v>
      </c>
      <c r="E2439">
        <v>-1</v>
      </c>
      <c r="F2439" s="1" t="s">
        <v>15</v>
      </c>
      <c r="G2439" s="1" t="s">
        <v>1783</v>
      </c>
      <c r="H2439" s="1" t="s">
        <v>299</v>
      </c>
      <c r="I2439" s="2">
        <v>42878</v>
      </c>
      <c r="J2439" t="b">
        <v>0</v>
      </c>
      <c r="K2439" t="b">
        <v>1</v>
      </c>
      <c r="L2439">
        <v>-1</v>
      </c>
    </row>
    <row r="2440" spans="1:12" x14ac:dyDescent="0.25">
      <c r="A2440">
        <v>2439</v>
      </c>
      <c r="B2440" s="1" t="s">
        <v>45</v>
      </c>
      <c r="C2440" s="1" t="s">
        <v>1784</v>
      </c>
      <c r="D2440" s="1" t="s">
        <v>14</v>
      </c>
      <c r="E2440">
        <v>-1</v>
      </c>
      <c r="F2440" s="1" t="s">
        <v>15</v>
      </c>
      <c r="G2440" s="1" t="s">
        <v>16</v>
      </c>
      <c r="H2440" s="1" t="s">
        <v>1777</v>
      </c>
      <c r="I2440" s="2">
        <v>42878</v>
      </c>
      <c r="J2440" t="b">
        <v>0</v>
      </c>
      <c r="K2440" t="b">
        <v>1</v>
      </c>
      <c r="L2440">
        <v>-1</v>
      </c>
    </row>
    <row r="2441" spans="1:12" x14ac:dyDescent="0.25">
      <c r="A2441">
        <v>2440</v>
      </c>
      <c r="B2441" s="1" t="s">
        <v>30</v>
      </c>
      <c r="C2441" s="1" t="s">
        <v>1785</v>
      </c>
      <c r="D2441" s="1" t="s">
        <v>14</v>
      </c>
      <c r="E2441">
        <v>-1</v>
      </c>
      <c r="F2441" s="1" t="s">
        <v>15</v>
      </c>
      <c r="G2441" s="1" t="s">
        <v>1786</v>
      </c>
      <c r="H2441" s="1" t="s">
        <v>28</v>
      </c>
      <c r="I2441" s="2">
        <v>42888</v>
      </c>
      <c r="J2441" t="b">
        <v>0</v>
      </c>
      <c r="K2441" t="b">
        <v>1</v>
      </c>
      <c r="L2441">
        <v>-1</v>
      </c>
    </row>
    <row r="2442" spans="1:12" x14ac:dyDescent="0.25">
      <c r="A2442">
        <v>2441</v>
      </c>
      <c r="B2442" s="1" t="s">
        <v>12</v>
      </c>
      <c r="C2442" s="1" t="s">
        <v>1787</v>
      </c>
      <c r="D2442" s="1" t="s">
        <v>14</v>
      </c>
      <c r="E2442">
        <v>-1</v>
      </c>
      <c r="F2442" s="1" t="s">
        <v>15</v>
      </c>
      <c r="G2442" s="1" t="s">
        <v>16</v>
      </c>
      <c r="H2442" s="1" t="s">
        <v>28</v>
      </c>
      <c r="I2442" s="2">
        <v>42888</v>
      </c>
      <c r="J2442" t="b">
        <v>0</v>
      </c>
      <c r="K2442" t="b">
        <v>1</v>
      </c>
      <c r="L2442">
        <v>-1</v>
      </c>
    </row>
    <row r="2443" spans="1:12" x14ac:dyDescent="0.25">
      <c r="A2443">
        <v>2442</v>
      </c>
      <c r="B2443" s="1" t="s">
        <v>12</v>
      </c>
      <c r="C2443" s="1" t="s">
        <v>639</v>
      </c>
      <c r="D2443" s="1" t="s">
        <v>14</v>
      </c>
      <c r="E2443">
        <v>-1</v>
      </c>
      <c r="F2443" s="1" t="s">
        <v>15</v>
      </c>
      <c r="G2443" s="1" t="s">
        <v>16</v>
      </c>
      <c r="H2443" s="1" t="s">
        <v>28</v>
      </c>
      <c r="I2443" s="2">
        <v>42888</v>
      </c>
      <c r="J2443" t="b">
        <v>0</v>
      </c>
      <c r="K2443" t="b">
        <v>1</v>
      </c>
      <c r="L2443">
        <v>-1</v>
      </c>
    </row>
    <row r="2444" spans="1:12" x14ac:dyDescent="0.25">
      <c r="A2444">
        <v>2443</v>
      </c>
      <c r="B2444" s="1" t="s">
        <v>12</v>
      </c>
      <c r="C2444" s="1" t="s">
        <v>143</v>
      </c>
      <c r="D2444" s="1" t="s">
        <v>14</v>
      </c>
      <c r="E2444">
        <v>-1</v>
      </c>
      <c r="F2444" s="1" t="s">
        <v>15</v>
      </c>
      <c r="G2444" s="1" t="s">
        <v>16</v>
      </c>
      <c r="H2444" s="1" t="s">
        <v>28</v>
      </c>
      <c r="I2444" s="2">
        <v>42888</v>
      </c>
      <c r="J2444" t="b">
        <v>0</v>
      </c>
      <c r="K2444" t="b">
        <v>1</v>
      </c>
      <c r="L2444">
        <v>-1</v>
      </c>
    </row>
    <row r="2445" spans="1:12" x14ac:dyDescent="0.25">
      <c r="A2445">
        <v>2444</v>
      </c>
      <c r="B2445" s="1" t="s">
        <v>12</v>
      </c>
      <c r="C2445" s="1" t="s">
        <v>925</v>
      </c>
      <c r="D2445" s="1" t="s">
        <v>14</v>
      </c>
      <c r="E2445">
        <v>0.53</v>
      </c>
      <c r="F2445" s="1" t="s">
        <v>15</v>
      </c>
      <c r="G2445" s="1" t="s">
        <v>16</v>
      </c>
      <c r="H2445" s="1" t="s">
        <v>28</v>
      </c>
      <c r="I2445" s="2">
        <v>42888</v>
      </c>
      <c r="J2445" t="b">
        <v>0</v>
      </c>
      <c r="K2445" t="b">
        <v>0</v>
      </c>
      <c r="L2445">
        <v>0.53</v>
      </c>
    </row>
    <row r="2446" spans="1:12" x14ac:dyDescent="0.25">
      <c r="A2446">
        <v>2445</v>
      </c>
      <c r="B2446" s="1" t="s">
        <v>64</v>
      </c>
      <c r="C2446" s="1" t="s">
        <v>1788</v>
      </c>
      <c r="D2446" s="1" t="s">
        <v>14</v>
      </c>
      <c r="E2446">
        <v>-1</v>
      </c>
      <c r="F2446" s="1" t="s">
        <v>15</v>
      </c>
      <c r="G2446" s="1" t="s">
        <v>16</v>
      </c>
      <c r="H2446" s="1" t="s">
        <v>73</v>
      </c>
      <c r="I2446" s="2">
        <v>42888</v>
      </c>
      <c r="J2446" t="b">
        <v>0</v>
      </c>
      <c r="K2446" t="b">
        <v>1</v>
      </c>
      <c r="L2446">
        <v>-1</v>
      </c>
    </row>
    <row r="2447" spans="1:12" x14ac:dyDescent="0.25">
      <c r="A2447">
        <v>2446</v>
      </c>
      <c r="B2447" s="1" t="s">
        <v>45</v>
      </c>
      <c r="C2447" s="1" t="s">
        <v>1789</v>
      </c>
      <c r="D2447" s="1" t="s">
        <v>14</v>
      </c>
      <c r="E2447">
        <v>-1</v>
      </c>
      <c r="F2447" s="1" t="s">
        <v>15</v>
      </c>
      <c r="G2447" s="1" t="s">
        <v>16</v>
      </c>
      <c r="H2447" s="1" t="s">
        <v>25</v>
      </c>
      <c r="I2447" s="2">
        <v>42888</v>
      </c>
      <c r="J2447" t="b">
        <v>0</v>
      </c>
      <c r="K2447" t="b">
        <v>1</v>
      </c>
      <c r="L2447">
        <v>-1</v>
      </c>
    </row>
    <row r="2448" spans="1:12" x14ac:dyDescent="0.25">
      <c r="A2448">
        <v>2447</v>
      </c>
      <c r="B2448" s="1" t="s">
        <v>45</v>
      </c>
      <c r="C2448" s="1" t="s">
        <v>1654</v>
      </c>
      <c r="D2448" s="1" t="s">
        <v>14</v>
      </c>
      <c r="E2448">
        <v>-1</v>
      </c>
      <c r="F2448" s="1" t="s">
        <v>15</v>
      </c>
      <c r="G2448" s="1" t="s">
        <v>16</v>
      </c>
      <c r="H2448" s="1" t="s">
        <v>25</v>
      </c>
      <c r="I2448" s="2">
        <v>42888</v>
      </c>
      <c r="J2448" t="b">
        <v>0</v>
      </c>
      <c r="K2448" t="b">
        <v>1</v>
      </c>
      <c r="L2448">
        <v>-1</v>
      </c>
    </row>
    <row r="2449" spans="1:12" x14ac:dyDescent="0.25">
      <c r="A2449">
        <v>2448</v>
      </c>
      <c r="B2449" s="1" t="s">
        <v>45</v>
      </c>
      <c r="C2449" s="1" t="s">
        <v>1790</v>
      </c>
      <c r="D2449" s="1" t="s">
        <v>14</v>
      </c>
      <c r="E2449">
        <v>-1</v>
      </c>
      <c r="F2449" s="1" t="s">
        <v>15</v>
      </c>
      <c r="G2449" s="1" t="s">
        <v>16</v>
      </c>
      <c r="H2449" s="1" t="s">
        <v>594</v>
      </c>
      <c r="I2449" s="2">
        <v>42888</v>
      </c>
      <c r="J2449" t="b">
        <v>0</v>
      </c>
      <c r="K2449" t="b">
        <v>1</v>
      </c>
      <c r="L2449">
        <v>-1</v>
      </c>
    </row>
    <row r="2450" spans="1:12" x14ac:dyDescent="0.25">
      <c r="A2450">
        <v>2449</v>
      </c>
      <c r="B2450" s="1" t="s">
        <v>38</v>
      </c>
      <c r="C2450" s="1" t="s">
        <v>1791</v>
      </c>
      <c r="D2450" s="1" t="s">
        <v>14</v>
      </c>
      <c r="E2450">
        <v>-1</v>
      </c>
      <c r="F2450" s="1" t="s">
        <v>15</v>
      </c>
      <c r="G2450" s="1" t="s">
        <v>1792</v>
      </c>
      <c r="H2450" s="1" t="s">
        <v>299</v>
      </c>
      <c r="I2450" s="2">
        <v>42888</v>
      </c>
      <c r="J2450" t="b">
        <v>0</v>
      </c>
      <c r="K2450" t="b">
        <v>1</v>
      </c>
      <c r="L2450">
        <v>-1</v>
      </c>
    </row>
    <row r="2451" spans="1:12" x14ac:dyDescent="0.25">
      <c r="A2451">
        <v>2450</v>
      </c>
      <c r="B2451" s="1" t="s">
        <v>38</v>
      </c>
      <c r="C2451" s="1" t="s">
        <v>1793</v>
      </c>
      <c r="D2451" s="1" t="s">
        <v>14</v>
      </c>
      <c r="E2451">
        <v>-1</v>
      </c>
      <c r="F2451" s="1" t="s">
        <v>15</v>
      </c>
      <c r="G2451" s="1" t="s">
        <v>1794</v>
      </c>
      <c r="H2451" s="1" t="s">
        <v>299</v>
      </c>
      <c r="I2451" s="2">
        <v>42888</v>
      </c>
      <c r="J2451" t="b">
        <v>0</v>
      </c>
      <c r="K2451" t="b">
        <v>1</v>
      </c>
      <c r="L2451">
        <v>-1</v>
      </c>
    </row>
    <row r="2452" spans="1:12" x14ac:dyDescent="0.25">
      <c r="A2452">
        <v>2451</v>
      </c>
      <c r="B2452" s="1" t="s">
        <v>45</v>
      </c>
      <c r="C2452" s="1" t="s">
        <v>1795</v>
      </c>
      <c r="D2452" s="1" t="s">
        <v>14</v>
      </c>
      <c r="E2452">
        <v>-1</v>
      </c>
      <c r="F2452" s="1" t="s">
        <v>15</v>
      </c>
      <c r="G2452" s="1" t="s">
        <v>16</v>
      </c>
      <c r="H2452" s="1" t="s">
        <v>299</v>
      </c>
      <c r="I2452" s="2">
        <v>42888</v>
      </c>
      <c r="J2452" t="b">
        <v>0</v>
      </c>
      <c r="K2452" t="b">
        <v>1</v>
      </c>
      <c r="L2452">
        <v>-1</v>
      </c>
    </row>
    <row r="2453" spans="1:12" x14ac:dyDescent="0.25">
      <c r="A2453">
        <v>2452</v>
      </c>
      <c r="B2453" s="1" t="s">
        <v>45</v>
      </c>
      <c r="C2453" s="1" t="s">
        <v>1795</v>
      </c>
      <c r="D2453" s="1" t="s">
        <v>14</v>
      </c>
      <c r="E2453">
        <v>0.21</v>
      </c>
      <c r="F2453" s="1" t="s">
        <v>15</v>
      </c>
      <c r="G2453" s="1" t="s">
        <v>16</v>
      </c>
      <c r="H2453" s="1" t="s">
        <v>299</v>
      </c>
      <c r="I2453" s="2">
        <v>42888</v>
      </c>
      <c r="J2453" t="b">
        <v>0</v>
      </c>
      <c r="K2453" t="b">
        <v>0</v>
      </c>
      <c r="L2453">
        <v>0.21</v>
      </c>
    </row>
    <row r="2454" spans="1:12" x14ac:dyDescent="0.25">
      <c r="A2454">
        <v>2453</v>
      </c>
      <c r="B2454" s="1" t="s">
        <v>45</v>
      </c>
      <c r="C2454" s="1" t="s">
        <v>1795</v>
      </c>
      <c r="D2454" s="1" t="s">
        <v>14</v>
      </c>
      <c r="E2454">
        <v>-1</v>
      </c>
      <c r="F2454" s="1" t="s">
        <v>15</v>
      </c>
      <c r="G2454" s="1" t="s">
        <v>16</v>
      </c>
      <c r="H2454" s="1" t="s">
        <v>299</v>
      </c>
      <c r="I2454" s="2">
        <v>42888</v>
      </c>
      <c r="J2454" t="b">
        <v>0</v>
      </c>
      <c r="K2454" t="b">
        <v>1</v>
      </c>
      <c r="L2454">
        <v>-1</v>
      </c>
    </row>
    <row r="2455" spans="1:12" x14ac:dyDescent="0.25">
      <c r="A2455">
        <v>2454</v>
      </c>
      <c r="B2455" s="1" t="s">
        <v>12</v>
      </c>
      <c r="C2455" s="1" t="s">
        <v>43</v>
      </c>
      <c r="D2455" s="1" t="s">
        <v>14</v>
      </c>
      <c r="E2455">
        <v>0.48</v>
      </c>
      <c r="F2455" s="1" t="s">
        <v>15</v>
      </c>
      <c r="G2455" s="1" t="s">
        <v>16</v>
      </c>
      <c r="H2455" s="1" t="s">
        <v>28</v>
      </c>
      <c r="I2455" s="2">
        <v>42892</v>
      </c>
      <c r="J2455" t="b">
        <v>0</v>
      </c>
      <c r="K2455" t="b">
        <v>0</v>
      </c>
      <c r="L2455">
        <v>0.48</v>
      </c>
    </row>
    <row r="2456" spans="1:12" x14ac:dyDescent="0.25">
      <c r="A2456">
        <v>2455</v>
      </c>
      <c r="B2456" s="1" t="s">
        <v>30</v>
      </c>
      <c r="C2456" s="1" t="s">
        <v>1266</v>
      </c>
      <c r="D2456" s="1" t="s">
        <v>14</v>
      </c>
      <c r="E2456">
        <v>790000</v>
      </c>
      <c r="F2456" s="1" t="s">
        <v>15</v>
      </c>
      <c r="G2456" s="1" t="s">
        <v>16</v>
      </c>
      <c r="H2456" s="1" t="s">
        <v>32</v>
      </c>
      <c r="I2456" s="2">
        <v>42892</v>
      </c>
      <c r="J2456" t="b">
        <v>1</v>
      </c>
      <c r="K2456" t="b">
        <v>0</v>
      </c>
      <c r="L2456">
        <v>790000</v>
      </c>
    </row>
    <row r="2457" spans="1:12" x14ac:dyDescent="0.25">
      <c r="A2457">
        <v>2456</v>
      </c>
      <c r="B2457" s="1" t="s">
        <v>12</v>
      </c>
      <c r="C2457" s="1" t="s">
        <v>639</v>
      </c>
      <c r="D2457" s="1" t="s">
        <v>14</v>
      </c>
      <c r="E2457">
        <v>300</v>
      </c>
      <c r="F2457" s="1" t="s">
        <v>15</v>
      </c>
      <c r="G2457" s="1" t="s">
        <v>16</v>
      </c>
      <c r="H2457" s="1" t="s">
        <v>28</v>
      </c>
      <c r="I2457" s="2">
        <v>42893</v>
      </c>
      <c r="J2457" t="b">
        <v>1</v>
      </c>
      <c r="K2457" t="b">
        <v>0</v>
      </c>
      <c r="L2457">
        <v>300</v>
      </c>
    </row>
    <row r="2458" spans="1:12" x14ac:dyDescent="0.25">
      <c r="A2458">
        <v>2457</v>
      </c>
      <c r="B2458" s="1" t="s">
        <v>12</v>
      </c>
      <c r="C2458" s="1" t="s">
        <v>1796</v>
      </c>
      <c r="D2458" s="1" t="s">
        <v>14</v>
      </c>
      <c r="E2458">
        <v>1.3</v>
      </c>
      <c r="F2458" s="1" t="s">
        <v>15</v>
      </c>
      <c r="G2458" s="1" t="s">
        <v>16</v>
      </c>
      <c r="H2458" s="1" t="s">
        <v>28</v>
      </c>
      <c r="I2458" s="2">
        <v>42893</v>
      </c>
      <c r="J2458" t="b">
        <v>0</v>
      </c>
      <c r="K2458" t="b">
        <v>0</v>
      </c>
      <c r="L2458">
        <v>1.3</v>
      </c>
    </row>
    <row r="2459" spans="1:12" x14ac:dyDescent="0.25">
      <c r="A2459">
        <v>2458</v>
      </c>
      <c r="B2459" s="1" t="s">
        <v>12</v>
      </c>
      <c r="C2459" s="1" t="s">
        <v>638</v>
      </c>
      <c r="D2459" s="1" t="s">
        <v>14</v>
      </c>
      <c r="E2459">
        <v>52</v>
      </c>
      <c r="F2459" s="1" t="s">
        <v>15</v>
      </c>
      <c r="G2459" s="1" t="s">
        <v>16</v>
      </c>
      <c r="H2459" s="1" t="s">
        <v>28</v>
      </c>
      <c r="I2459" s="2">
        <v>42893</v>
      </c>
      <c r="J2459" t="b">
        <v>1</v>
      </c>
      <c r="K2459" t="b">
        <v>0</v>
      </c>
      <c r="L2459">
        <v>52</v>
      </c>
    </row>
    <row r="2460" spans="1:12" x14ac:dyDescent="0.25">
      <c r="A2460">
        <v>2459</v>
      </c>
      <c r="B2460" s="1" t="s">
        <v>45</v>
      </c>
      <c r="C2460" s="1" t="s">
        <v>1797</v>
      </c>
      <c r="D2460" s="1" t="s">
        <v>14</v>
      </c>
      <c r="E2460">
        <v>-1</v>
      </c>
      <c r="F2460" s="1" t="s">
        <v>15</v>
      </c>
      <c r="G2460" s="1" t="s">
        <v>16</v>
      </c>
      <c r="H2460" s="1" t="s">
        <v>1798</v>
      </c>
      <c r="I2460" s="2">
        <v>42898</v>
      </c>
      <c r="J2460" t="b">
        <v>0</v>
      </c>
      <c r="K2460" t="b">
        <v>1</v>
      </c>
      <c r="L2460">
        <v>-1</v>
      </c>
    </row>
    <row r="2461" spans="1:12" x14ac:dyDescent="0.25">
      <c r="A2461">
        <v>2460</v>
      </c>
      <c r="B2461" s="1" t="s">
        <v>45</v>
      </c>
      <c r="C2461" s="1" t="s">
        <v>1799</v>
      </c>
      <c r="D2461" s="1" t="s">
        <v>14</v>
      </c>
      <c r="E2461">
        <v>0.39</v>
      </c>
      <c r="F2461" s="1" t="s">
        <v>15</v>
      </c>
      <c r="G2461" s="1" t="s">
        <v>16</v>
      </c>
      <c r="H2461" s="1" t="s">
        <v>1798</v>
      </c>
      <c r="I2461" s="2">
        <v>42898</v>
      </c>
      <c r="J2461" t="b">
        <v>0</v>
      </c>
      <c r="K2461" t="b">
        <v>0</v>
      </c>
      <c r="L2461">
        <v>0.39</v>
      </c>
    </row>
    <row r="2462" spans="1:12" x14ac:dyDescent="0.25">
      <c r="A2462">
        <v>2461</v>
      </c>
      <c r="B2462" s="1" t="s">
        <v>12</v>
      </c>
      <c r="C2462" s="1" t="s">
        <v>43</v>
      </c>
      <c r="D2462" s="1" t="s">
        <v>14</v>
      </c>
      <c r="E2462">
        <v>-1</v>
      </c>
      <c r="F2462" s="1" t="s">
        <v>15</v>
      </c>
      <c r="G2462" s="1" t="s">
        <v>16</v>
      </c>
      <c r="H2462" s="1" t="s">
        <v>17</v>
      </c>
      <c r="I2462" s="2">
        <v>42902</v>
      </c>
      <c r="J2462" t="b">
        <v>0</v>
      </c>
      <c r="K2462" t="b">
        <v>1</v>
      </c>
      <c r="L2462">
        <v>-1</v>
      </c>
    </row>
    <row r="2463" spans="1:12" x14ac:dyDescent="0.25">
      <c r="A2463">
        <v>2462</v>
      </c>
      <c r="B2463" s="1" t="s">
        <v>12</v>
      </c>
      <c r="C2463" s="1" t="s">
        <v>1800</v>
      </c>
      <c r="D2463" s="1" t="s">
        <v>14</v>
      </c>
      <c r="E2463">
        <v>0.35</v>
      </c>
      <c r="F2463" s="1" t="s">
        <v>15</v>
      </c>
      <c r="G2463" s="1" t="s">
        <v>16</v>
      </c>
      <c r="H2463" s="1" t="s">
        <v>17</v>
      </c>
      <c r="I2463" s="2">
        <v>42902</v>
      </c>
      <c r="J2463" t="b">
        <v>0</v>
      </c>
      <c r="K2463" t="b">
        <v>0</v>
      </c>
      <c r="L2463">
        <v>0.35</v>
      </c>
    </row>
    <row r="2464" spans="1:12" x14ac:dyDescent="0.25">
      <c r="A2464">
        <v>2463</v>
      </c>
      <c r="B2464" s="1" t="s">
        <v>45</v>
      </c>
      <c r="C2464" s="1" t="s">
        <v>1801</v>
      </c>
      <c r="D2464" s="1" t="s">
        <v>14</v>
      </c>
      <c r="E2464">
        <v>-1</v>
      </c>
      <c r="F2464" s="1" t="s">
        <v>15</v>
      </c>
      <c r="G2464" s="1" t="s">
        <v>16</v>
      </c>
      <c r="H2464" s="1" t="s">
        <v>579</v>
      </c>
      <c r="I2464" s="2">
        <v>42902</v>
      </c>
      <c r="J2464" t="b">
        <v>0</v>
      </c>
      <c r="K2464" t="b">
        <v>1</v>
      </c>
      <c r="L2464">
        <v>-1</v>
      </c>
    </row>
    <row r="2465" spans="1:12" x14ac:dyDescent="0.25">
      <c r="A2465">
        <v>2464</v>
      </c>
      <c r="B2465" s="1" t="s">
        <v>45</v>
      </c>
      <c r="C2465" s="1" t="s">
        <v>1802</v>
      </c>
      <c r="D2465" s="1" t="s">
        <v>14</v>
      </c>
      <c r="E2465">
        <v>-1</v>
      </c>
      <c r="F2465" s="1" t="s">
        <v>15</v>
      </c>
      <c r="G2465" s="1" t="s">
        <v>16</v>
      </c>
      <c r="H2465" s="1" t="s">
        <v>579</v>
      </c>
      <c r="I2465" s="2">
        <v>42902</v>
      </c>
      <c r="J2465" t="b">
        <v>0</v>
      </c>
      <c r="K2465" t="b">
        <v>1</v>
      </c>
      <c r="L2465">
        <v>-1</v>
      </c>
    </row>
    <row r="2466" spans="1:12" x14ac:dyDescent="0.25">
      <c r="A2466">
        <v>2465</v>
      </c>
      <c r="B2466" s="1" t="s">
        <v>64</v>
      </c>
      <c r="C2466" s="1" t="s">
        <v>1803</v>
      </c>
      <c r="D2466" s="1" t="s">
        <v>14</v>
      </c>
      <c r="E2466">
        <v>-1</v>
      </c>
      <c r="F2466" s="1" t="s">
        <v>15</v>
      </c>
      <c r="G2466" s="1" t="s">
        <v>16</v>
      </c>
      <c r="H2466" s="1" t="s">
        <v>299</v>
      </c>
      <c r="I2466" s="2">
        <v>42905</v>
      </c>
      <c r="J2466" t="b">
        <v>0</v>
      </c>
      <c r="K2466" t="b">
        <v>1</v>
      </c>
      <c r="L2466">
        <v>-1</v>
      </c>
    </row>
    <row r="2467" spans="1:12" x14ac:dyDescent="0.25">
      <c r="A2467">
        <v>2466</v>
      </c>
      <c r="B2467" s="1" t="s">
        <v>38</v>
      </c>
      <c r="C2467" s="1" t="s">
        <v>1804</v>
      </c>
      <c r="D2467" s="1" t="s">
        <v>14</v>
      </c>
      <c r="E2467">
        <v>-1</v>
      </c>
      <c r="F2467" s="1" t="s">
        <v>15</v>
      </c>
      <c r="G2467" s="1" t="s">
        <v>1805</v>
      </c>
      <c r="H2467" s="1" t="s">
        <v>48</v>
      </c>
      <c r="I2467" s="2">
        <v>42906</v>
      </c>
      <c r="J2467" t="b">
        <v>0</v>
      </c>
      <c r="K2467" t="b">
        <v>1</v>
      </c>
      <c r="L2467">
        <v>-1</v>
      </c>
    </row>
    <row r="2468" spans="1:12" x14ac:dyDescent="0.25">
      <c r="A2468">
        <v>2467</v>
      </c>
      <c r="B2468" s="1" t="s">
        <v>21</v>
      </c>
      <c r="C2468" s="1" t="s">
        <v>1806</v>
      </c>
      <c r="D2468" s="1" t="s">
        <v>14</v>
      </c>
      <c r="E2468">
        <v>0.37</v>
      </c>
      <c r="F2468" s="1" t="s">
        <v>15</v>
      </c>
      <c r="G2468" s="1" t="s">
        <v>1806</v>
      </c>
      <c r="H2468" s="1" t="s">
        <v>25</v>
      </c>
      <c r="I2468" s="2">
        <v>42906</v>
      </c>
      <c r="J2468" t="b">
        <v>0</v>
      </c>
      <c r="K2468" t="b">
        <v>0</v>
      </c>
      <c r="L2468">
        <v>0.37</v>
      </c>
    </row>
    <row r="2469" spans="1:12" x14ac:dyDescent="0.25">
      <c r="A2469">
        <v>2468</v>
      </c>
      <c r="B2469" s="1" t="s">
        <v>21</v>
      </c>
      <c r="C2469" s="1" t="s">
        <v>1807</v>
      </c>
      <c r="D2469" s="1" t="s">
        <v>14</v>
      </c>
      <c r="E2469">
        <v>-1</v>
      </c>
      <c r="F2469" s="1" t="s">
        <v>15</v>
      </c>
      <c r="G2469" s="1" t="s">
        <v>1808</v>
      </c>
      <c r="H2469" s="1" t="s">
        <v>25</v>
      </c>
      <c r="I2469" s="2">
        <v>42906</v>
      </c>
      <c r="J2469" t="b">
        <v>0</v>
      </c>
      <c r="K2469" t="b">
        <v>1</v>
      </c>
      <c r="L2469">
        <v>-1</v>
      </c>
    </row>
    <row r="2470" spans="1:12" x14ac:dyDescent="0.25">
      <c r="A2470">
        <v>2469</v>
      </c>
      <c r="B2470" s="1" t="s">
        <v>21</v>
      </c>
      <c r="C2470" s="1" t="s">
        <v>1809</v>
      </c>
      <c r="D2470" s="1" t="s">
        <v>14</v>
      </c>
      <c r="E2470">
        <v>-1</v>
      </c>
      <c r="F2470" s="1" t="s">
        <v>15</v>
      </c>
      <c r="G2470" s="1" t="s">
        <v>1034</v>
      </c>
      <c r="H2470" s="1" t="s">
        <v>25</v>
      </c>
      <c r="I2470" s="2">
        <v>42906</v>
      </c>
      <c r="J2470" t="b">
        <v>0</v>
      </c>
      <c r="K2470" t="b">
        <v>1</v>
      </c>
      <c r="L2470">
        <v>-1</v>
      </c>
    </row>
    <row r="2471" spans="1:12" x14ac:dyDescent="0.25">
      <c r="A2471">
        <v>2470</v>
      </c>
      <c r="B2471" s="1" t="s">
        <v>21</v>
      </c>
      <c r="C2471" s="1" t="s">
        <v>1810</v>
      </c>
      <c r="D2471" s="1" t="s">
        <v>14</v>
      </c>
      <c r="E2471">
        <v>-1</v>
      </c>
      <c r="F2471" s="1" t="s">
        <v>15</v>
      </c>
      <c r="G2471" s="1" t="s">
        <v>1611</v>
      </c>
      <c r="H2471" s="1" t="s">
        <v>25</v>
      </c>
      <c r="I2471" s="2">
        <v>42906</v>
      </c>
      <c r="J2471" t="b">
        <v>0</v>
      </c>
      <c r="K2471" t="b">
        <v>1</v>
      </c>
      <c r="L2471">
        <v>-1</v>
      </c>
    </row>
    <row r="2472" spans="1:12" x14ac:dyDescent="0.25">
      <c r="A2472">
        <v>2471</v>
      </c>
      <c r="B2472" s="1" t="s">
        <v>64</v>
      </c>
      <c r="C2472" s="1" t="s">
        <v>1811</v>
      </c>
      <c r="D2472" s="1" t="s">
        <v>14</v>
      </c>
      <c r="E2472">
        <v>12</v>
      </c>
      <c r="F2472" s="1" t="s">
        <v>15</v>
      </c>
      <c r="G2472" s="1" t="s">
        <v>16</v>
      </c>
      <c r="H2472" s="1" t="s">
        <v>16</v>
      </c>
      <c r="I2472" s="2">
        <v>42906</v>
      </c>
      <c r="J2472" t="b">
        <v>1</v>
      </c>
      <c r="K2472" t="b">
        <v>0</v>
      </c>
      <c r="L2472">
        <v>12</v>
      </c>
    </row>
    <row r="2473" spans="1:12" x14ac:dyDescent="0.25">
      <c r="A2473">
        <v>2472</v>
      </c>
      <c r="B2473" s="1" t="s">
        <v>64</v>
      </c>
      <c r="C2473" s="1" t="s">
        <v>1812</v>
      </c>
      <c r="D2473" s="1" t="s">
        <v>14</v>
      </c>
      <c r="E2473">
        <v>-1</v>
      </c>
      <c r="F2473" s="1" t="s">
        <v>15</v>
      </c>
      <c r="G2473" s="1" t="s">
        <v>16</v>
      </c>
      <c r="H2473" s="1" t="s">
        <v>16</v>
      </c>
      <c r="I2473" s="2">
        <v>42906</v>
      </c>
      <c r="J2473" t="b">
        <v>0</v>
      </c>
      <c r="K2473" t="b">
        <v>1</v>
      </c>
      <c r="L2473">
        <v>-1</v>
      </c>
    </row>
    <row r="2474" spans="1:12" x14ac:dyDescent="0.25">
      <c r="A2474">
        <v>2473</v>
      </c>
      <c r="B2474" s="1" t="s">
        <v>64</v>
      </c>
      <c r="C2474" s="1" t="s">
        <v>208</v>
      </c>
      <c r="D2474" s="1" t="s">
        <v>14</v>
      </c>
      <c r="E2474">
        <v>1.2</v>
      </c>
      <c r="F2474" s="1" t="s">
        <v>15</v>
      </c>
      <c r="G2474" s="1" t="s">
        <v>16</v>
      </c>
      <c r="H2474" s="1" t="s">
        <v>16</v>
      </c>
      <c r="I2474" s="2">
        <v>42906</v>
      </c>
      <c r="J2474" t="b">
        <v>0</v>
      </c>
      <c r="K2474" t="b">
        <v>0</v>
      </c>
      <c r="L2474">
        <v>1.2</v>
      </c>
    </row>
    <row r="2475" spans="1:12" x14ac:dyDescent="0.25">
      <c r="A2475">
        <v>2474</v>
      </c>
      <c r="B2475" s="1" t="s">
        <v>60</v>
      </c>
      <c r="C2475" s="1" t="s">
        <v>1813</v>
      </c>
      <c r="D2475" s="1" t="s">
        <v>14</v>
      </c>
      <c r="E2475">
        <v>9.9</v>
      </c>
      <c r="F2475" s="1" t="s">
        <v>1167</v>
      </c>
      <c r="G2475" s="1" t="s">
        <v>16</v>
      </c>
      <c r="H2475" s="1" t="s">
        <v>25</v>
      </c>
      <c r="I2475" s="2">
        <v>42906</v>
      </c>
      <c r="J2475" t="b">
        <v>1</v>
      </c>
      <c r="K2475" t="b">
        <v>0</v>
      </c>
    </row>
    <row r="2476" spans="1:12" x14ac:dyDescent="0.25">
      <c r="A2476">
        <v>2475</v>
      </c>
      <c r="B2476" s="1" t="s">
        <v>60</v>
      </c>
      <c r="C2476" s="1" t="s">
        <v>1813</v>
      </c>
      <c r="D2476" s="1" t="s">
        <v>14</v>
      </c>
      <c r="E2476">
        <v>9.9</v>
      </c>
      <c r="F2476" s="1" t="s">
        <v>1167</v>
      </c>
      <c r="G2476" s="1" t="s">
        <v>16</v>
      </c>
      <c r="H2476" s="1" t="s">
        <v>25</v>
      </c>
      <c r="I2476" s="2">
        <v>42906</v>
      </c>
      <c r="J2476" t="b">
        <v>1</v>
      </c>
      <c r="K2476" t="b">
        <v>0</v>
      </c>
    </row>
    <row r="2477" spans="1:12" x14ac:dyDescent="0.25">
      <c r="A2477">
        <v>2476</v>
      </c>
      <c r="B2477" s="1" t="s">
        <v>64</v>
      </c>
      <c r="C2477" s="1" t="s">
        <v>1814</v>
      </c>
      <c r="D2477" s="1" t="s">
        <v>14</v>
      </c>
      <c r="E2477">
        <v>-1</v>
      </c>
      <c r="F2477" s="1" t="s">
        <v>15</v>
      </c>
      <c r="G2477" s="1" t="s">
        <v>16</v>
      </c>
      <c r="H2477" s="1" t="s">
        <v>73</v>
      </c>
      <c r="I2477" s="2">
        <v>42907</v>
      </c>
      <c r="J2477" t="b">
        <v>0</v>
      </c>
      <c r="K2477" t="b">
        <v>1</v>
      </c>
      <c r="L2477">
        <v>-1</v>
      </c>
    </row>
    <row r="2478" spans="1:12" x14ac:dyDescent="0.25">
      <c r="A2478">
        <v>2477</v>
      </c>
      <c r="B2478" s="1" t="s">
        <v>38</v>
      </c>
      <c r="C2478" s="1" t="s">
        <v>1815</v>
      </c>
      <c r="D2478" s="1" t="s">
        <v>108</v>
      </c>
      <c r="E2478">
        <v>-1</v>
      </c>
      <c r="F2478" s="1" t="s">
        <v>15</v>
      </c>
      <c r="G2478" s="1" t="s">
        <v>16</v>
      </c>
      <c r="H2478" s="1" t="s">
        <v>17</v>
      </c>
      <c r="I2478" s="2">
        <v>42912</v>
      </c>
      <c r="J2478" t="b">
        <v>0</v>
      </c>
      <c r="K2478" t="b">
        <v>1</v>
      </c>
      <c r="L2478">
        <v>-1</v>
      </c>
    </row>
    <row r="2479" spans="1:12" x14ac:dyDescent="0.25">
      <c r="A2479">
        <v>2478</v>
      </c>
      <c r="B2479" s="1" t="s">
        <v>38</v>
      </c>
      <c r="C2479" s="1" t="s">
        <v>1815</v>
      </c>
      <c r="D2479" s="1" t="s">
        <v>14</v>
      </c>
      <c r="E2479">
        <v>3200</v>
      </c>
      <c r="F2479" s="1" t="s">
        <v>15</v>
      </c>
      <c r="G2479" s="1" t="s">
        <v>16</v>
      </c>
      <c r="H2479" s="1" t="s">
        <v>17</v>
      </c>
      <c r="I2479" s="2">
        <v>42912</v>
      </c>
      <c r="J2479" t="b">
        <v>1</v>
      </c>
      <c r="K2479" t="b">
        <v>0</v>
      </c>
      <c r="L2479">
        <v>3200</v>
      </c>
    </row>
    <row r="2480" spans="1:12" x14ac:dyDescent="0.25">
      <c r="A2480">
        <v>2479</v>
      </c>
      <c r="B2480" s="1" t="s">
        <v>38</v>
      </c>
      <c r="C2480" s="1" t="s">
        <v>1815</v>
      </c>
      <c r="D2480" s="1" t="s">
        <v>110</v>
      </c>
      <c r="E2480">
        <v>290</v>
      </c>
      <c r="F2480" s="1" t="s">
        <v>15</v>
      </c>
      <c r="G2480" s="1" t="s">
        <v>16</v>
      </c>
      <c r="H2480" s="1" t="s">
        <v>17</v>
      </c>
      <c r="I2480" s="2">
        <v>42912</v>
      </c>
      <c r="J2480" t="b">
        <v>1</v>
      </c>
      <c r="K2480" t="b">
        <v>0</v>
      </c>
      <c r="L2480">
        <v>290</v>
      </c>
    </row>
    <row r="2481" spans="1:12" x14ac:dyDescent="0.25">
      <c r="A2481">
        <v>2480</v>
      </c>
      <c r="B2481" s="1" t="s">
        <v>38</v>
      </c>
      <c r="C2481" s="1" t="s">
        <v>1816</v>
      </c>
      <c r="D2481" s="1" t="s">
        <v>108</v>
      </c>
      <c r="E2481">
        <v>-1</v>
      </c>
      <c r="F2481" s="1" t="s">
        <v>15</v>
      </c>
      <c r="G2481" s="1" t="s">
        <v>16</v>
      </c>
      <c r="H2481" s="1" t="s">
        <v>17</v>
      </c>
      <c r="I2481" s="2">
        <v>42912</v>
      </c>
      <c r="J2481" t="b">
        <v>0</v>
      </c>
      <c r="K2481" t="b">
        <v>1</v>
      </c>
      <c r="L2481">
        <v>-1</v>
      </c>
    </row>
    <row r="2482" spans="1:12" x14ac:dyDescent="0.25">
      <c r="A2482">
        <v>2481</v>
      </c>
      <c r="B2482" s="1" t="s">
        <v>38</v>
      </c>
      <c r="C2482" s="1" t="s">
        <v>1816</v>
      </c>
      <c r="D2482" s="1" t="s">
        <v>14</v>
      </c>
      <c r="E2482">
        <v>9.9</v>
      </c>
      <c r="F2482" s="1" t="s">
        <v>15</v>
      </c>
      <c r="G2482" s="1" t="s">
        <v>16</v>
      </c>
      <c r="H2482" s="1" t="s">
        <v>17</v>
      </c>
      <c r="I2482" s="2">
        <v>42912</v>
      </c>
      <c r="J2482" t="b">
        <v>1</v>
      </c>
      <c r="K2482" t="b">
        <v>0</v>
      </c>
      <c r="L2482">
        <v>9.9</v>
      </c>
    </row>
    <row r="2483" spans="1:12" x14ac:dyDescent="0.25">
      <c r="A2483">
        <v>2482</v>
      </c>
      <c r="B2483" s="1" t="s">
        <v>38</v>
      </c>
      <c r="C2483" s="1" t="s">
        <v>1816</v>
      </c>
      <c r="D2483" s="1" t="s">
        <v>110</v>
      </c>
      <c r="E2483">
        <v>0.3</v>
      </c>
      <c r="F2483" s="1" t="s">
        <v>15</v>
      </c>
      <c r="G2483" s="1" t="s">
        <v>16</v>
      </c>
      <c r="H2483" s="1" t="s">
        <v>17</v>
      </c>
      <c r="I2483" s="2">
        <v>42912</v>
      </c>
      <c r="J2483" t="b">
        <v>0</v>
      </c>
      <c r="K2483" t="b">
        <v>0</v>
      </c>
      <c r="L2483">
        <v>0.3</v>
      </c>
    </row>
    <row r="2484" spans="1:12" x14ac:dyDescent="0.25">
      <c r="A2484">
        <v>2483</v>
      </c>
      <c r="B2484" s="1" t="s">
        <v>38</v>
      </c>
      <c r="C2484" s="1" t="s">
        <v>1817</v>
      </c>
      <c r="D2484" s="1" t="s">
        <v>108</v>
      </c>
      <c r="E2484">
        <v>-1</v>
      </c>
      <c r="F2484" s="1" t="s">
        <v>15</v>
      </c>
      <c r="G2484" s="1" t="s">
        <v>16</v>
      </c>
      <c r="H2484" s="1" t="s">
        <v>17</v>
      </c>
      <c r="I2484" s="2">
        <v>42912</v>
      </c>
      <c r="J2484" t="b">
        <v>0</v>
      </c>
      <c r="K2484" t="b">
        <v>1</v>
      </c>
      <c r="L2484">
        <v>-1</v>
      </c>
    </row>
    <row r="2485" spans="1:12" x14ac:dyDescent="0.25">
      <c r="A2485">
        <v>2484</v>
      </c>
      <c r="B2485" s="1" t="s">
        <v>38</v>
      </c>
      <c r="C2485" s="1" t="s">
        <v>1817</v>
      </c>
      <c r="D2485" s="1" t="s">
        <v>14</v>
      </c>
      <c r="E2485">
        <v>-1</v>
      </c>
      <c r="F2485" s="1" t="s">
        <v>15</v>
      </c>
      <c r="G2485" s="1" t="s">
        <v>16</v>
      </c>
      <c r="H2485" s="1" t="s">
        <v>17</v>
      </c>
      <c r="I2485" s="2">
        <v>42912</v>
      </c>
      <c r="J2485" t="b">
        <v>0</v>
      </c>
      <c r="K2485" t="b">
        <v>1</v>
      </c>
      <c r="L2485">
        <v>-1</v>
      </c>
    </row>
    <row r="2486" spans="1:12" x14ac:dyDescent="0.25">
      <c r="A2486">
        <v>2485</v>
      </c>
      <c r="B2486" s="1" t="s">
        <v>38</v>
      </c>
      <c r="C2486" s="1" t="s">
        <v>1817</v>
      </c>
      <c r="D2486" s="1" t="s">
        <v>110</v>
      </c>
      <c r="E2486">
        <v>-1</v>
      </c>
      <c r="F2486" s="1" t="s">
        <v>15</v>
      </c>
      <c r="G2486" s="1" t="s">
        <v>16</v>
      </c>
      <c r="H2486" s="1" t="s">
        <v>17</v>
      </c>
      <c r="I2486" s="2">
        <v>42912</v>
      </c>
      <c r="J2486" t="b">
        <v>0</v>
      </c>
      <c r="K2486" t="b">
        <v>1</v>
      </c>
      <c r="L2486">
        <v>-1</v>
      </c>
    </row>
    <row r="2487" spans="1:12" x14ac:dyDescent="0.25">
      <c r="A2487">
        <v>2486</v>
      </c>
      <c r="B2487" s="1" t="s">
        <v>38</v>
      </c>
      <c r="C2487" s="1" t="s">
        <v>1818</v>
      </c>
      <c r="D2487" s="1" t="s">
        <v>108</v>
      </c>
      <c r="E2487">
        <v>0.92</v>
      </c>
      <c r="F2487" s="1" t="s">
        <v>15</v>
      </c>
      <c r="G2487" s="1" t="s">
        <v>16</v>
      </c>
      <c r="H2487" s="1" t="s">
        <v>17</v>
      </c>
      <c r="I2487" s="2">
        <v>42912</v>
      </c>
      <c r="J2487" t="b">
        <v>0</v>
      </c>
      <c r="K2487" t="b">
        <v>0</v>
      </c>
      <c r="L2487">
        <v>0.92</v>
      </c>
    </row>
    <row r="2488" spans="1:12" x14ac:dyDescent="0.25">
      <c r="A2488">
        <v>2487</v>
      </c>
      <c r="B2488" s="1" t="s">
        <v>38</v>
      </c>
      <c r="C2488" s="1" t="s">
        <v>1818</v>
      </c>
      <c r="D2488" s="1" t="s">
        <v>14</v>
      </c>
      <c r="E2488">
        <v>1.1000000000000001</v>
      </c>
      <c r="F2488" s="1" t="s">
        <v>15</v>
      </c>
      <c r="G2488" s="1" t="s">
        <v>16</v>
      </c>
      <c r="H2488" s="1" t="s">
        <v>17</v>
      </c>
      <c r="I2488" s="2">
        <v>42912</v>
      </c>
      <c r="J2488" t="b">
        <v>0</v>
      </c>
      <c r="K2488" t="b">
        <v>0</v>
      </c>
      <c r="L2488">
        <v>1.1000000000000001</v>
      </c>
    </row>
    <row r="2489" spans="1:12" x14ac:dyDescent="0.25">
      <c r="A2489">
        <v>2488</v>
      </c>
      <c r="B2489" s="1" t="s">
        <v>38</v>
      </c>
      <c r="C2489" s="1" t="s">
        <v>1818</v>
      </c>
      <c r="D2489" s="1" t="s">
        <v>110</v>
      </c>
      <c r="E2489">
        <v>27</v>
      </c>
      <c r="F2489" s="1" t="s">
        <v>15</v>
      </c>
      <c r="G2489" s="1" t="s">
        <v>16</v>
      </c>
      <c r="H2489" s="1" t="s">
        <v>17</v>
      </c>
      <c r="I2489" s="2">
        <v>42912</v>
      </c>
      <c r="J2489" t="b">
        <v>1</v>
      </c>
      <c r="K2489" t="b">
        <v>0</v>
      </c>
      <c r="L2489">
        <v>27</v>
      </c>
    </row>
    <row r="2490" spans="1:12" x14ac:dyDescent="0.25">
      <c r="A2490">
        <v>2489</v>
      </c>
      <c r="B2490" s="1" t="s">
        <v>38</v>
      </c>
      <c r="C2490" s="1" t="s">
        <v>1819</v>
      </c>
      <c r="D2490" s="1" t="s">
        <v>108</v>
      </c>
      <c r="E2490">
        <v>-1</v>
      </c>
      <c r="F2490" s="1" t="s">
        <v>15</v>
      </c>
      <c r="G2490" s="1" t="s">
        <v>16</v>
      </c>
      <c r="H2490" s="1" t="s">
        <v>17</v>
      </c>
      <c r="I2490" s="2">
        <v>42912</v>
      </c>
      <c r="J2490" t="b">
        <v>0</v>
      </c>
      <c r="K2490" t="b">
        <v>1</v>
      </c>
      <c r="L2490">
        <v>-1</v>
      </c>
    </row>
    <row r="2491" spans="1:12" x14ac:dyDescent="0.25">
      <c r="A2491">
        <v>2490</v>
      </c>
      <c r="B2491" s="1" t="s">
        <v>38</v>
      </c>
      <c r="C2491" s="1" t="s">
        <v>1819</v>
      </c>
      <c r="D2491" s="1" t="s">
        <v>14</v>
      </c>
      <c r="E2491">
        <v>1.1000000000000001</v>
      </c>
      <c r="F2491" s="1" t="s">
        <v>15</v>
      </c>
      <c r="G2491" s="1" t="s">
        <v>16</v>
      </c>
      <c r="H2491" s="1" t="s">
        <v>17</v>
      </c>
      <c r="I2491" s="2">
        <v>42912</v>
      </c>
      <c r="J2491" t="b">
        <v>0</v>
      </c>
      <c r="K2491" t="b">
        <v>0</v>
      </c>
      <c r="L2491">
        <v>1.1000000000000001</v>
      </c>
    </row>
    <row r="2492" spans="1:12" x14ac:dyDescent="0.25">
      <c r="A2492">
        <v>2491</v>
      </c>
      <c r="B2492" s="1" t="s">
        <v>38</v>
      </c>
      <c r="C2492" s="1" t="s">
        <v>1819</v>
      </c>
      <c r="D2492" s="1" t="s">
        <v>110</v>
      </c>
      <c r="E2492">
        <v>-1</v>
      </c>
      <c r="F2492" s="1" t="s">
        <v>15</v>
      </c>
      <c r="G2492" s="1" t="s">
        <v>16</v>
      </c>
      <c r="H2492" s="1" t="s">
        <v>17</v>
      </c>
      <c r="I2492" s="2">
        <v>42912</v>
      </c>
      <c r="J2492" t="b">
        <v>0</v>
      </c>
      <c r="K2492" t="b">
        <v>1</v>
      </c>
      <c r="L2492">
        <v>-1</v>
      </c>
    </row>
    <row r="2493" spans="1:12" x14ac:dyDescent="0.25">
      <c r="A2493">
        <v>2492</v>
      </c>
      <c r="B2493" s="1" t="s">
        <v>12</v>
      </c>
      <c r="C2493" s="1" t="s">
        <v>1820</v>
      </c>
      <c r="D2493" s="1" t="s">
        <v>14</v>
      </c>
      <c r="E2493">
        <v>11000</v>
      </c>
      <c r="F2493" s="1" t="s">
        <v>15</v>
      </c>
      <c r="G2493" s="1" t="s">
        <v>16</v>
      </c>
      <c r="H2493" s="1" t="s">
        <v>102</v>
      </c>
      <c r="I2493" s="2">
        <v>42914</v>
      </c>
      <c r="J2493" t="b">
        <v>1</v>
      </c>
      <c r="K2493" t="b">
        <v>0</v>
      </c>
      <c r="L2493">
        <v>11000</v>
      </c>
    </row>
    <row r="2494" spans="1:12" x14ac:dyDescent="0.25">
      <c r="A2494">
        <v>2493</v>
      </c>
      <c r="B2494" s="1" t="s">
        <v>12</v>
      </c>
      <c r="C2494" s="1" t="s">
        <v>1821</v>
      </c>
      <c r="D2494" s="1" t="s">
        <v>14</v>
      </c>
      <c r="E2494">
        <v>-1</v>
      </c>
      <c r="F2494" s="1" t="s">
        <v>15</v>
      </c>
      <c r="G2494" s="1" t="s">
        <v>16</v>
      </c>
      <c r="H2494" s="1" t="s">
        <v>102</v>
      </c>
      <c r="I2494" s="2">
        <v>42914</v>
      </c>
      <c r="J2494" t="b">
        <v>0</v>
      </c>
      <c r="K2494" t="b">
        <v>1</v>
      </c>
      <c r="L2494">
        <v>-1</v>
      </c>
    </row>
    <row r="2495" spans="1:12" x14ac:dyDescent="0.25">
      <c r="A2495">
        <v>2494</v>
      </c>
      <c r="B2495" s="1" t="s">
        <v>12</v>
      </c>
      <c r="C2495" s="1" t="s">
        <v>1822</v>
      </c>
      <c r="D2495" s="1" t="s">
        <v>14</v>
      </c>
      <c r="E2495">
        <v>1.3</v>
      </c>
      <c r="F2495" s="1" t="s">
        <v>15</v>
      </c>
      <c r="G2495" s="1" t="s">
        <v>16</v>
      </c>
      <c r="H2495" s="1" t="s">
        <v>102</v>
      </c>
      <c r="I2495" s="2">
        <v>42914</v>
      </c>
      <c r="J2495" t="b">
        <v>0</v>
      </c>
      <c r="K2495" t="b">
        <v>0</v>
      </c>
      <c r="L2495">
        <v>1.3</v>
      </c>
    </row>
    <row r="2496" spans="1:12" x14ac:dyDescent="0.25">
      <c r="A2496">
        <v>2495</v>
      </c>
      <c r="B2496" s="1" t="s">
        <v>12</v>
      </c>
      <c r="C2496" s="1" t="s">
        <v>1823</v>
      </c>
      <c r="D2496" s="1" t="s">
        <v>14</v>
      </c>
      <c r="E2496">
        <v>-1</v>
      </c>
      <c r="F2496" s="1" t="s">
        <v>15</v>
      </c>
      <c r="G2496" s="1" t="s">
        <v>16</v>
      </c>
      <c r="H2496" s="1" t="s">
        <v>838</v>
      </c>
      <c r="I2496" s="2">
        <v>42914</v>
      </c>
      <c r="J2496" t="b">
        <v>0</v>
      </c>
      <c r="K2496" t="b">
        <v>1</v>
      </c>
      <c r="L2496">
        <v>-1</v>
      </c>
    </row>
    <row r="2497" spans="1:12" x14ac:dyDescent="0.25">
      <c r="A2497">
        <v>2496</v>
      </c>
      <c r="B2497" s="1" t="s">
        <v>12</v>
      </c>
      <c r="C2497" s="1" t="s">
        <v>1824</v>
      </c>
      <c r="D2497" s="1" t="s">
        <v>14</v>
      </c>
      <c r="E2497">
        <v>-1</v>
      </c>
      <c r="F2497" s="1" t="s">
        <v>15</v>
      </c>
      <c r="G2497" s="1" t="s">
        <v>16</v>
      </c>
      <c r="H2497" s="1" t="s">
        <v>286</v>
      </c>
      <c r="I2497" s="2">
        <v>42914</v>
      </c>
      <c r="J2497" t="b">
        <v>0</v>
      </c>
      <c r="K2497" t="b">
        <v>1</v>
      </c>
      <c r="L2497">
        <v>-1</v>
      </c>
    </row>
    <row r="2498" spans="1:12" x14ac:dyDescent="0.25">
      <c r="A2498">
        <v>2497</v>
      </c>
      <c r="B2498" s="1" t="s">
        <v>12</v>
      </c>
      <c r="C2498" s="1" t="s">
        <v>1825</v>
      </c>
      <c r="D2498" s="1" t="s">
        <v>14</v>
      </c>
      <c r="E2498">
        <v>0.68</v>
      </c>
      <c r="F2498" s="1" t="s">
        <v>15</v>
      </c>
      <c r="G2498" s="1" t="s">
        <v>16</v>
      </c>
      <c r="H2498" s="1" t="s">
        <v>102</v>
      </c>
      <c r="I2498" s="2">
        <v>42914</v>
      </c>
      <c r="J2498" t="b">
        <v>0</v>
      </c>
      <c r="K2498" t="b">
        <v>0</v>
      </c>
      <c r="L2498">
        <v>0.68</v>
      </c>
    </row>
    <row r="2499" spans="1:12" x14ac:dyDescent="0.25">
      <c r="A2499">
        <v>2498</v>
      </c>
      <c r="B2499" s="1" t="s">
        <v>12</v>
      </c>
      <c r="C2499" s="1" t="s">
        <v>1826</v>
      </c>
      <c r="D2499" s="1" t="s">
        <v>14</v>
      </c>
      <c r="E2499">
        <v>-1</v>
      </c>
      <c r="F2499" s="1" t="s">
        <v>15</v>
      </c>
      <c r="G2499" s="1" t="s">
        <v>16</v>
      </c>
      <c r="H2499" s="1" t="s">
        <v>286</v>
      </c>
      <c r="I2499" s="2">
        <v>42914</v>
      </c>
      <c r="J2499" t="b">
        <v>0</v>
      </c>
      <c r="K2499" t="b">
        <v>1</v>
      </c>
      <c r="L2499">
        <v>-1</v>
      </c>
    </row>
    <row r="2500" spans="1:12" x14ac:dyDescent="0.25">
      <c r="A2500">
        <v>2499</v>
      </c>
      <c r="B2500" s="1" t="s">
        <v>12</v>
      </c>
      <c r="C2500" s="1" t="s">
        <v>1827</v>
      </c>
      <c r="D2500" s="1" t="s">
        <v>14</v>
      </c>
      <c r="E2500">
        <v>0.35</v>
      </c>
      <c r="F2500" s="1" t="s">
        <v>15</v>
      </c>
      <c r="G2500" s="1" t="s">
        <v>16</v>
      </c>
      <c r="H2500" s="1" t="s">
        <v>286</v>
      </c>
      <c r="I2500" s="2">
        <v>42914</v>
      </c>
      <c r="J2500" t="b">
        <v>0</v>
      </c>
      <c r="K2500" t="b">
        <v>0</v>
      </c>
      <c r="L2500">
        <v>0.35</v>
      </c>
    </row>
    <row r="2501" spans="1:12" x14ac:dyDescent="0.25">
      <c r="A2501">
        <v>2500</v>
      </c>
      <c r="B2501" s="1" t="s">
        <v>12</v>
      </c>
      <c r="C2501" s="1" t="s">
        <v>1827</v>
      </c>
      <c r="D2501" s="1" t="s">
        <v>14</v>
      </c>
      <c r="E2501">
        <v>0.74</v>
      </c>
      <c r="F2501" s="1" t="s">
        <v>15</v>
      </c>
      <c r="G2501" s="1" t="s">
        <v>16</v>
      </c>
      <c r="H2501" s="1" t="s">
        <v>286</v>
      </c>
      <c r="I2501" s="2">
        <v>42914</v>
      </c>
      <c r="J2501" t="b">
        <v>0</v>
      </c>
      <c r="K2501" t="b">
        <v>0</v>
      </c>
      <c r="L2501">
        <v>0.74</v>
      </c>
    </row>
    <row r="2502" spans="1:12" x14ac:dyDescent="0.25">
      <c r="A2502">
        <v>2501</v>
      </c>
      <c r="B2502" s="1" t="s">
        <v>12</v>
      </c>
      <c r="C2502" s="1" t="s">
        <v>1828</v>
      </c>
      <c r="D2502" s="1" t="s">
        <v>14</v>
      </c>
      <c r="E2502">
        <v>1.9</v>
      </c>
      <c r="F2502" s="1" t="s">
        <v>15</v>
      </c>
      <c r="G2502" s="1" t="s">
        <v>16</v>
      </c>
      <c r="H2502" s="1" t="s">
        <v>286</v>
      </c>
      <c r="I2502" s="2">
        <v>42914</v>
      </c>
      <c r="J2502" t="b">
        <v>0</v>
      </c>
      <c r="K2502" t="b">
        <v>0</v>
      </c>
      <c r="L2502">
        <v>1.9</v>
      </c>
    </row>
    <row r="2503" spans="1:12" x14ac:dyDescent="0.25">
      <c r="A2503">
        <v>2502</v>
      </c>
      <c r="B2503" s="1" t="s">
        <v>45</v>
      </c>
      <c r="C2503" s="1" t="s">
        <v>1829</v>
      </c>
      <c r="D2503" s="1" t="s">
        <v>14</v>
      </c>
      <c r="E2503">
        <v>-1</v>
      </c>
      <c r="F2503" s="1" t="s">
        <v>15</v>
      </c>
      <c r="G2503" s="1" t="s">
        <v>16</v>
      </c>
      <c r="H2503" s="1" t="s">
        <v>286</v>
      </c>
      <c r="I2503" s="2">
        <v>42914</v>
      </c>
      <c r="J2503" t="b">
        <v>0</v>
      </c>
      <c r="K2503" t="b">
        <v>1</v>
      </c>
      <c r="L2503">
        <v>-1</v>
      </c>
    </row>
    <row r="2504" spans="1:12" x14ac:dyDescent="0.25">
      <c r="A2504">
        <v>2503</v>
      </c>
      <c r="B2504" s="1" t="s">
        <v>45</v>
      </c>
      <c r="C2504" s="1" t="s">
        <v>1829</v>
      </c>
      <c r="D2504" s="1" t="s">
        <v>14</v>
      </c>
      <c r="E2504">
        <v>-1</v>
      </c>
      <c r="F2504" s="1" t="s">
        <v>15</v>
      </c>
      <c r="G2504" s="1" t="s">
        <v>16</v>
      </c>
      <c r="H2504" s="1" t="s">
        <v>286</v>
      </c>
      <c r="I2504" s="2">
        <v>42914</v>
      </c>
      <c r="J2504" t="b">
        <v>0</v>
      </c>
      <c r="K2504" t="b">
        <v>1</v>
      </c>
      <c r="L2504">
        <v>-1</v>
      </c>
    </row>
    <row r="2505" spans="1:12" x14ac:dyDescent="0.25">
      <c r="A2505">
        <v>2504</v>
      </c>
      <c r="B2505" s="1" t="s">
        <v>45</v>
      </c>
      <c r="C2505" s="1" t="s">
        <v>1830</v>
      </c>
      <c r="D2505" s="1" t="s">
        <v>14</v>
      </c>
      <c r="E2505">
        <v>-1</v>
      </c>
      <c r="F2505" s="1" t="s">
        <v>15</v>
      </c>
      <c r="G2505" s="1" t="s">
        <v>16</v>
      </c>
      <c r="H2505" s="1" t="s">
        <v>1047</v>
      </c>
      <c r="I2505" s="2">
        <v>42914</v>
      </c>
      <c r="J2505" t="b">
        <v>0</v>
      </c>
      <c r="K2505" t="b">
        <v>1</v>
      </c>
      <c r="L2505">
        <v>-1</v>
      </c>
    </row>
    <row r="2506" spans="1:12" x14ac:dyDescent="0.25">
      <c r="A2506">
        <v>2505</v>
      </c>
      <c r="B2506" s="1" t="s">
        <v>30</v>
      </c>
      <c r="C2506" s="1" t="s">
        <v>1831</v>
      </c>
      <c r="D2506" s="1" t="s">
        <v>14</v>
      </c>
      <c r="E2506">
        <v>-1</v>
      </c>
      <c r="F2506" s="1" t="s">
        <v>15</v>
      </c>
      <c r="G2506" s="1" t="s">
        <v>16</v>
      </c>
      <c r="H2506" s="1" t="s">
        <v>1832</v>
      </c>
      <c r="I2506" s="2">
        <v>42914</v>
      </c>
      <c r="J2506" t="b">
        <v>0</v>
      </c>
      <c r="K2506" t="b">
        <v>1</v>
      </c>
      <c r="L2506">
        <v>-1</v>
      </c>
    </row>
    <row r="2507" spans="1:12" x14ac:dyDescent="0.25">
      <c r="A2507">
        <v>2506</v>
      </c>
      <c r="B2507" s="1" t="s">
        <v>64</v>
      </c>
      <c r="C2507" s="1" t="s">
        <v>1833</v>
      </c>
      <c r="D2507" s="1" t="s">
        <v>14</v>
      </c>
      <c r="E2507">
        <v>7700</v>
      </c>
      <c r="F2507" s="1" t="s">
        <v>15</v>
      </c>
      <c r="G2507" s="1" t="s">
        <v>16</v>
      </c>
      <c r="H2507" s="1" t="s">
        <v>565</v>
      </c>
      <c r="I2507" s="2">
        <v>42914</v>
      </c>
      <c r="J2507" t="b">
        <v>1</v>
      </c>
      <c r="K2507" t="b">
        <v>0</v>
      </c>
      <c r="L2507">
        <v>7700</v>
      </c>
    </row>
    <row r="2508" spans="1:12" x14ac:dyDescent="0.25">
      <c r="A2508">
        <v>2507</v>
      </c>
      <c r="B2508" s="1" t="s">
        <v>60</v>
      </c>
      <c r="C2508" s="1" t="s">
        <v>1834</v>
      </c>
      <c r="D2508" s="1" t="s">
        <v>14</v>
      </c>
      <c r="E2508">
        <v>2500</v>
      </c>
      <c r="F2508" s="1" t="s">
        <v>15</v>
      </c>
      <c r="G2508" s="1" t="s">
        <v>16</v>
      </c>
      <c r="H2508" s="1" t="s">
        <v>286</v>
      </c>
      <c r="I2508" s="2">
        <v>42914</v>
      </c>
      <c r="J2508" t="b">
        <v>1</v>
      </c>
      <c r="K2508" t="b">
        <v>0</v>
      </c>
      <c r="L2508">
        <v>2500</v>
      </c>
    </row>
    <row r="2509" spans="1:12" x14ac:dyDescent="0.25">
      <c r="A2509">
        <v>2508</v>
      </c>
      <c r="B2509" s="1" t="s">
        <v>60</v>
      </c>
      <c r="C2509" s="1" t="s">
        <v>1835</v>
      </c>
      <c r="D2509" s="1" t="s">
        <v>14</v>
      </c>
      <c r="E2509">
        <v>-1</v>
      </c>
      <c r="F2509" s="1" t="s">
        <v>15</v>
      </c>
      <c r="G2509" s="1" t="s">
        <v>16</v>
      </c>
      <c r="H2509" s="1" t="s">
        <v>286</v>
      </c>
      <c r="I2509" s="2">
        <v>42914</v>
      </c>
      <c r="J2509" t="b">
        <v>0</v>
      </c>
      <c r="K2509" t="b">
        <v>1</v>
      </c>
      <c r="L2509">
        <v>-1</v>
      </c>
    </row>
    <row r="2510" spans="1:12" x14ac:dyDescent="0.25">
      <c r="A2510">
        <v>2509</v>
      </c>
      <c r="B2510" s="1" t="s">
        <v>60</v>
      </c>
      <c r="C2510" s="1" t="s">
        <v>1836</v>
      </c>
      <c r="D2510" s="1" t="s">
        <v>14</v>
      </c>
      <c r="E2510">
        <v>160</v>
      </c>
      <c r="F2510" s="1" t="s">
        <v>15</v>
      </c>
      <c r="G2510" s="1" t="s">
        <v>16</v>
      </c>
      <c r="H2510" s="1" t="s">
        <v>286</v>
      </c>
      <c r="I2510" s="2">
        <v>42914</v>
      </c>
      <c r="J2510" t="b">
        <v>1</v>
      </c>
      <c r="K2510" t="b">
        <v>0</v>
      </c>
      <c r="L2510">
        <v>160</v>
      </c>
    </row>
    <row r="2511" spans="1:12" x14ac:dyDescent="0.25">
      <c r="A2511">
        <v>2510</v>
      </c>
      <c r="B2511" s="1" t="s">
        <v>12</v>
      </c>
      <c r="C2511" s="1" t="s">
        <v>43</v>
      </c>
      <c r="D2511" s="1" t="s">
        <v>14</v>
      </c>
      <c r="E2511">
        <v>-1</v>
      </c>
      <c r="F2511" s="1" t="s">
        <v>15</v>
      </c>
      <c r="G2511" s="1" t="s">
        <v>16</v>
      </c>
      <c r="H2511" s="1" t="s">
        <v>16</v>
      </c>
      <c r="I2511" s="2">
        <v>42915</v>
      </c>
      <c r="J2511" t="b">
        <v>0</v>
      </c>
      <c r="K2511" t="b">
        <v>1</v>
      </c>
      <c r="L2511">
        <v>-1</v>
      </c>
    </row>
    <row r="2512" spans="1:12" x14ac:dyDescent="0.25">
      <c r="A2512">
        <v>2511</v>
      </c>
      <c r="B2512" s="1" t="s">
        <v>12</v>
      </c>
      <c r="C2512" s="1" t="s">
        <v>259</v>
      </c>
      <c r="D2512" s="1" t="s">
        <v>14</v>
      </c>
      <c r="E2512">
        <v>-1</v>
      </c>
      <c r="F2512" s="1" t="s">
        <v>15</v>
      </c>
      <c r="G2512" s="1" t="s">
        <v>16</v>
      </c>
      <c r="H2512" s="1" t="s">
        <v>16</v>
      </c>
      <c r="I2512" s="2">
        <v>42915</v>
      </c>
      <c r="J2512" t="b">
        <v>0</v>
      </c>
      <c r="K2512" t="b">
        <v>1</v>
      </c>
      <c r="L2512">
        <v>-1</v>
      </c>
    </row>
    <row r="2513" spans="1:12" x14ac:dyDescent="0.25">
      <c r="A2513">
        <v>2512</v>
      </c>
      <c r="B2513" s="1" t="s">
        <v>12</v>
      </c>
      <c r="C2513" s="1" t="s">
        <v>1837</v>
      </c>
      <c r="D2513" s="1" t="s">
        <v>14</v>
      </c>
      <c r="E2513">
        <v>-1</v>
      </c>
      <c r="F2513" s="1" t="s">
        <v>15</v>
      </c>
      <c r="G2513" s="1" t="s">
        <v>16</v>
      </c>
      <c r="H2513" s="1" t="s">
        <v>16</v>
      </c>
      <c r="I2513" s="2">
        <v>42915</v>
      </c>
      <c r="J2513" t="b">
        <v>0</v>
      </c>
      <c r="K2513" t="b">
        <v>1</v>
      </c>
      <c r="L2513">
        <v>-1</v>
      </c>
    </row>
    <row r="2514" spans="1:12" x14ac:dyDescent="0.25">
      <c r="A2514">
        <v>2513</v>
      </c>
      <c r="B2514" s="1" t="s">
        <v>12</v>
      </c>
      <c r="C2514" s="1" t="s">
        <v>1838</v>
      </c>
      <c r="D2514" s="1" t="s">
        <v>14</v>
      </c>
      <c r="E2514">
        <v>-1</v>
      </c>
      <c r="F2514" s="1" t="s">
        <v>15</v>
      </c>
      <c r="G2514" s="1" t="s">
        <v>16</v>
      </c>
      <c r="H2514" s="1" t="s">
        <v>16</v>
      </c>
      <c r="I2514" s="2">
        <v>42915</v>
      </c>
      <c r="J2514" t="b">
        <v>0</v>
      </c>
      <c r="K2514" t="b">
        <v>1</v>
      </c>
      <c r="L2514">
        <v>-1</v>
      </c>
    </row>
    <row r="2515" spans="1:12" x14ac:dyDescent="0.25">
      <c r="A2515">
        <v>2514</v>
      </c>
      <c r="B2515" s="1" t="s">
        <v>45</v>
      </c>
      <c r="C2515" s="1" t="s">
        <v>1839</v>
      </c>
      <c r="D2515" s="1" t="s">
        <v>14</v>
      </c>
      <c r="E2515">
        <v>-1</v>
      </c>
      <c r="F2515" s="1" t="s">
        <v>15</v>
      </c>
      <c r="G2515" s="1" t="s">
        <v>16</v>
      </c>
      <c r="H2515" s="1" t="s">
        <v>16</v>
      </c>
      <c r="I2515" s="2">
        <v>42915</v>
      </c>
      <c r="J2515" t="b">
        <v>0</v>
      </c>
      <c r="K2515" t="b">
        <v>1</v>
      </c>
      <c r="L2515">
        <v>-1</v>
      </c>
    </row>
    <row r="2516" spans="1:12" x14ac:dyDescent="0.25">
      <c r="A2516">
        <v>2515</v>
      </c>
      <c r="B2516" s="1" t="s">
        <v>21</v>
      </c>
      <c r="C2516" s="1" t="s">
        <v>1759</v>
      </c>
      <c r="D2516" s="1" t="s">
        <v>14</v>
      </c>
      <c r="E2516">
        <v>-1</v>
      </c>
      <c r="F2516" s="1" t="s">
        <v>15</v>
      </c>
      <c r="G2516" s="1" t="s">
        <v>16</v>
      </c>
      <c r="H2516" s="1" t="s">
        <v>48</v>
      </c>
      <c r="I2516" s="2">
        <v>42923</v>
      </c>
      <c r="J2516" t="b">
        <v>0</v>
      </c>
      <c r="K2516" t="b">
        <v>1</v>
      </c>
      <c r="L2516">
        <v>-1</v>
      </c>
    </row>
    <row r="2517" spans="1:12" x14ac:dyDescent="0.25">
      <c r="A2517">
        <v>2516</v>
      </c>
      <c r="B2517" s="1" t="s">
        <v>12</v>
      </c>
      <c r="C2517" s="1" t="s">
        <v>1673</v>
      </c>
      <c r="D2517" s="1" t="s">
        <v>14</v>
      </c>
      <c r="E2517">
        <v>230</v>
      </c>
      <c r="F2517" s="1" t="s">
        <v>15</v>
      </c>
      <c r="G2517" s="1" t="s">
        <v>16</v>
      </c>
      <c r="H2517" s="1" t="s">
        <v>28</v>
      </c>
      <c r="I2517" s="2">
        <v>42926</v>
      </c>
      <c r="J2517" t="b">
        <v>1</v>
      </c>
      <c r="K2517" t="b">
        <v>0</v>
      </c>
      <c r="L2517">
        <v>230</v>
      </c>
    </row>
    <row r="2518" spans="1:12" x14ac:dyDescent="0.25">
      <c r="A2518">
        <v>2517</v>
      </c>
      <c r="B2518" s="1" t="s">
        <v>12</v>
      </c>
      <c r="C2518" s="1" t="s">
        <v>1840</v>
      </c>
      <c r="D2518" s="1" t="s">
        <v>14</v>
      </c>
      <c r="E2518">
        <v>1.4</v>
      </c>
      <c r="F2518" s="1" t="s">
        <v>15</v>
      </c>
      <c r="G2518" s="1" t="s">
        <v>16</v>
      </c>
      <c r="H2518" s="1" t="s">
        <v>28</v>
      </c>
      <c r="I2518" s="2">
        <v>42926</v>
      </c>
      <c r="J2518" t="b">
        <v>0</v>
      </c>
      <c r="K2518" t="b">
        <v>0</v>
      </c>
      <c r="L2518">
        <v>1.4</v>
      </c>
    </row>
    <row r="2519" spans="1:12" x14ac:dyDescent="0.25">
      <c r="A2519">
        <v>2518</v>
      </c>
      <c r="B2519" s="1" t="s">
        <v>12</v>
      </c>
      <c r="C2519" s="1" t="s">
        <v>1092</v>
      </c>
      <c r="D2519" s="1" t="s">
        <v>14</v>
      </c>
      <c r="E2519">
        <v>0.7</v>
      </c>
      <c r="F2519" s="1" t="s">
        <v>15</v>
      </c>
      <c r="G2519" s="1" t="s">
        <v>16</v>
      </c>
      <c r="H2519" s="1" t="s">
        <v>28</v>
      </c>
      <c r="I2519" s="2">
        <v>42926</v>
      </c>
      <c r="J2519" t="b">
        <v>0</v>
      </c>
      <c r="K2519" t="b">
        <v>0</v>
      </c>
      <c r="L2519">
        <v>0.7</v>
      </c>
    </row>
    <row r="2520" spans="1:12" x14ac:dyDescent="0.25">
      <c r="A2520">
        <v>2519</v>
      </c>
      <c r="B2520" s="1" t="s">
        <v>45</v>
      </c>
      <c r="C2520" s="1" t="s">
        <v>1296</v>
      </c>
      <c r="D2520" s="1" t="s">
        <v>14</v>
      </c>
      <c r="E2520">
        <v>-1</v>
      </c>
      <c r="F2520" s="1" t="s">
        <v>15</v>
      </c>
      <c r="G2520" s="1" t="s">
        <v>16</v>
      </c>
      <c r="H2520" s="1" t="s">
        <v>28</v>
      </c>
      <c r="I2520" s="2">
        <v>42926</v>
      </c>
      <c r="J2520" t="b">
        <v>0</v>
      </c>
      <c r="K2520" t="b">
        <v>1</v>
      </c>
      <c r="L2520">
        <v>-1</v>
      </c>
    </row>
    <row r="2521" spans="1:12" x14ac:dyDescent="0.25">
      <c r="A2521">
        <v>2520</v>
      </c>
      <c r="B2521" s="1" t="s">
        <v>45</v>
      </c>
      <c r="C2521" s="1" t="s">
        <v>1841</v>
      </c>
      <c r="D2521" s="1" t="s">
        <v>14</v>
      </c>
      <c r="E2521">
        <v>-1</v>
      </c>
      <c r="F2521" s="1" t="s">
        <v>15</v>
      </c>
      <c r="G2521" s="1" t="s">
        <v>16</v>
      </c>
      <c r="H2521" s="1" t="s">
        <v>28</v>
      </c>
      <c r="I2521" s="2">
        <v>42926</v>
      </c>
      <c r="J2521" t="b">
        <v>0</v>
      </c>
      <c r="K2521" t="b">
        <v>1</v>
      </c>
      <c r="L2521">
        <v>-1</v>
      </c>
    </row>
    <row r="2522" spans="1:12" x14ac:dyDescent="0.25">
      <c r="A2522">
        <v>2521</v>
      </c>
      <c r="B2522" s="1" t="s">
        <v>26</v>
      </c>
      <c r="C2522" s="1" t="s">
        <v>1842</v>
      </c>
      <c r="D2522" s="1" t="s">
        <v>14</v>
      </c>
      <c r="E2522">
        <v>850000</v>
      </c>
      <c r="F2522" s="1" t="s">
        <v>15</v>
      </c>
      <c r="G2522" s="1" t="s">
        <v>16</v>
      </c>
      <c r="H2522" s="1" t="s">
        <v>28</v>
      </c>
      <c r="I2522" s="2">
        <v>42927</v>
      </c>
      <c r="J2522" t="b">
        <v>1</v>
      </c>
      <c r="K2522" t="b">
        <v>0</v>
      </c>
      <c r="L2522">
        <v>850000</v>
      </c>
    </row>
    <row r="2523" spans="1:12" x14ac:dyDescent="0.25">
      <c r="A2523">
        <v>2522</v>
      </c>
      <c r="B2523" s="1" t="s">
        <v>64</v>
      </c>
      <c r="C2523" s="1" t="s">
        <v>1843</v>
      </c>
      <c r="D2523" s="1" t="s">
        <v>14</v>
      </c>
      <c r="E2523">
        <v>-1</v>
      </c>
      <c r="F2523" s="1" t="s">
        <v>15</v>
      </c>
      <c r="G2523" s="1" t="s">
        <v>1844</v>
      </c>
      <c r="H2523" s="1" t="s">
        <v>73</v>
      </c>
      <c r="I2523" s="2">
        <v>42927</v>
      </c>
      <c r="J2523" t="b">
        <v>0</v>
      </c>
      <c r="K2523" t="b">
        <v>1</v>
      </c>
      <c r="L2523">
        <v>-1</v>
      </c>
    </row>
    <row r="2524" spans="1:12" x14ac:dyDescent="0.25">
      <c r="A2524">
        <v>2523</v>
      </c>
      <c r="B2524" s="1" t="s">
        <v>12</v>
      </c>
      <c r="C2524" s="1" t="s">
        <v>1845</v>
      </c>
      <c r="D2524" s="1" t="s">
        <v>14</v>
      </c>
      <c r="E2524">
        <v>-1</v>
      </c>
      <c r="F2524" s="1" t="s">
        <v>15</v>
      </c>
      <c r="G2524" s="1" t="s">
        <v>16</v>
      </c>
      <c r="H2524" s="1" t="s">
        <v>16</v>
      </c>
      <c r="I2524" s="2">
        <v>42928</v>
      </c>
      <c r="J2524" t="b">
        <v>0</v>
      </c>
      <c r="K2524" t="b">
        <v>1</v>
      </c>
      <c r="L2524">
        <v>-1</v>
      </c>
    </row>
    <row r="2525" spans="1:12" x14ac:dyDescent="0.25">
      <c r="A2525">
        <v>2524</v>
      </c>
      <c r="B2525" s="1" t="s">
        <v>12</v>
      </c>
      <c r="C2525" s="1" t="s">
        <v>259</v>
      </c>
      <c r="D2525" s="1" t="s">
        <v>14</v>
      </c>
      <c r="E2525">
        <v>-1</v>
      </c>
      <c r="F2525" s="1" t="s">
        <v>15</v>
      </c>
      <c r="G2525" s="1" t="s">
        <v>16</v>
      </c>
      <c r="H2525" s="1" t="s">
        <v>16</v>
      </c>
      <c r="I2525" s="2">
        <v>42928</v>
      </c>
      <c r="J2525" t="b">
        <v>0</v>
      </c>
      <c r="K2525" t="b">
        <v>1</v>
      </c>
      <c r="L2525">
        <v>-1</v>
      </c>
    </row>
    <row r="2526" spans="1:12" x14ac:dyDescent="0.25">
      <c r="A2526">
        <v>2525</v>
      </c>
      <c r="B2526" s="1" t="s">
        <v>12</v>
      </c>
      <c r="C2526" s="1" t="s">
        <v>1846</v>
      </c>
      <c r="D2526" s="1" t="s">
        <v>14</v>
      </c>
      <c r="E2526">
        <v>1.6</v>
      </c>
      <c r="F2526" s="1" t="s">
        <v>15</v>
      </c>
      <c r="G2526" s="1" t="s">
        <v>16</v>
      </c>
      <c r="H2526" s="1" t="s">
        <v>16</v>
      </c>
      <c r="I2526" s="2">
        <v>42928</v>
      </c>
      <c r="J2526" t="b">
        <v>0</v>
      </c>
      <c r="K2526" t="b">
        <v>0</v>
      </c>
      <c r="L2526">
        <v>1.6</v>
      </c>
    </row>
    <row r="2527" spans="1:12" x14ac:dyDescent="0.25">
      <c r="A2527">
        <v>2526</v>
      </c>
      <c r="B2527" s="1" t="s">
        <v>12</v>
      </c>
      <c r="C2527" s="1" t="s">
        <v>1847</v>
      </c>
      <c r="D2527" s="1" t="s">
        <v>14</v>
      </c>
      <c r="E2527">
        <v>-1</v>
      </c>
      <c r="F2527" s="1" t="s">
        <v>15</v>
      </c>
      <c r="G2527" s="1" t="s">
        <v>16</v>
      </c>
      <c r="H2527" s="1" t="s">
        <v>16</v>
      </c>
      <c r="I2527" s="2">
        <v>42928</v>
      </c>
      <c r="J2527" t="b">
        <v>0</v>
      </c>
      <c r="K2527" t="b">
        <v>1</v>
      </c>
      <c r="L2527">
        <v>-1</v>
      </c>
    </row>
    <row r="2528" spans="1:12" x14ac:dyDescent="0.25">
      <c r="A2528">
        <v>2527</v>
      </c>
      <c r="B2528" s="1" t="s">
        <v>12</v>
      </c>
      <c r="C2528" s="1" t="s">
        <v>1848</v>
      </c>
      <c r="D2528" s="1" t="s">
        <v>14</v>
      </c>
      <c r="E2528">
        <v>1.6</v>
      </c>
      <c r="F2528" s="1" t="s">
        <v>15</v>
      </c>
      <c r="G2528" s="1" t="s">
        <v>16</v>
      </c>
      <c r="H2528" s="1" t="s">
        <v>16</v>
      </c>
      <c r="I2528" s="2">
        <v>42928</v>
      </c>
      <c r="J2528" t="b">
        <v>0</v>
      </c>
      <c r="K2528" t="b">
        <v>0</v>
      </c>
      <c r="L2528">
        <v>1.6</v>
      </c>
    </row>
    <row r="2529" spans="1:12" x14ac:dyDescent="0.25">
      <c r="A2529">
        <v>2528</v>
      </c>
      <c r="B2529" s="1" t="s">
        <v>12</v>
      </c>
      <c r="C2529" s="1" t="s">
        <v>1849</v>
      </c>
      <c r="D2529" s="1" t="s">
        <v>14</v>
      </c>
      <c r="E2529">
        <v>-1</v>
      </c>
      <c r="F2529" s="1" t="s">
        <v>15</v>
      </c>
      <c r="G2529" s="1" t="s">
        <v>16</v>
      </c>
      <c r="H2529" s="1" t="s">
        <v>16</v>
      </c>
      <c r="I2529" s="2">
        <v>42928</v>
      </c>
      <c r="J2529" t="b">
        <v>0</v>
      </c>
      <c r="K2529" t="b">
        <v>1</v>
      </c>
      <c r="L2529">
        <v>-1</v>
      </c>
    </row>
    <row r="2530" spans="1:12" x14ac:dyDescent="0.25">
      <c r="A2530">
        <v>2529</v>
      </c>
      <c r="B2530" s="1" t="s">
        <v>12</v>
      </c>
      <c r="C2530" s="1" t="s">
        <v>1850</v>
      </c>
      <c r="D2530" s="1" t="s">
        <v>14</v>
      </c>
      <c r="E2530">
        <v>0.73</v>
      </c>
      <c r="F2530" s="1" t="s">
        <v>15</v>
      </c>
      <c r="G2530" s="1" t="s">
        <v>16</v>
      </c>
      <c r="H2530" s="1" t="s">
        <v>16</v>
      </c>
      <c r="I2530" s="2">
        <v>42928</v>
      </c>
      <c r="J2530" t="b">
        <v>0</v>
      </c>
      <c r="K2530" t="b">
        <v>0</v>
      </c>
      <c r="L2530">
        <v>0.73</v>
      </c>
    </row>
    <row r="2531" spans="1:12" x14ac:dyDescent="0.25">
      <c r="A2531">
        <v>2530</v>
      </c>
      <c r="B2531" s="1" t="s">
        <v>12</v>
      </c>
      <c r="C2531" s="1" t="s">
        <v>1851</v>
      </c>
      <c r="D2531" s="1" t="s">
        <v>14</v>
      </c>
      <c r="E2531">
        <v>-1</v>
      </c>
      <c r="F2531" s="1" t="s">
        <v>15</v>
      </c>
      <c r="G2531" s="1" t="s">
        <v>16</v>
      </c>
      <c r="H2531" s="1" t="s">
        <v>16</v>
      </c>
      <c r="I2531" s="2">
        <v>42928</v>
      </c>
      <c r="J2531" t="b">
        <v>0</v>
      </c>
      <c r="K2531" t="b">
        <v>1</v>
      </c>
      <c r="L2531">
        <v>-1</v>
      </c>
    </row>
    <row r="2532" spans="1:12" x14ac:dyDescent="0.25">
      <c r="A2532">
        <v>2531</v>
      </c>
      <c r="B2532" s="1" t="s">
        <v>12</v>
      </c>
      <c r="C2532" s="1" t="s">
        <v>1852</v>
      </c>
      <c r="D2532" s="1" t="s">
        <v>14</v>
      </c>
      <c r="E2532">
        <v>-1</v>
      </c>
      <c r="F2532" s="1" t="s">
        <v>15</v>
      </c>
      <c r="G2532" s="1" t="s">
        <v>16</v>
      </c>
      <c r="H2532" s="1" t="s">
        <v>16</v>
      </c>
      <c r="I2532" s="2">
        <v>42928</v>
      </c>
      <c r="J2532" t="b">
        <v>0</v>
      </c>
      <c r="K2532" t="b">
        <v>1</v>
      </c>
      <c r="L2532">
        <v>-1</v>
      </c>
    </row>
    <row r="2533" spans="1:12" x14ac:dyDescent="0.25">
      <c r="A2533">
        <v>2532</v>
      </c>
      <c r="B2533" s="1" t="s">
        <v>12</v>
      </c>
      <c r="C2533" s="1" t="s">
        <v>134</v>
      </c>
      <c r="D2533" s="1" t="s">
        <v>14</v>
      </c>
      <c r="E2533">
        <v>0.39</v>
      </c>
      <c r="F2533" s="1" t="s">
        <v>15</v>
      </c>
      <c r="G2533" s="1" t="s">
        <v>16</v>
      </c>
      <c r="H2533" s="1" t="s">
        <v>16</v>
      </c>
      <c r="I2533" s="2">
        <v>42928</v>
      </c>
      <c r="J2533" t="b">
        <v>0</v>
      </c>
      <c r="K2533" t="b">
        <v>0</v>
      </c>
      <c r="L2533">
        <v>0.39</v>
      </c>
    </row>
    <row r="2534" spans="1:12" x14ac:dyDescent="0.25">
      <c r="A2534">
        <v>2533</v>
      </c>
      <c r="B2534" s="1" t="s">
        <v>12</v>
      </c>
      <c r="C2534" s="1" t="s">
        <v>43</v>
      </c>
      <c r="D2534" s="1" t="s">
        <v>14</v>
      </c>
      <c r="E2534">
        <v>0.22</v>
      </c>
      <c r="F2534" s="1" t="s">
        <v>15</v>
      </c>
      <c r="G2534" s="1" t="s">
        <v>16</v>
      </c>
      <c r="H2534" s="1" t="s">
        <v>16</v>
      </c>
      <c r="I2534" s="2">
        <v>42928</v>
      </c>
      <c r="J2534" t="b">
        <v>0</v>
      </c>
      <c r="K2534" t="b">
        <v>0</v>
      </c>
      <c r="L2534">
        <v>0.22</v>
      </c>
    </row>
    <row r="2535" spans="1:12" x14ac:dyDescent="0.25">
      <c r="A2535">
        <v>2534</v>
      </c>
      <c r="B2535" s="1" t="s">
        <v>12</v>
      </c>
      <c r="C2535" s="1" t="s">
        <v>1853</v>
      </c>
      <c r="D2535" s="1" t="s">
        <v>14</v>
      </c>
      <c r="E2535">
        <v>-1</v>
      </c>
      <c r="F2535" s="1" t="s">
        <v>15</v>
      </c>
      <c r="G2535" s="1" t="s">
        <v>16</v>
      </c>
      <c r="H2535" s="1" t="s">
        <v>25</v>
      </c>
      <c r="I2535" s="2">
        <v>42929</v>
      </c>
      <c r="J2535" t="b">
        <v>0</v>
      </c>
      <c r="K2535" t="b">
        <v>1</v>
      </c>
      <c r="L2535">
        <v>-1</v>
      </c>
    </row>
    <row r="2536" spans="1:12" x14ac:dyDescent="0.25">
      <c r="A2536">
        <v>2535</v>
      </c>
      <c r="B2536" s="1" t="s">
        <v>12</v>
      </c>
      <c r="C2536" s="1" t="s">
        <v>1854</v>
      </c>
      <c r="D2536" s="1" t="s">
        <v>14</v>
      </c>
      <c r="E2536">
        <v>-1</v>
      </c>
      <c r="F2536" s="1" t="s">
        <v>15</v>
      </c>
      <c r="G2536" s="1" t="s">
        <v>16</v>
      </c>
      <c r="H2536" s="1" t="s">
        <v>25</v>
      </c>
      <c r="I2536" s="2">
        <v>42930</v>
      </c>
      <c r="J2536" t="b">
        <v>0</v>
      </c>
      <c r="K2536" t="b">
        <v>1</v>
      </c>
      <c r="L2536">
        <v>-1</v>
      </c>
    </row>
    <row r="2537" spans="1:12" x14ac:dyDescent="0.25">
      <c r="A2537">
        <v>2536</v>
      </c>
      <c r="B2537" s="1" t="s">
        <v>21</v>
      </c>
      <c r="C2537" s="1" t="s">
        <v>1237</v>
      </c>
      <c r="D2537" s="1" t="s">
        <v>14</v>
      </c>
      <c r="E2537">
        <v>-1</v>
      </c>
      <c r="F2537" s="1" t="s">
        <v>15</v>
      </c>
      <c r="G2537" s="1" t="s">
        <v>16</v>
      </c>
      <c r="H2537" s="1" t="s">
        <v>25</v>
      </c>
      <c r="I2537" s="2">
        <v>42933</v>
      </c>
      <c r="J2537" t="b">
        <v>0</v>
      </c>
      <c r="K2537" t="b">
        <v>1</v>
      </c>
      <c r="L2537">
        <v>-1</v>
      </c>
    </row>
    <row r="2538" spans="1:12" x14ac:dyDescent="0.25">
      <c r="A2538">
        <v>2537</v>
      </c>
      <c r="B2538" s="1" t="s">
        <v>21</v>
      </c>
      <c r="C2538" s="1" t="s">
        <v>1855</v>
      </c>
      <c r="D2538" s="1" t="s">
        <v>14</v>
      </c>
      <c r="E2538">
        <v>0.52</v>
      </c>
      <c r="F2538" s="1" t="s">
        <v>15</v>
      </c>
      <c r="G2538" s="1" t="s">
        <v>16</v>
      </c>
      <c r="H2538" s="1" t="s">
        <v>25</v>
      </c>
      <c r="I2538" s="2">
        <v>42933</v>
      </c>
      <c r="J2538" t="b">
        <v>0</v>
      </c>
      <c r="K2538" t="b">
        <v>0</v>
      </c>
      <c r="L2538">
        <v>0.52</v>
      </c>
    </row>
    <row r="2539" spans="1:12" x14ac:dyDescent="0.25">
      <c r="A2539">
        <v>2538</v>
      </c>
      <c r="B2539" s="1" t="s">
        <v>38</v>
      </c>
      <c r="C2539" s="1" t="s">
        <v>1856</v>
      </c>
      <c r="D2539" s="1" t="s">
        <v>14</v>
      </c>
      <c r="E2539">
        <v>-1</v>
      </c>
      <c r="F2539" s="1" t="s">
        <v>15</v>
      </c>
      <c r="G2539" s="1" t="s">
        <v>1857</v>
      </c>
      <c r="H2539" s="1" t="s">
        <v>25</v>
      </c>
      <c r="I2539" s="2">
        <v>42933</v>
      </c>
      <c r="J2539" t="b">
        <v>0</v>
      </c>
      <c r="K2539" t="b">
        <v>1</v>
      </c>
      <c r="L2539">
        <v>-1</v>
      </c>
    </row>
    <row r="2540" spans="1:12" x14ac:dyDescent="0.25">
      <c r="A2540">
        <v>2539</v>
      </c>
      <c r="B2540" s="1" t="s">
        <v>12</v>
      </c>
      <c r="C2540" s="1" t="s">
        <v>186</v>
      </c>
      <c r="D2540" s="1" t="s">
        <v>14</v>
      </c>
      <c r="E2540">
        <v>37</v>
      </c>
      <c r="F2540" s="1" t="s">
        <v>15</v>
      </c>
      <c r="G2540" s="1" t="s">
        <v>16</v>
      </c>
      <c r="H2540" s="1" t="s">
        <v>102</v>
      </c>
      <c r="I2540" s="2">
        <v>42934</v>
      </c>
      <c r="J2540" t="b">
        <v>1</v>
      </c>
      <c r="K2540" t="b">
        <v>0</v>
      </c>
      <c r="L2540">
        <v>37</v>
      </c>
    </row>
    <row r="2541" spans="1:12" x14ac:dyDescent="0.25">
      <c r="A2541">
        <v>2540</v>
      </c>
      <c r="B2541" s="1" t="s">
        <v>12</v>
      </c>
      <c r="C2541" s="1" t="s">
        <v>1408</v>
      </c>
      <c r="D2541" s="1" t="s">
        <v>14</v>
      </c>
      <c r="E2541">
        <v>36</v>
      </c>
      <c r="F2541" s="1" t="s">
        <v>15</v>
      </c>
      <c r="G2541" s="1" t="s">
        <v>16</v>
      </c>
      <c r="H2541" s="1" t="s">
        <v>102</v>
      </c>
      <c r="I2541" s="2">
        <v>42934</v>
      </c>
      <c r="J2541" t="b">
        <v>1</v>
      </c>
      <c r="K2541" t="b">
        <v>0</v>
      </c>
      <c r="L2541">
        <v>36</v>
      </c>
    </row>
    <row r="2542" spans="1:12" x14ac:dyDescent="0.25">
      <c r="A2542">
        <v>2541</v>
      </c>
      <c r="B2542" s="1" t="s">
        <v>12</v>
      </c>
      <c r="C2542" s="1" t="s">
        <v>1858</v>
      </c>
      <c r="D2542" s="1" t="s">
        <v>14</v>
      </c>
      <c r="E2542">
        <v>4</v>
      </c>
      <c r="F2542" s="1" t="s">
        <v>15</v>
      </c>
      <c r="G2542" s="1" t="s">
        <v>16</v>
      </c>
      <c r="H2542" s="1" t="s">
        <v>102</v>
      </c>
      <c r="I2542" s="2">
        <v>42934</v>
      </c>
      <c r="J2542" t="b">
        <v>0</v>
      </c>
      <c r="K2542" t="b">
        <v>0</v>
      </c>
      <c r="L2542">
        <v>4</v>
      </c>
    </row>
    <row r="2543" spans="1:12" x14ac:dyDescent="0.25">
      <c r="A2543">
        <v>2542</v>
      </c>
      <c r="B2543" s="1" t="s">
        <v>12</v>
      </c>
      <c r="C2543" s="1" t="s">
        <v>1859</v>
      </c>
      <c r="D2543" s="1" t="s">
        <v>14</v>
      </c>
      <c r="E2543">
        <v>48000</v>
      </c>
      <c r="F2543" s="1" t="s">
        <v>15</v>
      </c>
      <c r="G2543" s="1" t="s">
        <v>16</v>
      </c>
      <c r="H2543" s="1" t="s">
        <v>102</v>
      </c>
      <c r="I2543" s="2">
        <v>42934</v>
      </c>
      <c r="J2543" t="b">
        <v>1</v>
      </c>
      <c r="K2543" t="b">
        <v>0</v>
      </c>
      <c r="L2543">
        <v>48000</v>
      </c>
    </row>
    <row r="2544" spans="1:12" x14ac:dyDescent="0.25">
      <c r="A2544">
        <v>2543</v>
      </c>
      <c r="B2544" s="1" t="s">
        <v>12</v>
      </c>
      <c r="C2544" s="1" t="s">
        <v>1035</v>
      </c>
      <c r="D2544" s="1" t="s">
        <v>14</v>
      </c>
      <c r="E2544">
        <v>12</v>
      </c>
      <c r="F2544" s="1" t="s">
        <v>15</v>
      </c>
      <c r="G2544" s="1" t="s">
        <v>16</v>
      </c>
      <c r="H2544" s="1" t="s">
        <v>102</v>
      </c>
      <c r="I2544" s="2">
        <v>42934</v>
      </c>
      <c r="J2544" t="b">
        <v>1</v>
      </c>
      <c r="K2544" t="b">
        <v>0</v>
      </c>
      <c r="L2544">
        <v>12</v>
      </c>
    </row>
    <row r="2545" spans="1:12" x14ac:dyDescent="0.25">
      <c r="A2545">
        <v>2544</v>
      </c>
      <c r="B2545" s="1" t="s">
        <v>12</v>
      </c>
      <c r="C2545" s="1" t="s">
        <v>1231</v>
      </c>
      <c r="D2545" s="1" t="s">
        <v>14</v>
      </c>
      <c r="E2545">
        <v>1000</v>
      </c>
      <c r="F2545" s="1" t="s">
        <v>15</v>
      </c>
      <c r="G2545" s="1" t="s">
        <v>16</v>
      </c>
      <c r="H2545" s="1" t="s">
        <v>102</v>
      </c>
      <c r="I2545" s="2">
        <v>42935</v>
      </c>
      <c r="J2545" t="b">
        <v>1</v>
      </c>
      <c r="K2545" t="b">
        <v>0</v>
      </c>
      <c r="L2545">
        <v>1000</v>
      </c>
    </row>
    <row r="2546" spans="1:12" x14ac:dyDescent="0.25">
      <c r="A2546">
        <v>2545</v>
      </c>
      <c r="B2546" s="1" t="s">
        <v>12</v>
      </c>
      <c r="C2546" s="1" t="s">
        <v>1860</v>
      </c>
      <c r="D2546" s="1" t="s">
        <v>14</v>
      </c>
      <c r="E2546">
        <v>21000</v>
      </c>
      <c r="F2546" s="1" t="s">
        <v>15</v>
      </c>
      <c r="G2546" s="1" t="s">
        <v>16</v>
      </c>
      <c r="H2546" s="1" t="s">
        <v>102</v>
      </c>
      <c r="I2546" s="2">
        <v>42935</v>
      </c>
      <c r="J2546" t="b">
        <v>1</v>
      </c>
      <c r="K2546" t="b">
        <v>0</v>
      </c>
      <c r="L2546">
        <v>21000</v>
      </c>
    </row>
    <row r="2547" spans="1:12" x14ac:dyDescent="0.25">
      <c r="A2547">
        <v>2546</v>
      </c>
      <c r="B2547" s="1" t="s">
        <v>12</v>
      </c>
      <c r="C2547" s="1" t="s">
        <v>1861</v>
      </c>
      <c r="D2547" s="1" t="s">
        <v>14</v>
      </c>
      <c r="E2547">
        <v>16</v>
      </c>
      <c r="F2547" s="1" t="s">
        <v>15</v>
      </c>
      <c r="G2547" s="1" t="s">
        <v>16</v>
      </c>
      <c r="H2547" s="1" t="s">
        <v>102</v>
      </c>
      <c r="I2547" s="2">
        <v>42935</v>
      </c>
      <c r="J2547" t="b">
        <v>1</v>
      </c>
      <c r="K2547" t="b">
        <v>0</v>
      </c>
      <c r="L2547">
        <v>16</v>
      </c>
    </row>
    <row r="2548" spans="1:12" x14ac:dyDescent="0.25">
      <c r="A2548">
        <v>2547</v>
      </c>
      <c r="B2548" s="1" t="s">
        <v>12</v>
      </c>
      <c r="C2548" s="1" t="s">
        <v>1862</v>
      </c>
      <c r="D2548" s="1" t="s">
        <v>14</v>
      </c>
      <c r="E2548">
        <v>18</v>
      </c>
      <c r="F2548" s="1" t="s">
        <v>15</v>
      </c>
      <c r="G2548" s="1" t="s">
        <v>16</v>
      </c>
      <c r="H2548" s="1" t="s">
        <v>102</v>
      </c>
      <c r="I2548" s="2">
        <v>42935</v>
      </c>
      <c r="J2548" t="b">
        <v>1</v>
      </c>
      <c r="K2548" t="b">
        <v>0</v>
      </c>
      <c r="L2548">
        <v>18</v>
      </c>
    </row>
    <row r="2549" spans="1:12" x14ac:dyDescent="0.25">
      <c r="A2549">
        <v>2548</v>
      </c>
      <c r="B2549" s="1" t="s">
        <v>12</v>
      </c>
      <c r="C2549" s="1" t="s">
        <v>1863</v>
      </c>
      <c r="D2549" s="1" t="s">
        <v>14</v>
      </c>
      <c r="E2549">
        <v>1.2</v>
      </c>
      <c r="F2549" s="1" t="s">
        <v>15</v>
      </c>
      <c r="G2549" s="1" t="s">
        <v>16</v>
      </c>
      <c r="H2549" s="1" t="s">
        <v>102</v>
      </c>
      <c r="I2549" s="2">
        <v>42935</v>
      </c>
      <c r="J2549" t="b">
        <v>0</v>
      </c>
      <c r="K2549" t="b">
        <v>0</v>
      </c>
      <c r="L2549">
        <v>1.2</v>
      </c>
    </row>
    <row r="2550" spans="1:12" x14ac:dyDescent="0.25">
      <c r="A2550">
        <v>2549</v>
      </c>
      <c r="B2550" s="1" t="s">
        <v>12</v>
      </c>
      <c r="C2550" s="1" t="s">
        <v>1231</v>
      </c>
      <c r="D2550" s="1" t="s">
        <v>14</v>
      </c>
      <c r="E2550">
        <v>2000</v>
      </c>
      <c r="F2550" s="1" t="s">
        <v>15</v>
      </c>
      <c r="G2550" s="1" t="s">
        <v>16</v>
      </c>
      <c r="H2550" s="1" t="s">
        <v>102</v>
      </c>
      <c r="I2550" s="2">
        <v>42935</v>
      </c>
      <c r="J2550" t="b">
        <v>1</v>
      </c>
      <c r="K2550" t="b">
        <v>0</v>
      </c>
      <c r="L2550">
        <v>2000</v>
      </c>
    </row>
    <row r="2551" spans="1:12" x14ac:dyDescent="0.25">
      <c r="A2551">
        <v>2550</v>
      </c>
      <c r="B2551" s="1" t="s">
        <v>12</v>
      </c>
      <c r="C2551" s="1" t="s">
        <v>1864</v>
      </c>
      <c r="D2551" s="1" t="s">
        <v>14</v>
      </c>
      <c r="E2551">
        <v>500</v>
      </c>
      <c r="F2551" s="1" t="s">
        <v>15</v>
      </c>
      <c r="G2551" s="1" t="s">
        <v>16</v>
      </c>
      <c r="H2551" s="1" t="s">
        <v>102</v>
      </c>
      <c r="I2551" s="2">
        <v>42935</v>
      </c>
      <c r="J2551" t="b">
        <v>1</v>
      </c>
      <c r="K2551" t="b">
        <v>0</v>
      </c>
      <c r="L2551">
        <v>500</v>
      </c>
    </row>
    <row r="2552" spans="1:12" x14ac:dyDescent="0.25">
      <c r="A2552">
        <v>2551</v>
      </c>
      <c r="B2552" s="1" t="s">
        <v>12</v>
      </c>
      <c r="C2552" s="1" t="s">
        <v>1865</v>
      </c>
      <c r="D2552" s="1" t="s">
        <v>14</v>
      </c>
      <c r="E2552">
        <v>14</v>
      </c>
      <c r="F2552" s="1" t="s">
        <v>15</v>
      </c>
      <c r="G2552" s="1" t="s">
        <v>16</v>
      </c>
      <c r="H2552" s="1" t="s">
        <v>102</v>
      </c>
      <c r="I2552" s="2">
        <v>42935</v>
      </c>
      <c r="J2552" t="b">
        <v>1</v>
      </c>
      <c r="K2552" t="b">
        <v>0</v>
      </c>
      <c r="L2552">
        <v>14</v>
      </c>
    </row>
    <row r="2553" spans="1:12" x14ac:dyDescent="0.25">
      <c r="A2553">
        <v>2552</v>
      </c>
      <c r="B2553" s="1" t="s">
        <v>45</v>
      </c>
      <c r="C2553" s="1" t="s">
        <v>1866</v>
      </c>
      <c r="D2553" s="1" t="s">
        <v>14</v>
      </c>
      <c r="E2553">
        <v>0.64</v>
      </c>
      <c r="F2553" s="1" t="s">
        <v>15</v>
      </c>
      <c r="G2553" s="1" t="s">
        <v>16</v>
      </c>
      <c r="H2553" s="1" t="s">
        <v>621</v>
      </c>
      <c r="I2553" s="2">
        <v>42941</v>
      </c>
      <c r="J2553" t="b">
        <v>0</v>
      </c>
      <c r="K2553" t="b">
        <v>0</v>
      </c>
      <c r="L2553">
        <v>0.64</v>
      </c>
    </row>
    <row r="2554" spans="1:12" x14ac:dyDescent="0.25">
      <c r="A2554">
        <v>2553</v>
      </c>
      <c r="B2554" s="1" t="s">
        <v>12</v>
      </c>
      <c r="C2554" s="1" t="s">
        <v>1867</v>
      </c>
      <c r="D2554" s="1" t="s">
        <v>14</v>
      </c>
      <c r="E2554">
        <v>-1</v>
      </c>
      <c r="F2554" s="1" t="s">
        <v>15</v>
      </c>
      <c r="G2554" s="1" t="s">
        <v>16</v>
      </c>
      <c r="H2554" s="1" t="s">
        <v>621</v>
      </c>
      <c r="I2554" s="2">
        <v>42941</v>
      </c>
      <c r="J2554" t="b">
        <v>0</v>
      </c>
      <c r="K2554" t="b">
        <v>1</v>
      </c>
      <c r="L2554">
        <v>-1</v>
      </c>
    </row>
    <row r="2555" spans="1:12" x14ac:dyDescent="0.25">
      <c r="A2555">
        <v>2554</v>
      </c>
      <c r="B2555" s="1" t="s">
        <v>12</v>
      </c>
      <c r="C2555" s="1" t="s">
        <v>1868</v>
      </c>
      <c r="D2555" s="1" t="s">
        <v>14</v>
      </c>
      <c r="E2555">
        <v>0.33</v>
      </c>
      <c r="F2555" s="1" t="s">
        <v>15</v>
      </c>
      <c r="G2555" s="1" t="s">
        <v>16</v>
      </c>
      <c r="H2555" s="1" t="s">
        <v>621</v>
      </c>
      <c r="I2555" s="2">
        <v>42941</v>
      </c>
      <c r="J2555" t="b">
        <v>0</v>
      </c>
      <c r="K2555" t="b">
        <v>0</v>
      </c>
      <c r="L2555">
        <v>0.33</v>
      </c>
    </row>
    <row r="2556" spans="1:12" x14ac:dyDescent="0.25">
      <c r="A2556">
        <v>2555</v>
      </c>
      <c r="B2556" s="1" t="s">
        <v>12</v>
      </c>
      <c r="C2556" s="1" t="s">
        <v>1869</v>
      </c>
      <c r="D2556" s="1" t="s">
        <v>14</v>
      </c>
      <c r="E2556">
        <v>-1</v>
      </c>
      <c r="F2556" s="1" t="s">
        <v>15</v>
      </c>
      <c r="G2556" s="1" t="s">
        <v>16</v>
      </c>
      <c r="H2556" s="1" t="s">
        <v>621</v>
      </c>
      <c r="I2556" s="2">
        <v>42941</v>
      </c>
      <c r="J2556" t="b">
        <v>0</v>
      </c>
      <c r="K2556" t="b">
        <v>1</v>
      </c>
      <c r="L2556">
        <v>-1</v>
      </c>
    </row>
    <row r="2557" spans="1:12" x14ac:dyDescent="0.25">
      <c r="A2557">
        <v>2556</v>
      </c>
      <c r="B2557" s="1" t="s">
        <v>12</v>
      </c>
      <c r="C2557" s="1" t="s">
        <v>1870</v>
      </c>
      <c r="D2557" s="1" t="s">
        <v>14</v>
      </c>
      <c r="E2557">
        <v>-1</v>
      </c>
      <c r="F2557" s="1" t="s">
        <v>15</v>
      </c>
      <c r="G2557" s="1" t="s">
        <v>16</v>
      </c>
      <c r="H2557" s="1" t="s">
        <v>621</v>
      </c>
      <c r="I2557" s="2">
        <v>42941</v>
      </c>
      <c r="J2557" t="b">
        <v>0</v>
      </c>
      <c r="K2557" t="b">
        <v>1</v>
      </c>
      <c r="L2557">
        <v>-1</v>
      </c>
    </row>
    <row r="2558" spans="1:12" x14ac:dyDescent="0.25">
      <c r="A2558">
        <v>2557</v>
      </c>
      <c r="B2558" s="1" t="s">
        <v>38</v>
      </c>
      <c r="C2558" s="1" t="s">
        <v>1871</v>
      </c>
      <c r="D2558" s="1" t="s">
        <v>108</v>
      </c>
      <c r="E2558">
        <v>-1</v>
      </c>
      <c r="F2558" s="1" t="s">
        <v>15</v>
      </c>
      <c r="G2558" s="1" t="s">
        <v>16</v>
      </c>
      <c r="H2558" s="1" t="s">
        <v>16</v>
      </c>
      <c r="I2558" s="2">
        <v>42941</v>
      </c>
      <c r="J2558" t="b">
        <v>0</v>
      </c>
      <c r="K2558" t="b">
        <v>1</v>
      </c>
      <c r="L2558">
        <v>-1</v>
      </c>
    </row>
    <row r="2559" spans="1:12" x14ac:dyDescent="0.25">
      <c r="A2559">
        <v>2558</v>
      </c>
      <c r="B2559" s="1" t="s">
        <v>38</v>
      </c>
      <c r="C2559" s="1" t="s">
        <v>1871</v>
      </c>
      <c r="D2559" s="1" t="s">
        <v>14</v>
      </c>
      <c r="E2559">
        <v>-1</v>
      </c>
      <c r="F2559" s="1" t="s">
        <v>15</v>
      </c>
      <c r="G2559" s="1" t="s">
        <v>16</v>
      </c>
      <c r="H2559" s="1" t="s">
        <v>16</v>
      </c>
      <c r="I2559" s="2">
        <v>42941</v>
      </c>
      <c r="J2559" t="b">
        <v>0</v>
      </c>
      <c r="K2559" t="b">
        <v>1</v>
      </c>
      <c r="L2559">
        <v>-1</v>
      </c>
    </row>
    <row r="2560" spans="1:12" x14ac:dyDescent="0.25">
      <c r="A2560">
        <v>2559</v>
      </c>
      <c r="B2560" s="1" t="s">
        <v>38</v>
      </c>
      <c r="C2560" s="1" t="s">
        <v>1871</v>
      </c>
      <c r="D2560" s="1" t="s">
        <v>110</v>
      </c>
      <c r="E2560">
        <v>-1</v>
      </c>
      <c r="F2560" s="1" t="s">
        <v>15</v>
      </c>
      <c r="G2560" s="1" t="s">
        <v>16</v>
      </c>
      <c r="H2560" s="1" t="s">
        <v>16</v>
      </c>
      <c r="I2560" s="2">
        <v>42941</v>
      </c>
      <c r="J2560" t="b">
        <v>0</v>
      </c>
      <c r="K2560" t="b">
        <v>1</v>
      </c>
      <c r="L2560">
        <v>-1</v>
      </c>
    </row>
    <row r="2561" spans="1:12" x14ac:dyDescent="0.25">
      <c r="A2561">
        <v>2560</v>
      </c>
      <c r="B2561" s="1" t="s">
        <v>38</v>
      </c>
      <c r="C2561" s="1" t="s">
        <v>1872</v>
      </c>
      <c r="D2561" s="1" t="s">
        <v>108</v>
      </c>
      <c r="E2561">
        <v>-1</v>
      </c>
      <c r="F2561" s="1" t="s">
        <v>15</v>
      </c>
      <c r="G2561" s="1" t="s">
        <v>16</v>
      </c>
      <c r="H2561" s="1" t="s">
        <v>16</v>
      </c>
      <c r="I2561" s="2">
        <v>42941</v>
      </c>
      <c r="J2561" t="b">
        <v>0</v>
      </c>
      <c r="K2561" t="b">
        <v>1</v>
      </c>
      <c r="L2561">
        <v>-1</v>
      </c>
    </row>
    <row r="2562" spans="1:12" x14ac:dyDescent="0.25">
      <c r="A2562">
        <v>2561</v>
      </c>
      <c r="B2562" s="1" t="s">
        <v>38</v>
      </c>
      <c r="C2562" s="1" t="s">
        <v>1872</v>
      </c>
      <c r="D2562" s="1" t="s">
        <v>14</v>
      </c>
      <c r="E2562">
        <v>-1</v>
      </c>
      <c r="F2562" s="1" t="s">
        <v>15</v>
      </c>
      <c r="G2562" s="1" t="s">
        <v>16</v>
      </c>
      <c r="H2562" s="1" t="s">
        <v>16</v>
      </c>
      <c r="I2562" s="2">
        <v>42941</v>
      </c>
      <c r="J2562" t="b">
        <v>0</v>
      </c>
      <c r="K2562" t="b">
        <v>1</v>
      </c>
      <c r="L2562">
        <v>-1</v>
      </c>
    </row>
    <row r="2563" spans="1:12" x14ac:dyDescent="0.25">
      <c r="A2563">
        <v>2562</v>
      </c>
      <c r="B2563" s="1" t="s">
        <v>38</v>
      </c>
      <c r="C2563" s="1" t="s">
        <v>1872</v>
      </c>
      <c r="D2563" s="1" t="s">
        <v>110</v>
      </c>
      <c r="E2563">
        <v>-1</v>
      </c>
      <c r="F2563" s="1" t="s">
        <v>15</v>
      </c>
      <c r="G2563" s="1" t="s">
        <v>16</v>
      </c>
      <c r="H2563" s="1" t="s">
        <v>16</v>
      </c>
      <c r="I2563" s="2">
        <v>42941</v>
      </c>
      <c r="J2563" t="b">
        <v>0</v>
      </c>
      <c r="K2563" t="b">
        <v>1</v>
      </c>
      <c r="L2563">
        <v>-1</v>
      </c>
    </row>
    <row r="2564" spans="1:12" x14ac:dyDescent="0.25">
      <c r="A2564">
        <v>2563</v>
      </c>
      <c r="B2564" s="1" t="s">
        <v>38</v>
      </c>
      <c r="C2564" s="1" t="s">
        <v>1873</v>
      </c>
      <c r="D2564" s="1" t="s">
        <v>108</v>
      </c>
      <c r="E2564">
        <v>-1</v>
      </c>
      <c r="F2564" s="1" t="s">
        <v>15</v>
      </c>
      <c r="G2564" s="1" t="s">
        <v>16</v>
      </c>
      <c r="H2564" s="1" t="s">
        <v>16</v>
      </c>
      <c r="I2564" s="2">
        <v>42941</v>
      </c>
      <c r="J2564" t="b">
        <v>0</v>
      </c>
      <c r="K2564" t="b">
        <v>1</v>
      </c>
      <c r="L2564">
        <v>-1</v>
      </c>
    </row>
    <row r="2565" spans="1:12" x14ac:dyDescent="0.25">
      <c r="A2565">
        <v>2564</v>
      </c>
      <c r="B2565" s="1" t="s">
        <v>38</v>
      </c>
      <c r="C2565" s="1" t="s">
        <v>1873</v>
      </c>
      <c r="D2565" s="1" t="s">
        <v>14</v>
      </c>
      <c r="E2565">
        <v>-1</v>
      </c>
      <c r="F2565" s="1" t="s">
        <v>15</v>
      </c>
      <c r="G2565" s="1" t="s">
        <v>16</v>
      </c>
      <c r="H2565" s="1" t="s">
        <v>16</v>
      </c>
      <c r="I2565" s="2">
        <v>42941</v>
      </c>
      <c r="J2565" t="b">
        <v>0</v>
      </c>
      <c r="K2565" t="b">
        <v>1</v>
      </c>
      <c r="L2565">
        <v>-1</v>
      </c>
    </row>
    <row r="2566" spans="1:12" x14ac:dyDescent="0.25">
      <c r="A2566">
        <v>2565</v>
      </c>
      <c r="B2566" s="1" t="s">
        <v>38</v>
      </c>
      <c r="C2566" s="1" t="s">
        <v>1873</v>
      </c>
      <c r="D2566" s="1" t="s">
        <v>110</v>
      </c>
      <c r="E2566">
        <v>-1</v>
      </c>
      <c r="F2566" s="1" t="s">
        <v>15</v>
      </c>
      <c r="G2566" s="1" t="s">
        <v>16</v>
      </c>
      <c r="H2566" s="1" t="s">
        <v>16</v>
      </c>
      <c r="I2566" s="2">
        <v>42941</v>
      </c>
      <c r="J2566" t="b">
        <v>0</v>
      </c>
      <c r="K2566" t="b">
        <v>1</v>
      </c>
      <c r="L2566">
        <v>-1</v>
      </c>
    </row>
    <row r="2567" spans="1:12" x14ac:dyDescent="0.25">
      <c r="A2567">
        <v>2566</v>
      </c>
      <c r="B2567" s="1" t="s">
        <v>38</v>
      </c>
      <c r="C2567" s="1" t="s">
        <v>1874</v>
      </c>
      <c r="D2567" s="1" t="s">
        <v>108</v>
      </c>
      <c r="E2567">
        <v>-1</v>
      </c>
      <c r="F2567" s="1" t="s">
        <v>15</v>
      </c>
      <c r="G2567" s="1" t="s">
        <v>16</v>
      </c>
      <c r="H2567" s="1" t="s">
        <v>16</v>
      </c>
      <c r="I2567" s="2">
        <v>42941</v>
      </c>
      <c r="J2567" t="b">
        <v>0</v>
      </c>
      <c r="K2567" t="b">
        <v>1</v>
      </c>
      <c r="L2567">
        <v>-1</v>
      </c>
    </row>
    <row r="2568" spans="1:12" x14ac:dyDescent="0.25">
      <c r="A2568">
        <v>2567</v>
      </c>
      <c r="B2568" s="1" t="s">
        <v>38</v>
      </c>
      <c r="C2568" s="1" t="s">
        <v>1874</v>
      </c>
      <c r="D2568" s="1" t="s">
        <v>14</v>
      </c>
      <c r="E2568">
        <v>-1</v>
      </c>
      <c r="F2568" s="1" t="s">
        <v>15</v>
      </c>
      <c r="G2568" s="1" t="s">
        <v>16</v>
      </c>
      <c r="H2568" s="1" t="s">
        <v>16</v>
      </c>
      <c r="I2568" s="2">
        <v>42941</v>
      </c>
      <c r="J2568" t="b">
        <v>0</v>
      </c>
      <c r="K2568" t="b">
        <v>1</v>
      </c>
      <c r="L2568">
        <v>-1</v>
      </c>
    </row>
    <row r="2569" spans="1:12" x14ac:dyDescent="0.25">
      <c r="A2569">
        <v>2568</v>
      </c>
      <c r="B2569" s="1" t="s">
        <v>38</v>
      </c>
      <c r="C2569" s="1" t="s">
        <v>1874</v>
      </c>
      <c r="D2569" s="1" t="s">
        <v>110</v>
      </c>
      <c r="E2569">
        <v>-1</v>
      </c>
      <c r="F2569" s="1" t="s">
        <v>15</v>
      </c>
      <c r="G2569" s="1" t="s">
        <v>16</v>
      </c>
      <c r="H2569" s="1" t="s">
        <v>16</v>
      </c>
      <c r="I2569" s="2">
        <v>42941</v>
      </c>
      <c r="J2569" t="b">
        <v>0</v>
      </c>
      <c r="K2569" t="b">
        <v>1</v>
      </c>
      <c r="L2569">
        <v>-1</v>
      </c>
    </row>
    <row r="2570" spans="1:12" x14ac:dyDescent="0.25">
      <c r="A2570">
        <v>2569</v>
      </c>
      <c r="B2570" s="1" t="s">
        <v>38</v>
      </c>
      <c r="C2570" s="1" t="s">
        <v>1875</v>
      </c>
      <c r="D2570" s="1" t="s">
        <v>108</v>
      </c>
      <c r="E2570">
        <v>-1</v>
      </c>
      <c r="F2570" s="1" t="s">
        <v>15</v>
      </c>
      <c r="G2570" s="1" t="s">
        <v>16</v>
      </c>
      <c r="H2570" s="1" t="s">
        <v>299</v>
      </c>
      <c r="I2570" s="2">
        <v>42941</v>
      </c>
      <c r="J2570" t="b">
        <v>0</v>
      </c>
      <c r="K2570" t="b">
        <v>1</v>
      </c>
      <c r="L2570">
        <v>-1</v>
      </c>
    </row>
    <row r="2571" spans="1:12" x14ac:dyDescent="0.25">
      <c r="A2571">
        <v>2570</v>
      </c>
      <c r="B2571" s="1" t="s">
        <v>38</v>
      </c>
      <c r="C2571" s="1" t="s">
        <v>1875</v>
      </c>
      <c r="D2571" s="1" t="s">
        <v>14</v>
      </c>
      <c r="E2571">
        <v>-1</v>
      </c>
      <c r="F2571" s="1" t="s">
        <v>15</v>
      </c>
      <c r="G2571" s="1" t="s">
        <v>16</v>
      </c>
      <c r="H2571" s="1" t="s">
        <v>299</v>
      </c>
      <c r="I2571" s="2">
        <v>42941</v>
      </c>
      <c r="J2571" t="b">
        <v>0</v>
      </c>
      <c r="K2571" t="b">
        <v>1</v>
      </c>
      <c r="L2571">
        <v>-1</v>
      </c>
    </row>
    <row r="2572" spans="1:12" x14ac:dyDescent="0.25">
      <c r="A2572">
        <v>2571</v>
      </c>
      <c r="B2572" s="1" t="s">
        <v>38</v>
      </c>
      <c r="C2572" s="1" t="s">
        <v>1875</v>
      </c>
      <c r="D2572" s="1" t="s">
        <v>110</v>
      </c>
      <c r="E2572">
        <v>-1</v>
      </c>
      <c r="F2572" s="1" t="s">
        <v>15</v>
      </c>
      <c r="G2572" s="1" t="s">
        <v>16</v>
      </c>
      <c r="H2572" s="1" t="s">
        <v>299</v>
      </c>
      <c r="I2572" s="2">
        <v>42941</v>
      </c>
      <c r="J2572" t="b">
        <v>0</v>
      </c>
      <c r="K2572" t="b">
        <v>1</v>
      </c>
      <c r="L2572">
        <v>-1</v>
      </c>
    </row>
    <row r="2573" spans="1:12" x14ac:dyDescent="0.25">
      <c r="A2573">
        <v>2572</v>
      </c>
      <c r="B2573" s="1" t="s">
        <v>38</v>
      </c>
      <c r="C2573" s="1" t="s">
        <v>1876</v>
      </c>
      <c r="D2573" s="1" t="s">
        <v>108</v>
      </c>
      <c r="E2573">
        <v>-1</v>
      </c>
      <c r="F2573" s="1" t="s">
        <v>15</v>
      </c>
      <c r="G2573" s="1" t="s">
        <v>16</v>
      </c>
      <c r="H2573" s="1" t="s">
        <v>16</v>
      </c>
      <c r="I2573" s="2">
        <v>42941</v>
      </c>
      <c r="J2573" t="b">
        <v>0</v>
      </c>
      <c r="K2573" t="b">
        <v>1</v>
      </c>
      <c r="L2573">
        <v>-1</v>
      </c>
    </row>
    <row r="2574" spans="1:12" x14ac:dyDescent="0.25">
      <c r="A2574">
        <v>2573</v>
      </c>
      <c r="B2574" s="1" t="s">
        <v>38</v>
      </c>
      <c r="C2574" s="1" t="s">
        <v>1876</v>
      </c>
      <c r="D2574" s="1" t="s">
        <v>14</v>
      </c>
      <c r="E2574">
        <v>0.4</v>
      </c>
      <c r="F2574" s="1" t="s">
        <v>15</v>
      </c>
      <c r="G2574" s="1" t="s">
        <v>16</v>
      </c>
      <c r="H2574" s="1" t="s">
        <v>16</v>
      </c>
      <c r="I2574" s="2">
        <v>42941</v>
      </c>
      <c r="J2574" t="b">
        <v>0</v>
      </c>
      <c r="K2574" t="b">
        <v>0</v>
      </c>
      <c r="L2574">
        <v>0.4</v>
      </c>
    </row>
    <row r="2575" spans="1:12" x14ac:dyDescent="0.25">
      <c r="A2575">
        <v>2574</v>
      </c>
      <c r="B2575" s="1" t="s">
        <v>38</v>
      </c>
      <c r="C2575" s="1" t="s">
        <v>1876</v>
      </c>
      <c r="D2575" s="1" t="s">
        <v>110</v>
      </c>
      <c r="E2575">
        <v>-1</v>
      </c>
      <c r="F2575" s="1" t="s">
        <v>15</v>
      </c>
      <c r="G2575" s="1" t="s">
        <v>16</v>
      </c>
      <c r="H2575" s="1" t="s">
        <v>16</v>
      </c>
      <c r="I2575" s="2">
        <v>42941</v>
      </c>
      <c r="J2575" t="b">
        <v>0</v>
      </c>
      <c r="K2575" t="b">
        <v>1</v>
      </c>
      <c r="L2575">
        <v>-1</v>
      </c>
    </row>
    <row r="2576" spans="1:12" x14ac:dyDescent="0.25">
      <c r="A2576">
        <v>2575</v>
      </c>
      <c r="B2576" s="1" t="s">
        <v>38</v>
      </c>
      <c r="C2576" s="1" t="s">
        <v>1877</v>
      </c>
      <c r="D2576" s="1" t="s">
        <v>108</v>
      </c>
      <c r="E2576">
        <v>-1</v>
      </c>
      <c r="F2576" s="1" t="s">
        <v>15</v>
      </c>
      <c r="G2576" s="1" t="s">
        <v>16</v>
      </c>
      <c r="H2576" s="1" t="s">
        <v>299</v>
      </c>
      <c r="I2576" s="2">
        <v>42941</v>
      </c>
      <c r="J2576" t="b">
        <v>0</v>
      </c>
      <c r="K2576" t="b">
        <v>1</v>
      </c>
      <c r="L2576">
        <v>-1</v>
      </c>
    </row>
    <row r="2577" spans="1:12" x14ac:dyDescent="0.25">
      <c r="A2577">
        <v>2576</v>
      </c>
      <c r="B2577" s="1" t="s">
        <v>38</v>
      </c>
      <c r="C2577" s="1" t="s">
        <v>1877</v>
      </c>
      <c r="D2577" s="1" t="s">
        <v>14</v>
      </c>
      <c r="E2577">
        <v>-1</v>
      </c>
      <c r="F2577" s="1" t="s">
        <v>15</v>
      </c>
      <c r="G2577" s="1" t="s">
        <v>16</v>
      </c>
      <c r="H2577" s="1" t="s">
        <v>299</v>
      </c>
      <c r="I2577" s="2">
        <v>42941</v>
      </c>
      <c r="J2577" t="b">
        <v>0</v>
      </c>
      <c r="K2577" t="b">
        <v>1</v>
      </c>
      <c r="L2577">
        <v>-1</v>
      </c>
    </row>
    <row r="2578" spans="1:12" x14ac:dyDescent="0.25">
      <c r="A2578">
        <v>2577</v>
      </c>
      <c r="B2578" s="1" t="s">
        <v>38</v>
      </c>
      <c r="C2578" s="1" t="s">
        <v>1877</v>
      </c>
      <c r="D2578" s="1" t="s">
        <v>110</v>
      </c>
      <c r="E2578">
        <v>-1</v>
      </c>
      <c r="F2578" s="1" t="s">
        <v>15</v>
      </c>
      <c r="G2578" s="1" t="s">
        <v>16</v>
      </c>
      <c r="H2578" s="1" t="s">
        <v>299</v>
      </c>
      <c r="I2578" s="2">
        <v>42941</v>
      </c>
      <c r="J2578" t="b">
        <v>0</v>
      </c>
      <c r="K2578" t="b">
        <v>1</v>
      </c>
      <c r="L2578">
        <v>-1</v>
      </c>
    </row>
    <row r="2579" spans="1:12" x14ac:dyDescent="0.25">
      <c r="A2579">
        <v>2578</v>
      </c>
      <c r="B2579" s="1" t="s">
        <v>38</v>
      </c>
      <c r="C2579" s="1" t="s">
        <v>1878</v>
      </c>
      <c r="D2579" s="1" t="s">
        <v>108</v>
      </c>
      <c r="E2579">
        <v>-1</v>
      </c>
      <c r="F2579" s="1" t="s">
        <v>15</v>
      </c>
      <c r="G2579" s="1" t="s">
        <v>16</v>
      </c>
      <c r="H2579" s="1" t="s">
        <v>299</v>
      </c>
      <c r="I2579" s="2">
        <v>42941</v>
      </c>
      <c r="J2579" t="b">
        <v>0</v>
      </c>
      <c r="K2579" t="b">
        <v>1</v>
      </c>
      <c r="L2579">
        <v>-1</v>
      </c>
    </row>
    <row r="2580" spans="1:12" x14ac:dyDescent="0.25">
      <c r="A2580">
        <v>2579</v>
      </c>
      <c r="B2580" s="1" t="s">
        <v>38</v>
      </c>
      <c r="C2580" s="1" t="s">
        <v>1878</v>
      </c>
      <c r="D2580" s="1" t="s">
        <v>14</v>
      </c>
      <c r="E2580">
        <v>-1</v>
      </c>
      <c r="F2580" s="1" t="s">
        <v>15</v>
      </c>
      <c r="G2580" s="1" t="s">
        <v>16</v>
      </c>
      <c r="H2580" s="1" t="s">
        <v>299</v>
      </c>
      <c r="I2580" s="2">
        <v>42941</v>
      </c>
      <c r="J2580" t="b">
        <v>0</v>
      </c>
      <c r="K2580" t="b">
        <v>1</v>
      </c>
      <c r="L2580">
        <v>-1</v>
      </c>
    </row>
    <row r="2581" spans="1:12" x14ac:dyDescent="0.25">
      <c r="A2581">
        <v>2580</v>
      </c>
      <c r="B2581" s="1" t="s">
        <v>38</v>
      </c>
      <c r="C2581" s="1" t="s">
        <v>1878</v>
      </c>
      <c r="D2581" s="1" t="s">
        <v>110</v>
      </c>
      <c r="E2581">
        <v>-1</v>
      </c>
      <c r="F2581" s="1" t="s">
        <v>15</v>
      </c>
      <c r="G2581" s="1" t="s">
        <v>16</v>
      </c>
      <c r="H2581" s="1" t="s">
        <v>299</v>
      </c>
      <c r="I2581" s="2">
        <v>42941</v>
      </c>
      <c r="J2581" t="b">
        <v>0</v>
      </c>
      <c r="K2581" t="b">
        <v>1</v>
      </c>
      <c r="L2581">
        <v>-1</v>
      </c>
    </row>
    <row r="2582" spans="1:12" x14ac:dyDescent="0.25">
      <c r="A2582">
        <v>2581</v>
      </c>
      <c r="B2582" s="1" t="s">
        <v>38</v>
      </c>
      <c r="C2582" s="1" t="s">
        <v>1879</v>
      </c>
      <c r="D2582" s="1" t="s">
        <v>108</v>
      </c>
      <c r="E2582">
        <v>-1</v>
      </c>
      <c r="F2582" s="1" t="s">
        <v>15</v>
      </c>
      <c r="G2582" s="1" t="s">
        <v>16</v>
      </c>
      <c r="H2582" s="1" t="s">
        <v>452</v>
      </c>
      <c r="I2582" s="2">
        <v>42941</v>
      </c>
      <c r="J2582" t="b">
        <v>0</v>
      </c>
      <c r="K2582" t="b">
        <v>1</v>
      </c>
      <c r="L2582">
        <v>-1</v>
      </c>
    </row>
    <row r="2583" spans="1:12" x14ac:dyDescent="0.25">
      <c r="A2583">
        <v>2582</v>
      </c>
      <c r="B2583" s="1" t="s">
        <v>38</v>
      </c>
      <c r="C2583" s="1" t="s">
        <v>1879</v>
      </c>
      <c r="D2583" s="1" t="s">
        <v>14</v>
      </c>
      <c r="E2583">
        <v>-1</v>
      </c>
      <c r="F2583" s="1" t="s">
        <v>15</v>
      </c>
      <c r="G2583" s="1" t="s">
        <v>16</v>
      </c>
      <c r="H2583" s="1" t="s">
        <v>452</v>
      </c>
      <c r="I2583" s="2">
        <v>42941</v>
      </c>
      <c r="J2583" t="b">
        <v>0</v>
      </c>
      <c r="K2583" t="b">
        <v>1</v>
      </c>
      <c r="L2583">
        <v>-1</v>
      </c>
    </row>
    <row r="2584" spans="1:12" x14ac:dyDescent="0.25">
      <c r="A2584">
        <v>2583</v>
      </c>
      <c r="B2584" s="1" t="s">
        <v>38</v>
      </c>
      <c r="C2584" s="1" t="s">
        <v>1879</v>
      </c>
      <c r="D2584" s="1" t="s">
        <v>110</v>
      </c>
      <c r="E2584">
        <v>-1</v>
      </c>
      <c r="F2584" s="1" t="s">
        <v>15</v>
      </c>
      <c r="G2584" s="1" t="s">
        <v>16</v>
      </c>
      <c r="H2584" s="1" t="s">
        <v>452</v>
      </c>
      <c r="I2584" s="2">
        <v>42941</v>
      </c>
      <c r="J2584" t="b">
        <v>0</v>
      </c>
      <c r="K2584" t="b">
        <v>1</v>
      </c>
      <c r="L2584">
        <v>-1</v>
      </c>
    </row>
    <row r="2585" spans="1:12" x14ac:dyDescent="0.25">
      <c r="A2585">
        <v>2584</v>
      </c>
      <c r="B2585" s="1" t="s">
        <v>30</v>
      </c>
      <c r="C2585" s="1" t="s">
        <v>1880</v>
      </c>
      <c r="D2585" s="1" t="s">
        <v>110</v>
      </c>
      <c r="E2585">
        <v>-1</v>
      </c>
      <c r="F2585" s="1" t="s">
        <v>15</v>
      </c>
      <c r="G2585" s="1" t="s">
        <v>1881</v>
      </c>
      <c r="H2585" s="1" t="s">
        <v>32</v>
      </c>
      <c r="I2585" s="2">
        <v>42942</v>
      </c>
      <c r="J2585" t="b">
        <v>0</v>
      </c>
      <c r="K2585" t="b">
        <v>1</v>
      </c>
      <c r="L2585">
        <v>-1</v>
      </c>
    </row>
    <row r="2586" spans="1:12" x14ac:dyDescent="0.25">
      <c r="A2586">
        <v>2585</v>
      </c>
      <c r="B2586" s="1" t="s">
        <v>30</v>
      </c>
      <c r="C2586" s="1" t="s">
        <v>1880</v>
      </c>
      <c r="D2586" s="1" t="s">
        <v>110</v>
      </c>
      <c r="E2586">
        <v>-1</v>
      </c>
      <c r="F2586" s="1" t="s">
        <v>15</v>
      </c>
      <c r="G2586" s="1" t="s">
        <v>1881</v>
      </c>
      <c r="H2586" s="1" t="s">
        <v>32</v>
      </c>
      <c r="I2586" s="2">
        <v>42942</v>
      </c>
      <c r="J2586" t="b">
        <v>0</v>
      </c>
      <c r="K2586" t="b">
        <v>1</v>
      </c>
      <c r="L2586">
        <v>-1</v>
      </c>
    </row>
    <row r="2587" spans="1:12" x14ac:dyDescent="0.25">
      <c r="A2587">
        <v>2586</v>
      </c>
      <c r="B2587" s="1" t="s">
        <v>30</v>
      </c>
      <c r="C2587" s="1" t="s">
        <v>1880</v>
      </c>
      <c r="D2587" s="1" t="s">
        <v>110</v>
      </c>
      <c r="E2587">
        <v>-1</v>
      </c>
      <c r="F2587" s="1" t="s">
        <v>15</v>
      </c>
      <c r="G2587" s="1" t="s">
        <v>1881</v>
      </c>
      <c r="H2587" s="1" t="s">
        <v>32</v>
      </c>
      <c r="I2587" s="2">
        <v>42942</v>
      </c>
      <c r="J2587" t="b">
        <v>0</v>
      </c>
      <c r="K2587" t="b">
        <v>1</v>
      </c>
      <c r="L2587">
        <v>-1</v>
      </c>
    </row>
    <row r="2588" spans="1:12" x14ac:dyDescent="0.25">
      <c r="A2588">
        <v>2587</v>
      </c>
      <c r="B2588" s="1" t="s">
        <v>21</v>
      </c>
      <c r="C2588" s="1" t="s">
        <v>1882</v>
      </c>
      <c r="D2588" s="1" t="s">
        <v>14</v>
      </c>
      <c r="E2588">
        <v>-1</v>
      </c>
      <c r="F2588" s="1" t="s">
        <v>15</v>
      </c>
      <c r="G2588" s="1" t="s">
        <v>784</v>
      </c>
      <c r="H2588" s="1" t="s">
        <v>25</v>
      </c>
      <c r="I2588" s="2">
        <v>42944</v>
      </c>
      <c r="J2588" t="b">
        <v>0</v>
      </c>
      <c r="K2588" t="b">
        <v>1</v>
      </c>
      <c r="L2588">
        <v>-1</v>
      </c>
    </row>
    <row r="2589" spans="1:12" x14ac:dyDescent="0.25">
      <c r="A2589">
        <v>2588</v>
      </c>
      <c r="B2589" s="1" t="s">
        <v>21</v>
      </c>
      <c r="C2589" s="1" t="s">
        <v>1883</v>
      </c>
      <c r="D2589" s="1" t="s">
        <v>14</v>
      </c>
      <c r="E2589">
        <v>-1</v>
      </c>
      <c r="F2589" s="1" t="s">
        <v>15</v>
      </c>
      <c r="G2589" s="1" t="s">
        <v>16</v>
      </c>
      <c r="H2589" s="1" t="s">
        <v>25</v>
      </c>
      <c r="I2589" s="2">
        <v>42944</v>
      </c>
      <c r="J2589" t="b">
        <v>0</v>
      </c>
      <c r="K2589" t="b">
        <v>1</v>
      </c>
      <c r="L2589">
        <v>-1</v>
      </c>
    </row>
    <row r="2590" spans="1:12" x14ac:dyDescent="0.25">
      <c r="A2590">
        <v>2589</v>
      </c>
      <c r="B2590" s="1" t="s">
        <v>12</v>
      </c>
      <c r="C2590" s="1" t="s">
        <v>1884</v>
      </c>
      <c r="D2590" s="1" t="s">
        <v>14</v>
      </c>
      <c r="E2590">
        <v>-1</v>
      </c>
      <c r="F2590" s="1" t="s">
        <v>15</v>
      </c>
      <c r="G2590" s="1" t="s">
        <v>16</v>
      </c>
      <c r="H2590" s="1" t="s">
        <v>17</v>
      </c>
      <c r="I2590" s="2">
        <v>42955</v>
      </c>
      <c r="J2590" t="b">
        <v>0</v>
      </c>
      <c r="K2590" t="b">
        <v>1</v>
      </c>
      <c r="L2590">
        <v>-1</v>
      </c>
    </row>
    <row r="2591" spans="1:12" x14ac:dyDescent="0.25">
      <c r="A2591">
        <v>2590</v>
      </c>
      <c r="B2591" s="1" t="s">
        <v>12</v>
      </c>
      <c r="C2591" s="1" t="s">
        <v>1885</v>
      </c>
      <c r="D2591" s="1" t="s">
        <v>14</v>
      </c>
      <c r="E2591">
        <v>-1</v>
      </c>
      <c r="F2591" s="1" t="s">
        <v>15</v>
      </c>
      <c r="G2591" s="1" t="s">
        <v>16</v>
      </c>
      <c r="H2591" s="1" t="s">
        <v>17</v>
      </c>
      <c r="I2591" s="2">
        <v>42955</v>
      </c>
      <c r="J2591" t="b">
        <v>0</v>
      </c>
      <c r="K2591" t="b">
        <v>1</v>
      </c>
      <c r="L2591">
        <v>-1</v>
      </c>
    </row>
    <row r="2592" spans="1:12" x14ac:dyDescent="0.25">
      <c r="A2592">
        <v>2591</v>
      </c>
      <c r="B2592" s="1" t="s">
        <v>12</v>
      </c>
      <c r="C2592" s="1" t="s">
        <v>1886</v>
      </c>
      <c r="D2592" s="1" t="s">
        <v>14</v>
      </c>
      <c r="E2592">
        <v>0.6</v>
      </c>
      <c r="F2592" s="1" t="s">
        <v>15</v>
      </c>
      <c r="G2592" s="1" t="s">
        <v>16</v>
      </c>
      <c r="H2592" s="1" t="s">
        <v>1228</v>
      </c>
      <c r="I2592" s="2">
        <v>42955</v>
      </c>
      <c r="J2592" t="b">
        <v>0</v>
      </c>
      <c r="K2592" t="b">
        <v>0</v>
      </c>
      <c r="L2592">
        <v>0.6</v>
      </c>
    </row>
    <row r="2593" spans="1:12" x14ac:dyDescent="0.25">
      <c r="A2593">
        <v>2592</v>
      </c>
      <c r="B2593" s="1" t="s">
        <v>12</v>
      </c>
      <c r="C2593" s="1" t="s">
        <v>1887</v>
      </c>
      <c r="D2593" s="1" t="s">
        <v>14</v>
      </c>
      <c r="E2593">
        <v>0.93</v>
      </c>
      <c r="F2593" s="1" t="s">
        <v>15</v>
      </c>
      <c r="G2593" s="1" t="s">
        <v>16</v>
      </c>
      <c r="H2593" s="1" t="s">
        <v>1228</v>
      </c>
      <c r="I2593" s="2">
        <v>42955</v>
      </c>
      <c r="J2593" t="b">
        <v>0</v>
      </c>
      <c r="K2593" t="b">
        <v>0</v>
      </c>
      <c r="L2593">
        <v>0.93</v>
      </c>
    </row>
    <row r="2594" spans="1:12" x14ac:dyDescent="0.25">
      <c r="A2594">
        <v>2593</v>
      </c>
      <c r="B2594" s="1" t="s">
        <v>64</v>
      </c>
      <c r="C2594" s="1" t="s">
        <v>1888</v>
      </c>
      <c r="D2594" s="1" t="s">
        <v>14</v>
      </c>
      <c r="E2594">
        <v>-1</v>
      </c>
      <c r="F2594" s="1" t="s">
        <v>15</v>
      </c>
      <c r="G2594" s="1" t="s">
        <v>258</v>
      </c>
      <c r="H2594" s="1" t="s">
        <v>73</v>
      </c>
      <c r="I2594" s="2">
        <v>42955</v>
      </c>
      <c r="J2594" t="b">
        <v>0</v>
      </c>
      <c r="K2594" t="b">
        <v>1</v>
      </c>
      <c r="L2594">
        <v>-1</v>
      </c>
    </row>
    <row r="2595" spans="1:12" x14ac:dyDescent="0.25">
      <c r="A2595">
        <v>2594</v>
      </c>
      <c r="B2595" s="1" t="s">
        <v>12</v>
      </c>
      <c r="C2595" s="1" t="s">
        <v>432</v>
      </c>
      <c r="D2595" s="1" t="s">
        <v>14</v>
      </c>
      <c r="E2595">
        <v>-1</v>
      </c>
      <c r="F2595" s="1" t="s">
        <v>15</v>
      </c>
      <c r="G2595" s="1" t="s">
        <v>16</v>
      </c>
      <c r="H2595" s="1" t="s">
        <v>17</v>
      </c>
      <c r="I2595" s="2">
        <v>42957</v>
      </c>
      <c r="J2595" t="b">
        <v>0</v>
      </c>
      <c r="K2595" t="b">
        <v>1</v>
      </c>
      <c r="L2595">
        <v>-1</v>
      </c>
    </row>
    <row r="2596" spans="1:12" x14ac:dyDescent="0.25">
      <c r="A2596">
        <v>2595</v>
      </c>
      <c r="B2596" s="1" t="s">
        <v>21</v>
      </c>
      <c r="C2596" s="1" t="s">
        <v>1889</v>
      </c>
      <c r="D2596" s="1" t="s">
        <v>14</v>
      </c>
      <c r="E2596">
        <v>-1</v>
      </c>
      <c r="F2596" s="1" t="s">
        <v>15</v>
      </c>
      <c r="G2596" s="1" t="s">
        <v>1890</v>
      </c>
      <c r="H2596" s="1" t="s">
        <v>25</v>
      </c>
      <c r="I2596" s="2">
        <v>42958</v>
      </c>
      <c r="J2596" t="b">
        <v>0</v>
      </c>
      <c r="K2596" t="b">
        <v>1</v>
      </c>
      <c r="L2596">
        <v>-1</v>
      </c>
    </row>
    <row r="2597" spans="1:12" x14ac:dyDescent="0.25">
      <c r="A2597">
        <v>2596</v>
      </c>
      <c r="B2597" s="1" t="s">
        <v>21</v>
      </c>
      <c r="C2597" s="1" t="s">
        <v>1891</v>
      </c>
      <c r="D2597" s="1" t="s">
        <v>14</v>
      </c>
      <c r="E2597">
        <v>-1</v>
      </c>
      <c r="F2597" s="1" t="s">
        <v>15</v>
      </c>
      <c r="G2597" s="1" t="s">
        <v>1892</v>
      </c>
      <c r="H2597" s="1" t="s">
        <v>25</v>
      </c>
      <c r="I2597" s="2">
        <v>42958</v>
      </c>
      <c r="J2597" t="b">
        <v>0</v>
      </c>
      <c r="K2597" t="b">
        <v>1</v>
      </c>
      <c r="L2597">
        <v>-1</v>
      </c>
    </row>
    <row r="2598" spans="1:12" x14ac:dyDescent="0.25">
      <c r="A2598">
        <v>2597</v>
      </c>
      <c r="B2598" s="1" t="s">
        <v>21</v>
      </c>
      <c r="C2598" s="1" t="s">
        <v>1893</v>
      </c>
      <c r="D2598" s="1" t="s">
        <v>14</v>
      </c>
      <c r="E2598">
        <v>-1</v>
      </c>
      <c r="F2598" s="1" t="s">
        <v>15</v>
      </c>
      <c r="G2598" s="1" t="s">
        <v>1894</v>
      </c>
      <c r="H2598" s="1" t="s">
        <v>299</v>
      </c>
      <c r="I2598" s="2">
        <v>42958</v>
      </c>
      <c r="J2598" t="b">
        <v>0</v>
      </c>
      <c r="K2598" t="b">
        <v>1</v>
      </c>
      <c r="L2598">
        <v>-1</v>
      </c>
    </row>
    <row r="2599" spans="1:12" x14ac:dyDescent="0.25">
      <c r="A2599">
        <v>2598</v>
      </c>
      <c r="B2599" s="1" t="s">
        <v>274</v>
      </c>
      <c r="C2599" s="1" t="s">
        <v>1895</v>
      </c>
      <c r="D2599" s="1" t="s">
        <v>14</v>
      </c>
      <c r="E2599">
        <v>-1</v>
      </c>
      <c r="F2599" s="1" t="s">
        <v>15</v>
      </c>
      <c r="G2599" s="1" t="s">
        <v>16</v>
      </c>
      <c r="H2599" s="1" t="s">
        <v>16</v>
      </c>
      <c r="I2599" s="2">
        <v>42958</v>
      </c>
      <c r="J2599" t="b">
        <v>0</v>
      </c>
      <c r="K2599" t="b">
        <v>1</v>
      </c>
      <c r="L2599">
        <v>-1</v>
      </c>
    </row>
    <row r="2600" spans="1:12" x14ac:dyDescent="0.25">
      <c r="A2600">
        <v>2599</v>
      </c>
      <c r="B2600" s="1" t="s">
        <v>64</v>
      </c>
      <c r="C2600" s="1" t="s">
        <v>1896</v>
      </c>
      <c r="D2600" s="1" t="s">
        <v>14</v>
      </c>
      <c r="E2600">
        <v>0.6</v>
      </c>
      <c r="F2600" s="1" t="s">
        <v>15</v>
      </c>
      <c r="G2600" s="1" t="s">
        <v>16</v>
      </c>
      <c r="H2600" s="1" t="s">
        <v>73</v>
      </c>
      <c r="I2600" s="2">
        <v>42958</v>
      </c>
      <c r="J2600" t="b">
        <v>0</v>
      </c>
      <c r="K2600" t="b">
        <v>0</v>
      </c>
      <c r="L2600">
        <v>0.6</v>
      </c>
    </row>
    <row r="2601" spans="1:12" x14ac:dyDescent="0.25">
      <c r="A2601">
        <v>2600</v>
      </c>
      <c r="B2601" s="1" t="s">
        <v>45</v>
      </c>
      <c r="C2601" s="1" t="s">
        <v>1897</v>
      </c>
      <c r="D2601" s="1" t="s">
        <v>14</v>
      </c>
      <c r="E2601">
        <v>-1</v>
      </c>
      <c r="F2601" s="1" t="s">
        <v>15</v>
      </c>
      <c r="G2601" s="1" t="s">
        <v>1898</v>
      </c>
      <c r="H2601" s="1" t="s">
        <v>565</v>
      </c>
      <c r="I2601" s="2">
        <v>42958</v>
      </c>
      <c r="J2601" t="b">
        <v>0</v>
      </c>
      <c r="K2601" t="b">
        <v>1</v>
      </c>
      <c r="L2601">
        <v>-1</v>
      </c>
    </row>
    <row r="2602" spans="1:12" x14ac:dyDescent="0.25">
      <c r="A2602">
        <v>2601</v>
      </c>
      <c r="B2602" s="1" t="s">
        <v>12</v>
      </c>
      <c r="C2602" s="1" t="s">
        <v>460</v>
      </c>
      <c r="D2602" s="1" t="s">
        <v>14</v>
      </c>
      <c r="E2602">
        <v>0.31</v>
      </c>
      <c r="F2602" s="1" t="s">
        <v>15</v>
      </c>
      <c r="G2602" s="1" t="s">
        <v>16</v>
      </c>
      <c r="H2602" s="1" t="s">
        <v>102</v>
      </c>
      <c r="I2602" s="2">
        <v>42958</v>
      </c>
      <c r="J2602" t="b">
        <v>0</v>
      </c>
      <c r="K2602" t="b">
        <v>0</v>
      </c>
      <c r="L2602">
        <v>0.31</v>
      </c>
    </row>
    <row r="2603" spans="1:12" x14ac:dyDescent="0.25">
      <c r="A2603">
        <v>2602</v>
      </c>
      <c r="B2603" s="1" t="s">
        <v>12</v>
      </c>
      <c r="C2603" s="1" t="s">
        <v>1899</v>
      </c>
      <c r="D2603" s="1" t="s">
        <v>14</v>
      </c>
      <c r="E2603">
        <v>29</v>
      </c>
      <c r="F2603" s="1" t="s">
        <v>15</v>
      </c>
      <c r="G2603" s="1" t="s">
        <v>16</v>
      </c>
      <c r="H2603" s="1" t="s">
        <v>102</v>
      </c>
      <c r="I2603" s="2">
        <v>42958</v>
      </c>
      <c r="J2603" t="b">
        <v>1</v>
      </c>
      <c r="K2603" t="b">
        <v>0</v>
      </c>
      <c r="L2603">
        <v>29</v>
      </c>
    </row>
    <row r="2604" spans="1:12" x14ac:dyDescent="0.25">
      <c r="A2604">
        <v>2603</v>
      </c>
      <c r="B2604" s="1" t="s">
        <v>12</v>
      </c>
      <c r="C2604" s="1" t="s">
        <v>1900</v>
      </c>
      <c r="D2604" s="1" t="s">
        <v>14</v>
      </c>
      <c r="E2604">
        <v>1400</v>
      </c>
      <c r="F2604" s="1" t="s">
        <v>15</v>
      </c>
      <c r="G2604" s="1" t="s">
        <v>16</v>
      </c>
      <c r="H2604" s="1" t="s">
        <v>102</v>
      </c>
      <c r="I2604" s="2">
        <v>42958</v>
      </c>
      <c r="J2604" t="b">
        <v>1</v>
      </c>
      <c r="K2604" t="b">
        <v>0</v>
      </c>
      <c r="L2604">
        <v>1400</v>
      </c>
    </row>
    <row r="2605" spans="1:12" x14ac:dyDescent="0.25">
      <c r="A2605">
        <v>2604</v>
      </c>
      <c r="B2605" s="1" t="s">
        <v>12</v>
      </c>
      <c r="C2605" s="1" t="s">
        <v>1862</v>
      </c>
      <c r="D2605" s="1" t="s">
        <v>14</v>
      </c>
      <c r="E2605">
        <v>5.3</v>
      </c>
      <c r="F2605" s="1" t="s">
        <v>15</v>
      </c>
      <c r="G2605" s="1" t="s">
        <v>16</v>
      </c>
      <c r="H2605" s="1" t="s">
        <v>102</v>
      </c>
      <c r="I2605" s="2">
        <v>42958</v>
      </c>
      <c r="J2605" t="b">
        <v>1</v>
      </c>
      <c r="K2605" t="b">
        <v>0</v>
      </c>
      <c r="L2605">
        <v>5.3</v>
      </c>
    </row>
    <row r="2606" spans="1:12" x14ac:dyDescent="0.25">
      <c r="A2606">
        <v>2605</v>
      </c>
      <c r="B2606" s="1" t="s">
        <v>12</v>
      </c>
      <c r="C2606" s="1" t="s">
        <v>1656</v>
      </c>
      <c r="D2606" s="1" t="s">
        <v>14</v>
      </c>
      <c r="E2606">
        <v>2100</v>
      </c>
      <c r="F2606" s="1" t="s">
        <v>15</v>
      </c>
      <c r="G2606" s="1" t="s">
        <v>16</v>
      </c>
      <c r="H2606" s="1" t="s">
        <v>102</v>
      </c>
      <c r="I2606" s="2">
        <v>42958</v>
      </c>
      <c r="J2606" t="b">
        <v>1</v>
      </c>
      <c r="K2606" t="b">
        <v>0</v>
      </c>
      <c r="L2606">
        <v>2100</v>
      </c>
    </row>
    <row r="2607" spans="1:12" x14ac:dyDescent="0.25">
      <c r="A2607">
        <v>2606</v>
      </c>
      <c r="B2607" s="1" t="s">
        <v>64</v>
      </c>
      <c r="C2607" s="1" t="s">
        <v>1901</v>
      </c>
      <c r="D2607" s="1" t="s">
        <v>14</v>
      </c>
      <c r="E2607">
        <v>-1</v>
      </c>
      <c r="F2607" s="1" t="s">
        <v>15</v>
      </c>
      <c r="G2607" s="1" t="s">
        <v>16</v>
      </c>
      <c r="H2607" s="1" t="s">
        <v>539</v>
      </c>
      <c r="I2607" s="2">
        <v>42958</v>
      </c>
      <c r="J2607" t="b">
        <v>0</v>
      </c>
      <c r="K2607" t="b">
        <v>1</v>
      </c>
      <c r="L2607">
        <v>-1</v>
      </c>
    </row>
    <row r="2608" spans="1:12" x14ac:dyDescent="0.25">
      <c r="A2608">
        <v>2607</v>
      </c>
      <c r="B2608" s="1" t="s">
        <v>21</v>
      </c>
      <c r="C2608" s="1" t="s">
        <v>1902</v>
      </c>
      <c r="D2608" s="1" t="s">
        <v>14</v>
      </c>
      <c r="E2608">
        <v>-1</v>
      </c>
      <c r="F2608" s="1" t="s">
        <v>15</v>
      </c>
      <c r="G2608" s="1" t="s">
        <v>1903</v>
      </c>
      <c r="H2608" s="1" t="s">
        <v>25</v>
      </c>
      <c r="I2608" s="2">
        <v>42963</v>
      </c>
      <c r="J2608" t="b">
        <v>0</v>
      </c>
      <c r="K2608" t="b">
        <v>1</v>
      </c>
      <c r="L2608">
        <v>-1</v>
      </c>
    </row>
    <row r="2609" spans="1:12" x14ac:dyDescent="0.25">
      <c r="A2609">
        <v>2608</v>
      </c>
      <c r="B2609" s="1" t="s">
        <v>45</v>
      </c>
      <c r="C2609" s="1" t="s">
        <v>1904</v>
      </c>
      <c r="D2609" s="1" t="s">
        <v>14</v>
      </c>
      <c r="E2609">
        <v>-1</v>
      </c>
      <c r="F2609" s="1" t="s">
        <v>15</v>
      </c>
      <c r="G2609" s="1" t="s">
        <v>16</v>
      </c>
      <c r="H2609" s="1" t="s">
        <v>25</v>
      </c>
      <c r="I2609" s="2">
        <v>42963</v>
      </c>
      <c r="J2609" t="b">
        <v>0</v>
      </c>
      <c r="K2609" t="b">
        <v>1</v>
      </c>
      <c r="L2609">
        <v>-1</v>
      </c>
    </row>
    <row r="2610" spans="1:12" x14ac:dyDescent="0.25">
      <c r="A2610">
        <v>2609</v>
      </c>
      <c r="B2610" s="1" t="s">
        <v>274</v>
      </c>
      <c r="C2610" s="1" t="s">
        <v>1905</v>
      </c>
      <c r="D2610" s="1" t="s">
        <v>14</v>
      </c>
      <c r="E2610">
        <v>-1</v>
      </c>
      <c r="F2610" s="1" t="s">
        <v>15</v>
      </c>
      <c r="G2610" s="1" t="s">
        <v>1906</v>
      </c>
      <c r="H2610" s="1" t="s">
        <v>73</v>
      </c>
      <c r="I2610" s="2">
        <v>42963</v>
      </c>
      <c r="J2610" t="b">
        <v>0</v>
      </c>
      <c r="K2610" t="b">
        <v>1</v>
      </c>
      <c r="L2610">
        <v>-1</v>
      </c>
    </row>
    <row r="2611" spans="1:12" x14ac:dyDescent="0.25">
      <c r="A2611">
        <v>2610</v>
      </c>
      <c r="B2611" s="1" t="s">
        <v>12</v>
      </c>
      <c r="C2611" s="1" t="s">
        <v>1907</v>
      </c>
      <c r="D2611" s="1" t="s">
        <v>14</v>
      </c>
      <c r="E2611">
        <v>19</v>
      </c>
      <c r="F2611" s="1" t="s">
        <v>15</v>
      </c>
      <c r="G2611" s="1" t="s">
        <v>16</v>
      </c>
      <c r="H2611" s="1" t="s">
        <v>28</v>
      </c>
      <c r="I2611" s="2">
        <v>42967</v>
      </c>
      <c r="J2611" t="b">
        <v>1</v>
      </c>
      <c r="K2611" t="b">
        <v>0</v>
      </c>
      <c r="L2611">
        <v>19</v>
      </c>
    </row>
    <row r="2612" spans="1:12" x14ac:dyDescent="0.25">
      <c r="A2612">
        <v>2611</v>
      </c>
      <c r="B2612" s="1" t="s">
        <v>64</v>
      </c>
      <c r="C2612" s="1" t="s">
        <v>1908</v>
      </c>
      <c r="D2612" s="1" t="s">
        <v>14</v>
      </c>
      <c r="E2612">
        <v>-1</v>
      </c>
      <c r="F2612" s="1" t="s">
        <v>15</v>
      </c>
      <c r="G2612" s="1" t="s">
        <v>1909</v>
      </c>
      <c r="H2612" s="1" t="s">
        <v>299</v>
      </c>
      <c r="I2612" s="2">
        <v>42969</v>
      </c>
      <c r="J2612" t="b">
        <v>0</v>
      </c>
      <c r="K2612" t="b">
        <v>1</v>
      </c>
      <c r="L2612">
        <v>-1</v>
      </c>
    </row>
    <row r="2613" spans="1:12" x14ac:dyDescent="0.25">
      <c r="A2613">
        <v>2612</v>
      </c>
      <c r="B2613" s="1" t="s">
        <v>45</v>
      </c>
      <c r="C2613" s="1" t="s">
        <v>120</v>
      </c>
      <c r="D2613" s="1" t="s">
        <v>14</v>
      </c>
      <c r="E2613">
        <v>0.33</v>
      </c>
      <c r="F2613" s="1" t="s">
        <v>15</v>
      </c>
      <c r="G2613" s="1" t="s">
        <v>16</v>
      </c>
      <c r="H2613" s="1" t="s">
        <v>17</v>
      </c>
      <c r="I2613" s="2">
        <v>42970</v>
      </c>
      <c r="J2613" t="b">
        <v>0</v>
      </c>
      <c r="K2613" t="b">
        <v>0</v>
      </c>
      <c r="L2613">
        <v>0.33</v>
      </c>
    </row>
    <row r="2614" spans="1:12" x14ac:dyDescent="0.25">
      <c r="A2614">
        <v>2613</v>
      </c>
      <c r="B2614" s="1" t="s">
        <v>30</v>
      </c>
      <c r="C2614" s="1" t="s">
        <v>261</v>
      </c>
      <c r="D2614" s="1" t="s">
        <v>14</v>
      </c>
      <c r="E2614">
        <v>25</v>
      </c>
      <c r="F2614" s="1" t="s">
        <v>15</v>
      </c>
      <c r="G2614" s="1" t="s">
        <v>16</v>
      </c>
      <c r="H2614" s="1" t="s">
        <v>1531</v>
      </c>
      <c r="I2614" s="2">
        <v>42970</v>
      </c>
      <c r="J2614" t="b">
        <v>1</v>
      </c>
      <c r="K2614" t="b">
        <v>0</v>
      </c>
      <c r="L2614">
        <v>25</v>
      </c>
    </row>
    <row r="2615" spans="1:12" x14ac:dyDescent="0.25">
      <c r="A2615">
        <v>2614</v>
      </c>
      <c r="B2615" s="1" t="s">
        <v>21</v>
      </c>
      <c r="C2615" s="1" t="s">
        <v>1910</v>
      </c>
      <c r="D2615" s="1" t="s">
        <v>14</v>
      </c>
      <c r="E2615">
        <v>-1</v>
      </c>
      <c r="F2615" s="1" t="s">
        <v>15</v>
      </c>
      <c r="G2615" s="1" t="s">
        <v>16</v>
      </c>
      <c r="H2615" s="1" t="s">
        <v>17</v>
      </c>
      <c r="I2615" s="2">
        <v>42970</v>
      </c>
      <c r="J2615" t="b">
        <v>0</v>
      </c>
      <c r="K2615" t="b">
        <v>1</v>
      </c>
      <c r="L2615">
        <v>-1</v>
      </c>
    </row>
    <row r="2616" spans="1:12" x14ac:dyDescent="0.25">
      <c r="A2616">
        <v>2615</v>
      </c>
      <c r="B2616" s="1" t="s">
        <v>12</v>
      </c>
      <c r="C2616" s="1" t="s">
        <v>1911</v>
      </c>
      <c r="D2616" s="1" t="s">
        <v>14</v>
      </c>
      <c r="E2616">
        <v>1.3</v>
      </c>
      <c r="F2616" s="1" t="s">
        <v>15</v>
      </c>
      <c r="G2616" s="1" t="s">
        <v>16</v>
      </c>
      <c r="H2616" s="1" t="s">
        <v>1531</v>
      </c>
      <c r="I2616" s="2">
        <v>42970</v>
      </c>
      <c r="J2616" t="b">
        <v>0</v>
      </c>
      <c r="K2616" t="b">
        <v>0</v>
      </c>
      <c r="L2616">
        <v>1.3</v>
      </c>
    </row>
    <row r="2617" spans="1:12" x14ac:dyDescent="0.25">
      <c r="A2617">
        <v>2616</v>
      </c>
      <c r="B2617" s="1" t="s">
        <v>12</v>
      </c>
      <c r="C2617" s="1" t="s">
        <v>1912</v>
      </c>
      <c r="D2617" s="1" t="s">
        <v>14</v>
      </c>
      <c r="E2617">
        <v>7.7</v>
      </c>
      <c r="F2617" s="1" t="s">
        <v>15</v>
      </c>
      <c r="G2617" s="1" t="s">
        <v>16</v>
      </c>
      <c r="H2617" s="1" t="s">
        <v>17</v>
      </c>
      <c r="I2617" s="2">
        <v>42970</v>
      </c>
      <c r="J2617" t="b">
        <v>1</v>
      </c>
      <c r="K2617" t="b">
        <v>0</v>
      </c>
      <c r="L2617">
        <v>7.7</v>
      </c>
    </row>
    <row r="2618" spans="1:12" x14ac:dyDescent="0.25">
      <c r="A2618">
        <v>2617</v>
      </c>
      <c r="B2618" s="1" t="s">
        <v>12</v>
      </c>
      <c r="C2618" s="1" t="s">
        <v>34</v>
      </c>
      <c r="D2618" s="1" t="s">
        <v>14</v>
      </c>
      <c r="E2618">
        <v>800</v>
      </c>
      <c r="F2618" s="1" t="s">
        <v>15</v>
      </c>
      <c r="G2618" s="1" t="s">
        <v>16</v>
      </c>
      <c r="H2618" s="1" t="s">
        <v>1531</v>
      </c>
      <c r="I2618" s="2">
        <v>42970</v>
      </c>
      <c r="J2618" t="b">
        <v>1</v>
      </c>
      <c r="K2618" t="b">
        <v>0</v>
      </c>
      <c r="L2618">
        <v>800</v>
      </c>
    </row>
    <row r="2619" spans="1:12" x14ac:dyDescent="0.25">
      <c r="A2619">
        <v>2618</v>
      </c>
      <c r="B2619" s="1" t="s">
        <v>12</v>
      </c>
      <c r="C2619" s="1" t="s">
        <v>1913</v>
      </c>
      <c r="D2619" s="1" t="s">
        <v>14</v>
      </c>
      <c r="E2619">
        <v>0.81</v>
      </c>
      <c r="F2619" s="1" t="s">
        <v>15</v>
      </c>
      <c r="G2619" s="1" t="s">
        <v>16</v>
      </c>
      <c r="H2619" s="1" t="s">
        <v>17</v>
      </c>
      <c r="I2619" s="2">
        <v>42970</v>
      </c>
      <c r="J2619" t="b">
        <v>0</v>
      </c>
      <c r="K2619" t="b">
        <v>0</v>
      </c>
      <c r="L2619">
        <v>0.81</v>
      </c>
    </row>
    <row r="2620" spans="1:12" x14ac:dyDescent="0.25">
      <c r="A2620">
        <v>2619</v>
      </c>
      <c r="B2620" s="1" t="s">
        <v>64</v>
      </c>
      <c r="C2620" s="1" t="s">
        <v>1914</v>
      </c>
      <c r="D2620" s="1" t="s">
        <v>14</v>
      </c>
      <c r="E2620">
        <v>-1</v>
      </c>
      <c r="F2620" s="1" t="s">
        <v>15</v>
      </c>
      <c r="G2620" s="1" t="s">
        <v>1915</v>
      </c>
      <c r="H2620" s="1" t="s">
        <v>73</v>
      </c>
      <c r="I2620" s="2">
        <v>42972</v>
      </c>
      <c r="J2620" t="b">
        <v>0</v>
      </c>
      <c r="K2620" t="b">
        <v>1</v>
      </c>
      <c r="L2620">
        <v>-1</v>
      </c>
    </row>
    <row r="2621" spans="1:12" x14ac:dyDescent="0.25">
      <c r="A2621">
        <v>2620</v>
      </c>
      <c r="B2621" s="1" t="s">
        <v>64</v>
      </c>
      <c r="C2621" s="1" t="s">
        <v>1916</v>
      </c>
      <c r="D2621" s="1" t="s">
        <v>14</v>
      </c>
      <c r="E2621">
        <v>-1</v>
      </c>
      <c r="F2621" s="1" t="s">
        <v>15</v>
      </c>
      <c r="G2621" s="1" t="s">
        <v>16</v>
      </c>
      <c r="H2621" s="1" t="s">
        <v>299</v>
      </c>
      <c r="I2621" s="2">
        <v>42972</v>
      </c>
      <c r="J2621" t="b">
        <v>0</v>
      </c>
      <c r="K2621" t="b">
        <v>1</v>
      </c>
      <c r="L2621">
        <v>-1</v>
      </c>
    </row>
    <row r="2622" spans="1:12" x14ac:dyDescent="0.25">
      <c r="A2622">
        <v>2621</v>
      </c>
      <c r="B2622" s="1" t="s">
        <v>12</v>
      </c>
      <c r="C2622" s="1" t="s">
        <v>1917</v>
      </c>
      <c r="D2622" s="1" t="s">
        <v>14</v>
      </c>
      <c r="E2622">
        <v>2200</v>
      </c>
      <c r="F2622" s="1" t="s">
        <v>15</v>
      </c>
      <c r="G2622" s="1" t="s">
        <v>16</v>
      </c>
      <c r="H2622" s="1" t="s">
        <v>102</v>
      </c>
      <c r="I2622" s="2">
        <v>42975</v>
      </c>
      <c r="J2622" t="b">
        <v>1</v>
      </c>
      <c r="K2622" t="b">
        <v>0</v>
      </c>
      <c r="L2622">
        <v>2200</v>
      </c>
    </row>
    <row r="2623" spans="1:12" x14ac:dyDescent="0.25">
      <c r="A2623">
        <v>2622</v>
      </c>
      <c r="B2623" s="1" t="s">
        <v>12</v>
      </c>
      <c r="C2623" s="1" t="s">
        <v>645</v>
      </c>
      <c r="D2623" s="1" t="s">
        <v>14</v>
      </c>
      <c r="E2623">
        <v>9</v>
      </c>
      <c r="F2623" s="1" t="s">
        <v>15</v>
      </c>
      <c r="G2623" s="1" t="s">
        <v>16</v>
      </c>
      <c r="H2623" s="1" t="s">
        <v>102</v>
      </c>
      <c r="I2623" s="2">
        <v>42975</v>
      </c>
      <c r="J2623" t="b">
        <v>1</v>
      </c>
      <c r="K2623" t="b">
        <v>0</v>
      </c>
      <c r="L2623">
        <v>9</v>
      </c>
    </row>
    <row r="2624" spans="1:12" x14ac:dyDescent="0.25">
      <c r="A2624">
        <v>2623</v>
      </c>
      <c r="B2624" s="1" t="s">
        <v>12</v>
      </c>
      <c r="C2624" s="1" t="s">
        <v>103</v>
      </c>
      <c r="D2624" s="1" t="s">
        <v>14</v>
      </c>
      <c r="E2624">
        <v>0.55000000000000004</v>
      </c>
      <c r="F2624" s="1" t="s">
        <v>15</v>
      </c>
      <c r="G2624" s="1" t="s">
        <v>16</v>
      </c>
      <c r="H2624" s="1" t="s">
        <v>102</v>
      </c>
      <c r="I2624" s="2">
        <v>42975</v>
      </c>
      <c r="J2624" t="b">
        <v>0</v>
      </c>
      <c r="K2624" t="b">
        <v>0</v>
      </c>
      <c r="L2624">
        <v>0.55000000000000004</v>
      </c>
    </row>
    <row r="2625" spans="1:12" x14ac:dyDescent="0.25">
      <c r="A2625">
        <v>2624</v>
      </c>
      <c r="B2625" s="1" t="s">
        <v>12</v>
      </c>
      <c r="C2625" s="1" t="s">
        <v>1918</v>
      </c>
      <c r="D2625" s="1" t="s">
        <v>14</v>
      </c>
      <c r="E2625">
        <v>9.4</v>
      </c>
      <c r="F2625" s="1" t="s">
        <v>15</v>
      </c>
      <c r="G2625" s="1" t="s">
        <v>16</v>
      </c>
      <c r="H2625" s="1" t="s">
        <v>102</v>
      </c>
      <c r="I2625" s="2">
        <v>42975</v>
      </c>
      <c r="J2625" t="b">
        <v>1</v>
      </c>
      <c r="K2625" t="b">
        <v>0</v>
      </c>
      <c r="L2625">
        <v>9.4</v>
      </c>
    </row>
    <row r="2626" spans="1:12" x14ac:dyDescent="0.25">
      <c r="A2626">
        <v>2625</v>
      </c>
      <c r="B2626" s="1" t="s">
        <v>12</v>
      </c>
      <c r="C2626" s="1" t="s">
        <v>259</v>
      </c>
      <c r="D2626" s="1" t="s">
        <v>14</v>
      </c>
      <c r="E2626">
        <v>36</v>
      </c>
      <c r="F2626" s="1" t="s">
        <v>15</v>
      </c>
      <c r="G2626" s="1" t="s">
        <v>16</v>
      </c>
      <c r="H2626" s="1" t="s">
        <v>102</v>
      </c>
      <c r="I2626" s="2">
        <v>42975</v>
      </c>
      <c r="J2626" t="b">
        <v>1</v>
      </c>
      <c r="K2626" t="b">
        <v>0</v>
      </c>
      <c r="L2626">
        <v>36</v>
      </c>
    </row>
    <row r="2627" spans="1:12" x14ac:dyDescent="0.25">
      <c r="A2627">
        <v>2626</v>
      </c>
      <c r="B2627" s="1" t="s">
        <v>12</v>
      </c>
      <c r="C2627" s="1" t="s">
        <v>1919</v>
      </c>
      <c r="D2627" s="1" t="s">
        <v>14</v>
      </c>
      <c r="E2627">
        <v>240</v>
      </c>
      <c r="F2627" s="1" t="s">
        <v>15</v>
      </c>
      <c r="G2627" s="1" t="s">
        <v>16</v>
      </c>
      <c r="H2627" s="1" t="s">
        <v>102</v>
      </c>
      <c r="I2627" s="2">
        <v>42975</v>
      </c>
      <c r="J2627" t="b">
        <v>1</v>
      </c>
      <c r="K2627" t="b">
        <v>0</v>
      </c>
      <c r="L2627">
        <v>240</v>
      </c>
    </row>
    <row r="2628" spans="1:12" x14ac:dyDescent="0.25">
      <c r="A2628">
        <v>2627</v>
      </c>
      <c r="B2628" s="1" t="s">
        <v>12</v>
      </c>
      <c r="C2628" s="1" t="s">
        <v>1920</v>
      </c>
      <c r="D2628" s="1" t="s">
        <v>14</v>
      </c>
      <c r="E2628">
        <v>1.5</v>
      </c>
      <c r="F2628" s="1" t="s">
        <v>15</v>
      </c>
      <c r="G2628" s="1" t="s">
        <v>16</v>
      </c>
      <c r="H2628" s="1" t="s">
        <v>102</v>
      </c>
      <c r="I2628" s="2">
        <v>42975</v>
      </c>
      <c r="J2628" t="b">
        <v>0</v>
      </c>
      <c r="K2628" t="b">
        <v>0</v>
      </c>
      <c r="L2628">
        <v>1.5</v>
      </c>
    </row>
    <row r="2629" spans="1:12" x14ac:dyDescent="0.25">
      <c r="A2629">
        <v>2628</v>
      </c>
      <c r="B2629" s="1" t="s">
        <v>12</v>
      </c>
      <c r="C2629" s="1" t="s">
        <v>1581</v>
      </c>
      <c r="D2629" s="1" t="s">
        <v>14</v>
      </c>
      <c r="E2629">
        <v>230</v>
      </c>
      <c r="F2629" s="1" t="s">
        <v>15</v>
      </c>
      <c r="G2629" s="1" t="s">
        <v>16</v>
      </c>
      <c r="H2629" s="1" t="s">
        <v>102</v>
      </c>
      <c r="I2629" s="2">
        <v>42975</v>
      </c>
      <c r="J2629" t="b">
        <v>1</v>
      </c>
      <c r="K2629" t="b">
        <v>0</v>
      </c>
      <c r="L2629">
        <v>230</v>
      </c>
    </row>
    <row r="2630" spans="1:12" x14ac:dyDescent="0.25">
      <c r="A2630">
        <v>2629</v>
      </c>
      <c r="B2630" s="1" t="s">
        <v>12</v>
      </c>
      <c r="C2630" s="1" t="s">
        <v>1921</v>
      </c>
      <c r="D2630" s="1" t="s">
        <v>14</v>
      </c>
      <c r="E2630">
        <v>-1</v>
      </c>
      <c r="F2630" s="1" t="s">
        <v>15</v>
      </c>
      <c r="G2630" s="1" t="s">
        <v>16</v>
      </c>
      <c r="H2630" s="1" t="s">
        <v>16</v>
      </c>
      <c r="I2630" s="2">
        <v>42978</v>
      </c>
      <c r="J2630" t="b">
        <v>0</v>
      </c>
      <c r="K2630" t="b">
        <v>1</v>
      </c>
      <c r="L2630">
        <v>-1</v>
      </c>
    </row>
    <row r="2631" spans="1:12" x14ac:dyDescent="0.25">
      <c r="A2631">
        <v>2630</v>
      </c>
      <c r="B2631" s="1" t="s">
        <v>45</v>
      </c>
      <c r="C2631" s="1" t="s">
        <v>1922</v>
      </c>
      <c r="D2631" s="1" t="s">
        <v>14</v>
      </c>
      <c r="E2631">
        <v>-1</v>
      </c>
      <c r="F2631" s="1" t="s">
        <v>15</v>
      </c>
      <c r="G2631" s="1" t="s">
        <v>16</v>
      </c>
      <c r="H2631" s="1" t="s">
        <v>16</v>
      </c>
      <c r="I2631" s="2">
        <v>42978</v>
      </c>
      <c r="J2631" t="b">
        <v>0</v>
      </c>
      <c r="K2631" t="b">
        <v>1</v>
      </c>
      <c r="L2631">
        <v>-1</v>
      </c>
    </row>
    <row r="2632" spans="1:12" x14ac:dyDescent="0.25">
      <c r="A2632">
        <v>2631</v>
      </c>
      <c r="B2632" s="1" t="s">
        <v>64</v>
      </c>
      <c r="C2632" s="1" t="s">
        <v>1923</v>
      </c>
      <c r="D2632" s="1" t="s">
        <v>14</v>
      </c>
      <c r="E2632">
        <v>-1</v>
      </c>
      <c r="F2632" s="1" t="s">
        <v>15</v>
      </c>
      <c r="G2632" s="1" t="s">
        <v>16</v>
      </c>
      <c r="H2632" s="1" t="s">
        <v>16</v>
      </c>
      <c r="I2632" s="2">
        <v>42979</v>
      </c>
      <c r="J2632" t="b">
        <v>0</v>
      </c>
      <c r="K2632" t="b">
        <v>1</v>
      </c>
      <c r="L2632">
        <v>-1</v>
      </c>
    </row>
    <row r="2633" spans="1:12" x14ac:dyDescent="0.25">
      <c r="A2633">
        <v>2632</v>
      </c>
      <c r="B2633" s="1" t="s">
        <v>64</v>
      </c>
      <c r="C2633" s="1" t="s">
        <v>1924</v>
      </c>
      <c r="D2633" s="1" t="s">
        <v>14</v>
      </c>
      <c r="E2633">
        <v>-1</v>
      </c>
      <c r="F2633" s="1" t="s">
        <v>15</v>
      </c>
      <c r="G2633" s="1" t="s">
        <v>349</v>
      </c>
      <c r="H2633" s="1" t="s">
        <v>16</v>
      </c>
      <c r="I2633" s="2">
        <v>42979</v>
      </c>
      <c r="J2633" t="b">
        <v>0</v>
      </c>
      <c r="K2633" t="b">
        <v>1</v>
      </c>
      <c r="L2633">
        <v>-1</v>
      </c>
    </row>
    <row r="2634" spans="1:12" x14ac:dyDescent="0.25">
      <c r="A2634">
        <v>2633</v>
      </c>
      <c r="B2634" s="1" t="s">
        <v>64</v>
      </c>
      <c r="C2634" s="1" t="s">
        <v>1925</v>
      </c>
      <c r="D2634" s="1" t="s">
        <v>14</v>
      </c>
      <c r="E2634">
        <v>2.8</v>
      </c>
      <c r="F2634" s="1" t="s">
        <v>15</v>
      </c>
      <c r="G2634" s="1" t="s">
        <v>349</v>
      </c>
      <c r="H2634" s="1" t="s">
        <v>16</v>
      </c>
      <c r="I2634" s="2">
        <v>42979</v>
      </c>
      <c r="J2634" t="b">
        <v>0</v>
      </c>
      <c r="K2634" t="b">
        <v>0</v>
      </c>
      <c r="L2634">
        <v>2.8</v>
      </c>
    </row>
    <row r="2635" spans="1:12" x14ac:dyDescent="0.25">
      <c r="A2635">
        <v>2634</v>
      </c>
      <c r="B2635" s="1" t="s">
        <v>38</v>
      </c>
      <c r="C2635" s="1" t="s">
        <v>1926</v>
      </c>
      <c r="D2635" s="1" t="s">
        <v>14</v>
      </c>
      <c r="E2635">
        <v>-1</v>
      </c>
      <c r="F2635" s="1" t="s">
        <v>15</v>
      </c>
      <c r="G2635" s="1" t="s">
        <v>1927</v>
      </c>
      <c r="H2635" s="1" t="s">
        <v>32</v>
      </c>
      <c r="I2635" s="2">
        <v>42985</v>
      </c>
      <c r="J2635" t="b">
        <v>0</v>
      </c>
      <c r="K2635" t="b">
        <v>1</v>
      </c>
      <c r="L2635">
        <v>-1</v>
      </c>
    </row>
    <row r="2636" spans="1:12" x14ac:dyDescent="0.25">
      <c r="A2636">
        <v>2635</v>
      </c>
      <c r="B2636" s="1" t="s">
        <v>38</v>
      </c>
      <c r="C2636" s="1" t="s">
        <v>1928</v>
      </c>
      <c r="D2636" s="1" t="s">
        <v>14</v>
      </c>
      <c r="E2636">
        <v>-1</v>
      </c>
      <c r="F2636" s="1" t="s">
        <v>15</v>
      </c>
      <c r="G2636" s="1" t="s">
        <v>1929</v>
      </c>
      <c r="H2636" s="1" t="s">
        <v>32</v>
      </c>
      <c r="I2636" s="2">
        <v>42985</v>
      </c>
      <c r="J2636" t="b">
        <v>0</v>
      </c>
      <c r="K2636" t="b">
        <v>1</v>
      </c>
      <c r="L2636">
        <v>-1</v>
      </c>
    </row>
    <row r="2637" spans="1:12" x14ac:dyDescent="0.25">
      <c r="A2637">
        <v>2636</v>
      </c>
      <c r="B2637" s="1" t="s">
        <v>64</v>
      </c>
      <c r="C2637" s="1" t="s">
        <v>1930</v>
      </c>
      <c r="D2637" s="1" t="s">
        <v>14</v>
      </c>
      <c r="E2637">
        <v>-1</v>
      </c>
      <c r="F2637" s="1" t="s">
        <v>15</v>
      </c>
      <c r="G2637" s="1" t="s">
        <v>16</v>
      </c>
      <c r="H2637" s="1" t="s">
        <v>535</v>
      </c>
      <c r="I2637" s="2">
        <v>42986</v>
      </c>
      <c r="J2637" t="b">
        <v>0</v>
      </c>
      <c r="K2637" t="b">
        <v>1</v>
      </c>
      <c r="L2637">
        <v>-1</v>
      </c>
    </row>
    <row r="2638" spans="1:12" x14ac:dyDescent="0.25">
      <c r="A2638">
        <v>2637</v>
      </c>
      <c r="B2638" s="1" t="s">
        <v>64</v>
      </c>
      <c r="C2638" s="1" t="s">
        <v>1931</v>
      </c>
      <c r="D2638" s="1" t="s">
        <v>14</v>
      </c>
      <c r="E2638">
        <v>-1</v>
      </c>
      <c r="F2638" s="1" t="s">
        <v>15</v>
      </c>
      <c r="G2638" s="1" t="s">
        <v>16</v>
      </c>
      <c r="H2638" s="1" t="s">
        <v>16</v>
      </c>
      <c r="I2638" s="2">
        <v>42989</v>
      </c>
      <c r="J2638" t="b">
        <v>0</v>
      </c>
      <c r="K2638" t="b">
        <v>1</v>
      </c>
      <c r="L2638">
        <v>-1</v>
      </c>
    </row>
    <row r="2639" spans="1:12" x14ac:dyDescent="0.25">
      <c r="A2639">
        <v>2638</v>
      </c>
      <c r="B2639" s="1" t="s">
        <v>12</v>
      </c>
      <c r="C2639" s="1" t="s">
        <v>1932</v>
      </c>
      <c r="D2639" s="1" t="s">
        <v>14</v>
      </c>
      <c r="E2639">
        <v>-1</v>
      </c>
      <c r="F2639" s="1" t="s">
        <v>15</v>
      </c>
      <c r="G2639" s="1" t="s">
        <v>16</v>
      </c>
      <c r="H2639" s="1" t="s">
        <v>102</v>
      </c>
      <c r="I2639" s="2">
        <v>42991</v>
      </c>
      <c r="J2639" t="b">
        <v>0</v>
      </c>
      <c r="K2639" t="b">
        <v>1</v>
      </c>
      <c r="L2639">
        <v>-1</v>
      </c>
    </row>
    <row r="2640" spans="1:12" x14ac:dyDescent="0.25">
      <c r="A2640">
        <v>2639</v>
      </c>
      <c r="B2640" s="1" t="s">
        <v>12</v>
      </c>
      <c r="C2640" s="1" t="s">
        <v>1933</v>
      </c>
      <c r="D2640" s="1" t="s">
        <v>14</v>
      </c>
      <c r="E2640">
        <v>180</v>
      </c>
      <c r="F2640" s="1" t="s">
        <v>15</v>
      </c>
      <c r="G2640" s="1" t="s">
        <v>16</v>
      </c>
      <c r="H2640" s="1" t="s">
        <v>102</v>
      </c>
      <c r="I2640" s="2">
        <v>42991</v>
      </c>
      <c r="J2640" t="b">
        <v>1</v>
      </c>
      <c r="K2640" t="b">
        <v>0</v>
      </c>
      <c r="L2640">
        <v>180</v>
      </c>
    </row>
    <row r="2641" spans="1:12" x14ac:dyDescent="0.25">
      <c r="A2641">
        <v>2640</v>
      </c>
      <c r="B2641" s="1" t="s">
        <v>12</v>
      </c>
      <c r="C2641" s="1" t="s">
        <v>1934</v>
      </c>
      <c r="D2641" s="1" t="s">
        <v>14</v>
      </c>
      <c r="E2641">
        <v>0.89</v>
      </c>
      <c r="F2641" s="1" t="s">
        <v>15</v>
      </c>
      <c r="G2641" s="1" t="s">
        <v>16</v>
      </c>
      <c r="H2641" s="1" t="s">
        <v>102</v>
      </c>
      <c r="I2641" s="2">
        <v>42991</v>
      </c>
      <c r="J2641" t="b">
        <v>0</v>
      </c>
      <c r="K2641" t="b">
        <v>0</v>
      </c>
      <c r="L2641">
        <v>0.89</v>
      </c>
    </row>
    <row r="2642" spans="1:12" x14ac:dyDescent="0.25">
      <c r="A2642">
        <v>2641</v>
      </c>
      <c r="B2642" s="1" t="s">
        <v>12</v>
      </c>
      <c r="C2642" s="1" t="s">
        <v>1935</v>
      </c>
      <c r="D2642" s="1" t="s">
        <v>14</v>
      </c>
      <c r="E2642">
        <v>35</v>
      </c>
      <c r="F2642" s="1" t="s">
        <v>15</v>
      </c>
      <c r="G2642" s="1" t="s">
        <v>16</v>
      </c>
      <c r="H2642" s="1" t="s">
        <v>102</v>
      </c>
      <c r="I2642" s="2">
        <v>42991</v>
      </c>
      <c r="J2642" t="b">
        <v>1</v>
      </c>
      <c r="K2642" t="b">
        <v>0</v>
      </c>
      <c r="L2642">
        <v>35</v>
      </c>
    </row>
    <row r="2643" spans="1:12" x14ac:dyDescent="0.25">
      <c r="A2643">
        <v>2642</v>
      </c>
      <c r="B2643" s="1" t="s">
        <v>12</v>
      </c>
      <c r="C2643" s="1" t="s">
        <v>1936</v>
      </c>
      <c r="D2643" s="1" t="s">
        <v>14</v>
      </c>
      <c r="E2643">
        <v>27000</v>
      </c>
      <c r="F2643" s="1" t="s">
        <v>15</v>
      </c>
      <c r="G2643" s="1" t="s">
        <v>16</v>
      </c>
      <c r="H2643" s="1" t="s">
        <v>102</v>
      </c>
      <c r="I2643" s="2">
        <v>42991</v>
      </c>
      <c r="J2643" t="b">
        <v>1</v>
      </c>
      <c r="K2643" t="b">
        <v>0</v>
      </c>
      <c r="L2643">
        <v>27000</v>
      </c>
    </row>
    <row r="2644" spans="1:12" x14ac:dyDescent="0.25">
      <c r="A2644">
        <v>2643</v>
      </c>
      <c r="B2644" s="1" t="s">
        <v>12</v>
      </c>
      <c r="C2644" s="1" t="s">
        <v>1025</v>
      </c>
      <c r="D2644" s="1" t="s">
        <v>14</v>
      </c>
      <c r="E2644">
        <v>4.2</v>
      </c>
      <c r="F2644" s="1" t="s">
        <v>15</v>
      </c>
      <c r="G2644" s="1" t="s">
        <v>16</v>
      </c>
      <c r="H2644" s="1" t="s">
        <v>102</v>
      </c>
      <c r="I2644" s="2">
        <v>42991</v>
      </c>
      <c r="J2644" t="b">
        <v>0</v>
      </c>
      <c r="K2644" t="b">
        <v>0</v>
      </c>
      <c r="L2644">
        <v>4.2</v>
      </c>
    </row>
    <row r="2645" spans="1:12" x14ac:dyDescent="0.25">
      <c r="A2645">
        <v>2644</v>
      </c>
      <c r="B2645" s="1" t="s">
        <v>12</v>
      </c>
      <c r="C2645" s="1" t="s">
        <v>1937</v>
      </c>
      <c r="D2645" s="1" t="s">
        <v>14</v>
      </c>
      <c r="E2645">
        <v>7.2</v>
      </c>
      <c r="F2645" s="1" t="s">
        <v>15</v>
      </c>
      <c r="G2645" s="1" t="s">
        <v>16</v>
      </c>
      <c r="H2645" s="1" t="s">
        <v>102</v>
      </c>
      <c r="I2645" s="2">
        <v>42991</v>
      </c>
      <c r="J2645" t="b">
        <v>1</v>
      </c>
      <c r="K2645" t="b">
        <v>0</v>
      </c>
      <c r="L2645">
        <v>7.2</v>
      </c>
    </row>
    <row r="2646" spans="1:12" x14ac:dyDescent="0.25">
      <c r="A2646">
        <v>2645</v>
      </c>
      <c r="B2646" s="1" t="s">
        <v>12</v>
      </c>
      <c r="C2646" s="1" t="s">
        <v>1938</v>
      </c>
      <c r="D2646" s="1" t="s">
        <v>14</v>
      </c>
      <c r="E2646">
        <v>2100</v>
      </c>
      <c r="F2646" s="1" t="s">
        <v>15</v>
      </c>
      <c r="G2646" s="1" t="s">
        <v>16</v>
      </c>
      <c r="H2646" s="1" t="s">
        <v>102</v>
      </c>
      <c r="I2646" s="2">
        <v>42991</v>
      </c>
      <c r="J2646" t="b">
        <v>1</v>
      </c>
      <c r="K2646" t="b">
        <v>0</v>
      </c>
      <c r="L2646">
        <v>2100</v>
      </c>
    </row>
    <row r="2647" spans="1:12" x14ac:dyDescent="0.25">
      <c r="A2647">
        <v>2646</v>
      </c>
      <c r="B2647" s="1" t="s">
        <v>12</v>
      </c>
      <c r="C2647" s="1" t="s">
        <v>1939</v>
      </c>
      <c r="D2647" s="1" t="s">
        <v>14</v>
      </c>
      <c r="E2647">
        <v>0.81</v>
      </c>
      <c r="F2647" s="1" t="s">
        <v>15</v>
      </c>
      <c r="G2647" s="1" t="s">
        <v>16</v>
      </c>
      <c r="H2647" s="1" t="s">
        <v>102</v>
      </c>
      <c r="I2647" s="2">
        <v>42991</v>
      </c>
      <c r="J2647" t="b">
        <v>0</v>
      </c>
      <c r="K2647" t="b">
        <v>0</v>
      </c>
      <c r="L2647">
        <v>0.81</v>
      </c>
    </row>
    <row r="2648" spans="1:12" x14ac:dyDescent="0.25">
      <c r="A2648">
        <v>2647</v>
      </c>
      <c r="B2648" s="1" t="s">
        <v>12</v>
      </c>
      <c r="C2648" s="1" t="s">
        <v>1939</v>
      </c>
      <c r="D2648" s="1" t="s">
        <v>1940</v>
      </c>
      <c r="E2648">
        <v>1.9</v>
      </c>
      <c r="F2648" s="1" t="s">
        <v>15</v>
      </c>
      <c r="G2648" s="1" t="s">
        <v>16</v>
      </c>
      <c r="H2648" s="1" t="s">
        <v>102</v>
      </c>
      <c r="I2648" s="2">
        <v>42991</v>
      </c>
      <c r="J2648" t="b">
        <v>0</v>
      </c>
      <c r="K2648" t="b">
        <v>0</v>
      </c>
      <c r="L2648">
        <v>1.9</v>
      </c>
    </row>
    <row r="2649" spans="1:12" x14ac:dyDescent="0.25">
      <c r="A2649">
        <v>2648</v>
      </c>
      <c r="B2649" s="1" t="s">
        <v>30</v>
      </c>
      <c r="C2649" s="1" t="s">
        <v>1941</v>
      </c>
      <c r="D2649" s="1" t="s">
        <v>14</v>
      </c>
      <c r="E2649">
        <v>2.5</v>
      </c>
      <c r="F2649" s="1" t="s">
        <v>15</v>
      </c>
      <c r="G2649" s="1" t="s">
        <v>16</v>
      </c>
      <c r="H2649" s="1" t="s">
        <v>73</v>
      </c>
      <c r="I2649" s="2">
        <v>42991</v>
      </c>
      <c r="J2649" t="b">
        <v>0</v>
      </c>
      <c r="K2649" t="b">
        <v>0</v>
      </c>
      <c r="L2649">
        <v>2.5</v>
      </c>
    </row>
    <row r="2650" spans="1:12" x14ac:dyDescent="0.25">
      <c r="A2650">
        <v>2649</v>
      </c>
      <c r="B2650" s="1" t="s">
        <v>30</v>
      </c>
      <c r="C2650" s="1" t="s">
        <v>1941</v>
      </c>
      <c r="D2650" s="1" t="s">
        <v>110</v>
      </c>
      <c r="E2650">
        <v>-1</v>
      </c>
      <c r="F2650" s="1" t="s">
        <v>15</v>
      </c>
      <c r="G2650" s="1" t="s">
        <v>16</v>
      </c>
      <c r="H2650" s="1" t="s">
        <v>73</v>
      </c>
      <c r="I2650" s="2">
        <v>42991</v>
      </c>
      <c r="J2650" t="b">
        <v>0</v>
      </c>
      <c r="K2650" t="b">
        <v>1</v>
      </c>
      <c r="L2650">
        <v>-1</v>
      </c>
    </row>
    <row r="2651" spans="1:12" x14ac:dyDescent="0.25">
      <c r="A2651">
        <v>2650</v>
      </c>
      <c r="B2651" s="1" t="s">
        <v>45</v>
      </c>
      <c r="C2651" s="1" t="s">
        <v>1942</v>
      </c>
      <c r="D2651" s="1" t="s">
        <v>14</v>
      </c>
      <c r="E2651">
        <v>0.46</v>
      </c>
      <c r="F2651" s="1" t="s">
        <v>15</v>
      </c>
      <c r="G2651" s="1" t="s">
        <v>16</v>
      </c>
      <c r="H2651" s="1" t="s">
        <v>579</v>
      </c>
      <c r="I2651" s="2">
        <v>42992</v>
      </c>
      <c r="J2651" t="b">
        <v>0</v>
      </c>
      <c r="K2651" t="b">
        <v>0</v>
      </c>
      <c r="L2651">
        <v>0.46</v>
      </c>
    </row>
    <row r="2652" spans="1:12" x14ac:dyDescent="0.25">
      <c r="A2652">
        <v>2651</v>
      </c>
      <c r="B2652" s="1" t="s">
        <v>12</v>
      </c>
      <c r="C2652" s="1" t="s">
        <v>1943</v>
      </c>
      <c r="D2652" s="1" t="s">
        <v>14</v>
      </c>
      <c r="E2652">
        <v>-1</v>
      </c>
      <c r="F2652" s="1" t="s">
        <v>15</v>
      </c>
      <c r="G2652" s="1" t="s">
        <v>16</v>
      </c>
      <c r="H2652" s="1" t="s">
        <v>838</v>
      </c>
      <c r="I2652" s="2">
        <v>42992</v>
      </c>
      <c r="J2652" t="b">
        <v>0</v>
      </c>
      <c r="K2652" t="b">
        <v>1</v>
      </c>
      <c r="L2652">
        <v>-1</v>
      </c>
    </row>
    <row r="2653" spans="1:12" x14ac:dyDescent="0.25">
      <c r="A2653">
        <v>2652</v>
      </c>
      <c r="B2653" s="1" t="s">
        <v>12</v>
      </c>
      <c r="C2653" s="1" t="s">
        <v>1944</v>
      </c>
      <c r="D2653" s="1" t="s">
        <v>14</v>
      </c>
      <c r="E2653">
        <v>-1</v>
      </c>
      <c r="F2653" s="1" t="s">
        <v>15</v>
      </c>
      <c r="G2653" s="1" t="s">
        <v>804</v>
      </c>
      <c r="H2653" s="1" t="s">
        <v>16</v>
      </c>
      <c r="I2653" s="2">
        <v>42992</v>
      </c>
      <c r="J2653" t="b">
        <v>0</v>
      </c>
      <c r="K2653" t="b">
        <v>1</v>
      </c>
      <c r="L2653">
        <v>-1</v>
      </c>
    </row>
    <row r="2654" spans="1:12" x14ac:dyDescent="0.25">
      <c r="A2654">
        <v>2653</v>
      </c>
      <c r="B2654" s="1" t="s">
        <v>12</v>
      </c>
      <c r="C2654" s="1" t="s">
        <v>1579</v>
      </c>
      <c r="D2654" s="1" t="s">
        <v>14</v>
      </c>
      <c r="E2654">
        <v>1</v>
      </c>
      <c r="F2654" s="1" t="s">
        <v>15</v>
      </c>
      <c r="G2654" s="1" t="s">
        <v>16</v>
      </c>
      <c r="H2654" s="1" t="s">
        <v>102</v>
      </c>
      <c r="I2654" s="2">
        <v>42995</v>
      </c>
      <c r="J2654" t="b">
        <v>0</v>
      </c>
      <c r="K2654" t="b">
        <v>0</v>
      </c>
      <c r="L2654">
        <v>1</v>
      </c>
    </row>
    <row r="2655" spans="1:12" x14ac:dyDescent="0.25">
      <c r="A2655">
        <v>2654</v>
      </c>
      <c r="B2655" s="1" t="s">
        <v>12</v>
      </c>
      <c r="C2655" s="1" t="s">
        <v>1656</v>
      </c>
      <c r="D2655" s="1" t="s">
        <v>14</v>
      </c>
      <c r="E2655">
        <v>940</v>
      </c>
      <c r="F2655" s="1" t="s">
        <v>15</v>
      </c>
      <c r="G2655" s="1" t="s">
        <v>16</v>
      </c>
      <c r="H2655" s="1" t="s">
        <v>102</v>
      </c>
      <c r="I2655" s="2">
        <v>42995</v>
      </c>
      <c r="J2655" t="b">
        <v>1</v>
      </c>
      <c r="K2655" t="b">
        <v>0</v>
      </c>
      <c r="L2655">
        <v>940</v>
      </c>
    </row>
    <row r="2656" spans="1:12" x14ac:dyDescent="0.25">
      <c r="A2656">
        <v>2655</v>
      </c>
      <c r="B2656" s="1" t="s">
        <v>12</v>
      </c>
      <c r="C2656" s="1" t="s">
        <v>1820</v>
      </c>
      <c r="D2656" s="1" t="s">
        <v>14</v>
      </c>
      <c r="E2656">
        <v>100</v>
      </c>
      <c r="F2656" s="1" t="s">
        <v>15</v>
      </c>
      <c r="G2656" s="1" t="s">
        <v>16</v>
      </c>
      <c r="H2656" s="1" t="s">
        <v>102</v>
      </c>
      <c r="I2656" s="2">
        <v>42995</v>
      </c>
      <c r="J2656" t="b">
        <v>1</v>
      </c>
      <c r="K2656" t="b">
        <v>0</v>
      </c>
      <c r="L2656">
        <v>100</v>
      </c>
    </row>
    <row r="2657" spans="1:12" x14ac:dyDescent="0.25">
      <c r="A2657">
        <v>2656</v>
      </c>
      <c r="B2657" s="1" t="s">
        <v>12</v>
      </c>
      <c r="C2657" s="1" t="s">
        <v>460</v>
      </c>
      <c r="D2657" s="1" t="s">
        <v>14</v>
      </c>
      <c r="E2657">
        <v>56</v>
      </c>
      <c r="F2657" s="1" t="s">
        <v>15</v>
      </c>
      <c r="G2657" s="1" t="s">
        <v>16</v>
      </c>
      <c r="H2657" s="1" t="s">
        <v>102</v>
      </c>
      <c r="I2657" s="2">
        <v>42995</v>
      </c>
      <c r="J2657" t="b">
        <v>1</v>
      </c>
      <c r="K2657" t="b">
        <v>0</v>
      </c>
      <c r="L2657">
        <v>56</v>
      </c>
    </row>
    <row r="2658" spans="1:12" x14ac:dyDescent="0.25">
      <c r="A2658">
        <v>2657</v>
      </c>
      <c r="B2658" s="1" t="s">
        <v>237</v>
      </c>
      <c r="C2658" s="1" t="s">
        <v>1945</v>
      </c>
      <c r="D2658" s="1" t="s">
        <v>14</v>
      </c>
      <c r="E2658">
        <v>-1</v>
      </c>
      <c r="F2658" s="1" t="s">
        <v>15</v>
      </c>
      <c r="G2658" s="1" t="s">
        <v>16</v>
      </c>
      <c r="H2658" s="1" t="s">
        <v>73</v>
      </c>
      <c r="I2658" s="2">
        <v>42996</v>
      </c>
      <c r="J2658" t="b">
        <v>0</v>
      </c>
      <c r="K2658" t="b">
        <v>1</v>
      </c>
      <c r="L2658">
        <v>-1</v>
      </c>
    </row>
    <row r="2659" spans="1:12" x14ac:dyDescent="0.25">
      <c r="A2659">
        <v>2658</v>
      </c>
      <c r="B2659" s="1" t="s">
        <v>38</v>
      </c>
      <c r="C2659" s="1" t="s">
        <v>1946</v>
      </c>
      <c r="D2659" s="1" t="s">
        <v>14</v>
      </c>
      <c r="E2659">
        <v>-1</v>
      </c>
      <c r="F2659" s="1" t="s">
        <v>15</v>
      </c>
      <c r="G2659" s="1" t="s">
        <v>16</v>
      </c>
      <c r="H2659" s="1" t="s">
        <v>299</v>
      </c>
      <c r="I2659" s="2">
        <v>42996</v>
      </c>
      <c r="J2659" t="b">
        <v>0</v>
      </c>
      <c r="K2659" t="b">
        <v>1</v>
      </c>
      <c r="L2659">
        <v>-1</v>
      </c>
    </row>
    <row r="2660" spans="1:12" x14ac:dyDescent="0.25">
      <c r="A2660">
        <v>2659</v>
      </c>
      <c r="B2660" s="1" t="s">
        <v>38</v>
      </c>
      <c r="C2660" s="1" t="s">
        <v>1947</v>
      </c>
      <c r="D2660" s="1" t="s">
        <v>14</v>
      </c>
      <c r="E2660">
        <v>-1</v>
      </c>
      <c r="F2660" s="1" t="s">
        <v>15</v>
      </c>
      <c r="G2660" s="1" t="s">
        <v>16</v>
      </c>
      <c r="H2660" s="1" t="s">
        <v>299</v>
      </c>
      <c r="I2660" s="2">
        <v>42996</v>
      </c>
      <c r="J2660" t="b">
        <v>0</v>
      </c>
      <c r="K2660" t="b">
        <v>1</v>
      </c>
      <c r="L2660">
        <v>-1</v>
      </c>
    </row>
    <row r="2661" spans="1:12" x14ac:dyDescent="0.25">
      <c r="A2661">
        <v>2660</v>
      </c>
      <c r="B2661" s="1" t="s">
        <v>38</v>
      </c>
      <c r="C2661" s="1" t="s">
        <v>1948</v>
      </c>
      <c r="D2661" s="1" t="s">
        <v>14</v>
      </c>
      <c r="E2661">
        <v>-1</v>
      </c>
      <c r="F2661" s="1" t="s">
        <v>15</v>
      </c>
      <c r="G2661" s="1" t="s">
        <v>16</v>
      </c>
      <c r="H2661" s="1" t="s">
        <v>299</v>
      </c>
      <c r="I2661" s="2">
        <v>42996</v>
      </c>
      <c r="J2661" t="b">
        <v>0</v>
      </c>
      <c r="K2661" t="b">
        <v>1</v>
      </c>
      <c r="L2661">
        <v>-1</v>
      </c>
    </row>
    <row r="2662" spans="1:12" x14ac:dyDescent="0.25">
      <c r="A2662">
        <v>2661</v>
      </c>
      <c r="B2662" s="1" t="s">
        <v>38</v>
      </c>
      <c r="C2662" s="1" t="s">
        <v>1949</v>
      </c>
      <c r="D2662" s="1" t="s">
        <v>14</v>
      </c>
      <c r="E2662">
        <v>-1</v>
      </c>
      <c r="F2662" s="1" t="s">
        <v>15</v>
      </c>
      <c r="G2662" s="1" t="s">
        <v>16</v>
      </c>
      <c r="H2662" s="1" t="s">
        <v>73</v>
      </c>
      <c r="I2662" s="2">
        <v>42996</v>
      </c>
      <c r="J2662" t="b">
        <v>0</v>
      </c>
      <c r="K2662" t="b">
        <v>1</v>
      </c>
      <c r="L2662">
        <v>-1</v>
      </c>
    </row>
    <row r="2663" spans="1:12" x14ac:dyDescent="0.25">
      <c r="A2663">
        <v>2662</v>
      </c>
      <c r="B2663" s="1" t="s">
        <v>38</v>
      </c>
      <c r="C2663" s="1" t="s">
        <v>1950</v>
      </c>
      <c r="D2663" s="1" t="s">
        <v>14</v>
      </c>
      <c r="E2663">
        <v>2</v>
      </c>
      <c r="F2663" s="1" t="s">
        <v>15</v>
      </c>
      <c r="G2663" s="1" t="s">
        <v>16</v>
      </c>
      <c r="H2663" s="1" t="s">
        <v>73</v>
      </c>
      <c r="I2663" s="2">
        <v>42996</v>
      </c>
      <c r="J2663" t="b">
        <v>0</v>
      </c>
      <c r="K2663" t="b">
        <v>0</v>
      </c>
      <c r="L2663">
        <v>2</v>
      </c>
    </row>
    <row r="2664" spans="1:12" x14ac:dyDescent="0.25">
      <c r="A2664">
        <v>2663</v>
      </c>
      <c r="B2664" s="1" t="s">
        <v>45</v>
      </c>
      <c r="C2664" s="1" t="s">
        <v>591</v>
      </c>
      <c r="D2664" s="1" t="s">
        <v>14</v>
      </c>
      <c r="E2664">
        <v>-1</v>
      </c>
      <c r="F2664" s="1" t="s">
        <v>15</v>
      </c>
      <c r="G2664" s="1" t="s">
        <v>16</v>
      </c>
      <c r="H2664" s="1" t="s">
        <v>25</v>
      </c>
      <c r="I2664" s="2">
        <v>42997</v>
      </c>
      <c r="J2664" t="b">
        <v>0</v>
      </c>
      <c r="K2664" t="b">
        <v>1</v>
      </c>
      <c r="L2664">
        <v>-1</v>
      </c>
    </row>
    <row r="2665" spans="1:12" x14ac:dyDescent="0.25">
      <c r="A2665">
        <v>2664</v>
      </c>
      <c r="B2665" s="1" t="s">
        <v>21</v>
      </c>
      <c r="C2665" s="1" t="s">
        <v>1759</v>
      </c>
      <c r="D2665" s="1" t="s">
        <v>14</v>
      </c>
      <c r="E2665">
        <v>-1</v>
      </c>
      <c r="F2665" s="1" t="s">
        <v>15</v>
      </c>
      <c r="G2665" s="1" t="s">
        <v>1951</v>
      </c>
      <c r="H2665" s="1" t="s">
        <v>25</v>
      </c>
      <c r="I2665" s="2">
        <v>42999</v>
      </c>
      <c r="J2665" t="b">
        <v>0</v>
      </c>
      <c r="K2665" t="b">
        <v>1</v>
      </c>
      <c r="L2665">
        <v>-1</v>
      </c>
    </row>
    <row r="2666" spans="1:12" x14ac:dyDescent="0.25">
      <c r="A2666">
        <v>2665</v>
      </c>
      <c r="B2666" s="1" t="s">
        <v>21</v>
      </c>
      <c r="C2666" s="1" t="s">
        <v>1952</v>
      </c>
      <c r="D2666" s="1" t="s">
        <v>14</v>
      </c>
      <c r="E2666">
        <v>-1</v>
      </c>
      <c r="F2666" s="1" t="s">
        <v>15</v>
      </c>
      <c r="G2666" s="1" t="s">
        <v>1951</v>
      </c>
      <c r="H2666" s="1" t="s">
        <v>25</v>
      </c>
      <c r="I2666" s="2">
        <v>42999</v>
      </c>
      <c r="J2666" t="b">
        <v>0</v>
      </c>
      <c r="K2666" t="b">
        <v>1</v>
      </c>
      <c r="L2666">
        <v>-1</v>
      </c>
    </row>
    <row r="2667" spans="1:12" x14ac:dyDescent="0.25">
      <c r="A2667">
        <v>2666</v>
      </c>
      <c r="B2667" s="1" t="s">
        <v>12</v>
      </c>
      <c r="C2667" s="1" t="s">
        <v>1885</v>
      </c>
      <c r="D2667" s="1" t="s">
        <v>14</v>
      </c>
      <c r="E2667">
        <v>360</v>
      </c>
      <c r="F2667" s="1" t="s">
        <v>15</v>
      </c>
      <c r="G2667" s="1" t="s">
        <v>16</v>
      </c>
      <c r="H2667" s="1" t="s">
        <v>28</v>
      </c>
      <c r="I2667" s="2">
        <v>42999</v>
      </c>
      <c r="J2667" t="b">
        <v>1</v>
      </c>
      <c r="K2667" t="b">
        <v>0</v>
      </c>
      <c r="L2667">
        <v>360</v>
      </c>
    </row>
    <row r="2668" spans="1:12" x14ac:dyDescent="0.25">
      <c r="A2668">
        <v>2667</v>
      </c>
      <c r="B2668" s="1" t="s">
        <v>12</v>
      </c>
      <c r="C2668" s="1" t="s">
        <v>1953</v>
      </c>
      <c r="D2668" s="1" t="s">
        <v>14</v>
      </c>
      <c r="E2668">
        <v>1.1000000000000001</v>
      </c>
      <c r="F2668" s="1" t="s">
        <v>15</v>
      </c>
      <c r="G2668" s="1" t="s">
        <v>16</v>
      </c>
      <c r="H2668" s="1" t="s">
        <v>28</v>
      </c>
      <c r="I2668" s="2">
        <v>42999</v>
      </c>
      <c r="J2668" t="b">
        <v>0</v>
      </c>
      <c r="K2668" t="b">
        <v>0</v>
      </c>
      <c r="L2668">
        <v>1.1000000000000001</v>
      </c>
    </row>
    <row r="2669" spans="1:12" x14ac:dyDescent="0.25">
      <c r="A2669">
        <v>2668</v>
      </c>
      <c r="B2669" s="1" t="s">
        <v>12</v>
      </c>
      <c r="C2669" s="1" t="s">
        <v>1954</v>
      </c>
      <c r="D2669" s="1" t="s">
        <v>14</v>
      </c>
      <c r="E2669">
        <v>0.62</v>
      </c>
      <c r="F2669" s="1" t="s">
        <v>15</v>
      </c>
      <c r="G2669" s="1" t="s">
        <v>16</v>
      </c>
      <c r="H2669" s="1" t="s">
        <v>28</v>
      </c>
      <c r="I2669" s="2">
        <v>42999</v>
      </c>
      <c r="J2669" t="b">
        <v>0</v>
      </c>
      <c r="K2669" t="b">
        <v>0</v>
      </c>
      <c r="L2669">
        <v>0.62</v>
      </c>
    </row>
    <row r="2670" spans="1:12" x14ac:dyDescent="0.25">
      <c r="A2670">
        <v>2669</v>
      </c>
      <c r="B2670" s="1" t="s">
        <v>38</v>
      </c>
      <c r="C2670" s="1" t="s">
        <v>1955</v>
      </c>
      <c r="D2670" s="1" t="s">
        <v>14</v>
      </c>
      <c r="E2670">
        <v>-1</v>
      </c>
      <c r="F2670" s="1" t="s">
        <v>15</v>
      </c>
      <c r="G2670" s="1" t="s">
        <v>1956</v>
      </c>
      <c r="H2670" s="1" t="s">
        <v>17</v>
      </c>
      <c r="I2670" s="2">
        <v>43004</v>
      </c>
      <c r="J2670" t="b">
        <v>0</v>
      </c>
      <c r="K2670" t="b">
        <v>1</v>
      </c>
      <c r="L2670">
        <v>-1</v>
      </c>
    </row>
    <row r="2671" spans="1:12" x14ac:dyDescent="0.25">
      <c r="A2671">
        <v>2670</v>
      </c>
      <c r="B2671" s="1" t="s">
        <v>64</v>
      </c>
      <c r="C2671" s="1" t="s">
        <v>192</v>
      </c>
      <c r="D2671" s="1" t="s">
        <v>14</v>
      </c>
      <c r="E2671">
        <v>1.2</v>
      </c>
      <c r="F2671" s="1" t="s">
        <v>15</v>
      </c>
      <c r="G2671" s="1" t="s">
        <v>16</v>
      </c>
      <c r="H2671" s="1" t="s">
        <v>299</v>
      </c>
      <c r="I2671" s="2">
        <v>43004</v>
      </c>
      <c r="J2671" t="b">
        <v>0</v>
      </c>
      <c r="K2671" t="b">
        <v>0</v>
      </c>
      <c r="L2671">
        <v>1.2</v>
      </c>
    </row>
    <row r="2672" spans="1:12" x14ac:dyDescent="0.25">
      <c r="A2672">
        <v>2671</v>
      </c>
      <c r="B2672" s="1" t="s">
        <v>21</v>
      </c>
      <c r="C2672" s="1" t="s">
        <v>1952</v>
      </c>
      <c r="D2672" s="1" t="s">
        <v>14</v>
      </c>
      <c r="E2672">
        <v>-1</v>
      </c>
      <c r="F2672" s="1" t="s">
        <v>15</v>
      </c>
      <c r="G2672" s="1" t="s">
        <v>16</v>
      </c>
      <c r="H2672" s="1" t="s">
        <v>32</v>
      </c>
      <c r="I2672" s="2">
        <v>43004</v>
      </c>
      <c r="J2672" t="b">
        <v>0</v>
      </c>
      <c r="K2672" t="b">
        <v>1</v>
      </c>
      <c r="L2672">
        <v>-1</v>
      </c>
    </row>
    <row r="2673" spans="1:12" x14ac:dyDescent="0.25">
      <c r="A2673">
        <v>2672</v>
      </c>
      <c r="B2673" s="1" t="s">
        <v>12</v>
      </c>
      <c r="C2673" s="1" t="s">
        <v>1957</v>
      </c>
      <c r="D2673" s="1" t="s">
        <v>14</v>
      </c>
      <c r="E2673">
        <v>-1</v>
      </c>
      <c r="F2673" s="1" t="s">
        <v>15</v>
      </c>
      <c r="G2673" s="1" t="s">
        <v>1958</v>
      </c>
      <c r="H2673" s="1" t="s">
        <v>17</v>
      </c>
      <c r="I2673" s="2">
        <v>43004</v>
      </c>
      <c r="J2673" t="b">
        <v>0</v>
      </c>
      <c r="K2673" t="b">
        <v>1</v>
      </c>
      <c r="L2673">
        <v>-1</v>
      </c>
    </row>
    <row r="2674" spans="1:12" x14ac:dyDescent="0.25">
      <c r="A2674">
        <v>2673</v>
      </c>
      <c r="B2674" s="1" t="s">
        <v>30</v>
      </c>
      <c r="C2674" s="1" t="s">
        <v>610</v>
      </c>
      <c r="D2674" s="1" t="s">
        <v>14</v>
      </c>
      <c r="E2674">
        <v>740000</v>
      </c>
      <c r="F2674" s="1" t="s">
        <v>15</v>
      </c>
      <c r="G2674" s="1" t="s">
        <v>16</v>
      </c>
      <c r="H2674" s="1" t="s">
        <v>621</v>
      </c>
      <c r="I2674" s="2">
        <v>43004</v>
      </c>
      <c r="J2674" t="b">
        <v>1</v>
      </c>
      <c r="K2674" t="b">
        <v>0</v>
      </c>
      <c r="L2674">
        <v>740000</v>
      </c>
    </row>
    <row r="2675" spans="1:12" x14ac:dyDescent="0.25">
      <c r="A2675">
        <v>2674</v>
      </c>
      <c r="B2675" s="1" t="s">
        <v>64</v>
      </c>
      <c r="C2675" s="1" t="s">
        <v>1959</v>
      </c>
      <c r="D2675" s="1" t="s">
        <v>14</v>
      </c>
      <c r="E2675">
        <v>7.1</v>
      </c>
      <c r="F2675" s="1" t="s">
        <v>15</v>
      </c>
      <c r="G2675" s="1" t="s">
        <v>16</v>
      </c>
      <c r="H2675" s="1" t="s">
        <v>16</v>
      </c>
      <c r="I2675" s="2">
        <v>43004</v>
      </c>
      <c r="J2675" t="b">
        <v>1</v>
      </c>
      <c r="K2675" t="b">
        <v>0</v>
      </c>
      <c r="L2675">
        <v>7.1</v>
      </c>
    </row>
    <row r="2676" spans="1:12" x14ac:dyDescent="0.25">
      <c r="A2676">
        <v>2675</v>
      </c>
      <c r="B2676" s="1" t="s">
        <v>469</v>
      </c>
      <c r="C2676" s="1" t="s">
        <v>1960</v>
      </c>
      <c r="D2676" s="1" t="s">
        <v>14</v>
      </c>
      <c r="E2676">
        <v>1.9</v>
      </c>
      <c r="F2676" s="1" t="s">
        <v>15</v>
      </c>
      <c r="G2676" s="1" t="s">
        <v>16</v>
      </c>
      <c r="H2676" s="1" t="s">
        <v>16</v>
      </c>
      <c r="I2676" s="2">
        <v>43006</v>
      </c>
      <c r="J2676" t="b">
        <v>0</v>
      </c>
      <c r="K2676" t="b">
        <v>0</v>
      </c>
      <c r="L2676">
        <v>1.9</v>
      </c>
    </row>
    <row r="2677" spans="1:12" x14ac:dyDescent="0.25">
      <c r="A2677">
        <v>2676</v>
      </c>
      <c r="B2677" s="1" t="s">
        <v>469</v>
      </c>
      <c r="C2677" s="1" t="s">
        <v>1961</v>
      </c>
      <c r="D2677" s="1" t="s">
        <v>14</v>
      </c>
      <c r="E2677">
        <v>2.1</v>
      </c>
      <c r="F2677" s="1" t="s">
        <v>15</v>
      </c>
      <c r="G2677" s="1" t="s">
        <v>16</v>
      </c>
      <c r="H2677" s="1" t="s">
        <v>16</v>
      </c>
      <c r="I2677" s="2">
        <v>43006</v>
      </c>
      <c r="J2677" t="b">
        <v>0</v>
      </c>
      <c r="K2677" t="b">
        <v>0</v>
      </c>
      <c r="L2677">
        <v>2.1</v>
      </c>
    </row>
    <row r="2678" spans="1:12" x14ac:dyDescent="0.25">
      <c r="A2678">
        <v>2677</v>
      </c>
      <c r="B2678" s="1" t="s">
        <v>30</v>
      </c>
      <c r="C2678" s="1" t="s">
        <v>1962</v>
      </c>
      <c r="D2678" s="1" t="s">
        <v>110</v>
      </c>
      <c r="E2678">
        <v>14000</v>
      </c>
      <c r="F2678" s="1" t="s">
        <v>15</v>
      </c>
      <c r="G2678" s="1" t="s">
        <v>1963</v>
      </c>
      <c r="H2678" s="1" t="s">
        <v>16</v>
      </c>
      <c r="I2678" s="2">
        <v>43006</v>
      </c>
      <c r="J2678" t="b">
        <v>1</v>
      </c>
      <c r="K2678" t="b">
        <v>0</v>
      </c>
      <c r="L2678">
        <v>14000</v>
      </c>
    </row>
    <row r="2679" spans="1:12" x14ac:dyDescent="0.25">
      <c r="A2679">
        <v>2678</v>
      </c>
      <c r="B2679" s="1" t="s">
        <v>30</v>
      </c>
      <c r="C2679" s="1" t="s">
        <v>1964</v>
      </c>
      <c r="D2679" s="1" t="s">
        <v>110</v>
      </c>
      <c r="E2679">
        <v>2000</v>
      </c>
      <c r="F2679" s="1" t="s">
        <v>15</v>
      </c>
      <c r="G2679" s="1" t="s">
        <v>1965</v>
      </c>
      <c r="H2679" s="1" t="s">
        <v>32</v>
      </c>
      <c r="I2679" s="2">
        <v>43006</v>
      </c>
      <c r="J2679" t="b">
        <v>1</v>
      </c>
      <c r="K2679" t="b">
        <v>0</v>
      </c>
      <c r="L2679">
        <v>2000</v>
      </c>
    </row>
    <row r="2680" spans="1:12" x14ac:dyDescent="0.25">
      <c r="A2680">
        <v>2679</v>
      </c>
      <c r="B2680" s="1" t="s">
        <v>30</v>
      </c>
      <c r="C2680" s="1" t="s">
        <v>1966</v>
      </c>
      <c r="D2680" s="1" t="s">
        <v>110</v>
      </c>
      <c r="E2680">
        <v>7700</v>
      </c>
      <c r="F2680" s="1" t="s">
        <v>15</v>
      </c>
      <c r="G2680" s="1" t="s">
        <v>1967</v>
      </c>
      <c r="H2680" s="1" t="s">
        <v>32</v>
      </c>
      <c r="I2680" s="2">
        <v>43006</v>
      </c>
      <c r="J2680" t="b">
        <v>1</v>
      </c>
      <c r="K2680" t="b">
        <v>0</v>
      </c>
      <c r="L2680">
        <v>7700</v>
      </c>
    </row>
    <row r="2681" spans="1:12" x14ac:dyDescent="0.25">
      <c r="A2681">
        <v>2680</v>
      </c>
      <c r="B2681" s="1" t="s">
        <v>30</v>
      </c>
      <c r="C2681" s="1" t="s">
        <v>1968</v>
      </c>
      <c r="D2681" s="1" t="s">
        <v>110</v>
      </c>
      <c r="E2681">
        <v>6.8000000000000005E-2</v>
      </c>
      <c r="F2681" s="1" t="s">
        <v>15</v>
      </c>
      <c r="G2681" s="1" t="s">
        <v>1969</v>
      </c>
      <c r="H2681" s="1" t="s">
        <v>17</v>
      </c>
      <c r="I2681" s="2">
        <v>43006</v>
      </c>
      <c r="J2681" t="b">
        <v>0</v>
      </c>
      <c r="K2681" t="b">
        <v>0</v>
      </c>
      <c r="L2681">
        <v>6.8000000000000005E-2</v>
      </c>
    </row>
    <row r="2682" spans="1:12" x14ac:dyDescent="0.25">
      <c r="A2682">
        <v>2681</v>
      </c>
      <c r="B2682" s="1" t="s">
        <v>30</v>
      </c>
      <c r="C2682" s="1" t="s">
        <v>1962</v>
      </c>
      <c r="D2682" s="1" t="s">
        <v>110</v>
      </c>
      <c r="E2682">
        <v>14000</v>
      </c>
      <c r="F2682" s="1" t="s">
        <v>15</v>
      </c>
      <c r="G2682" s="1" t="s">
        <v>1963</v>
      </c>
      <c r="H2682" s="1" t="s">
        <v>16</v>
      </c>
      <c r="I2682" s="2">
        <v>43006</v>
      </c>
      <c r="J2682" t="b">
        <v>1</v>
      </c>
      <c r="K2682" t="b">
        <v>0</v>
      </c>
      <c r="L2682">
        <v>14000</v>
      </c>
    </row>
    <row r="2683" spans="1:12" x14ac:dyDescent="0.25">
      <c r="A2683">
        <v>2682</v>
      </c>
      <c r="B2683" s="1" t="s">
        <v>30</v>
      </c>
      <c r="C2683" s="1" t="s">
        <v>1970</v>
      </c>
      <c r="D2683" s="1" t="s">
        <v>110</v>
      </c>
      <c r="E2683">
        <v>0.99</v>
      </c>
      <c r="F2683" s="1" t="s">
        <v>15</v>
      </c>
      <c r="G2683" s="1" t="s">
        <v>1971</v>
      </c>
      <c r="H2683" s="1" t="s">
        <v>16</v>
      </c>
      <c r="I2683" s="2">
        <v>43006</v>
      </c>
      <c r="J2683" t="b">
        <v>0</v>
      </c>
      <c r="K2683" t="b">
        <v>0</v>
      </c>
      <c r="L2683">
        <v>0.99</v>
      </c>
    </row>
    <row r="2684" spans="1:12" x14ac:dyDescent="0.25">
      <c r="A2684">
        <v>2683</v>
      </c>
      <c r="B2684" s="1" t="s">
        <v>30</v>
      </c>
      <c r="C2684" s="1" t="s">
        <v>1972</v>
      </c>
      <c r="D2684" s="1" t="s">
        <v>110</v>
      </c>
      <c r="E2684">
        <v>5700</v>
      </c>
      <c r="F2684" s="1" t="s">
        <v>15</v>
      </c>
      <c r="G2684" s="1" t="s">
        <v>1973</v>
      </c>
      <c r="H2684" s="1" t="s">
        <v>32</v>
      </c>
      <c r="I2684" s="2">
        <v>43006</v>
      </c>
      <c r="J2684" t="b">
        <v>1</v>
      </c>
      <c r="K2684" t="b">
        <v>0</v>
      </c>
      <c r="L2684">
        <v>5700</v>
      </c>
    </row>
    <row r="2685" spans="1:12" x14ac:dyDescent="0.25">
      <c r="A2685">
        <v>2684</v>
      </c>
      <c r="B2685" s="1" t="s">
        <v>30</v>
      </c>
      <c r="C2685" s="1" t="s">
        <v>1974</v>
      </c>
      <c r="D2685" s="1" t="s">
        <v>110</v>
      </c>
      <c r="E2685">
        <v>9.7000000000000003E-2</v>
      </c>
      <c r="F2685" s="1" t="s">
        <v>15</v>
      </c>
      <c r="G2685" s="1" t="s">
        <v>16</v>
      </c>
      <c r="H2685" s="1" t="s">
        <v>16</v>
      </c>
      <c r="I2685" s="2">
        <v>43006</v>
      </c>
      <c r="J2685" t="b">
        <v>0</v>
      </c>
      <c r="K2685" t="b">
        <v>0</v>
      </c>
      <c r="L2685">
        <v>9.7000000000000003E-2</v>
      </c>
    </row>
    <row r="2686" spans="1:12" x14ac:dyDescent="0.25">
      <c r="A2686">
        <v>2685</v>
      </c>
      <c r="B2686" s="1" t="s">
        <v>30</v>
      </c>
      <c r="C2686" s="1" t="s">
        <v>1966</v>
      </c>
      <c r="D2686" s="1" t="s">
        <v>110</v>
      </c>
      <c r="E2686">
        <v>9700</v>
      </c>
      <c r="F2686" s="1" t="s">
        <v>15</v>
      </c>
      <c r="G2686" s="1" t="s">
        <v>1967</v>
      </c>
      <c r="H2686" s="1" t="s">
        <v>32</v>
      </c>
      <c r="I2686" s="2">
        <v>43006</v>
      </c>
      <c r="J2686" t="b">
        <v>1</v>
      </c>
      <c r="K2686" t="b">
        <v>0</v>
      </c>
      <c r="L2686">
        <v>9700</v>
      </c>
    </row>
    <row r="2687" spans="1:12" x14ac:dyDescent="0.25">
      <c r="A2687">
        <v>2686</v>
      </c>
      <c r="B2687" s="1" t="s">
        <v>30</v>
      </c>
      <c r="C2687" s="1" t="s">
        <v>1975</v>
      </c>
      <c r="D2687" s="1" t="s">
        <v>110</v>
      </c>
      <c r="E2687">
        <v>0.3</v>
      </c>
      <c r="F2687" s="1" t="s">
        <v>15</v>
      </c>
      <c r="G2687" s="1" t="s">
        <v>1967</v>
      </c>
      <c r="H2687" s="1" t="s">
        <v>16</v>
      </c>
      <c r="I2687" s="2">
        <v>43006</v>
      </c>
      <c r="J2687" t="b">
        <v>0</v>
      </c>
      <c r="K2687" t="b">
        <v>0</v>
      </c>
      <c r="L2687">
        <v>0.3</v>
      </c>
    </row>
    <row r="2688" spans="1:12" x14ac:dyDescent="0.25">
      <c r="A2688">
        <v>2687</v>
      </c>
      <c r="B2688" s="1" t="s">
        <v>30</v>
      </c>
      <c r="C2688" s="1" t="s">
        <v>1976</v>
      </c>
      <c r="D2688" s="1" t="s">
        <v>110</v>
      </c>
      <c r="E2688">
        <v>4.0999999999999996</v>
      </c>
      <c r="F2688" s="1" t="s">
        <v>15</v>
      </c>
      <c r="G2688" s="1" t="s">
        <v>1977</v>
      </c>
      <c r="H2688" s="1" t="s">
        <v>32</v>
      </c>
      <c r="I2688" s="2">
        <v>43006</v>
      </c>
      <c r="J2688" t="b">
        <v>0</v>
      </c>
      <c r="K2688" t="b">
        <v>0</v>
      </c>
      <c r="L2688">
        <v>4.0999999999999996</v>
      </c>
    </row>
    <row r="2689" spans="1:12" x14ac:dyDescent="0.25">
      <c r="A2689">
        <v>2688</v>
      </c>
      <c r="B2689" s="1" t="s">
        <v>30</v>
      </c>
      <c r="C2689" s="1" t="s">
        <v>1976</v>
      </c>
      <c r="D2689" s="1" t="s">
        <v>110</v>
      </c>
      <c r="E2689">
        <v>3.4</v>
      </c>
      <c r="F2689" s="1" t="s">
        <v>15</v>
      </c>
      <c r="G2689" s="1" t="s">
        <v>1977</v>
      </c>
      <c r="H2689" s="1" t="s">
        <v>32</v>
      </c>
      <c r="I2689" s="2">
        <v>43006</v>
      </c>
      <c r="J2689" t="b">
        <v>0</v>
      </c>
      <c r="K2689" t="b">
        <v>0</v>
      </c>
      <c r="L2689">
        <v>3.4</v>
      </c>
    </row>
    <row r="2690" spans="1:12" x14ac:dyDescent="0.25">
      <c r="A2690">
        <v>2689</v>
      </c>
      <c r="B2690" s="1" t="s">
        <v>30</v>
      </c>
      <c r="C2690" s="1" t="s">
        <v>1978</v>
      </c>
      <c r="D2690" s="1" t="s">
        <v>110</v>
      </c>
      <c r="E2690">
        <v>13000</v>
      </c>
      <c r="F2690" s="1" t="s">
        <v>15</v>
      </c>
      <c r="G2690" s="1" t="s">
        <v>1979</v>
      </c>
      <c r="H2690" s="1" t="s">
        <v>16</v>
      </c>
      <c r="I2690" s="2">
        <v>43006</v>
      </c>
      <c r="J2690" t="b">
        <v>1</v>
      </c>
      <c r="K2690" t="b">
        <v>0</v>
      </c>
      <c r="L2690">
        <v>13000</v>
      </c>
    </row>
    <row r="2691" spans="1:12" x14ac:dyDescent="0.25">
      <c r="A2691">
        <v>2690</v>
      </c>
      <c r="B2691" s="1" t="s">
        <v>30</v>
      </c>
      <c r="C2691" s="1" t="s">
        <v>1980</v>
      </c>
      <c r="D2691" s="1" t="s">
        <v>110</v>
      </c>
      <c r="E2691">
        <v>11000</v>
      </c>
      <c r="F2691" s="1" t="s">
        <v>15</v>
      </c>
      <c r="G2691" s="1" t="s">
        <v>16</v>
      </c>
      <c r="H2691" s="1" t="s">
        <v>32</v>
      </c>
      <c r="I2691" s="2">
        <v>43006</v>
      </c>
      <c r="J2691" t="b">
        <v>1</v>
      </c>
      <c r="K2691" t="b">
        <v>0</v>
      </c>
      <c r="L2691">
        <v>11000</v>
      </c>
    </row>
    <row r="2692" spans="1:12" x14ac:dyDescent="0.25">
      <c r="A2692">
        <v>2691</v>
      </c>
      <c r="B2692" s="1" t="s">
        <v>30</v>
      </c>
      <c r="C2692" s="1" t="s">
        <v>1981</v>
      </c>
      <c r="D2692" s="1" t="s">
        <v>110</v>
      </c>
      <c r="E2692">
        <v>-1</v>
      </c>
      <c r="F2692" s="1" t="s">
        <v>15</v>
      </c>
      <c r="G2692" s="1" t="s">
        <v>1982</v>
      </c>
      <c r="H2692" s="1" t="s">
        <v>17</v>
      </c>
      <c r="I2692" s="2">
        <v>43006</v>
      </c>
      <c r="J2692" t="b">
        <v>0</v>
      </c>
      <c r="K2692" t="b">
        <v>1</v>
      </c>
      <c r="L2692">
        <v>-1</v>
      </c>
    </row>
    <row r="2693" spans="1:12" x14ac:dyDescent="0.25">
      <c r="A2693">
        <v>2692</v>
      </c>
      <c r="B2693" s="1" t="s">
        <v>30</v>
      </c>
      <c r="C2693" s="1" t="s">
        <v>1983</v>
      </c>
      <c r="D2693" s="1" t="s">
        <v>110</v>
      </c>
      <c r="E2693">
        <v>0.02</v>
      </c>
      <c r="F2693" s="1" t="s">
        <v>15</v>
      </c>
      <c r="G2693" s="1" t="s">
        <v>750</v>
      </c>
      <c r="H2693" s="1" t="s">
        <v>17</v>
      </c>
      <c r="I2693" s="2">
        <v>43006</v>
      </c>
      <c r="J2693" t="b">
        <v>0</v>
      </c>
      <c r="K2693" t="b">
        <v>0</v>
      </c>
      <c r="L2693">
        <v>0.02</v>
      </c>
    </row>
    <row r="2694" spans="1:12" x14ac:dyDescent="0.25">
      <c r="A2694">
        <v>2693</v>
      </c>
      <c r="B2694" s="1" t="s">
        <v>30</v>
      </c>
      <c r="C2694" s="1" t="s">
        <v>1984</v>
      </c>
      <c r="D2694" s="1" t="s">
        <v>110</v>
      </c>
      <c r="E2694">
        <v>-1</v>
      </c>
      <c r="F2694" s="1" t="s">
        <v>15</v>
      </c>
      <c r="G2694" s="1" t="s">
        <v>1985</v>
      </c>
      <c r="H2694" s="1" t="s">
        <v>17</v>
      </c>
      <c r="I2694" s="2">
        <v>43006</v>
      </c>
      <c r="J2694" t="b">
        <v>0</v>
      </c>
      <c r="K2694" t="b">
        <v>1</v>
      </c>
      <c r="L2694">
        <v>-1</v>
      </c>
    </row>
    <row r="2695" spans="1:12" x14ac:dyDescent="0.25">
      <c r="A2695">
        <v>2694</v>
      </c>
      <c r="B2695" s="1" t="s">
        <v>30</v>
      </c>
      <c r="C2695" s="1" t="s">
        <v>1986</v>
      </c>
      <c r="D2695" s="1" t="s">
        <v>110</v>
      </c>
      <c r="E2695">
        <v>-1</v>
      </c>
      <c r="F2695" s="1" t="s">
        <v>15</v>
      </c>
      <c r="G2695" s="1" t="s">
        <v>1987</v>
      </c>
      <c r="H2695" s="1" t="s">
        <v>17</v>
      </c>
      <c r="I2695" s="2">
        <v>43006</v>
      </c>
      <c r="J2695" t="b">
        <v>0</v>
      </c>
      <c r="K2695" t="b">
        <v>1</v>
      </c>
      <c r="L2695">
        <v>-1</v>
      </c>
    </row>
    <row r="2696" spans="1:12" x14ac:dyDescent="0.25">
      <c r="A2696">
        <v>2695</v>
      </c>
      <c r="B2696" s="1" t="s">
        <v>30</v>
      </c>
      <c r="C2696" s="1" t="s">
        <v>1988</v>
      </c>
      <c r="D2696" s="1" t="s">
        <v>110</v>
      </c>
      <c r="E2696">
        <v>-1</v>
      </c>
      <c r="F2696" s="1" t="s">
        <v>15</v>
      </c>
      <c r="G2696" s="1" t="s">
        <v>1989</v>
      </c>
      <c r="H2696" s="1" t="s">
        <v>17</v>
      </c>
      <c r="I2696" s="2">
        <v>43006</v>
      </c>
      <c r="J2696" t="b">
        <v>0</v>
      </c>
      <c r="K2696" t="b">
        <v>1</v>
      </c>
      <c r="L2696">
        <v>-1</v>
      </c>
    </row>
    <row r="2697" spans="1:12" x14ac:dyDescent="0.25">
      <c r="A2697">
        <v>2696</v>
      </c>
      <c r="B2697" s="1" t="s">
        <v>30</v>
      </c>
      <c r="C2697" s="1" t="s">
        <v>1990</v>
      </c>
      <c r="D2697" s="1" t="s">
        <v>110</v>
      </c>
      <c r="E2697">
        <v>2.1000000000000001E-2</v>
      </c>
      <c r="F2697" s="1" t="s">
        <v>15</v>
      </c>
      <c r="G2697" s="1" t="s">
        <v>1991</v>
      </c>
      <c r="H2697" s="1" t="s">
        <v>17</v>
      </c>
      <c r="I2697" s="2">
        <v>43006</v>
      </c>
      <c r="J2697" t="b">
        <v>0</v>
      </c>
      <c r="K2697" t="b">
        <v>0</v>
      </c>
      <c r="L2697">
        <v>2.1000000000000001E-2</v>
      </c>
    </row>
    <row r="2698" spans="1:12" x14ac:dyDescent="0.25">
      <c r="A2698">
        <v>2697</v>
      </c>
      <c r="B2698" s="1" t="s">
        <v>30</v>
      </c>
      <c r="C2698" s="1" t="s">
        <v>1992</v>
      </c>
      <c r="D2698" s="1" t="s">
        <v>110</v>
      </c>
      <c r="E2698">
        <v>-1</v>
      </c>
      <c r="F2698" s="1" t="s">
        <v>15</v>
      </c>
      <c r="G2698" s="1" t="s">
        <v>1993</v>
      </c>
      <c r="H2698" s="1" t="s">
        <v>17</v>
      </c>
      <c r="I2698" s="2">
        <v>43006</v>
      </c>
      <c r="J2698" t="b">
        <v>0</v>
      </c>
      <c r="K2698" t="b">
        <v>1</v>
      </c>
      <c r="L2698">
        <v>-1</v>
      </c>
    </row>
    <row r="2699" spans="1:12" x14ac:dyDescent="0.25">
      <c r="A2699">
        <v>2698</v>
      </c>
      <c r="B2699" s="1" t="s">
        <v>30</v>
      </c>
      <c r="C2699" s="1" t="s">
        <v>1994</v>
      </c>
      <c r="D2699" s="1" t="s">
        <v>110</v>
      </c>
      <c r="E2699">
        <v>14</v>
      </c>
      <c r="F2699" s="1" t="s">
        <v>15</v>
      </c>
      <c r="G2699" s="1" t="s">
        <v>1977</v>
      </c>
      <c r="H2699" s="1" t="s">
        <v>32</v>
      </c>
      <c r="I2699" s="2">
        <v>43006</v>
      </c>
      <c r="J2699" t="b">
        <v>1</v>
      </c>
      <c r="K2699" t="b">
        <v>0</v>
      </c>
      <c r="L2699">
        <v>14</v>
      </c>
    </row>
    <row r="2700" spans="1:12" x14ac:dyDescent="0.25">
      <c r="A2700">
        <v>2699</v>
      </c>
      <c r="B2700" s="1" t="s">
        <v>30</v>
      </c>
      <c r="C2700" s="1" t="s">
        <v>1995</v>
      </c>
      <c r="D2700" s="1" t="s">
        <v>110</v>
      </c>
      <c r="E2700">
        <v>2.3E-2</v>
      </c>
      <c r="F2700" s="1" t="s">
        <v>15</v>
      </c>
      <c r="G2700" s="1" t="s">
        <v>1996</v>
      </c>
      <c r="H2700" s="1" t="s">
        <v>32</v>
      </c>
      <c r="I2700" s="2">
        <v>43006</v>
      </c>
      <c r="J2700" t="b">
        <v>0</v>
      </c>
      <c r="K2700" t="b">
        <v>0</v>
      </c>
      <c r="L2700">
        <v>2.3E-2</v>
      </c>
    </row>
    <row r="2701" spans="1:12" x14ac:dyDescent="0.25">
      <c r="A2701">
        <v>2700</v>
      </c>
      <c r="B2701" s="1" t="s">
        <v>38</v>
      </c>
      <c r="C2701" s="1" t="s">
        <v>1997</v>
      </c>
      <c r="D2701" s="1" t="s">
        <v>108</v>
      </c>
      <c r="E2701">
        <v>-1</v>
      </c>
      <c r="F2701" s="1" t="s">
        <v>15</v>
      </c>
      <c r="G2701" s="1" t="s">
        <v>1998</v>
      </c>
      <c r="H2701" s="1" t="s">
        <v>32</v>
      </c>
      <c r="I2701" s="2">
        <v>43006</v>
      </c>
      <c r="J2701" t="b">
        <v>0</v>
      </c>
      <c r="K2701" t="b">
        <v>1</v>
      </c>
      <c r="L2701">
        <v>-1</v>
      </c>
    </row>
    <row r="2702" spans="1:12" x14ac:dyDescent="0.25">
      <c r="A2702">
        <v>2701</v>
      </c>
      <c r="B2702" s="1" t="s">
        <v>38</v>
      </c>
      <c r="C2702" s="1" t="s">
        <v>1997</v>
      </c>
      <c r="D2702" s="1" t="s">
        <v>14</v>
      </c>
      <c r="E2702">
        <v>0.66</v>
      </c>
      <c r="F2702" s="1" t="s">
        <v>15</v>
      </c>
      <c r="G2702" s="1" t="s">
        <v>1998</v>
      </c>
      <c r="H2702" s="1" t="s">
        <v>32</v>
      </c>
      <c r="I2702" s="2">
        <v>43006</v>
      </c>
      <c r="J2702" t="b">
        <v>0</v>
      </c>
      <c r="K2702" t="b">
        <v>0</v>
      </c>
      <c r="L2702">
        <v>0.66</v>
      </c>
    </row>
    <row r="2703" spans="1:12" x14ac:dyDescent="0.25">
      <c r="A2703">
        <v>2702</v>
      </c>
      <c r="B2703" s="1" t="s">
        <v>38</v>
      </c>
      <c r="C2703" s="1" t="s">
        <v>1997</v>
      </c>
      <c r="D2703" s="1" t="s">
        <v>110</v>
      </c>
      <c r="E2703">
        <v>0.15</v>
      </c>
      <c r="F2703" s="1" t="s">
        <v>15</v>
      </c>
      <c r="G2703" s="1" t="s">
        <v>1998</v>
      </c>
      <c r="H2703" s="1" t="s">
        <v>32</v>
      </c>
      <c r="I2703" s="2">
        <v>43006</v>
      </c>
      <c r="J2703" t="b">
        <v>0</v>
      </c>
      <c r="K2703" t="b">
        <v>0</v>
      </c>
      <c r="L2703">
        <v>0.15</v>
      </c>
    </row>
    <row r="2704" spans="1:12" x14ac:dyDescent="0.25">
      <c r="A2704">
        <v>2703</v>
      </c>
      <c r="B2704" s="1" t="s">
        <v>12</v>
      </c>
      <c r="C2704" s="1" t="s">
        <v>1999</v>
      </c>
      <c r="D2704" s="1" t="s">
        <v>14</v>
      </c>
      <c r="E2704">
        <v>-1</v>
      </c>
      <c r="F2704" s="1" t="s">
        <v>15</v>
      </c>
      <c r="G2704" s="1" t="s">
        <v>16</v>
      </c>
      <c r="H2704" s="1" t="s">
        <v>16</v>
      </c>
      <c r="I2704" s="2">
        <v>43006</v>
      </c>
      <c r="J2704" t="b">
        <v>0</v>
      </c>
      <c r="K2704" t="b">
        <v>1</v>
      </c>
      <c r="L2704">
        <v>-1</v>
      </c>
    </row>
    <row r="2705" spans="1:12" x14ac:dyDescent="0.25">
      <c r="A2705">
        <v>2704</v>
      </c>
      <c r="B2705" s="1" t="s">
        <v>237</v>
      </c>
      <c r="C2705" s="1" t="s">
        <v>2000</v>
      </c>
      <c r="D2705" s="1" t="s">
        <v>14</v>
      </c>
      <c r="E2705">
        <v>-1</v>
      </c>
      <c r="F2705" s="1" t="s">
        <v>15</v>
      </c>
      <c r="G2705" s="1" t="s">
        <v>16</v>
      </c>
      <c r="H2705" s="1" t="s">
        <v>17</v>
      </c>
      <c r="I2705" s="2">
        <v>43006</v>
      </c>
      <c r="J2705" t="b">
        <v>0</v>
      </c>
      <c r="K2705" t="b">
        <v>1</v>
      </c>
      <c r="L2705">
        <v>-1</v>
      </c>
    </row>
    <row r="2706" spans="1:12" x14ac:dyDescent="0.25">
      <c r="A2706">
        <v>2705</v>
      </c>
      <c r="B2706" s="1" t="s">
        <v>237</v>
      </c>
      <c r="C2706" s="1" t="s">
        <v>2000</v>
      </c>
      <c r="D2706" s="1" t="s">
        <v>14</v>
      </c>
      <c r="E2706">
        <v>-1</v>
      </c>
      <c r="F2706" s="1" t="s">
        <v>15</v>
      </c>
      <c r="G2706" s="1" t="s">
        <v>16</v>
      </c>
      <c r="H2706" s="1" t="s">
        <v>17</v>
      </c>
      <c r="I2706" s="2">
        <v>43006</v>
      </c>
      <c r="J2706" t="b">
        <v>0</v>
      </c>
      <c r="K2706" t="b">
        <v>1</v>
      </c>
      <c r="L2706">
        <v>-1</v>
      </c>
    </row>
    <row r="2707" spans="1:12" x14ac:dyDescent="0.25">
      <c r="A2707">
        <v>2706</v>
      </c>
      <c r="B2707" s="1" t="s">
        <v>237</v>
      </c>
      <c r="C2707" s="1" t="s">
        <v>2000</v>
      </c>
      <c r="D2707" s="1" t="s">
        <v>14</v>
      </c>
      <c r="E2707">
        <v>-1</v>
      </c>
      <c r="F2707" s="1" t="s">
        <v>15</v>
      </c>
      <c r="G2707" s="1" t="s">
        <v>16</v>
      </c>
      <c r="H2707" s="1" t="s">
        <v>17</v>
      </c>
      <c r="I2707" s="2">
        <v>43006</v>
      </c>
      <c r="J2707" t="b">
        <v>0</v>
      </c>
      <c r="K2707" t="b">
        <v>1</v>
      </c>
      <c r="L2707">
        <v>-1</v>
      </c>
    </row>
    <row r="2708" spans="1:12" x14ac:dyDescent="0.25">
      <c r="A2708">
        <v>2707</v>
      </c>
      <c r="B2708" s="1" t="s">
        <v>237</v>
      </c>
      <c r="C2708" s="1" t="s">
        <v>2000</v>
      </c>
      <c r="D2708" s="1" t="s">
        <v>14</v>
      </c>
      <c r="E2708">
        <v>-1</v>
      </c>
      <c r="F2708" s="1" t="s">
        <v>15</v>
      </c>
      <c r="G2708" s="1" t="s">
        <v>16</v>
      </c>
      <c r="H2708" s="1" t="s">
        <v>17</v>
      </c>
      <c r="I2708" s="2">
        <v>43006</v>
      </c>
      <c r="J2708" t="b">
        <v>0</v>
      </c>
      <c r="K2708" t="b">
        <v>1</v>
      </c>
      <c r="L2708">
        <v>-1</v>
      </c>
    </row>
    <row r="2709" spans="1:12" x14ac:dyDescent="0.25">
      <c r="A2709">
        <v>2708</v>
      </c>
      <c r="B2709" s="1" t="s">
        <v>237</v>
      </c>
      <c r="C2709" s="1" t="s">
        <v>2000</v>
      </c>
      <c r="D2709" s="1" t="s">
        <v>14</v>
      </c>
      <c r="E2709">
        <v>-1</v>
      </c>
      <c r="F2709" s="1" t="s">
        <v>15</v>
      </c>
      <c r="G2709" s="1" t="s">
        <v>16</v>
      </c>
      <c r="H2709" s="1" t="s">
        <v>17</v>
      </c>
      <c r="I2709" s="2">
        <v>43006</v>
      </c>
      <c r="J2709" t="b">
        <v>0</v>
      </c>
      <c r="K2709" t="b">
        <v>1</v>
      </c>
      <c r="L2709">
        <v>-1</v>
      </c>
    </row>
    <row r="2710" spans="1:12" x14ac:dyDescent="0.25">
      <c r="A2710">
        <v>2709</v>
      </c>
      <c r="B2710" s="1" t="s">
        <v>237</v>
      </c>
      <c r="C2710" s="1" t="s">
        <v>2000</v>
      </c>
      <c r="D2710" s="1" t="s">
        <v>14</v>
      </c>
      <c r="E2710">
        <v>-1</v>
      </c>
      <c r="F2710" s="1" t="s">
        <v>15</v>
      </c>
      <c r="G2710" s="1" t="s">
        <v>16</v>
      </c>
      <c r="H2710" s="1" t="s">
        <v>17</v>
      </c>
      <c r="I2710" s="2">
        <v>43006</v>
      </c>
      <c r="J2710" t="b">
        <v>0</v>
      </c>
      <c r="K2710" t="b">
        <v>1</v>
      </c>
      <c r="L2710">
        <v>-1</v>
      </c>
    </row>
    <row r="2711" spans="1:12" x14ac:dyDescent="0.25">
      <c r="A2711">
        <v>2710</v>
      </c>
      <c r="B2711" s="1" t="s">
        <v>237</v>
      </c>
      <c r="C2711" s="1" t="s">
        <v>2000</v>
      </c>
      <c r="D2711" s="1" t="s">
        <v>14</v>
      </c>
      <c r="E2711">
        <v>-1</v>
      </c>
      <c r="F2711" s="1" t="s">
        <v>15</v>
      </c>
      <c r="G2711" s="1" t="s">
        <v>16</v>
      </c>
      <c r="H2711" s="1" t="s">
        <v>17</v>
      </c>
      <c r="I2711" s="2">
        <v>43006</v>
      </c>
      <c r="J2711" t="b">
        <v>0</v>
      </c>
      <c r="K2711" t="b">
        <v>1</v>
      </c>
      <c r="L2711">
        <v>-1</v>
      </c>
    </row>
    <row r="2712" spans="1:12" x14ac:dyDescent="0.25">
      <c r="A2712">
        <v>2711</v>
      </c>
      <c r="B2712" s="1" t="s">
        <v>30</v>
      </c>
      <c r="C2712" s="1" t="s">
        <v>2001</v>
      </c>
      <c r="D2712" s="1" t="s">
        <v>110</v>
      </c>
      <c r="E2712">
        <v>-1</v>
      </c>
      <c r="F2712" s="1" t="s">
        <v>15</v>
      </c>
      <c r="G2712" s="1" t="s">
        <v>2002</v>
      </c>
      <c r="H2712" s="1" t="s">
        <v>17</v>
      </c>
      <c r="I2712" s="2">
        <v>43007</v>
      </c>
      <c r="J2712" t="b">
        <v>0</v>
      </c>
      <c r="K2712" t="b">
        <v>1</v>
      </c>
      <c r="L2712">
        <v>-1</v>
      </c>
    </row>
    <row r="2713" spans="1:12" x14ac:dyDescent="0.25">
      <c r="A2713">
        <v>2712</v>
      </c>
      <c r="B2713" s="1" t="s">
        <v>30</v>
      </c>
      <c r="C2713" s="1" t="s">
        <v>2003</v>
      </c>
      <c r="D2713" s="1" t="s">
        <v>110</v>
      </c>
      <c r="E2713">
        <v>-1</v>
      </c>
      <c r="F2713" s="1" t="s">
        <v>15</v>
      </c>
      <c r="G2713" s="1" t="s">
        <v>2004</v>
      </c>
      <c r="H2713" s="1" t="s">
        <v>32</v>
      </c>
      <c r="I2713" s="2">
        <v>43007</v>
      </c>
      <c r="J2713" t="b">
        <v>0</v>
      </c>
      <c r="K2713" t="b">
        <v>1</v>
      </c>
      <c r="L2713">
        <v>-1</v>
      </c>
    </row>
    <row r="2714" spans="1:12" x14ac:dyDescent="0.25">
      <c r="A2714">
        <v>2713</v>
      </c>
      <c r="B2714" s="1" t="s">
        <v>30</v>
      </c>
      <c r="C2714" s="1" t="s">
        <v>2005</v>
      </c>
      <c r="D2714" s="1" t="s">
        <v>110</v>
      </c>
      <c r="E2714">
        <v>1.7000000000000001E-2</v>
      </c>
      <c r="F2714" s="1" t="s">
        <v>15</v>
      </c>
      <c r="G2714" s="1" t="s">
        <v>2006</v>
      </c>
      <c r="H2714" s="1" t="s">
        <v>32</v>
      </c>
      <c r="I2714" s="2">
        <v>43007</v>
      </c>
      <c r="J2714" t="b">
        <v>0</v>
      </c>
      <c r="K2714" t="b">
        <v>0</v>
      </c>
      <c r="L2714">
        <v>1.7000000000000001E-2</v>
      </c>
    </row>
    <row r="2715" spans="1:12" x14ac:dyDescent="0.25">
      <c r="A2715">
        <v>2714</v>
      </c>
      <c r="B2715" s="1" t="s">
        <v>12</v>
      </c>
      <c r="C2715" s="1" t="s">
        <v>2007</v>
      </c>
      <c r="D2715" s="1" t="s">
        <v>14</v>
      </c>
      <c r="E2715">
        <v>0.32</v>
      </c>
      <c r="F2715" s="1" t="s">
        <v>15</v>
      </c>
      <c r="G2715" s="1" t="s">
        <v>16</v>
      </c>
      <c r="H2715" s="1" t="s">
        <v>16</v>
      </c>
      <c r="I2715" s="2">
        <v>43007</v>
      </c>
      <c r="J2715" t="b">
        <v>0</v>
      </c>
      <c r="K2715" t="b">
        <v>0</v>
      </c>
      <c r="L2715">
        <v>0.32</v>
      </c>
    </row>
    <row r="2716" spans="1:12" x14ac:dyDescent="0.25">
      <c r="A2716">
        <v>2715</v>
      </c>
      <c r="B2716" s="1" t="s">
        <v>30</v>
      </c>
      <c r="C2716" s="1" t="s">
        <v>2008</v>
      </c>
      <c r="D2716" s="1" t="s">
        <v>110</v>
      </c>
      <c r="E2716">
        <v>-1</v>
      </c>
      <c r="F2716" s="1" t="s">
        <v>15</v>
      </c>
      <c r="G2716" s="1" t="s">
        <v>1881</v>
      </c>
      <c r="H2716" s="1" t="s">
        <v>32</v>
      </c>
      <c r="I2716" s="2">
        <v>43010</v>
      </c>
      <c r="J2716" t="b">
        <v>0</v>
      </c>
      <c r="K2716" t="b">
        <v>1</v>
      </c>
      <c r="L2716">
        <v>-1</v>
      </c>
    </row>
    <row r="2717" spans="1:12" x14ac:dyDescent="0.25">
      <c r="A2717">
        <v>2716</v>
      </c>
      <c r="B2717" s="1" t="s">
        <v>30</v>
      </c>
      <c r="C2717" s="1" t="s">
        <v>2008</v>
      </c>
      <c r="D2717" s="1" t="s">
        <v>110</v>
      </c>
      <c r="E2717">
        <v>5600</v>
      </c>
      <c r="F2717" s="1" t="s">
        <v>15</v>
      </c>
      <c r="G2717" s="1" t="s">
        <v>1881</v>
      </c>
      <c r="H2717" s="1" t="s">
        <v>32</v>
      </c>
      <c r="I2717" s="2">
        <v>43010</v>
      </c>
      <c r="J2717" t="b">
        <v>1</v>
      </c>
      <c r="K2717" t="b">
        <v>0</v>
      </c>
      <c r="L2717">
        <v>5600</v>
      </c>
    </row>
    <row r="2718" spans="1:12" x14ac:dyDescent="0.25">
      <c r="A2718">
        <v>2717</v>
      </c>
      <c r="B2718" s="1" t="s">
        <v>12</v>
      </c>
      <c r="C2718" s="1" t="s">
        <v>2009</v>
      </c>
      <c r="D2718" s="1" t="s">
        <v>14</v>
      </c>
      <c r="E2718">
        <v>2.1</v>
      </c>
      <c r="F2718" s="1" t="s">
        <v>15</v>
      </c>
      <c r="G2718" s="1" t="s">
        <v>16</v>
      </c>
      <c r="H2718" s="1" t="s">
        <v>28</v>
      </c>
      <c r="I2718" s="2">
        <v>43013</v>
      </c>
      <c r="J2718" t="b">
        <v>0</v>
      </c>
      <c r="K2718" t="b">
        <v>0</v>
      </c>
      <c r="L2718">
        <v>2.1</v>
      </c>
    </row>
    <row r="2719" spans="1:12" x14ac:dyDescent="0.25">
      <c r="A2719">
        <v>2718</v>
      </c>
      <c r="B2719" s="1" t="s">
        <v>12</v>
      </c>
      <c r="C2719" s="1" t="s">
        <v>103</v>
      </c>
      <c r="D2719" s="1" t="s">
        <v>14</v>
      </c>
      <c r="E2719">
        <v>0.68</v>
      </c>
      <c r="F2719" s="1" t="s">
        <v>15</v>
      </c>
      <c r="G2719" s="1" t="s">
        <v>16</v>
      </c>
      <c r="H2719" s="1" t="s">
        <v>28</v>
      </c>
      <c r="I2719" s="2">
        <v>43013</v>
      </c>
      <c r="J2719" t="b">
        <v>0</v>
      </c>
      <c r="K2719" t="b">
        <v>0</v>
      </c>
      <c r="L2719">
        <v>0.68</v>
      </c>
    </row>
    <row r="2720" spans="1:12" x14ac:dyDescent="0.25">
      <c r="A2720">
        <v>2719</v>
      </c>
      <c r="B2720" s="1" t="s">
        <v>12</v>
      </c>
      <c r="C2720" s="1" t="s">
        <v>259</v>
      </c>
      <c r="D2720" s="1" t="s">
        <v>14</v>
      </c>
      <c r="E2720">
        <v>-1</v>
      </c>
      <c r="F2720" s="1" t="s">
        <v>15</v>
      </c>
      <c r="G2720" s="1" t="s">
        <v>16</v>
      </c>
      <c r="H2720" s="1" t="s">
        <v>28</v>
      </c>
      <c r="I2720" s="2">
        <v>43013</v>
      </c>
      <c r="J2720" t="b">
        <v>0</v>
      </c>
      <c r="K2720" t="b">
        <v>1</v>
      </c>
      <c r="L2720">
        <v>-1</v>
      </c>
    </row>
    <row r="2721" spans="1:12" x14ac:dyDescent="0.25">
      <c r="A2721">
        <v>2720</v>
      </c>
      <c r="B2721" s="1" t="s">
        <v>12</v>
      </c>
      <c r="C2721" s="1" t="s">
        <v>432</v>
      </c>
      <c r="D2721" s="1" t="s">
        <v>14</v>
      </c>
      <c r="E2721">
        <v>-1</v>
      </c>
      <c r="F2721" s="1" t="s">
        <v>15</v>
      </c>
      <c r="G2721" s="1" t="s">
        <v>16</v>
      </c>
      <c r="H2721" s="1" t="s">
        <v>28</v>
      </c>
      <c r="I2721" s="2">
        <v>43013</v>
      </c>
      <c r="J2721" t="b">
        <v>0</v>
      </c>
      <c r="K2721" t="b">
        <v>1</v>
      </c>
      <c r="L2721">
        <v>-1</v>
      </c>
    </row>
    <row r="2722" spans="1:12" x14ac:dyDescent="0.25">
      <c r="A2722">
        <v>2721</v>
      </c>
      <c r="B2722" s="1" t="s">
        <v>274</v>
      </c>
      <c r="C2722" s="1" t="s">
        <v>2010</v>
      </c>
      <c r="D2722" s="1" t="s">
        <v>14</v>
      </c>
      <c r="E2722">
        <v>-1</v>
      </c>
      <c r="F2722" s="1" t="s">
        <v>15</v>
      </c>
      <c r="G2722" s="1" t="s">
        <v>2011</v>
      </c>
      <c r="H2722" s="1" t="s">
        <v>1015</v>
      </c>
      <c r="I2722" s="2">
        <v>43013</v>
      </c>
      <c r="J2722" t="b">
        <v>0</v>
      </c>
      <c r="K2722" t="b">
        <v>1</v>
      </c>
      <c r="L2722">
        <v>-1</v>
      </c>
    </row>
    <row r="2723" spans="1:12" x14ac:dyDescent="0.25">
      <c r="A2723">
        <v>2722</v>
      </c>
      <c r="B2723" s="1" t="s">
        <v>12</v>
      </c>
      <c r="C2723" s="1" t="s">
        <v>639</v>
      </c>
      <c r="D2723" s="1" t="s">
        <v>14</v>
      </c>
      <c r="E2723">
        <v>-1</v>
      </c>
      <c r="F2723" s="1" t="s">
        <v>15</v>
      </c>
      <c r="G2723" s="1" t="s">
        <v>16</v>
      </c>
      <c r="H2723" s="1" t="s">
        <v>16</v>
      </c>
      <c r="I2723" s="2">
        <v>43014</v>
      </c>
      <c r="J2723" t="b">
        <v>0</v>
      </c>
      <c r="K2723" t="b">
        <v>1</v>
      </c>
      <c r="L2723">
        <v>-1</v>
      </c>
    </row>
    <row r="2724" spans="1:12" x14ac:dyDescent="0.25">
      <c r="A2724">
        <v>2723</v>
      </c>
      <c r="B2724" s="1" t="s">
        <v>12</v>
      </c>
      <c r="C2724" s="1" t="s">
        <v>143</v>
      </c>
      <c r="D2724" s="1" t="s">
        <v>14</v>
      </c>
      <c r="E2724">
        <v>0.42</v>
      </c>
      <c r="F2724" s="1" t="s">
        <v>15</v>
      </c>
      <c r="G2724" s="1" t="s">
        <v>16</v>
      </c>
      <c r="H2724" s="1" t="s">
        <v>16</v>
      </c>
      <c r="I2724" s="2">
        <v>43014</v>
      </c>
      <c r="J2724" t="b">
        <v>0</v>
      </c>
      <c r="K2724" t="b">
        <v>0</v>
      </c>
      <c r="L2724">
        <v>0.42</v>
      </c>
    </row>
    <row r="2725" spans="1:12" x14ac:dyDescent="0.25">
      <c r="A2725">
        <v>2724</v>
      </c>
      <c r="B2725" s="1" t="s">
        <v>12</v>
      </c>
      <c r="C2725" s="1" t="s">
        <v>638</v>
      </c>
      <c r="D2725" s="1" t="s">
        <v>14</v>
      </c>
      <c r="E2725">
        <v>0.47</v>
      </c>
      <c r="F2725" s="1" t="s">
        <v>15</v>
      </c>
      <c r="G2725" s="1" t="s">
        <v>16</v>
      </c>
      <c r="H2725" s="1" t="s">
        <v>16</v>
      </c>
      <c r="I2725" s="2">
        <v>43014</v>
      </c>
      <c r="J2725" t="b">
        <v>0</v>
      </c>
      <c r="K2725" t="b">
        <v>0</v>
      </c>
      <c r="L2725">
        <v>0.47</v>
      </c>
    </row>
    <row r="2726" spans="1:12" x14ac:dyDescent="0.25">
      <c r="A2726">
        <v>2725</v>
      </c>
      <c r="B2726" s="1" t="s">
        <v>45</v>
      </c>
      <c r="C2726" s="1" t="s">
        <v>2012</v>
      </c>
      <c r="D2726" s="1" t="s">
        <v>14</v>
      </c>
      <c r="E2726">
        <v>-1</v>
      </c>
      <c r="F2726" s="1" t="s">
        <v>15</v>
      </c>
      <c r="G2726" s="1" t="s">
        <v>2013</v>
      </c>
      <c r="H2726" s="1" t="s">
        <v>17</v>
      </c>
      <c r="I2726" s="2">
        <v>43019</v>
      </c>
      <c r="J2726" t="b">
        <v>0</v>
      </c>
      <c r="K2726" t="b">
        <v>1</v>
      </c>
      <c r="L2726">
        <v>-1</v>
      </c>
    </row>
    <row r="2727" spans="1:12" x14ac:dyDescent="0.25">
      <c r="A2727">
        <v>2726</v>
      </c>
      <c r="B2727" s="1" t="s">
        <v>30</v>
      </c>
      <c r="C2727" s="1" t="s">
        <v>2008</v>
      </c>
      <c r="D2727" s="1" t="s">
        <v>110</v>
      </c>
      <c r="E2727">
        <v>3.7999999999999999E-2</v>
      </c>
      <c r="F2727" s="1" t="s">
        <v>15</v>
      </c>
      <c r="G2727" s="1" t="s">
        <v>1881</v>
      </c>
      <c r="H2727" s="1" t="s">
        <v>32</v>
      </c>
      <c r="I2727" s="2">
        <v>43019</v>
      </c>
      <c r="J2727" t="b">
        <v>0</v>
      </c>
      <c r="K2727" t="b">
        <v>0</v>
      </c>
      <c r="L2727">
        <v>3.7999999999999999E-2</v>
      </c>
    </row>
    <row r="2728" spans="1:12" x14ac:dyDescent="0.25">
      <c r="A2728">
        <v>2727</v>
      </c>
      <c r="B2728" s="1" t="s">
        <v>30</v>
      </c>
      <c r="C2728" s="1" t="s">
        <v>2008</v>
      </c>
      <c r="D2728" s="1" t="s">
        <v>110</v>
      </c>
      <c r="E2728">
        <v>4.9000000000000002E-2</v>
      </c>
      <c r="F2728" s="1" t="s">
        <v>15</v>
      </c>
      <c r="G2728" s="1" t="s">
        <v>1881</v>
      </c>
      <c r="H2728" s="1" t="s">
        <v>32</v>
      </c>
      <c r="I2728" s="2">
        <v>43019</v>
      </c>
      <c r="J2728" t="b">
        <v>0</v>
      </c>
      <c r="K2728" t="b">
        <v>0</v>
      </c>
      <c r="L2728">
        <v>4.9000000000000002E-2</v>
      </c>
    </row>
    <row r="2729" spans="1:12" x14ac:dyDescent="0.25">
      <c r="A2729">
        <v>2728</v>
      </c>
      <c r="B2729" s="1" t="s">
        <v>30</v>
      </c>
      <c r="C2729" s="1" t="s">
        <v>1978</v>
      </c>
      <c r="D2729" s="1" t="s">
        <v>110</v>
      </c>
      <c r="E2729">
        <v>11000</v>
      </c>
      <c r="F2729" s="1" t="s">
        <v>15</v>
      </c>
      <c r="G2729" s="1" t="s">
        <v>2014</v>
      </c>
      <c r="H2729" s="1" t="s">
        <v>16</v>
      </c>
      <c r="I2729" s="2">
        <v>43019</v>
      </c>
      <c r="J2729" t="b">
        <v>1</v>
      </c>
      <c r="K2729" t="b">
        <v>0</v>
      </c>
      <c r="L2729">
        <v>11000</v>
      </c>
    </row>
    <row r="2730" spans="1:12" x14ac:dyDescent="0.25">
      <c r="A2730">
        <v>2729</v>
      </c>
      <c r="B2730" s="1" t="s">
        <v>30</v>
      </c>
      <c r="C2730" s="1" t="s">
        <v>2008</v>
      </c>
      <c r="D2730" s="1" t="s">
        <v>110</v>
      </c>
      <c r="E2730">
        <v>3.2000000000000001E-2</v>
      </c>
      <c r="F2730" s="1" t="s">
        <v>15</v>
      </c>
      <c r="G2730" s="1" t="s">
        <v>1881</v>
      </c>
      <c r="H2730" s="1" t="s">
        <v>32</v>
      </c>
      <c r="I2730" s="2">
        <v>43020</v>
      </c>
      <c r="J2730" t="b">
        <v>0</v>
      </c>
      <c r="K2730" t="b">
        <v>0</v>
      </c>
      <c r="L2730">
        <v>3.2000000000000001E-2</v>
      </c>
    </row>
    <row r="2731" spans="1:12" x14ac:dyDescent="0.25">
      <c r="A2731">
        <v>2730</v>
      </c>
      <c r="B2731" s="1" t="s">
        <v>30</v>
      </c>
      <c r="C2731" s="1" t="s">
        <v>2008</v>
      </c>
      <c r="D2731" s="1" t="s">
        <v>110</v>
      </c>
      <c r="E2731">
        <v>7700</v>
      </c>
      <c r="F2731" s="1" t="s">
        <v>15</v>
      </c>
      <c r="G2731" s="1" t="s">
        <v>1881</v>
      </c>
      <c r="H2731" s="1" t="s">
        <v>32</v>
      </c>
      <c r="I2731" s="2">
        <v>43020</v>
      </c>
      <c r="J2731" t="b">
        <v>1</v>
      </c>
      <c r="K2731" t="b">
        <v>0</v>
      </c>
      <c r="L2731">
        <v>7700</v>
      </c>
    </row>
    <row r="2732" spans="1:12" x14ac:dyDescent="0.25">
      <c r="A2732">
        <v>2731</v>
      </c>
      <c r="B2732" s="1" t="s">
        <v>30</v>
      </c>
      <c r="C2732" s="1" t="s">
        <v>2008</v>
      </c>
      <c r="D2732" s="1" t="s">
        <v>110</v>
      </c>
      <c r="E2732">
        <v>6800</v>
      </c>
      <c r="F2732" s="1" t="s">
        <v>15</v>
      </c>
      <c r="G2732" s="1" t="s">
        <v>1881</v>
      </c>
      <c r="H2732" s="1" t="s">
        <v>32</v>
      </c>
      <c r="I2732" s="2">
        <v>43020</v>
      </c>
      <c r="J2732" t="b">
        <v>1</v>
      </c>
      <c r="K2732" t="b">
        <v>0</v>
      </c>
      <c r="L2732">
        <v>6800</v>
      </c>
    </row>
    <row r="2733" spans="1:12" x14ac:dyDescent="0.25">
      <c r="A2733">
        <v>2732</v>
      </c>
      <c r="B2733" s="1" t="s">
        <v>274</v>
      </c>
      <c r="C2733" s="1" t="s">
        <v>2015</v>
      </c>
      <c r="D2733" s="1" t="s">
        <v>14</v>
      </c>
      <c r="E2733">
        <v>300000</v>
      </c>
      <c r="F2733" s="1" t="s">
        <v>15</v>
      </c>
      <c r="G2733" s="1" t="s">
        <v>16</v>
      </c>
      <c r="H2733" s="1" t="s">
        <v>2016</v>
      </c>
      <c r="I2733" s="2">
        <v>43021</v>
      </c>
      <c r="J2733" t="b">
        <v>1</v>
      </c>
      <c r="K2733" t="b">
        <v>0</v>
      </c>
      <c r="L2733">
        <v>300000</v>
      </c>
    </row>
    <row r="2734" spans="1:12" x14ac:dyDescent="0.25">
      <c r="A2734">
        <v>2733</v>
      </c>
      <c r="B2734" s="1" t="s">
        <v>12</v>
      </c>
      <c r="C2734" s="1" t="s">
        <v>2017</v>
      </c>
      <c r="D2734" s="1" t="s">
        <v>14</v>
      </c>
      <c r="E2734">
        <v>0.39</v>
      </c>
      <c r="F2734" s="1" t="s">
        <v>15</v>
      </c>
      <c r="G2734" s="1" t="s">
        <v>16</v>
      </c>
      <c r="H2734" s="1" t="s">
        <v>102</v>
      </c>
      <c r="I2734" s="2">
        <v>43021</v>
      </c>
      <c r="J2734" t="b">
        <v>0</v>
      </c>
      <c r="K2734" t="b">
        <v>0</v>
      </c>
      <c r="L2734">
        <v>0.39</v>
      </c>
    </row>
    <row r="2735" spans="1:12" x14ac:dyDescent="0.25">
      <c r="A2735">
        <v>2734</v>
      </c>
      <c r="B2735" s="1" t="s">
        <v>12</v>
      </c>
      <c r="C2735" s="1" t="s">
        <v>1656</v>
      </c>
      <c r="D2735" s="1" t="s">
        <v>14</v>
      </c>
      <c r="E2735">
        <v>330</v>
      </c>
      <c r="F2735" s="1" t="s">
        <v>15</v>
      </c>
      <c r="G2735" s="1" t="s">
        <v>16</v>
      </c>
      <c r="H2735" s="1" t="s">
        <v>102</v>
      </c>
      <c r="I2735" s="2">
        <v>43021</v>
      </c>
      <c r="J2735" t="b">
        <v>1</v>
      </c>
      <c r="K2735" t="b">
        <v>0</v>
      </c>
      <c r="L2735">
        <v>330</v>
      </c>
    </row>
    <row r="2736" spans="1:12" x14ac:dyDescent="0.25">
      <c r="A2736">
        <v>2735</v>
      </c>
      <c r="B2736" s="1" t="s">
        <v>12</v>
      </c>
      <c r="C2736" s="1" t="s">
        <v>259</v>
      </c>
      <c r="D2736" s="1" t="s">
        <v>14</v>
      </c>
      <c r="E2736">
        <v>-1</v>
      </c>
      <c r="F2736" s="1" t="s">
        <v>15</v>
      </c>
      <c r="G2736" s="1" t="s">
        <v>16</v>
      </c>
      <c r="H2736" s="1" t="s">
        <v>102</v>
      </c>
      <c r="I2736" s="2">
        <v>43021</v>
      </c>
      <c r="J2736" t="b">
        <v>0</v>
      </c>
      <c r="K2736" t="b">
        <v>1</v>
      </c>
      <c r="L2736">
        <v>-1</v>
      </c>
    </row>
    <row r="2737" spans="1:12" x14ac:dyDescent="0.25">
      <c r="A2737">
        <v>2736</v>
      </c>
      <c r="B2737" s="1" t="s">
        <v>12</v>
      </c>
      <c r="C2737" s="1" t="s">
        <v>2018</v>
      </c>
      <c r="D2737" s="1" t="s">
        <v>14</v>
      </c>
      <c r="E2737">
        <v>-1</v>
      </c>
      <c r="F2737" s="1" t="s">
        <v>15</v>
      </c>
      <c r="G2737" s="1" t="s">
        <v>16</v>
      </c>
      <c r="H2737" s="1" t="s">
        <v>102</v>
      </c>
      <c r="I2737" s="2">
        <v>43021</v>
      </c>
      <c r="J2737" t="b">
        <v>0</v>
      </c>
      <c r="K2737" t="b">
        <v>1</v>
      </c>
      <c r="L2737">
        <v>-1</v>
      </c>
    </row>
    <row r="2738" spans="1:12" x14ac:dyDescent="0.25">
      <c r="A2738">
        <v>2737</v>
      </c>
      <c r="B2738" s="1" t="s">
        <v>64</v>
      </c>
      <c r="C2738" s="1" t="s">
        <v>2019</v>
      </c>
      <c r="D2738" s="1" t="s">
        <v>14</v>
      </c>
      <c r="E2738">
        <v>610000</v>
      </c>
      <c r="F2738" s="1" t="s">
        <v>15</v>
      </c>
      <c r="G2738" s="1" t="s">
        <v>16</v>
      </c>
      <c r="H2738" s="1" t="s">
        <v>16</v>
      </c>
      <c r="I2738" s="2">
        <v>43033</v>
      </c>
      <c r="J2738" t="b">
        <v>1</v>
      </c>
      <c r="K2738" t="b">
        <v>0</v>
      </c>
      <c r="L2738">
        <v>610000</v>
      </c>
    </row>
    <row r="2739" spans="1:12" x14ac:dyDescent="0.25">
      <c r="A2739">
        <v>2738</v>
      </c>
      <c r="B2739" s="1" t="s">
        <v>45</v>
      </c>
      <c r="C2739" s="1" t="s">
        <v>2020</v>
      </c>
      <c r="D2739" s="1" t="s">
        <v>14</v>
      </c>
      <c r="E2739">
        <v>0.99</v>
      </c>
      <c r="F2739" s="1" t="s">
        <v>15</v>
      </c>
      <c r="G2739" s="1" t="s">
        <v>2021</v>
      </c>
      <c r="H2739" s="1" t="s">
        <v>501</v>
      </c>
      <c r="I2739" s="2">
        <v>43035</v>
      </c>
      <c r="J2739" t="b">
        <v>0</v>
      </c>
      <c r="K2739" t="b">
        <v>0</v>
      </c>
      <c r="L2739">
        <v>0.99</v>
      </c>
    </row>
    <row r="2740" spans="1:12" x14ac:dyDescent="0.25">
      <c r="A2740">
        <v>2739</v>
      </c>
      <c r="B2740" s="1" t="s">
        <v>12</v>
      </c>
      <c r="C2740" s="1" t="s">
        <v>2022</v>
      </c>
      <c r="D2740" s="1" t="s">
        <v>14</v>
      </c>
      <c r="E2740">
        <v>1.2</v>
      </c>
      <c r="F2740" s="1" t="s">
        <v>15</v>
      </c>
      <c r="G2740" s="1" t="s">
        <v>16</v>
      </c>
      <c r="H2740" s="1" t="s">
        <v>16</v>
      </c>
      <c r="I2740" s="2">
        <v>43036</v>
      </c>
      <c r="J2740" t="b">
        <v>0</v>
      </c>
      <c r="K2740" t="b">
        <v>0</v>
      </c>
      <c r="L2740">
        <v>1.2</v>
      </c>
    </row>
    <row r="2741" spans="1:12" x14ac:dyDescent="0.25">
      <c r="A2741">
        <v>2740</v>
      </c>
      <c r="B2741" s="1" t="s">
        <v>45</v>
      </c>
      <c r="C2741" s="1" t="s">
        <v>591</v>
      </c>
      <c r="D2741" s="1" t="s">
        <v>14</v>
      </c>
      <c r="E2741">
        <v>3600</v>
      </c>
      <c r="F2741" s="1" t="s">
        <v>15</v>
      </c>
      <c r="G2741" s="1" t="s">
        <v>16</v>
      </c>
      <c r="H2741" s="1" t="s">
        <v>25</v>
      </c>
      <c r="I2741" s="2">
        <v>43039</v>
      </c>
      <c r="J2741" t="b">
        <v>1</v>
      </c>
      <c r="K2741" t="b">
        <v>0</v>
      </c>
      <c r="L2741">
        <v>3600</v>
      </c>
    </row>
    <row r="2742" spans="1:12" x14ac:dyDescent="0.25">
      <c r="A2742">
        <v>2741</v>
      </c>
      <c r="B2742" s="1" t="s">
        <v>30</v>
      </c>
      <c r="C2742" s="1" t="s">
        <v>610</v>
      </c>
      <c r="D2742" s="1" t="s">
        <v>14</v>
      </c>
      <c r="E2742">
        <v>780000</v>
      </c>
      <c r="F2742" s="1" t="s">
        <v>15</v>
      </c>
      <c r="G2742" s="1" t="s">
        <v>16</v>
      </c>
      <c r="H2742" s="1" t="s">
        <v>17</v>
      </c>
      <c r="I2742" s="2">
        <v>43040</v>
      </c>
      <c r="J2742" t="b">
        <v>1</v>
      </c>
      <c r="K2742" t="b">
        <v>0</v>
      </c>
      <c r="L2742">
        <v>780000</v>
      </c>
    </row>
    <row r="2743" spans="1:12" x14ac:dyDescent="0.25">
      <c r="A2743">
        <v>2742</v>
      </c>
      <c r="B2743" s="1" t="s">
        <v>38</v>
      </c>
      <c r="C2743" s="1" t="s">
        <v>2023</v>
      </c>
      <c r="D2743" s="1" t="s">
        <v>14</v>
      </c>
      <c r="E2743">
        <v>550</v>
      </c>
      <c r="F2743" s="1" t="s">
        <v>15</v>
      </c>
      <c r="G2743" s="1" t="s">
        <v>16</v>
      </c>
      <c r="H2743" s="1" t="s">
        <v>17</v>
      </c>
      <c r="I2743" s="2">
        <v>43040</v>
      </c>
      <c r="J2743" t="b">
        <v>1</v>
      </c>
      <c r="K2743" t="b">
        <v>0</v>
      </c>
      <c r="L2743">
        <v>550</v>
      </c>
    </row>
    <row r="2744" spans="1:12" x14ac:dyDescent="0.25">
      <c r="A2744">
        <v>2743</v>
      </c>
      <c r="B2744" s="1" t="s">
        <v>12</v>
      </c>
      <c r="C2744" s="1" t="s">
        <v>2024</v>
      </c>
      <c r="D2744" s="1" t="s">
        <v>14</v>
      </c>
      <c r="E2744">
        <v>-1</v>
      </c>
      <c r="F2744" s="1" t="s">
        <v>15</v>
      </c>
      <c r="G2744" s="1" t="s">
        <v>16</v>
      </c>
      <c r="H2744" s="1" t="s">
        <v>17</v>
      </c>
      <c r="I2744" s="2">
        <v>43045</v>
      </c>
      <c r="J2744" t="b">
        <v>0</v>
      </c>
      <c r="K2744" t="b">
        <v>1</v>
      </c>
      <c r="L2744">
        <v>-1</v>
      </c>
    </row>
    <row r="2745" spans="1:12" x14ac:dyDescent="0.25">
      <c r="A2745">
        <v>2744</v>
      </c>
      <c r="B2745" s="1" t="s">
        <v>12</v>
      </c>
      <c r="C2745" s="1" t="s">
        <v>2025</v>
      </c>
      <c r="D2745" s="1" t="s">
        <v>14</v>
      </c>
      <c r="E2745">
        <v>-1</v>
      </c>
      <c r="F2745" s="1" t="s">
        <v>15</v>
      </c>
      <c r="G2745" s="1" t="s">
        <v>16</v>
      </c>
      <c r="H2745" s="1" t="s">
        <v>17</v>
      </c>
      <c r="I2745" s="2">
        <v>43045</v>
      </c>
      <c r="J2745" t="b">
        <v>0</v>
      </c>
      <c r="K2745" t="b">
        <v>1</v>
      </c>
      <c r="L2745">
        <v>-1</v>
      </c>
    </row>
    <row r="2746" spans="1:12" x14ac:dyDescent="0.25">
      <c r="A2746">
        <v>2745</v>
      </c>
      <c r="B2746" s="1" t="s">
        <v>12</v>
      </c>
      <c r="C2746" s="1" t="s">
        <v>1840</v>
      </c>
      <c r="D2746" s="1" t="s">
        <v>14</v>
      </c>
      <c r="E2746">
        <v>-1</v>
      </c>
      <c r="F2746" s="1" t="s">
        <v>15</v>
      </c>
      <c r="G2746" s="1" t="s">
        <v>16</v>
      </c>
      <c r="H2746" s="1" t="s">
        <v>17</v>
      </c>
      <c r="I2746" s="2">
        <v>43045</v>
      </c>
      <c r="J2746" t="b">
        <v>0</v>
      </c>
      <c r="K2746" t="b">
        <v>1</v>
      </c>
      <c r="L2746">
        <v>-1</v>
      </c>
    </row>
    <row r="2747" spans="1:12" x14ac:dyDescent="0.25">
      <c r="A2747">
        <v>2746</v>
      </c>
      <c r="B2747" s="1" t="s">
        <v>12</v>
      </c>
      <c r="C2747" s="1" t="s">
        <v>2026</v>
      </c>
      <c r="D2747" s="1" t="s">
        <v>14</v>
      </c>
      <c r="E2747">
        <v>-1</v>
      </c>
      <c r="F2747" s="1" t="s">
        <v>15</v>
      </c>
      <c r="G2747" s="1" t="s">
        <v>16</v>
      </c>
      <c r="H2747" s="1" t="s">
        <v>17</v>
      </c>
      <c r="I2747" s="2">
        <v>43045</v>
      </c>
      <c r="J2747" t="b">
        <v>0</v>
      </c>
      <c r="K2747" t="b">
        <v>1</v>
      </c>
      <c r="L2747">
        <v>-1</v>
      </c>
    </row>
    <row r="2748" spans="1:12" x14ac:dyDescent="0.25">
      <c r="A2748">
        <v>2747</v>
      </c>
      <c r="B2748" s="1" t="s">
        <v>12</v>
      </c>
      <c r="C2748" s="1" t="s">
        <v>2027</v>
      </c>
      <c r="D2748" s="1" t="s">
        <v>14</v>
      </c>
      <c r="E2748">
        <v>-1</v>
      </c>
      <c r="F2748" s="1" t="s">
        <v>15</v>
      </c>
      <c r="G2748" s="1" t="s">
        <v>16</v>
      </c>
      <c r="H2748" s="1" t="s">
        <v>17</v>
      </c>
      <c r="I2748" s="2">
        <v>43045</v>
      </c>
      <c r="J2748" t="b">
        <v>0</v>
      </c>
      <c r="K2748" t="b">
        <v>1</v>
      </c>
      <c r="L2748">
        <v>-1</v>
      </c>
    </row>
    <row r="2749" spans="1:12" x14ac:dyDescent="0.25">
      <c r="A2749">
        <v>2748</v>
      </c>
      <c r="B2749" s="1" t="s">
        <v>12</v>
      </c>
      <c r="C2749" s="1" t="s">
        <v>2028</v>
      </c>
      <c r="D2749" s="1" t="s">
        <v>14</v>
      </c>
      <c r="E2749">
        <v>-1</v>
      </c>
      <c r="F2749" s="1" t="s">
        <v>15</v>
      </c>
      <c r="G2749" s="1" t="s">
        <v>16</v>
      </c>
      <c r="H2749" s="1" t="s">
        <v>17</v>
      </c>
      <c r="I2749" s="2">
        <v>43045</v>
      </c>
      <c r="J2749" t="b">
        <v>0</v>
      </c>
      <c r="K2749" t="b">
        <v>1</v>
      </c>
      <c r="L2749">
        <v>-1</v>
      </c>
    </row>
    <row r="2750" spans="1:12" x14ac:dyDescent="0.25">
      <c r="A2750">
        <v>2749</v>
      </c>
      <c r="B2750" s="1" t="s">
        <v>12</v>
      </c>
      <c r="C2750" s="1" t="s">
        <v>2029</v>
      </c>
      <c r="D2750" s="1" t="s">
        <v>14</v>
      </c>
      <c r="E2750">
        <v>-1</v>
      </c>
      <c r="F2750" s="1" t="s">
        <v>15</v>
      </c>
      <c r="G2750" s="1" t="s">
        <v>16</v>
      </c>
      <c r="H2750" s="1" t="s">
        <v>17</v>
      </c>
      <c r="I2750" s="2">
        <v>43045</v>
      </c>
      <c r="J2750" t="b">
        <v>0</v>
      </c>
      <c r="K2750" t="b">
        <v>1</v>
      </c>
      <c r="L2750">
        <v>-1</v>
      </c>
    </row>
    <row r="2751" spans="1:12" x14ac:dyDescent="0.25">
      <c r="A2751">
        <v>2750</v>
      </c>
      <c r="B2751" s="1" t="s">
        <v>12</v>
      </c>
      <c r="C2751" s="1" t="s">
        <v>63</v>
      </c>
      <c r="D2751" s="1" t="s">
        <v>14</v>
      </c>
      <c r="E2751">
        <v>-1</v>
      </c>
      <c r="F2751" s="1" t="s">
        <v>15</v>
      </c>
      <c r="G2751" s="1" t="s">
        <v>16</v>
      </c>
      <c r="H2751" s="1" t="s">
        <v>17</v>
      </c>
      <c r="I2751" s="2">
        <v>43045</v>
      </c>
      <c r="J2751" t="b">
        <v>0</v>
      </c>
      <c r="K2751" t="b">
        <v>1</v>
      </c>
      <c r="L2751">
        <v>-1</v>
      </c>
    </row>
    <row r="2752" spans="1:12" x14ac:dyDescent="0.25">
      <c r="A2752">
        <v>2751</v>
      </c>
      <c r="B2752" s="1" t="s">
        <v>12</v>
      </c>
      <c r="C2752" s="1" t="s">
        <v>103</v>
      </c>
      <c r="D2752" s="1" t="s">
        <v>14</v>
      </c>
      <c r="E2752">
        <v>-1</v>
      </c>
      <c r="F2752" s="1" t="s">
        <v>15</v>
      </c>
      <c r="G2752" s="1" t="s">
        <v>16</v>
      </c>
      <c r="H2752" s="1" t="s">
        <v>16</v>
      </c>
      <c r="I2752" s="2">
        <v>43047</v>
      </c>
      <c r="J2752" t="b">
        <v>0</v>
      </c>
      <c r="K2752" t="b">
        <v>1</v>
      </c>
      <c r="L2752">
        <v>-1</v>
      </c>
    </row>
    <row r="2753" spans="1:12" x14ac:dyDescent="0.25">
      <c r="A2753">
        <v>2752</v>
      </c>
      <c r="B2753" s="1" t="s">
        <v>12</v>
      </c>
      <c r="C2753" s="1" t="s">
        <v>1044</v>
      </c>
      <c r="D2753" s="1" t="s">
        <v>14</v>
      </c>
      <c r="E2753">
        <v>-1</v>
      </c>
      <c r="F2753" s="1" t="s">
        <v>15</v>
      </c>
      <c r="G2753" s="1" t="s">
        <v>16</v>
      </c>
      <c r="H2753" s="1" t="s">
        <v>16</v>
      </c>
      <c r="I2753" s="2">
        <v>43047</v>
      </c>
      <c r="J2753" t="b">
        <v>0</v>
      </c>
      <c r="K2753" t="b">
        <v>1</v>
      </c>
      <c r="L2753">
        <v>-1</v>
      </c>
    </row>
    <row r="2754" spans="1:12" x14ac:dyDescent="0.25">
      <c r="A2754">
        <v>2753</v>
      </c>
      <c r="B2754" s="1" t="s">
        <v>12</v>
      </c>
      <c r="C2754" s="1" t="s">
        <v>639</v>
      </c>
      <c r="D2754" s="1" t="s">
        <v>14</v>
      </c>
      <c r="E2754">
        <v>720</v>
      </c>
      <c r="F2754" s="1" t="s">
        <v>15</v>
      </c>
      <c r="G2754" s="1" t="s">
        <v>16</v>
      </c>
      <c r="H2754" s="1" t="s">
        <v>16</v>
      </c>
      <c r="I2754" s="2">
        <v>43047</v>
      </c>
      <c r="J2754" t="b">
        <v>1</v>
      </c>
      <c r="K2754" t="b">
        <v>0</v>
      </c>
      <c r="L2754">
        <v>720</v>
      </c>
    </row>
    <row r="2755" spans="1:12" x14ac:dyDescent="0.25">
      <c r="A2755">
        <v>2754</v>
      </c>
      <c r="B2755" s="1" t="s">
        <v>12</v>
      </c>
      <c r="C2755" s="1" t="s">
        <v>639</v>
      </c>
      <c r="D2755" s="1" t="s">
        <v>14</v>
      </c>
      <c r="E2755">
        <v>-1</v>
      </c>
      <c r="F2755" s="1" t="s">
        <v>15</v>
      </c>
      <c r="G2755" s="1" t="s">
        <v>16</v>
      </c>
      <c r="H2755" s="1" t="s">
        <v>16</v>
      </c>
      <c r="I2755" s="2">
        <v>43047</v>
      </c>
      <c r="J2755" t="b">
        <v>0</v>
      </c>
      <c r="K2755" t="b">
        <v>1</v>
      </c>
      <c r="L2755">
        <v>-1</v>
      </c>
    </row>
    <row r="2756" spans="1:12" x14ac:dyDescent="0.25">
      <c r="A2756">
        <v>2755</v>
      </c>
      <c r="B2756" s="1" t="s">
        <v>12</v>
      </c>
      <c r="C2756" s="1" t="s">
        <v>2030</v>
      </c>
      <c r="D2756" s="1" t="s">
        <v>14</v>
      </c>
      <c r="E2756">
        <v>1.2</v>
      </c>
      <c r="F2756" s="1" t="s">
        <v>15</v>
      </c>
      <c r="G2756" s="1" t="s">
        <v>16</v>
      </c>
      <c r="H2756" s="1" t="s">
        <v>16</v>
      </c>
      <c r="I2756" s="2">
        <v>43047</v>
      </c>
      <c r="J2756" t="b">
        <v>0</v>
      </c>
      <c r="K2756" t="b">
        <v>0</v>
      </c>
      <c r="L2756">
        <v>1.2</v>
      </c>
    </row>
    <row r="2757" spans="1:12" x14ac:dyDescent="0.25">
      <c r="A2757">
        <v>2756</v>
      </c>
      <c r="B2757" s="1" t="s">
        <v>45</v>
      </c>
      <c r="C2757" s="1" t="s">
        <v>2031</v>
      </c>
      <c r="D2757" s="1" t="s">
        <v>14</v>
      </c>
      <c r="E2757">
        <v>8</v>
      </c>
      <c r="F2757" s="1" t="s">
        <v>15</v>
      </c>
      <c r="G2757" s="1" t="s">
        <v>16</v>
      </c>
      <c r="H2757" s="1" t="s">
        <v>299</v>
      </c>
      <c r="I2757" s="2">
        <v>43052</v>
      </c>
      <c r="J2757" t="b">
        <v>1</v>
      </c>
      <c r="K2757" t="b">
        <v>0</v>
      </c>
      <c r="L2757">
        <v>8</v>
      </c>
    </row>
    <row r="2758" spans="1:12" x14ac:dyDescent="0.25">
      <c r="A2758">
        <v>2757</v>
      </c>
      <c r="B2758" s="1" t="s">
        <v>45</v>
      </c>
      <c r="C2758" s="1" t="s">
        <v>2031</v>
      </c>
      <c r="D2758" s="1" t="s">
        <v>14</v>
      </c>
      <c r="E2758">
        <v>2.7</v>
      </c>
      <c r="F2758" s="1" t="s">
        <v>15</v>
      </c>
      <c r="G2758" s="1" t="s">
        <v>16</v>
      </c>
      <c r="H2758" s="1" t="s">
        <v>299</v>
      </c>
      <c r="I2758" s="2">
        <v>43052</v>
      </c>
      <c r="J2758" t="b">
        <v>0</v>
      </c>
      <c r="K2758" t="b">
        <v>0</v>
      </c>
      <c r="L2758">
        <v>2.7</v>
      </c>
    </row>
    <row r="2759" spans="1:12" x14ac:dyDescent="0.25">
      <c r="A2759">
        <v>2758</v>
      </c>
      <c r="B2759" s="1" t="s">
        <v>12</v>
      </c>
      <c r="C2759" s="1" t="s">
        <v>1862</v>
      </c>
      <c r="D2759" s="1" t="s">
        <v>14</v>
      </c>
      <c r="E2759">
        <v>1400</v>
      </c>
      <c r="F2759" s="1" t="s">
        <v>15</v>
      </c>
      <c r="G2759" s="1" t="s">
        <v>16</v>
      </c>
      <c r="H2759" s="1" t="s">
        <v>102</v>
      </c>
      <c r="I2759" s="2">
        <v>43054</v>
      </c>
      <c r="J2759" t="b">
        <v>1</v>
      </c>
      <c r="K2759" t="b">
        <v>0</v>
      </c>
      <c r="L2759">
        <v>1400</v>
      </c>
    </row>
    <row r="2760" spans="1:12" x14ac:dyDescent="0.25">
      <c r="A2760">
        <v>2759</v>
      </c>
      <c r="B2760" s="1" t="s">
        <v>12</v>
      </c>
      <c r="C2760" s="1" t="s">
        <v>1408</v>
      </c>
      <c r="D2760" s="1" t="s">
        <v>14</v>
      </c>
      <c r="E2760">
        <v>0.79</v>
      </c>
      <c r="F2760" s="1" t="s">
        <v>15</v>
      </c>
      <c r="G2760" s="1" t="s">
        <v>16</v>
      </c>
      <c r="H2760" s="1" t="s">
        <v>102</v>
      </c>
      <c r="I2760" s="2">
        <v>43054</v>
      </c>
      <c r="J2760" t="b">
        <v>0</v>
      </c>
      <c r="K2760" t="b">
        <v>0</v>
      </c>
      <c r="L2760">
        <v>0.79</v>
      </c>
    </row>
    <row r="2761" spans="1:12" x14ac:dyDescent="0.25">
      <c r="A2761">
        <v>2760</v>
      </c>
      <c r="B2761" s="1" t="s">
        <v>12</v>
      </c>
      <c r="C2761" s="1" t="s">
        <v>2032</v>
      </c>
      <c r="D2761" s="1" t="s">
        <v>14</v>
      </c>
      <c r="E2761">
        <v>150</v>
      </c>
      <c r="F2761" s="1" t="s">
        <v>15</v>
      </c>
      <c r="G2761" s="1" t="s">
        <v>16</v>
      </c>
      <c r="H2761" s="1" t="s">
        <v>102</v>
      </c>
      <c r="I2761" s="2">
        <v>43054</v>
      </c>
      <c r="J2761" t="b">
        <v>1</v>
      </c>
      <c r="K2761" t="b">
        <v>0</v>
      </c>
      <c r="L2761">
        <v>150</v>
      </c>
    </row>
    <row r="2762" spans="1:12" x14ac:dyDescent="0.25">
      <c r="A2762">
        <v>2761</v>
      </c>
      <c r="B2762" s="1" t="s">
        <v>12</v>
      </c>
      <c r="C2762" s="1" t="s">
        <v>1733</v>
      </c>
      <c r="D2762" s="1" t="s">
        <v>14</v>
      </c>
      <c r="E2762">
        <v>2.6</v>
      </c>
      <c r="F2762" s="1" t="s">
        <v>15</v>
      </c>
      <c r="G2762" s="1" t="s">
        <v>16</v>
      </c>
      <c r="H2762" s="1" t="s">
        <v>102</v>
      </c>
      <c r="I2762" s="2">
        <v>43054</v>
      </c>
      <c r="J2762" t="b">
        <v>0</v>
      </c>
      <c r="K2762" t="b">
        <v>0</v>
      </c>
      <c r="L2762">
        <v>2.6</v>
      </c>
    </row>
    <row r="2763" spans="1:12" x14ac:dyDescent="0.25">
      <c r="A2763">
        <v>2762</v>
      </c>
      <c r="B2763" s="1" t="s">
        <v>38</v>
      </c>
      <c r="C2763" s="1" t="s">
        <v>2033</v>
      </c>
      <c r="D2763" s="1" t="s">
        <v>14</v>
      </c>
      <c r="E2763">
        <v>-1</v>
      </c>
      <c r="F2763" s="1" t="s">
        <v>15</v>
      </c>
      <c r="G2763" s="1" t="s">
        <v>16</v>
      </c>
      <c r="H2763" s="1" t="s">
        <v>1228</v>
      </c>
      <c r="I2763" s="2">
        <v>43073</v>
      </c>
      <c r="J2763" t="b">
        <v>0</v>
      </c>
      <c r="K2763" t="b">
        <v>1</v>
      </c>
      <c r="L2763">
        <v>-1</v>
      </c>
    </row>
    <row r="2764" spans="1:12" x14ac:dyDescent="0.25">
      <c r="A2764">
        <v>2763</v>
      </c>
      <c r="B2764" s="1" t="s">
        <v>38</v>
      </c>
      <c r="C2764" s="1" t="s">
        <v>2034</v>
      </c>
      <c r="D2764" s="1" t="s">
        <v>14</v>
      </c>
      <c r="E2764">
        <v>-1</v>
      </c>
      <c r="F2764" s="1" t="s">
        <v>15</v>
      </c>
      <c r="G2764" s="1" t="s">
        <v>16</v>
      </c>
      <c r="H2764" s="1" t="s">
        <v>1228</v>
      </c>
      <c r="I2764" s="2">
        <v>43073</v>
      </c>
      <c r="J2764" t="b">
        <v>0</v>
      </c>
      <c r="K2764" t="b">
        <v>1</v>
      </c>
      <c r="L2764">
        <v>-1</v>
      </c>
    </row>
    <row r="2765" spans="1:12" x14ac:dyDescent="0.25">
      <c r="A2765">
        <v>2764</v>
      </c>
      <c r="B2765" s="1" t="s">
        <v>64</v>
      </c>
      <c r="C2765" s="1" t="s">
        <v>2035</v>
      </c>
      <c r="D2765" s="1" t="s">
        <v>14</v>
      </c>
      <c r="E2765">
        <v>26</v>
      </c>
      <c r="F2765" s="1" t="s">
        <v>15</v>
      </c>
      <c r="G2765" s="1" t="s">
        <v>16</v>
      </c>
      <c r="H2765" s="1" t="s">
        <v>73</v>
      </c>
      <c r="I2765" s="2">
        <v>43080</v>
      </c>
      <c r="J2765" t="b">
        <v>1</v>
      </c>
      <c r="K2765" t="b">
        <v>0</v>
      </c>
      <c r="L2765">
        <v>26</v>
      </c>
    </row>
    <row r="2766" spans="1:12" x14ac:dyDescent="0.25">
      <c r="A2766">
        <v>2765</v>
      </c>
      <c r="B2766" s="1" t="s">
        <v>64</v>
      </c>
      <c r="C2766" s="1" t="s">
        <v>2036</v>
      </c>
      <c r="D2766" s="1" t="s">
        <v>14</v>
      </c>
      <c r="E2766">
        <v>-1</v>
      </c>
      <c r="F2766" s="1" t="s">
        <v>15</v>
      </c>
      <c r="G2766" s="1" t="s">
        <v>538</v>
      </c>
      <c r="H2766" s="1" t="s">
        <v>539</v>
      </c>
      <c r="I2766" s="2">
        <v>43080</v>
      </c>
      <c r="J2766" t="b">
        <v>0</v>
      </c>
      <c r="K2766" t="b">
        <v>1</v>
      </c>
      <c r="L2766">
        <v>-1</v>
      </c>
    </row>
    <row r="2767" spans="1:12" x14ac:dyDescent="0.25">
      <c r="A2767">
        <v>2766</v>
      </c>
      <c r="B2767" s="1" t="s">
        <v>30</v>
      </c>
      <c r="C2767" s="1" t="s">
        <v>2037</v>
      </c>
      <c r="D2767" s="1" t="s">
        <v>14</v>
      </c>
      <c r="E2767">
        <v>810000</v>
      </c>
      <c r="F2767" s="1" t="s">
        <v>15</v>
      </c>
      <c r="G2767" s="1" t="s">
        <v>16</v>
      </c>
      <c r="H2767" s="1" t="s">
        <v>32</v>
      </c>
      <c r="I2767" s="2">
        <v>43090</v>
      </c>
      <c r="J2767" t="b">
        <v>1</v>
      </c>
      <c r="K2767" t="b">
        <v>0</v>
      </c>
      <c r="L2767">
        <v>810000</v>
      </c>
    </row>
    <row r="2768" spans="1:12" x14ac:dyDescent="0.25">
      <c r="A2768">
        <v>2767</v>
      </c>
      <c r="B2768" s="1" t="s">
        <v>12</v>
      </c>
      <c r="C2768" s="1" t="s">
        <v>2038</v>
      </c>
      <c r="D2768" s="1" t="s">
        <v>14</v>
      </c>
      <c r="E2768">
        <v>-1</v>
      </c>
      <c r="F2768" s="1" t="s">
        <v>15</v>
      </c>
      <c r="G2768" s="1" t="s">
        <v>16</v>
      </c>
      <c r="H2768" s="1" t="s">
        <v>16</v>
      </c>
      <c r="I2768" s="2">
        <v>43090</v>
      </c>
      <c r="J2768" t="b">
        <v>0</v>
      </c>
      <c r="K2768" t="b">
        <v>1</v>
      </c>
      <c r="L2768">
        <v>-1</v>
      </c>
    </row>
    <row r="2769" spans="1:12" x14ac:dyDescent="0.25">
      <c r="A2769">
        <v>2768</v>
      </c>
      <c r="B2769" s="1" t="s">
        <v>45</v>
      </c>
      <c r="C2769" s="1" t="s">
        <v>374</v>
      </c>
      <c r="D2769" s="1" t="s">
        <v>14</v>
      </c>
      <c r="E2769">
        <v>-1</v>
      </c>
      <c r="F2769" s="1" t="s">
        <v>15</v>
      </c>
      <c r="G2769" s="1" t="s">
        <v>16</v>
      </c>
      <c r="H2769" s="1" t="s">
        <v>16</v>
      </c>
      <c r="I2769" s="2">
        <v>43090</v>
      </c>
      <c r="J2769" t="b">
        <v>0</v>
      </c>
      <c r="K2769" t="b">
        <v>1</v>
      </c>
      <c r="L2769">
        <v>-1</v>
      </c>
    </row>
    <row r="2770" spans="1:12" x14ac:dyDescent="0.25">
      <c r="A2770">
        <v>2769</v>
      </c>
      <c r="B2770" s="1" t="s">
        <v>12</v>
      </c>
      <c r="C2770" s="1" t="s">
        <v>432</v>
      </c>
      <c r="D2770" s="1" t="s">
        <v>14</v>
      </c>
      <c r="E2770">
        <v>44</v>
      </c>
      <c r="F2770" s="1" t="s">
        <v>15</v>
      </c>
      <c r="G2770" s="1" t="s">
        <v>16</v>
      </c>
      <c r="H2770" s="1" t="s">
        <v>28</v>
      </c>
      <c r="I2770" s="2">
        <v>43091</v>
      </c>
      <c r="J2770" t="b">
        <v>1</v>
      </c>
      <c r="K2770" t="b">
        <v>0</v>
      </c>
      <c r="L2770">
        <v>44</v>
      </c>
    </row>
    <row r="2771" spans="1:12" x14ac:dyDescent="0.25">
      <c r="A2771">
        <v>2770</v>
      </c>
      <c r="B2771" s="1" t="s">
        <v>45</v>
      </c>
      <c r="C2771" s="1" t="s">
        <v>2039</v>
      </c>
      <c r="D2771" s="1" t="s">
        <v>14</v>
      </c>
      <c r="E2771">
        <v>-1</v>
      </c>
      <c r="F2771" s="1" t="s">
        <v>15</v>
      </c>
      <c r="G2771" s="1" t="s">
        <v>16</v>
      </c>
      <c r="H2771" s="1" t="s">
        <v>28</v>
      </c>
      <c r="I2771" s="2">
        <v>43091</v>
      </c>
      <c r="J2771" t="b">
        <v>0</v>
      </c>
      <c r="K2771" t="b">
        <v>1</v>
      </c>
      <c r="L2771">
        <v>-1</v>
      </c>
    </row>
    <row r="2772" spans="1:12" x14ac:dyDescent="0.25">
      <c r="A2772">
        <v>2771</v>
      </c>
      <c r="B2772" s="1" t="s">
        <v>30</v>
      </c>
      <c r="C2772" s="1" t="s">
        <v>2040</v>
      </c>
      <c r="D2772" s="1" t="s">
        <v>14</v>
      </c>
      <c r="E2772">
        <v>-1</v>
      </c>
      <c r="F2772" s="1" t="s">
        <v>15</v>
      </c>
      <c r="G2772" s="1" t="s">
        <v>16</v>
      </c>
      <c r="H2772" s="1" t="s">
        <v>32</v>
      </c>
      <c r="I2772" s="2">
        <v>43096</v>
      </c>
      <c r="J2772" t="b">
        <v>0</v>
      </c>
      <c r="K2772" t="b">
        <v>1</v>
      </c>
      <c r="L2772">
        <v>-1</v>
      </c>
    </row>
    <row r="2773" spans="1:12" x14ac:dyDescent="0.25">
      <c r="A2773">
        <v>2772</v>
      </c>
      <c r="B2773" s="1" t="s">
        <v>30</v>
      </c>
      <c r="C2773" s="1" t="s">
        <v>2041</v>
      </c>
      <c r="D2773" s="1" t="s">
        <v>14</v>
      </c>
      <c r="E2773">
        <v>0.43</v>
      </c>
      <c r="F2773" s="1" t="s">
        <v>15</v>
      </c>
      <c r="G2773" s="1" t="s">
        <v>2042</v>
      </c>
      <c r="H2773" s="1" t="s">
        <v>32</v>
      </c>
      <c r="I2773" s="2">
        <v>43096</v>
      </c>
      <c r="J2773" t="b">
        <v>0</v>
      </c>
      <c r="K2773" t="b">
        <v>0</v>
      </c>
      <c r="L2773">
        <v>0.43</v>
      </c>
    </row>
    <row r="2774" spans="1:12" x14ac:dyDescent="0.25">
      <c r="A2774">
        <v>2773</v>
      </c>
      <c r="B2774" s="1" t="s">
        <v>30</v>
      </c>
      <c r="C2774" s="1" t="s">
        <v>2043</v>
      </c>
      <c r="D2774" s="1" t="s">
        <v>14</v>
      </c>
      <c r="E2774">
        <v>840000</v>
      </c>
      <c r="F2774" s="1" t="s">
        <v>15</v>
      </c>
      <c r="G2774" s="1" t="s">
        <v>16</v>
      </c>
      <c r="H2774" s="1" t="s">
        <v>32</v>
      </c>
      <c r="I2774" s="2">
        <v>43098</v>
      </c>
      <c r="J2774" t="b">
        <v>1</v>
      </c>
      <c r="K2774" t="b">
        <v>0</v>
      </c>
      <c r="L2774">
        <v>840000</v>
      </c>
    </row>
    <row r="2775" spans="1:12" x14ac:dyDescent="0.25">
      <c r="A2775">
        <v>2774</v>
      </c>
      <c r="B2775" s="1" t="s">
        <v>45</v>
      </c>
      <c r="C2775" s="1" t="s">
        <v>2044</v>
      </c>
      <c r="D2775" s="1" t="s">
        <v>14</v>
      </c>
      <c r="E2775">
        <v>-1</v>
      </c>
      <c r="F2775" s="1" t="s">
        <v>15</v>
      </c>
      <c r="G2775" s="1" t="s">
        <v>2045</v>
      </c>
      <c r="H2775" s="1" t="s">
        <v>299</v>
      </c>
      <c r="I2775" s="2">
        <v>43105</v>
      </c>
      <c r="J2775" t="b">
        <v>0</v>
      </c>
      <c r="K2775" t="b">
        <v>1</v>
      </c>
      <c r="L2775">
        <v>-1</v>
      </c>
    </row>
    <row r="2776" spans="1:12" x14ac:dyDescent="0.25">
      <c r="A2776">
        <v>2775</v>
      </c>
      <c r="B2776" s="1" t="s">
        <v>45</v>
      </c>
      <c r="C2776" s="1" t="s">
        <v>2046</v>
      </c>
      <c r="D2776" s="1" t="s">
        <v>14</v>
      </c>
      <c r="E2776">
        <v>-1</v>
      </c>
      <c r="F2776" s="1" t="s">
        <v>15</v>
      </c>
      <c r="G2776" s="1" t="s">
        <v>2047</v>
      </c>
      <c r="H2776" s="1" t="s">
        <v>299</v>
      </c>
      <c r="I2776" s="2">
        <v>43105</v>
      </c>
      <c r="J2776" t="b">
        <v>0</v>
      </c>
      <c r="K2776" t="b">
        <v>1</v>
      </c>
      <c r="L2776">
        <v>-1</v>
      </c>
    </row>
    <row r="2777" spans="1:12" x14ac:dyDescent="0.25">
      <c r="A2777">
        <v>2776</v>
      </c>
      <c r="B2777" s="1" t="s">
        <v>12</v>
      </c>
      <c r="C2777" s="1" t="s">
        <v>2048</v>
      </c>
      <c r="D2777" s="1" t="s">
        <v>14</v>
      </c>
      <c r="E2777">
        <v>4300</v>
      </c>
      <c r="F2777" s="1" t="s">
        <v>15</v>
      </c>
      <c r="G2777" s="1" t="s">
        <v>16</v>
      </c>
      <c r="H2777" s="1" t="s">
        <v>102</v>
      </c>
      <c r="I2777" s="2">
        <v>43106</v>
      </c>
      <c r="J2777" t="b">
        <v>1</v>
      </c>
      <c r="K2777" t="b">
        <v>0</v>
      </c>
      <c r="L2777">
        <v>4300</v>
      </c>
    </row>
    <row r="2778" spans="1:12" x14ac:dyDescent="0.25">
      <c r="A2778">
        <v>2777</v>
      </c>
      <c r="B2778" s="1" t="s">
        <v>12</v>
      </c>
      <c r="C2778" s="1" t="s">
        <v>2049</v>
      </c>
      <c r="D2778" s="1" t="s">
        <v>14</v>
      </c>
      <c r="E2778">
        <v>1000</v>
      </c>
      <c r="F2778" s="1" t="s">
        <v>15</v>
      </c>
      <c r="G2778" s="1" t="s">
        <v>16</v>
      </c>
      <c r="H2778" s="1" t="s">
        <v>102</v>
      </c>
      <c r="I2778" s="2">
        <v>43106</v>
      </c>
      <c r="J2778" t="b">
        <v>1</v>
      </c>
      <c r="K2778" t="b">
        <v>0</v>
      </c>
      <c r="L2778">
        <v>1000</v>
      </c>
    </row>
    <row r="2779" spans="1:12" x14ac:dyDescent="0.25">
      <c r="A2779">
        <v>2778</v>
      </c>
      <c r="B2779" s="1" t="s">
        <v>12</v>
      </c>
      <c r="C2779" s="1" t="s">
        <v>2050</v>
      </c>
      <c r="D2779" s="1" t="s">
        <v>14</v>
      </c>
      <c r="E2779">
        <v>2.4</v>
      </c>
      <c r="F2779" s="1" t="s">
        <v>15</v>
      </c>
      <c r="G2779" s="1" t="s">
        <v>16</v>
      </c>
      <c r="H2779" s="1" t="s">
        <v>16</v>
      </c>
      <c r="I2779" s="2">
        <v>43106</v>
      </c>
      <c r="J2779" t="b">
        <v>0</v>
      </c>
      <c r="K2779" t="b">
        <v>0</v>
      </c>
      <c r="L2779">
        <v>2.4</v>
      </c>
    </row>
    <row r="2780" spans="1:12" x14ac:dyDescent="0.25">
      <c r="A2780">
        <v>2779</v>
      </c>
      <c r="B2780" s="1" t="s">
        <v>274</v>
      </c>
      <c r="C2780" s="1" t="s">
        <v>2051</v>
      </c>
      <c r="D2780" s="1" t="s">
        <v>14</v>
      </c>
      <c r="E2780">
        <v>-1</v>
      </c>
      <c r="F2780" s="1" t="s">
        <v>15</v>
      </c>
      <c r="G2780" s="1" t="s">
        <v>16</v>
      </c>
      <c r="H2780" s="1" t="s">
        <v>16</v>
      </c>
      <c r="I2780" s="2">
        <v>43109</v>
      </c>
      <c r="J2780" t="b">
        <v>0</v>
      </c>
      <c r="K2780" t="b">
        <v>1</v>
      </c>
      <c r="L2780">
        <v>-1</v>
      </c>
    </row>
    <row r="2781" spans="1:12" x14ac:dyDescent="0.25">
      <c r="A2781">
        <v>2780</v>
      </c>
      <c r="B2781" s="1" t="s">
        <v>21</v>
      </c>
      <c r="C2781" s="1" t="s">
        <v>2052</v>
      </c>
      <c r="D2781" s="1" t="s">
        <v>14</v>
      </c>
      <c r="E2781">
        <v>-1</v>
      </c>
      <c r="F2781" s="1" t="s">
        <v>15</v>
      </c>
      <c r="G2781" s="1" t="s">
        <v>16</v>
      </c>
      <c r="H2781" s="1" t="s">
        <v>16</v>
      </c>
      <c r="I2781" s="2">
        <v>43130</v>
      </c>
      <c r="J2781" t="b">
        <v>0</v>
      </c>
      <c r="K2781" t="b">
        <v>1</v>
      </c>
      <c r="L2781">
        <v>-1</v>
      </c>
    </row>
    <row r="2782" spans="1:12" x14ac:dyDescent="0.25">
      <c r="A2782">
        <v>2781</v>
      </c>
      <c r="B2782" s="1" t="s">
        <v>12</v>
      </c>
      <c r="C2782" s="1" t="s">
        <v>1406</v>
      </c>
      <c r="D2782" s="1" t="s">
        <v>14</v>
      </c>
      <c r="E2782">
        <v>-1</v>
      </c>
      <c r="F2782" s="1" t="s">
        <v>15</v>
      </c>
      <c r="G2782" s="1" t="s">
        <v>16</v>
      </c>
      <c r="H2782" s="1" t="s">
        <v>102</v>
      </c>
      <c r="I2782" s="2">
        <v>43130</v>
      </c>
      <c r="J2782" t="b">
        <v>0</v>
      </c>
      <c r="K2782" t="b">
        <v>1</v>
      </c>
      <c r="L2782">
        <v>-1</v>
      </c>
    </row>
    <row r="2783" spans="1:12" x14ac:dyDescent="0.25">
      <c r="A2783">
        <v>2782</v>
      </c>
      <c r="B2783" s="1" t="s">
        <v>38</v>
      </c>
      <c r="C2783" s="1" t="s">
        <v>2053</v>
      </c>
      <c r="D2783" s="1" t="s">
        <v>14</v>
      </c>
      <c r="E2783">
        <v>0.56000000000000005</v>
      </c>
      <c r="F2783" s="1" t="s">
        <v>15</v>
      </c>
      <c r="G2783" s="1" t="s">
        <v>16</v>
      </c>
      <c r="H2783" s="1" t="s">
        <v>16</v>
      </c>
      <c r="I2783" s="2">
        <v>43130</v>
      </c>
      <c r="J2783" t="b">
        <v>0</v>
      </c>
      <c r="K2783" t="b">
        <v>0</v>
      </c>
      <c r="L2783">
        <v>0.56000000000000005</v>
      </c>
    </row>
    <row r="2784" spans="1:12" x14ac:dyDescent="0.25">
      <c r="A2784">
        <v>2783</v>
      </c>
      <c r="B2784" s="1" t="s">
        <v>38</v>
      </c>
      <c r="C2784" s="1" t="s">
        <v>2053</v>
      </c>
      <c r="D2784" s="1" t="s">
        <v>14</v>
      </c>
      <c r="E2784">
        <v>1.2</v>
      </c>
      <c r="F2784" s="1" t="s">
        <v>15</v>
      </c>
      <c r="G2784" s="1" t="s">
        <v>16</v>
      </c>
      <c r="H2784" s="1" t="s">
        <v>16</v>
      </c>
      <c r="I2784" s="2">
        <v>43130</v>
      </c>
      <c r="J2784" t="b">
        <v>0</v>
      </c>
      <c r="K2784" t="b">
        <v>0</v>
      </c>
      <c r="L2784">
        <v>1.2</v>
      </c>
    </row>
    <row r="2785" spans="1:12" x14ac:dyDescent="0.25">
      <c r="A2785">
        <v>2784</v>
      </c>
      <c r="B2785" s="1" t="s">
        <v>38</v>
      </c>
      <c r="C2785" s="1" t="s">
        <v>2054</v>
      </c>
      <c r="D2785" s="1" t="s">
        <v>14</v>
      </c>
      <c r="E2785">
        <v>0.56999999999999995</v>
      </c>
      <c r="F2785" s="1" t="s">
        <v>15</v>
      </c>
      <c r="G2785" s="1" t="s">
        <v>2055</v>
      </c>
      <c r="H2785" s="1" t="s">
        <v>16</v>
      </c>
      <c r="I2785" s="2">
        <v>43130</v>
      </c>
      <c r="J2785" t="b">
        <v>0</v>
      </c>
      <c r="K2785" t="b">
        <v>0</v>
      </c>
      <c r="L2785">
        <v>0.56999999999999995</v>
      </c>
    </row>
    <row r="2786" spans="1:12" x14ac:dyDescent="0.25">
      <c r="A2786">
        <v>2785</v>
      </c>
      <c r="B2786" s="1" t="s">
        <v>274</v>
      </c>
      <c r="C2786" s="1" t="s">
        <v>208</v>
      </c>
      <c r="D2786" s="1" t="s">
        <v>14</v>
      </c>
      <c r="E2786">
        <v>-1</v>
      </c>
      <c r="F2786" s="1" t="s">
        <v>15</v>
      </c>
      <c r="G2786" s="1" t="s">
        <v>16</v>
      </c>
      <c r="H2786" s="1" t="s">
        <v>16</v>
      </c>
      <c r="I2786" s="2">
        <v>43130</v>
      </c>
      <c r="J2786" t="b">
        <v>0</v>
      </c>
      <c r="K2786" t="b">
        <v>1</v>
      </c>
      <c r="L2786">
        <v>-1</v>
      </c>
    </row>
    <row r="2787" spans="1:12" x14ac:dyDescent="0.25">
      <c r="A2787">
        <v>2786</v>
      </c>
      <c r="B2787" s="1" t="s">
        <v>64</v>
      </c>
      <c r="C2787" s="1" t="s">
        <v>2056</v>
      </c>
      <c r="D2787" s="1" t="s">
        <v>14</v>
      </c>
      <c r="E2787">
        <v>-1</v>
      </c>
      <c r="F2787" s="1" t="s">
        <v>15</v>
      </c>
      <c r="G2787" s="1" t="s">
        <v>16</v>
      </c>
      <c r="H2787" s="1" t="s">
        <v>16</v>
      </c>
      <c r="I2787" s="2">
        <v>43130</v>
      </c>
      <c r="J2787" t="b">
        <v>0</v>
      </c>
      <c r="K2787" t="b">
        <v>1</v>
      </c>
      <c r="L2787">
        <v>-1</v>
      </c>
    </row>
    <row r="2788" spans="1:12" x14ac:dyDescent="0.25">
      <c r="A2788">
        <v>2787</v>
      </c>
      <c r="B2788" s="1" t="s">
        <v>38</v>
      </c>
      <c r="C2788" s="1" t="s">
        <v>2057</v>
      </c>
      <c r="D2788" s="1" t="s">
        <v>14</v>
      </c>
      <c r="E2788">
        <v>6.1</v>
      </c>
      <c r="F2788" s="1" t="s">
        <v>15</v>
      </c>
      <c r="G2788" s="1" t="s">
        <v>16</v>
      </c>
      <c r="H2788" s="1" t="s">
        <v>16</v>
      </c>
      <c r="I2788" s="2">
        <v>43130</v>
      </c>
      <c r="J2788" t="b">
        <v>1</v>
      </c>
      <c r="K2788" t="b">
        <v>0</v>
      </c>
      <c r="L2788">
        <v>6.1</v>
      </c>
    </row>
    <row r="2789" spans="1:12" x14ac:dyDescent="0.25">
      <c r="A2789">
        <v>2788</v>
      </c>
      <c r="B2789" s="1" t="s">
        <v>30</v>
      </c>
      <c r="C2789" s="1" t="s">
        <v>2058</v>
      </c>
      <c r="D2789" s="1" t="s">
        <v>14</v>
      </c>
      <c r="E2789">
        <v>4.0999999999999996</v>
      </c>
      <c r="F2789" s="1" t="s">
        <v>15</v>
      </c>
      <c r="G2789" s="1" t="s">
        <v>2059</v>
      </c>
      <c r="H2789" s="1" t="s">
        <v>17</v>
      </c>
      <c r="I2789" s="2">
        <v>43130</v>
      </c>
      <c r="J2789" t="b">
        <v>0</v>
      </c>
      <c r="K2789" t="b">
        <v>0</v>
      </c>
      <c r="L2789">
        <v>4.0999999999999996</v>
      </c>
    </row>
    <row r="2790" spans="1:12" x14ac:dyDescent="0.25">
      <c r="A2790">
        <v>2789</v>
      </c>
      <c r="B2790" s="1" t="s">
        <v>30</v>
      </c>
      <c r="C2790" s="1" t="s">
        <v>610</v>
      </c>
      <c r="D2790" s="1" t="s">
        <v>14</v>
      </c>
      <c r="E2790">
        <v>-1</v>
      </c>
      <c r="F2790" s="1" t="s">
        <v>15</v>
      </c>
      <c r="G2790" s="1" t="s">
        <v>2060</v>
      </c>
      <c r="H2790" s="1" t="s">
        <v>16</v>
      </c>
      <c r="I2790" s="2">
        <v>43130</v>
      </c>
      <c r="J2790" t="b">
        <v>0</v>
      </c>
      <c r="K2790" t="b">
        <v>1</v>
      </c>
      <c r="L2790">
        <v>-1</v>
      </c>
    </row>
    <row r="2791" spans="1:12" x14ac:dyDescent="0.25">
      <c r="A2791">
        <v>2790</v>
      </c>
      <c r="B2791" s="1" t="s">
        <v>12</v>
      </c>
      <c r="C2791" s="1" t="s">
        <v>2061</v>
      </c>
      <c r="D2791" s="1" t="s">
        <v>14</v>
      </c>
      <c r="E2791">
        <v>-1</v>
      </c>
      <c r="F2791" s="1" t="s">
        <v>15</v>
      </c>
      <c r="G2791" s="1" t="s">
        <v>16</v>
      </c>
      <c r="H2791" s="1" t="s">
        <v>286</v>
      </c>
      <c r="I2791" s="2">
        <v>43144</v>
      </c>
      <c r="J2791" t="b">
        <v>0</v>
      </c>
      <c r="K2791" t="b">
        <v>1</v>
      </c>
      <c r="L2791">
        <v>-1</v>
      </c>
    </row>
    <row r="2792" spans="1:12" x14ac:dyDescent="0.25">
      <c r="A2792">
        <v>2791</v>
      </c>
      <c r="B2792" s="1" t="s">
        <v>12</v>
      </c>
      <c r="C2792" s="1" t="s">
        <v>259</v>
      </c>
      <c r="D2792" s="1" t="s">
        <v>14</v>
      </c>
      <c r="E2792">
        <v>0.25</v>
      </c>
      <c r="F2792" s="1" t="s">
        <v>15</v>
      </c>
      <c r="G2792" s="1" t="s">
        <v>16</v>
      </c>
      <c r="H2792" s="1" t="s">
        <v>286</v>
      </c>
      <c r="I2792" s="2">
        <v>43144</v>
      </c>
      <c r="J2792" t="b">
        <v>0</v>
      </c>
      <c r="K2792" t="b">
        <v>0</v>
      </c>
      <c r="L2792">
        <v>0.25</v>
      </c>
    </row>
    <row r="2793" spans="1:12" x14ac:dyDescent="0.25">
      <c r="A2793">
        <v>2792</v>
      </c>
      <c r="B2793" s="1" t="s">
        <v>12</v>
      </c>
      <c r="C2793" s="1" t="s">
        <v>2062</v>
      </c>
      <c r="D2793" s="1" t="s">
        <v>14</v>
      </c>
      <c r="E2793">
        <v>0.44</v>
      </c>
      <c r="F2793" s="1" t="s">
        <v>15</v>
      </c>
      <c r="G2793" s="1" t="s">
        <v>16</v>
      </c>
      <c r="H2793" s="1" t="s">
        <v>565</v>
      </c>
      <c r="I2793" s="2">
        <v>43144</v>
      </c>
      <c r="J2793" t="b">
        <v>0</v>
      </c>
      <c r="K2793" t="b">
        <v>0</v>
      </c>
      <c r="L2793">
        <v>0.44</v>
      </c>
    </row>
    <row r="2794" spans="1:12" x14ac:dyDescent="0.25">
      <c r="A2794">
        <v>2793</v>
      </c>
      <c r="B2794" s="1" t="s">
        <v>12</v>
      </c>
      <c r="C2794" s="1" t="s">
        <v>2062</v>
      </c>
      <c r="D2794" s="1" t="s">
        <v>14</v>
      </c>
      <c r="E2794">
        <v>1.2</v>
      </c>
      <c r="F2794" s="1" t="s">
        <v>15</v>
      </c>
      <c r="G2794" s="1" t="s">
        <v>16</v>
      </c>
      <c r="H2794" s="1" t="s">
        <v>565</v>
      </c>
      <c r="I2794" s="2">
        <v>43144</v>
      </c>
      <c r="J2794" t="b">
        <v>0</v>
      </c>
      <c r="K2794" t="b">
        <v>0</v>
      </c>
      <c r="L2794">
        <v>1.2</v>
      </c>
    </row>
    <row r="2795" spans="1:12" x14ac:dyDescent="0.25">
      <c r="A2795">
        <v>2794</v>
      </c>
      <c r="B2795" s="1" t="s">
        <v>45</v>
      </c>
      <c r="C2795" s="1" t="s">
        <v>2063</v>
      </c>
      <c r="D2795" s="1" t="s">
        <v>14</v>
      </c>
      <c r="E2795">
        <v>-1</v>
      </c>
      <c r="F2795" s="1" t="s">
        <v>15</v>
      </c>
      <c r="G2795" s="1" t="s">
        <v>16</v>
      </c>
      <c r="H2795" s="1" t="s">
        <v>565</v>
      </c>
      <c r="I2795" s="2">
        <v>43144</v>
      </c>
      <c r="J2795" t="b">
        <v>0</v>
      </c>
      <c r="K2795" t="b">
        <v>1</v>
      </c>
      <c r="L2795">
        <v>-1</v>
      </c>
    </row>
    <row r="2796" spans="1:12" x14ac:dyDescent="0.25">
      <c r="A2796">
        <v>2795</v>
      </c>
      <c r="B2796" s="1" t="s">
        <v>45</v>
      </c>
      <c r="C2796" s="1" t="s">
        <v>2064</v>
      </c>
      <c r="D2796" s="1" t="s">
        <v>14</v>
      </c>
      <c r="E2796">
        <v>-1</v>
      </c>
      <c r="F2796" s="1" t="s">
        <v>15</v>
      </c>
      <c r="G2796" s="1" t="s">
        <v>16</v>
      </c>
      <c r="H2796" s="1" t="s">
        <v>565</v>
      </c>
      <c r="I2796" s="2">
        <v>43144</v>
      </c>
      <c r="J2796" t="b">
        <v>0</v>
      </c>
      <c r="K2796" t="b">
        <v>1</v>
      </c>
      <c r="L2796">
        <v>-1</v>
      </c>
    </row>
    <row r="2797" spans="1:12" x14ac:dyDescent="0.25">
      <c r="A2797">
        <v>2796</v>
      </c>
      <c r="B2797" s="1" t="s">
        <v>60</v>
      </c>
      <c r="C2797" s="1" t="s">
        <v>2065</v>
      </c>
      <c r="D2797" s="1" t="s">
        <v>14</v>
      </c>
      <c r="E2797">
        <v>3200</v>
      </c>
      <c r="F2797" s="1" t="s">
        <v>15</v>
      </c>
      <c r="G2797" s="1" t="s">
        <v>16</v>
      </c>
      <c r="H2797" s="1" t="s">
        <v>565</v>
      </c>
      <c r="I2797" s="2">
        <v>43144</v>
      </c>
      <c r="J2797" t="b">
        <v>1</v>
      </c>
      <c r="K2797" t="b">
        <v>0</v>
      </c>
      <c r="L2797">
        <v>3200</v>
      </c>
    </row>
    <row r="2798" spans="1:12" x14ac:dyDescent="0.25">
      <c r="A2798">
        <v>2797</v>
      </c>
      <c r="B2798" s="1" t="s">
        <v>12</v>
      </c>
      <c r="C2798" s="1" t="s">
        <v>2066</v>
      </c>
      <c r="D2798" s="1" t="s">
        <v>14</v>
      </c>
      <c r="E2798">
        <v>1.5</v>
      </c>
      <c r="F2798" s="1" t="s">
        <v>15</v>
      </c>
      <c r="G2798" s="1" t="s">
        <v>16</v>
      </c>
      <c r="H2798" s="1" t="s">
        <v>299</v>
      </c>
      <c r="I2798" s="2">
        <v>43144</v>
      </c>
      <c r="J2798" t="b">
        <v>0</v>
      </c>
      <c r="K2798" t="b">
        <v>0</v>
      </c>
      <c r="L2798">
        <v>1.5</v>
      </c>
    </row>
    <row r="2799" spans="1:12" x14ac:dyDescent="0.25">
      <c r="A2799">
        <v>2798</v>
      </c>
      <c r="B2799" s="1" t="s">
        <v>45</v>
      </c>
      <c r="C2799" s="1" t="s">
        <v>2067</v>
      </c>
      <c r="D2799" s="1" t="s">
        <v>14</v>
      </c>
      <c r="E2799">
        <v>-1</v>
      </c>
      <c r="F2799" s="1" t="s">
        <v>15</v>
      </c>
      <c r="G2799" s="1" t="s">
        <v>16</v>
      </c>
      <c r="H2799" s="1" t="s">
        <v>299</v>
      </c>
      <c r="I2799" s="2">
        <v>43144</v>
      </c>
      <c r="J2799" t="b">
        <v>0</v>
      </c>
      <c r="K2799" t="b">
        <v>1</v>
      </c>
      <c r="L2799">
        <v>-1</v>
      </c>
    </row>
    <row r="2800" spans="1:12" x14ac:dyDescent="0.25">
      <c r="A2800">
        <v>2799</v>
      </c>
      <c r="B2800" s="1" t="s">
        <v>45</v>
      </c>
      <c r="C2800" s="1" t="s">
        <v>2068</v>
      </c>
      <c r="D2800" s="1" t="s">
        <v>14</v>
      </c>
      <c r="E2800">
        <v>-1</v>
      </c>
      <c r="F2800" s="1" t="s">
        <v>15</v>
      </c>
      <c r="G2800" s="1" t="s">
        <v>16</v>
      </c>
      <c r="H2800" s="1" t="s">
        <v>299</v>
      </c>
      <c r="I2800" s="2">
        <v>43144</v>
      </c>
      <c r="J2800" t="b">
        <v>0</v>
      </c>
      <c r="K2800" t="b">
        <v>1</v>
      </c>
      <c r="L2800">
        <v>-1</v>
      </c>
    </row>
    <row r="2801" spans="1:12" x14ac:dyDescent="0.25">
      <c r="A2801">
        <v>2800</v>
      </c>
      <c r="B2801" s="1" t="s">
        <v>64</v>
      </c>
      <c r="C2801" s="1" t="s">
        <v>2069</v>
      </c>
      <c r="D2801" s="1" t="s">
        <v>14</v>
      </c>
      <c r="E2801">
        <v>-1</v>
      </c>
      <c r="F2801" s="1" t="s">
        <v>15</v>
      </c>
      <c r="G2801" s="1" t="s">
        <v>16</v>
      </c>
      <c r="H2801" s="1" t="s">
        <v>73</v>
      </c>
      <c r="I2801" s="2">
        <v>43144</v>
      </c>
      <c r="J2801" t="b">
        <v>0</v>
      </c>
      <c r="K2801" t="b">
        <v>1</v>
      </c>
      <c r="L2801">
        <v>-1</v>
      </c>
    </row>
    <row r="2802" spans="1:12" x14ac:dyDescent="0.25">
      <c r="A2802">
        <v>2801</v>
      </c>
      <c r="B2802" s="1" t="s">
        <v>60</v>
      </c>
      <c r="C2802" s="1" t="s">
        <v>2070</v>
      </c>
      <c r="D2802" s="1" t="s">
        <v>14</v>
      </c>
      <c r="E2802">
        <v>-1</v>
      </c>
      <c r="F2802" s="1" t="s">
        <v>1167</v>
      </c>
      <c r="G2802" s="1" t="s">
        <v>16</v>
      </c>
      <c r="H2802" s="1" t="s">
        <v>16</v>
      </c>
      <c r="I2802" s="2">
        <v>43144</v>
      </c>
      <c r="J2802" t="b">
        <v>0</v>
      </c>
      <c r="K2802" t="b">
        <v>1</v>
      </c>
    </row>
    <row r="2803" spans="1:12" x14ac:dyDescent="0.25">
      <c r="A2803">
        <v>2802</v>
      </c>
      <c r="B2803" s="1" t="s">
        <v>38</v>
      </c>
      <c r="C2803" s="1" t="s">
        <v>2071</v>
      </c>
      <c r="D2803" s="1" t="s">
        <v>108</v>
      </c>
      <c r="E2803">
        <v>-1</v>
      </c>
      <c r="F2803" s="1" t="s">
        <v>15</v>
      </c>
      <c r="G2803" s="1" t="s">
        <v>16</v>
      </c>
      <c r="H2803" s="1" t="s">
        <v>16</v>
      </c>
      <c r="I2803" s="2">
        <v>43144</v>
      </c>
      <c r="J2803" t="b">
        <v>0</v>
      </c>
      <c r="K2803" t="b">
        <v>1</v>
      </c>
      <c r="L2803">
        <v>-1</v>
      </c>
    </row>
    <row r="2804" spans="1:12" x14ac:dyDescent="0.25">
      <c r="A2804">
        <v>2803</v>
      </c>
      <c r="B2804" s="1" t="s">
        <v>38</v>
      </c>
      <c r="C2804" s="1" t="s">
        <v>2071</v>
      </c>
      <c r="D2804" s="1" t="s">
        <v>14</v>
      </c>
      <c r="E2804">
        <v>-1</v>
      </c>
      <c r="F2804" s="1" t="s">
        <v>15</v>
      </c>
      <c r="G2804" s="1" t="s">
        <v>16</v>
      </c>
      <c r="H2804" s="1" t="s">
        <v>16</v>
      </c>
      <c r="I2804" s="2">
        <v>43144</v>
      </c>
      <c r="J2804" t="b">
        <v>0</v>
      </c>
      <c r="K2804" t="b">
        <v>1</v>
      </c>
      <c r="L2804">
        <v>-1</v>
      </c>
    </row>
    <row r="2805" spans="1:12" x14ac:dyDescent="0.25">
      <c r="A2805">
        <v>2804</v>
      </c>
      <c r="B2805" s="1" t="s">
        <v>38</v>
      </c>
      <c r="C2805" s="1" t="s">
        <v>2071</v>
      </c>
      <c r="D2805" s="1" t="s">
        <v>110</v>
      </c>
      <c r="E2805">
        <v>-1</v>
      </c>
      <c r="F2805" s="1" t="s">
        <v>15</v>
      </c>
      <c r="G2805" s="1" t="s">
        <v>16</v>
      </c>
      <c r="H2805" s="1" t="s">
        <v>16</v>
      </c>
      <c r="I2805" s="2">
        <v>43144</v>
      </c>
      <c r="J2805" t="b">
        <v>0</v>
      </c>
      <c r="K2805" t="b">
        <v>1</v>
      </c>
      <c r="L2805">
        <v>-1</v>
      </c>
    </row>
    <row r="2806" spans="1:12" x14ac:dyDescent="0.25">
      <c r="A2806">
        <v>2805</v>
      </c>
      <c r="B2806" s="1" t="s">
        <v>38</v>
      </c>
      <c r="C2806" s="1" t="s">
        <v>2072</v>
      </c>
      <c r="D2806" s="1" t="s">
        <v>108</v>
      </c>
      <c r="E2806">
        <v>1400</v>
      </c>
      <c r="F2806" s="1" t="s">
        <v>15</v>
      </c>
      <c r="G2806" s="1" t="s">
        <v>2073</v>
      </c>
      <c r="H2806" s="1" t="s">
        <v>17</v>
      </c>
      <c r="I2806" s="2">
        <v>43144</v>
      </c>
      <c r="J2806" t="b">
        <v>1</v>
      </c>
      <c r="K2806" t="b">
        <v>0</v>
      </c>
      <c r="L2806">
        <v>1400</v>
      </c>
    </row>
    <row r="2807" spans="1:12" x14ac:dyDescent="0.25">
      <c r="A2807">
        <v>2806</v>
      </c>
      <c r="B2807" s="1" t="s">
        <v>38</v>
      </c>
      <c r="C2807" s="1" t="s">
        <v>2072</v>
      </c>
      <c r="D2807" s="1" t="s">
        <v>14</v>
      </c>
      <c r="E2807">
        <v>41000</v>
      </c>
      <c r="F2807" s="1" t="s">
        <v>15</v>
      </c>
      <c r="G2807" s="1" t="s">
        <v>2073</v>
      </c>
      <c r="H2807" s="1" t="s">
        <v>17</v>
      </c>
      <c r="I2807" s="2">
        <v>43144</v>
      </c>
      <c r="J2807" t="b">
        <v>1</v>
      </c>
      <c r="K2807" t="b">
        <v>0</v>
      </c>
      <c r="L2807">
        <v>41000</v>
      </c>
    </row>
    <row r="2808" spans="1:12" x14ac:dyDescent="0.25">
      <c r="A2808">
        <v>2807</v>
      </c>
      <c r="B2808" s="1" t="s">
        <v>38</v>
      </c>
      <c r="C2808" s="1" t="s">
        <v>2072</v>
      </c>
      <c r="D2808" s="1" t="s">
        <v>110</v>
      </c>
      <c r="E2808">
        <v>38000</v>
      </c>
      <c r="F2808" s="1" t="s">
        <v>15</v>
      </c>
      <c r="G2808" s="1" t="s">
        <v>2073</v>
      </c>
      <c r="H2808" s="1" t="s">
        <v>17</v>
      </c>
      <c r="I2808" s="2">
        <v>43144</v>
      </c>
      <c r="J2808" t="b">
        <v>1</v>
      </c>
      <c r="K2808" t="b">
        <v>0</v>
      </c>
      <c r="L2808">
        <v>38000</v>
      </c>
    </row>
    <row r="2809" spans="1:12" x14ac:dyDescent="0.25">
      <c r="A2809">
        <v>2808</v>
      </c>
      <c r="B2809" s="1" t="s">
        <v>38</v>
      </c>
      <c r="C2809" s="1" t="s">
        <v>2074</v>
      </c>
      <c r="D2809" s="1" t="s">
        <v>108</v>
      </c>
      <c r="E2809">
        <v>-1</v>
      </c>
      <c r="F2809" s="1" t="s">
        <v>15</v>
      </c>
      <c r="G2809" s="1" t="s">
        <v>16</v>
      </c>
      <c r="H2809" s="1" t="s">
        <v>16</v>
      </c>
      <c r="I2809" s="2">
        <v>43144</v>
      </c>
      <c r="J2809" t="b">
        <v>0</v>
      </c>
      <c r="K2809" t="b">
        <v>1</v>
      </c>
      <c r="L2809">
        <v>-1</v>
      </c>
    </row>
    <row r="2810" spans="1:12" x14ac:dyDescent="0.25">
      <c r="A2810">
        <v>2809</v>
      </c>
      <c r="B2810" s="1" t="s">
        <v>38</v>
      </c>
      <c r="C2810" s="1" t="s">
        <v>2074</v>
      </c>
      <c r="D2810" s="1" t="s">
        <v>14</v>
      </c>
      <c r="E2810">
        <v>1.2</v>
      </c>
      <c r="F2810" s="1" t="s">
        <v>15</v>
      </c>
      <c r="G2810" s="1" t="s">
        <v>16</v>
      </c>
      <c r="H2810" s="1" t="s">
        <v>16</v>
      </c>
      <c r="I2810" s="2">
        <v>43144</v>
      </c>
      <c r="J2810" t="b">
        <v>0</v>
      </c>
      <c r="K2810" t="b">
        <v>0</v>
      </c>
      <c r="L2810">
        <v>1.2</v>
      </c>
    </row>
    <row r="2811" spans="1:12" x14ac:dyDescent="0.25">
      <c r="A2811">
        <v>2810</v>
      </c>
      <c r="B2811" s="1" t="s">
        <v>38</v>
      </c>
      <c r="C2811" s="1" t="s">
        <v>2074</v>
      </c>
      <c r="D2811" s="1" t="s">
        <v>110</v>
      </c>
      <c r="E2811">
        <v>3.5000000000000003E-2</v>
      </c>
      <c r="F2811" s="1" t="s">
        <v>15</v>
      </c>
      <c r="G2811" s="1" t="s">
        <v>16</v>
      </c>
      <c r="H2811" s="1" t="s">
        <v>16</v>
      </c>
      <c r="I2811" s="2">
        <v>43144</v>
      </c>
      <c r="J2811" t="b">
        <v>0</v>
      </c>
      <c r="K2811" t="b">
        <v>0</v>
      </c>
      <c r="L2811">
        <v>3.5000000000000003E-2</v>
      </c>
    </row>
    <row r="2812" spans="1:12" x14ac:dyDescent="0.25">
      <c r="A2812">
        <v>2811</v>
      </c>
      <c r="B2812" s="1" t="s">
        <v>38</v>
      </c>
      <c r="C2812" s="1" t="s">
        <v>2075</v>
      </c>
      <c r="D2812" s="1" t="s">
        <v>108</v>
      </c>
      <c r="E2812">
        <v>-1</v>
      </c>
      <c r="F2812" s="1" t="s">
        <v>15</v>
      </c>
      <c r="G2812" s="1" t="s">
        <v>16</v>
      </c>
      <c r="H2812" s="1" t="s">
        <v>16</v>
      </c>
      <c r="I2812" s="2">
        <v>43144</v>
      </c>
      <c r="J2812" t="b">
        <v>0</v>
      </c>
      <c r="K2812" t="b">
        <v>1</v>
      </c>
      <c r="L2812">
        <v>-1</v>
      </c>
    </row>
    <row r="2813" spans="1:12" x14ac:dyDescent="0.25">
      <c r="A2813">
        <v>2812</v>
      </c>
      <c r="B2813" s="1" t="s">
        <v>38</v>
      </c>
      <c r="C2813" s="1" t="s">
        <v>2075</v>
      </c>
      <c r="D2813" s="1" t="s">
        <v>14</v>
      </c>
      <c r="E2813">
        <v>-1</v>
      </c>
      <c r="F2813" s="1" t="s">
        <v>15</v>
      </c>
      <c r="G2813" s="1" t="s">
        <v>16</v>
      </c>
      <c r="H2813" s="1" t="s">
        <v>16</v>
      </c>
      <c r="I2813" s="2">
        <v>43144</v>
      </c>
      <c r="J2813" t="b">
        <v>0</v>
      </c>
      <c r="K2813" t="b">
        <v>1</v>
      </c>
      <c r="L2813">
        <v>-1</v>
      </c>
    </row>
    <row r="2814" spans="1:12" x14ac:dyDescent="0.25">
      <c r="A2814">
        <v>2813</v>
      </c>
      <c r="B2814" s="1" t="s">
        <v>38</v>
      </c>
      <c r="C2814" s="1" t="s">
        <v>2075</v>
      </c>
      <c r="D2814" s="1" t="s">
        <v>110</v>
      </c>
      <c r="E2814">
        <v>-1</v>
      </c>
      <c r="F2814" s="1" t="s">
        <v>15</v>
      </c>
      <c r="G2814" s="1" t="s">
        <v>16</v>
      </c>
      <c r="H2814" s="1" t="s">
        <v>16</v>
      </c>
      <c r="I2814" s="2">
        <v>43144</v>
      </c>
      <c r="J2814" t="b">
        <v>0</v>
      </c>
      <c r="K2814" t="b">
        <v>1</v>
      </c>
      <c r="L2814">
        <v>-1</v>
      </c>
    </row>
    <row r="2815" spans="1:12" x14ac:dyDescent="0.25">
      <c r="A2815">
        <v>2814</v>
      </c>
      <c r="B2815" s="1" t="s">
        <v>38</v>
      </c>
      <c r="C2815" s="1" t="s">
        <v>2076</v>
      </c>
      <c r="D2815" s="1" t="s">
        <v>108</v>
      </c>
      <c r="E2815">
        <v>3.4</v>
      </c>
      <c r="F2815" s="1" t="s">
        <v>15</v>
      </c>
      <c r="G2815" s="1" t="s">
        <v>2077</v>
      </c>
      <c r="H2815" s="1" t="s">
        <v>17</v>
      </c>
      <c r="I2815" s="2">
        <v>43144</v>
      </c>
      <c r="J2815" t="b">
        <v>0</v>
      </c>
      <c r="K2815" t="b">
        <v>0</v>
      </c>
      <c r="L2815">
        <v>3.4</v>
      </c>
    </row>
    <row r="2816" spans="1:12" x14ac:dyDescent="0.25">
      <c r="A2816">
        <v>2815</v>
      </c>
      <c r="B2816" s="1" t="s">
        <v>38</v>
      </c>
      <c r="C2816" s="1" t="s">
        <v>2076</v>
      </c>
      <c r="D2816" s="1" t="s">
        <v>14</v>
      </c>
      <c r="E2816">
        <v>11</v>
      </c>
      <c r="F2816" s="1" t="s">
        <v>15</v>
      </c>
      <c r="G2816" s="1" t="s">
        <v>2077</v>
      </c>
      <c r="H2816" s="1" t="s">
        <v>17</v>
      </c>
      <c r="I2816" s="2">
        <v>43144</v>
      </c>
      <c r="J2816" t="b">
        <v>1</v>
      </c>
      <c r="K2816" t="b">
        <v>0</v>
      </c>
      <c r="L2816">
        <v>11</v>
      </c>
    </row>
    <row r="2817" spans="1:12" x14ac:dyDescent="0.25">
      <c r="A2817">
        <v>2816</v>
      </c>
      <c r="B2817" s="1" t="s">
        <v>38</v>
      </c>
      <c r="C2817" s="1" t="s">
        <v>2076</v>
      </c>
      <c r="D2817" s="1" t="s">
        <v>110</v>
      </c>
      <c r="E2817">
        <v>5.0999999999999996</v>
      </c>
      <c r="F2817" s="1" t="s">
        <v>15</v>
      </c>
      <c r="G2817" s="1" t="s">
        <v>2077</v>
      </c>
      <c r="H2817" s="1" t="s">
        <v>17</v>
      </c>
      <c r="I2817" s="2">
        <v>43144</v>
      </c>
      <c r="J2817" t="b">
        <v>1</v>
      </c>
      <c r="K2817" t="b">
        <v>0</v>
      </c>
      <c r="L2817">
        <v>5.0999999999999996</v>
      </c>
    </row>
    <row r="2818" spans="1:12" x14ac:dyDescent="0.25">
      <c r="A2818">
        <v>2817</v>
      </c>
      <c r="B2818" s="1" t="s">
        <v>38</v>
      </c>
      <c r="C2818" s="1" t="s">
        <v>2078</v>
      </c>
      <c r="D2818" s="1" t="s">
        <v>108</v>
      </c>
      <c r="E2818">
        <v>-1</v>
      </c>
      <c r="F2818" s="1" t="s">
        <v>15</v>
      </c>
      <c r="G2818" s="1" t="s">
        <v>16</v>
      </c>
      <c r="H2818" s="1" t="s">
        <v>2079</v>
      </c>
      <c r="I2818" s="2">
        <v>43144</v>
      </c>
      <c r="J2818" t="b">
        <v>0</v>
      </c>
      <c r="K2818" t="b">
        <v>1</v>
      </c>
      <c r="L2818">
        <v>-1</v>
      </c>
    </row>
    <row r="2819" spans="1:12" x14ac:dyDescent="0.25">
      <c r="A2819">
        <v>2818</v>
      </c>
      <c r="B2819" s="1" t="s">
        <v>38</v>
      </c>
      <c r="C2819" s="1" t="s">
        <v>2078</v>
      </c>
      <c r="D2819" s="1" t="s">
        <v>14</v>
      </c>
      <c r="E2819">
        <v>-1</v>
      </c>
      <c r="F2819" s="1" t="s">
        <v>15</v>
      </c>
      <c r="G2819" s="1" t="s">
        <v>16</v>
      </c>
      <c r="H2819" s="1" t="s">
        <v>2079</v>
      </c>
      <c r="I2819" s="2">
        <v>43144</v>
      </c>
      <c r="J2819" t="b">
        <v>0</v>
      </c>
      <c r="K2819" t="b">
        <v>1</v>
      </c>
      <c r="L2819">
        <v>-1</v>
      </c>
    </row>
    <row r="2820" spans="1:12" x14ac:dyDescent="0.25">
      <c r="A2820">
        <v>2819</v>
      </c>
      <c r="B2820" s="1" t="s">
        <v>38</v>
      </c>
      <c r="C2820" s="1" t="s">
        <v>2078</v>
      </c>
      <c r="D2820" s="1" t="s">
        <v>110</v>
      </c>
      <c r="E2820">
        <v>-1</v>
      </c>
      <c r="F2820" s="1" t="s">
        <v>15</v>
      </c>
      <c r="G2820" s="1" t="s">
        <v>16</v>
      </c>
      <c r="H2820" s="1" t="s">
        <v>2079</v>
      </c>
      <c r="I2820" s="2">
        <v>43144</v>
      </c>
      <c r="J2820" t="b">
        <v>0</v>
      </c>
      <c r="K2820" t="b">
        <v>1</v>
      </c>
      <c r="L2820">
        <v>-1</v>
      </c>
    </row>
    <row r="2821" spans="1:12" x14ac:dyDescent="0.25">
      <c r="A2821">
        <v>2820</v>
      </c>
      <c r="B2821" s="1" t="s">
        <v>38</v>
      </c>
      <c r="C2821" s="1" t="s">
        <v>2080</v>
      </c>
      <c r="D2821" s="1" t="s">
        <v>108</v>
      </c>
      <c r="E2821">
        <v>-1</v>
      </c>
      <c r="F2821" s="1" t="s">
        <v>15</v>
      </c>
      <c r="G2821" s="1" t="s">
        <v>16</v>
      </c>
      <c r="H2821" s="1" t="s">
        <v>16</v>
      </c>
      <c r="I2821" s="2">
        <v>43144</v>
      </c>
      <c r="J2821" t="b">
        <v>0</v>
      </c>
      <c r="K2821" t="b">
        <v>1</v>
      </c>
      <c r="L2821">
        <v>-1</v>
      </c>
    </row>
    <row r="2822" spans="1:12" x14ac:dyDescent="0.25">
      <c r="A2822">
        <v>2821</v>
      </c>
      <c r="B2822" s="1" t="s">
        <v>38</v>
      </c>
      <c r="C2822" s="1" t="s">
        <v>2080</v>
      </c>
      <c r="D2822" s="1" t="s">
        <v>14</v>
      </c>
      <c r="E2822">
        <v>-1</v>
      </c>
      <c r="F2822" s="1" t="s">
        <v>15</v>
      </c>
      <c r="G2822" s="1" t="s">
        <v>16</v>
      </c>
      <c r="H2822" s="1" t="s">
        <v>16</v>
      </c>
      <c r="I2822" s="2">
        <v>43144</v>
      </c>
      <c r="J2822" t="b">
        <v>0</v>
      </c>
      <c r="K2822" t="b">
        <v>1</v>
      </c>
      <c r="L2822">
        <v>-1</v>
      </c>
    </row>
    <row r="2823" spans="1:12" x14ac:dyDescent="0.25">
      <c r="A2823">
        <v>2822</v>
      </c>
      <c r="B2823" s="1" t="s">
        <v>38</v>
      </c>
      <c r="C2823" s="1" t="s">
        <v>2080</v>
      </c>
      <c r="D2823" s="1" t="s">
        <v>110</v>
      </c>
      <c r="E2823">
        <v>0.31</v>
      </c>
      <c r="F2823" s="1" t="s">
        <v>15</v>
      </c>
      <c r="G2823" s="1" t="s">
        <v>16</v>
      </c>
      <c r="H2823" s="1" t="s">
        <v>16</v>
      </c>
      <c r="I2823" s="2">
        <v>43144</v>
      </c>
      <c r="J2823" t="b">
        <v>0</v>
      </c>
      <c r="K2823" t="b">
        <v>0</v>
      </c>
      <c r="L2823">
        <v>0.31</v>
      </c>
    </row>
    <row r="2824" spans="1:12" x14ac:dyDescent="0.25">
      <c r="A2824">
        <v>2823</v>
      </c>
      <c r="B2824" s="1" t="s">
        <v>38</v>
      </c>
      <c r="C2824" s="1" t="s">
        <v>2081</v>
      </c>
      <c r="D2824" s="1" t="s">
        <v>108</v>
      </c>
      <c r="E2824">
        <v>-1</v>
      </c>
      <c r="F2824" s="1" t="s">
        <v>15</v>
      </c>
      <c r="G2824" s="1" t="s">
        <v>16</v>
      </c>
      <c r="H2824" s="1" t="s">
        <v>16</v>
      </c>
      <c r="I2824" s="2">
        <v>43144</v>
      </c>
      <c r="J2824" t="b">
        <v>0</v>
      </c>
      <c r="K2824" t="b">
        <v>1</v>
      </c>
      <c r="L2824">
        <v>-1</v>
      </c>
    </row>
    <row r="2825" spans="1:12" x14ac:dyDescent="0.25">
      <c r="A2825">
        <v>2824</v>
      </c>
      <c r="B2825" s="1" t="s">
        <v>38</v>
      </c>
      <c r="C2825" s="1" t="s">
        <v>2081</v>
      </c>
      <c r="D2825" s="1" t="s">
        <v>14</v>
      </c>
      <c r="E2825">
        <v>-1</v>
      </c>
      <c r="F2825" s="1" t="s">
        <v>15</v>
      </c>
      <c r="G2825" s="1" t="s">
        <v>16</v>
      </c>
      <c r="H2825" s="1" t="s">
        <v>16</v>
      </c>
      <c r="I2825" s="2">
        <v>43144</v>
      </c>
      <c r="J2825" t="b">
        <v>0</v>
      </c>
      <c r="K2825" t="b">
        <v>1</v>
      </c>
      <c r="L2825">
        <v>-1</v>
      </c>
    </row>
    <row r="2826" spans="1:12" x14ac:dyDescent="0.25">
      <c r="A2826">
        <v>2825</v>
      </c>
      <c r="B2826" s="1" t="s">
        <v>38</v>
      </c>
      <c r="C2826" s="1" t="s">
        <v>2081</v>
      </c>
      <c r="D2826" s="1" t="s">
        <v>110</v>
      </c>
      <c r="E2826">
        <v>0.15</v>
      </c>
      <c r="F2826" s="1" t="s">
        <v>15</v>
      </c>
      <c r="G2826" s="1" t="s">
        <v>16</v>
      </c>
      <c r="H2826" s="1" t="s">
        <v>16</v>
      </c>
      <c r="I2826" s="2">
        <v>43144</v>
      </c>
      <c r="J2826" t="b">
        <v>0</v>
      </c>
      <c r="K2826" t="b">
        <v>0</v>
      </c>
      <c r="L2826">
        <v>0.15</v>
      </c>
    </row>
    <row r="2827" spans="1:12" x14ac:dyDescent="0.25">
      <c r="A2827">
        <v>2826</v>
      </c>
      <c r="B2827" s="1" t="s">
        <v>38</v>
      </c>
      <c r="C2827" s="1" t="s">
        <v>2082</v>
      </c>
      <c r="D2827" s="1" t="s">
        <v>108</v>
      </c>
      <c r="E2827">
        <v>-1</v>
      </c>
      <c r="F2827" s="1" t="s">
        <v>15</v>
      </c>
      <c r="G2827" s="1" t="s">
        <v>16</v>
      </c>
      <c r="H2827" s="1" t="s">
        <v>16</v>
      </c>
      <c r="I2827" s="2">
        <v>43144</v>
      </c>
      <c r="J2827" t="b">
        <v>0</v>
      </c>
      <c r="K2827" t="b">
        <v>1</v>
      </c>
      <c r="L2827">
        <v>-1</v>
      </c>
    </row>
    <row r="2828" spans="1:12" x14ac:dyDescent="0.25">
      <c r="A2828">
        <v>2827</v>
      </c>
      <c r="B2828" s="1" t="s">
        <v>38</v>
      </c>
      <c r="C2828" s="1" t="s">
        <v>2082</v>
      </c>
      <c r="D2828" s="1" t="s">
        <v>14</v>
      </c>
      <c r="E2828">
        <v>0.88</v>
      </c>
      <c r="F2828" s="1" t="s">
        <v>15</v>
      </c>
      <c r="G2828" s="1" t="s">
        <v>16</v>
      </c>
      <c r="H2828" s="1" t="s">
        <v>16</v>
      </c>
      <c r="I2828" s="2">
        <v>43144</v>
      </c>
      <c r="J2828" t="b">
        <v>0</v>
      </c>
      <c r="K2828" t="b">
        <v>0</v>
      </c>
      <c r="L2828">
        <v>0.88</v>
      </c>
    </row>
    <row r="2829" spans="1:12" x14ac:dyDescent="0.25">
      <c r="A2829">
        <v>2828</v>
      </c>
      <c r="B2829" s="1" t="s">
        <v>38</v>
      </c>
      <c r="C2829" s="1" t="s">
        <v>2082</v>
      </c>
      <c r="D2829" s="1" t="s">
        <v>110</v>
      </c>
      <c r="E2829">
        <v>0.16</v>
      </c>
      <c r="F2829" s="1" t="s">
        <v>15</v>
      </c>
      <c r="G2829" s="1" t="s">
        <v>16</v>
      </c>
      <c r="H2829" s="1" t="s">
        <v>16</v>
      </c>
      <c r="I2829" s="2">
        <v>43144</v>
      </c>
      <c r="J2829" t="b">
        <v>0</v>
      </c>
      <c r="K2829" t="b">
        <v>0</v>
      </c>
      <c r="L2829">
        <v>0.16</v>
      </c>
    </row>
    <row r="2830" spans="1:12" x14ac:dyDescent="0.25">
      <c r="A2830">
        <v>2829</v>
      </c>
      <c r="B2830" s="1" t="s">
        <v>38</v>
      </c>
      <c r="C2830" s="1" t="s">
        <v>2083</v>
      </c>
      <c r="D2830" s="1" t="s">
        <v>108</v>
      </c>
      <c r="E2830">
        <v>-1</v>
      </c>
      <c r="F2830" s="1" t="s">
        <v>15</v>
      </c>
      <c r="G2830" s="1" t="s">
        <v>16</v>
      </c>
      <c r="H2830" s="1" t="s">
        <v>17</v>
      </c>
      <c r="I2830" s="2">
        <v>43144</v>
      </c>
      <c r="J2830" t="b">
        <v>0</v>
      </c>
      <c r="K2830" t="b">
        <v>1</v>
      </c>
      <c r="L2830">
        <v>-1</v>
      </c>
    </row>
    <row r="2831" spans="1:12" x14ac:dyDescent="0.25">
      <c r="A2831">
        <v>2830</v>
      </c>
      <c r="B2831" s="1" t="s">
        <v>38</v>
      </c>
      <c r="C2831" s="1" t="s">
        <v>2083</v>
      </c>
      <c r="D2831" s="1" t="s">
        <v>14</v>
      </c>
      <c r="E2831">
        <v>-1</v>
      </c>
      <c r="F2831" s="1" t="s">
        <v>15</v>
      </c>
      <c r="G2831" s="1" t="s">
        <v>16</v>
      </c>
      <c r="H2831" s="1" t="s">
        <v>17</v>
      </c>
      <c r="I2831" s="2">
        <v>43144</v>
      </c>
      <c r="J2831" t="b">
        <v>0</v>
      </c>
      <c r="K2831" t="b">
        <v>1</v>
      </c>
      <c r="L2831">
        <v>-1</v>
      </c>
    </row>
    <row r="2832" spans="1:12" x14ac:dyDescent="0.25">
      <c r="A2832">
        <v>2831</v>
      </c>
      <c r="B2832" s="1" t="s">
        <v>38</v>
      </c>
      <c r="C2832" s="1" t="s">
        <v>2083</v>
      </c>
      <c r="D2832" s="1" t="s">
        <v>110</v>
      </c>
      <c r="E2832">
        <v>5</v>
      </c>
      <c r="F2832" s="1" t="s">
        <v>15</v>
      </c>
      <c r="G2832" s="1" t="s">
        <v>16</v>
      </c>
      <c r="H2832" s="1" t="s">
        <v>17</v>
      </c>
      <c r="I2832" s="2">
        <v>43144</v>
      </c>
      <c r="J2832" t="b">
        <v>0</v>
      </c>
      <c r="K2832" t="b">
        <v>0</v>
      </c>
      <c r="L2832">
        <v>5</v>
      </c>
    </row>
    <row r="2833" spans="1:12" x14ac:dyDescent="0.25">
      <c r="A2833">
        <v>2832</v>
      </c>
      <c r="B2833" s="1" t="s">
        <v>38</v>
      </c>
      <c r="C2833" s="1" t="s">
        <v>2084</v>
      </c>
      <c r="D2833" s="1" t="s">
        <v>108</v>
      </c>
      <c r="E2833">
        <v>-1</v>
      </c>
      <c r="F2833" s="1" t="s">
        <v>15</v>
      </c>
      <c r="G2833" s="1" t="s">
        <v>16</v>
      </c>
      <c r="H2833" s="1" t="s">
        <v>16</v>
      </c>
      <c r="I2833" s="2">
        <v>43144</v>
      </c>
      <c r="J2833" t="b">
        <v>0</v>
      </c>
      <c r="K2833" t="b">
        <v>1</v>
      </c>
      <c r="L2833">
        <v>-1</v>
      </c>
    </row>
    <row r="2834" spans="1:12" x14ac:dyDescent="0.25">
      <c r="A2834">
        <v>2833</v>
      </c>
      <c r="B2834" s="1" t="s">
        <v>38</v>
      </c>
      <c r="C2834" s="1" t="s">
        <v>2084</v>
      </c>
      <c r="D2834" s="1" t="s">
        <v>14</v>
      </c>
      <c r="E2834">
        <v>1.1000000000000001</v>
      </c>
      <c r="F2834" s="1" t="s">
        <v>15</v>
      </c>
      <c r="G2834" s="1" t="s">
        <v>16</v>
      </c>
      <c r="H2834" s="1" t="s">
        <v>16</v>
      </c>
      <c r="I2834" s="2">
        <v>43144</v>
      </c>
      <c r="J2834" t="b">
        <v>0</v>
      </c>
      <c r="K2834" t="b">
        <v>0</v>
      </c>
      <c r="L2834">
        <v>1.1000000000000001</v>
      </c>
    </row>
    <row r="2835" spans="1:12" x14ac:dyDescent="0.25">
      <c r="A2835">
        <v>2834</v>
      </c>
      <c r="B2835" s="1" t="s">
        <v>38</v>
      </c>
      <c r="C2835" s="1" t="s">
        <v>2084</v>
      </c>
      <c r="D2835" s="1" t="s">
        <v>110</v>
      </c>
      <c r="E2835">
        <v>2.2000000000000002</v>
      </c>
      <c r="F2835" s="1" t="s">
        <v>15</v>
      </c>
      <c r="G2835" s="1" t="s">
        <v>16</v>
      </c>
      <c r="H2835" s="1" t="s">
        <v>16</v>
      </c>
      <c r="I2835" s="2">
        <v>43144</v>
      </c>
      <c r="J2835" t="b">
        <v>0</v>
      </c>
      <c r="K2835" t="b">
        <v>0</v>
      </c>
      <c r="L2835">
        <v>2.2000000000000002</v>
      </c>
    </row>
    <row r="2836" spans="1:12" x14ac:dyDescent="0.25">
      <c r="A2836">
        <v>2835</v>
      </c>
      <c r="B2836" s="1" t="s">
        <v>38</v>
      </c>
      <c r="C2836" s="1" t="s">
        <v>2085</v>
      </c>
      <c r="D2836" s="1" t="s">
        <v>108</v>
      </c>
      <c r="E2836">
        <v>2.4</v>
      </c>
      <c r="F2836" s="1" t="s">
        <v>15</v>
      </c>
      <c r="G2836" s="1" t="s">
        <v>2086</v>
      </c>
      <c r="H2836" s="1" t="s">
        <v>17</v>
      </c>
      <c r="I2836" s="2">
        <v>43144</v>
      </c>
      <c r="J2836" t="b">
        <v>0</v>
      </c>
      <c r="K2836" t="b">
        <v>0</v>
      </c>
      <c r="L2836">
        <v>2.4</v>
      </c>
    </row>
    <row r="2837" spans="1:12" x14ac:dyDescent="0.25">
      <c r="A2837">
        <v>2836</v>
      </c>
      <c r="B2837" s="1" t="s">
        <v>38</v>
      </c>
      <c r="C2837" s="1" t="s">
        <v>2085</v>
      </c>
      <c r="D2837" s="1" t="s">
        <v>14</v>
      </c>
      <c r="E2837">
        <v>50</v>
      </c>
      <c r="F2837" s="1" t="s">
        <v>15</v>
      </c>
      <c r="G2837" s="1" t="s">
        <v>2086</v>
      </c>
      <c r="H2837" s="1" t="s">
        <v>17</v>
      </c>
      <c r="I2837" s="2">
        <v>43144</v>
      </c>
      <c r="J2837" t="b">
        <v>1</v>
      </c>
      <c r="K2837" t="b">
        <v>0</v>
      </c>
      <c r="L2837">
        <v>50</v>
      </c>
    </row>
    <row r="2838" spans="1:12" x14ac:dyDescent="0.25">
      <c r="A2838">
        <v>2837</v>
      </c>
      <c r="B2838" s="1" t="s">
        <v>38</v>
      </c>
      <c r="C2838" s="1" t="s">
        <v>2085</v>
      </c>
      <c r="D2838" s="1" t="s">
        <v>110</v>
      </c>
      <c r="E2838">
        <v>0.63</v>
      </c>
      <c r="F2838" s="1" t="s">
        <v>15</v>
      </c>
      <c r="G2838" s="1" t="s">
        <v>2086</v>
      </c>
      <c r="H2838" s="1" t="s">
        <v>17</v>
      </c>
      <c r="I2838" s="2">
        <v>43144</v>
      </c>
      <c r="J2838" t="b">
        <v>0</v>
      </c>
      <c r="K2838" t="b">
        <v>0</v>
      </c>
      <c r="L2838">
        <v>0.63</v>
      </c>
    </row>
    <row r="2839" spans="1:12" x14ac:dyDescent="0.25">
      <c r="A2839">
        <v>2838</v>
      </c>
      <c r="B2839" s="1" t="s">
        <v>38</v>
      </c>
      <c r="C2839" s="1" t="s">
        <v>2087</v>
      </c>
      <c r="D2839" s="1" t="s">
        <v>108</v>
      </c>
      <c r="E2839">
        <v>-1</v>
      </c>
      <c r="F2839" s="1" t="s">
        <v>15</v>
      </c>
      <c r="G2839" s="1" t="s">
        <v>16</v>
      </c>
      <c r="H2839" s="1" t="s">
        <v>16</v>
      </c>
      <c r="I2839" s="2">
        <v>43144</v>
      </c>
      <c r="J2839" t="b">
        <v>0</v>
      </c>
      <c r="K2839" t="b">
        <v>1</v>
      </c>
      <c r="L2839">
        <v>-1</v>
      </c>
    </row>
    <row r="2840" spans="1:12" x14ac:dyDescent="0.25">
      <c r="A2840">
        <v>2839</v>
      </c>
      <c r="B2840" s="1" t="s">
        <v>38</v>
      </c>
      <c r="C2840" s="1" t="s">
        <v>2087</v>
      </c>
      <c r="D2840" s="1" t="s">
        <v>14</v>
      </c>
      <c r="E2840">
        <v>0.62</v>
      </c>
      <c r="F2840" s="1" t="s">
        <v>15</v>
      </c>
      <c r="G2840" s="1" t="s">
        <v>16</v>
      </c>
      <c r="H2840" s="1" t="s">
        <v>16</v>
      </c>
      <c r="I2840" s="2">
        <v>43144</v>
      </c>
      <c r="J2840" t="b">
        <v>0</v>
      </c>
      <c r="K2840" t="b">
        <v>0</v>
      </c>
      <c r="L2840">
        <v>0.62</v>
      </c>
    </row>
    <row r="2841" spans="1:12" x14ac:dyDescent="0.25">
      <c r="A2841">
        <v>2840</v>
      </c>
      <c r="B2841" s="1" t="s">
        <v>38</v>
      </c>
      <c r="C2841" s="1" t="s">
        <v>2087</v>
      </c>
      <c r="D2841" s="1" t="s">
        <v>110</v>
      </c>
      <c r="E2841">
        <v>0.55000000000000004</v>
      </c>
      <c r="F2841" s="1" t="s">
        <v>15</v>
      </c>
      <c r="G2841" s="1" t="s">
        <v>16</v>
      </c>
      <c r="H2841" s="1" t="s">
        <v>16</v>
      </c>
      <c r="I2841" s="2">
        <v>43144</v>
      </c>
      <c r="J2841" t="b">
        <v>0</v>
      </c>
      <c r="K2841" t="b">
        <v>0</v>
      </c>
      <c r="L2841">
        <v>0.55000000000000004</v>
      </c>
    </row>
    <row r="2842" spans="1:12" x14ac:dyDescent="0.25">
      <c r="A2842">
        <v>2841</v>
      </c>
      <c r="B2842" s="1" t="s">
        <v>38</v>
      </c>
      <c r="C2842" s="1" t="s">
        <v>2088</v>
      </c>
      <c r="D2842" s="1" t="s">
        <v>108</v>
      </c>
      <c r="E2842">
        <v>1.5</v>
      </c>
      <c r="F2842" s="1" t="s">
        <v>15</v>
      </c>
      <c r="G2842" s="1" t="s">
        <v>16</v>
      </c>
      <c r="H2842" s="1" t="s">
        <v>16</v>
      </c>
      <c r="I2842" s="2">
        <v>43144</v>
      </c>
      <c r="J2842" t="b">
        <v>0</v>
      </c>
      <c r="K2842" t="b">
        <v>0</v>
      </c>
      <c r="L2842">
        <v>1.5</v>
      </c>
    </row>
    <row r="2843" spans="1:12" x14ac:dyDescent="0.25">
      <c r="A2843">
        <v>2842</v>
      </c>
      <c r="B2843" s="1" t="s">
        <v>38</v>
      </c>
      <c r="C2843" s="1" t="s">
        <v>2088</v>
      </c>
      <c r="D2843" s="1" t="s">
        <v>14</v>
      </c>
      <c r="E2843">
        <v>1.1000000000000001</v>
      </c>
      <c r="F2843" s="1" t="s">
        <v>15</v>
      </c>
      <c r="G2843" s="1" t="s">
        <v>16</v>
      </c>
      <c r="H2843" s="1" t="s">
        <v>16</v>
      </c>
      <c r="I2843" s="2">
        <v>43144</v>
      </c>
      <c r="J2843" t="b">
        <v>0</v>
      </c>
      <c r="K2843" t="b">
        <v>0</v>
      </c>
      <c r="L2843">
        <v>1.1000000000000001</v>
      </c>
    </row>
    <row r="2844" spans="1:12" x14ac:dyDescent="0.25">
      <c r="A2844">
        <v>2843</v>
      </c>
      <c r="B2844" s="1" t="s">
        <v>38</v>
      </c>
      <c r="C2844" s="1" t="s">
        <v>2088</v>
      </c>
      <c r="D2844" s="1" t="s">
        <v>110</v>
      </c>
      <c r="E2844">
        <v>0.11</v>
      </c>
      <c r="F2844" s="1" t="s">
        <v>15</v>
      </c>
      <c r="G2844" s="1" t="s">
        <v>16</v>
      </c>
      <c r="H2844" s="1" t="s">
        <v>16</v>
      </c>
      <c r="I2844" s="2">
        <v>43144</v>
      </c>
      <c r="J2844" t="b">
        <v>0</v>
      </c>
      <c r="K2844" t="b">
        <v>0</v>
      </c>
      <c r="L2844">
        <v>0.11</v>
      </c>
    </row>
    <row r="2845" spans="1:12" x14ac:dyDescent="0.25">
      <c r="A2845">
        <v>2844</v>
      </c>
      <c r="B2845" s="1" t="s">
        <v>45</v>
      </c>
      <c r="C2845" s="1" t="s">
        <v>2089</v>
      </c>
      <c r="D2845" s="1" t="s">
        <v>108</v>
      </c>
      <c r="E2845">
        <v>-1</v>
      </c>
      <c r="F2845" s="1" t="s">
        <v>15</v>
      </c>
      <c r="G2845" s="1" t="s">
        <v>16</v>
      </c>
      <c r="H2845" s="1" t="s">
        <v>16</v>
      </c>
      <c r="I2845" s="2">
        <v>43144</v>
      </c>
      <c r="J2845" t="b">
        <v>0</v>
      </c>
      <c r="K2845" t="b">
        <v>1</v>
      </c>
      <c r="L2845">
        <v>-1</v>
      </c>
    </row>
    <row r="2846" spans="1:12" x14ac:dyDescent="0.25">
      <c r="A2846">
        <v>2845</v>
      </c>
      <c r="B2846" s="1" t="s">
        <v>45</v>
      </c>
      <c r="C2846" s="1" t="s">
        <v>2089</v>
      </c>
      <c r="D2846" s="1" t="s">
        <v>14</v>
      </c>
      <c r="E2846">
        <v>-1</v>
      </c>
      <c r="F2846" s="1" t="s">
        <v>15</v>
      </c>
      <c r="G2846" s="1" t="s">
        <v>16</v>
      </c>
      <c r="H2846" s="1" t="s">
        <v>16</v>
      </c>
      <c r="I2846" s="2">
        <v>43144</v>
      </c>
      <c r="J2846" t="b">
        <v>0</v>
      </c>
      <c r="K2846" t="b">
        <v>1</v>
      </c>
      <c r="L2846">
        <v>-1</v>
      </c>
    </row>
    <row r="2847" spans="1:12" x14ac:dyDescent="0.25">
      <c r="A2847">
        <v>2846</v>
      </c>
      <c r="B2847" s="1" t="s">
        <v>45</v>
      </c>
      <c r="C2847" s="1" t="s">
        <v>2089</v>
      </c>
      <c r="D2847" s="1" t="s">
        <v>110</v>
      </c>
      <c r="E2847">
        <v>-1</v>
      </c>
      <c r="F2847" s="1" t="s">
        <v>15</v>
      </c>
      <c r="G2847" s="1" t="s">
        <v>16</v>
      </c>
      <c r="H2847" s="1" t="s">
        <v>16</v>
      </c>
      <c r="I2847" s="2">
        <v>43144</v>
      </c>
      <c r="J2847" t="b">
        <v>0</v>
      </c>
      <c r="K2847" t="b">
        <v>1</v>
      </c>
      <c r="L2847">
        <v>-1</v>
      </c>
    </row>
    <row r="2848" spans="1:12" x14ac:dyDescent="0.25">
      <c r="A2848">
        <v>2847</v>
      </c>
      <c r="B2848" s="1" t="s">
        <v>38</v>
      </c>
      <c r="C2848" s="1" t="s">
        <v>2090</v>
      </c>
      <c r="D2848" s="1" t="s">
        <v>108</v>
      </c>
      <c r="E2848">
        <v>1.4</v>
      </c>
      <c r="F2848" s="1" t="s">
        <v>15</v>
      </c>
      <c r="G2848" s="1" t="s">
        <v>16</v>
      </c>
      <c r="H2848" s="1" t="s">
        <v>16</v>
      </c>
      <c r="I2848" s="2">
        <v>43144</v>
      </c>
      <c r="J2848" t="b">
        <v>0</v>
      </c>
      <c r="K2848" t="b">
        <v>0</v>
      </c>
      <c r="L2848">
        <v>1.4</v>
      </c>
    </row>
    <row r="2849" spans="1:12" x14ac:dyDescent="0.25">
      <c r="A2849">
        <v>2848</v>
      </c>
      <c r="B2849" s="1" t="s">
        <v>38</v>
      </c>
      <c r="C2849" s="1" t="s">
        <v>2090</v>
      </c>
      <c r="D2849" s="1" t="s">
        <v>14</v>
      </c>
      <c r="E2849">
        <v>2.4</v>
      </c>
      <c r="F2849" s="1" t="s">
        <v>15</v>
      </c>
      <c r="G2849" s="1" t="s">
        <v>16</v>
      </c>
      <c r="H2849" s="1" t="s">
        <v>16</v>
      </c>
      <c r="I2849" s="2">
        <v>43144</v>
      </c>
      <c r="J2849" t="b">
        <v>0</v>
      </c>
      <c r="K2849" t="b">
        <v>0</v>
      </c>
      <c r="L2849">
        <v>2.4</v>
      </c>
    </row>
    <row r="2850" spans="1:12" x14ac:dyDescent="0.25">
      <c r="A2850">
        <v>2849</v>
      </c>
      <c r="B2850" s="1" t="s">
        <v>38</v>
      </c>
      <c r="C2850" s="1" t="s">
        <v>2090</v>
      </c>
      <c r="D2850" s="1" t="s">
        <v>110</v>
      </c>
      <c r="E2850">
        <v>0.44</v>
      </c>
      <c r="F2850" s="1" t="s">
        <v>15</v>
      </c>
      <c r="G2850" s="1" t="s">
        <v>16</v>
      </c>
      <c r="H2850" s="1" t="s">
        <v>16</v>
      </c>
      <c r="I2850" s="2">
        <v>43144</v>
      </c>
      <c r="J2850" t="b">
        <v>0</v>
      </c>
      <c r="K2850" t="b">
        <v>0</v>
      </c>
      <c r="L2850">
        <v>0.44</v>
      </c>
    </row>
    <row r="2851" spans="1:12" x14ac:dyDescent="0.25">
      <c r="A2851">
        <v>2850</v>
      </c>
      <c r="B2851" s="1" t="s">
        <v>38</v>
      </c>
      <c r="C2851" s="1" t="s">
        <v>2091</v>
      </c>
      <c r="D2851" s="1" t="s">
        <v>108</v>
      </c>
      <c r="E2851">
        <v>-1</v>
      </c>
      <c r="F2851" s="1" t="s">
        <v>15</v>
      </c>
      <c r="G2851" s="1" t="s">
        <v>16</v>
      </c>
      <c r="H2851" s="1" t="s">
        <v>16</v>
      </c>
      <c r="I2851" s="2">
        <v>43144</v>
      </c>
      <c r="J2851" t="b">
        <v>0</v>
      </c>
      <c r="K2851" t="b">
        <v>1</v>
      </c>
      <c r="L2851">
        <v>-1</v>
      </c>
    </row>
    <row r="2852" spans="1:12" x14ac:dyDescent="0.25">
      <c r="A2852">
        <v>2851</v>
      </c>
      <c r="B2852" s="1" t="s">
        <v>38</v>
      </c>
      <c r="C2852" s="1" t="s">
        <v>2091</v>
      </c>
      <c r="D2852" s="1" t="s">
        <v>14</v>
      </c>
      <c r="E2852">
        <v>-1</v>
      </c>
      <c r="F2852" s="1" t="s">
        <v>15</v>
      </c>
      <c r="G2852" s="1" t="s">
        <v>16</v>
      </c>
      <c r="H2852" s="1" t="s">
        <v>16</v>
      </c>
      <c r="I2852" s="2">
        <v>43144</v>
      </c>
      <c r="J2852" t="b">
        <v>0</v>
      </c>
      <c r="K2852" t="b">
        <v>1</v>
      </c>
      <c r="L2852">
        <v>-1</v>
      </c>
    </row>
    <row r="2853" spans="1:12" x14ac:dyDescent="0.25">
      <c r="A2853">
        <v>2852</v>
      </c>
      <c r="B2853" s="1" t="s">
        <v>38</v>
      </c>
      <c r="C2853" s="1" t="s">
        <v>2091</v>
      </c>
      <c r="D2853" s="1" t="s">
        <v>110</v>
      </c>
      <c r="E2853">
        <v>5.6000000000000001E-2</v>
      </c>
      <c r="F2853" s="1" t="s">
        <v>15</v>
      </c>
      <c r="G2853" s="1" t="s">
        <v>16</v>
      </c>
      <c r="H2853" s="1" t="s">
        <v>16</v>
      </c>
      <c r="I2853" s="2">
        <v>43144</v>
      </c>
      <c r="J2853" t="b">
        <v>0</v>
      </c>
      <c r="K2853" t="b">
        <v>0</v>
      </c>
      <c r="L2853">
        <v>5.6000000000000001E-2</v>
      </c>
    </row>
    <row r="2854" spans="1:12" x14ac:dyDescent="0.25">
      <c r="A2854">
        <v>2853</v>
      </c>
      <c r="B2854" s="1" t="s">
        <v>38</v>
      </c>
      <c r="C2854" s="1" t="s">
        <v>2092</v>
      </c>
      <c r="D2854" s="1" t="s">
        <v>108</v>
      </c>
      <c r="E2854">
        <v>-1</v>
      </c>
      <c r="F2854" s="1" t="s">
        <v>15</v>
      </c>
      <c r="G2854" s="1" t="s">
        <v>16</v>
      </c>
      <c r="H2854" s="1" t="s">
        <v>16</v>
      </c>
      <c r="I2854" s="2">
        <v>43144</v>
      </c>
      <c r="J2854" t="b">
        <v>0</v>
      </c>
      <c r="K2854" t="b">
        <v>1</v>
      </c>
      <c r="L2854">
        <v>-1</v>
      </c>
    </row>
    <row r="2855" spans="1:12" x14ac:dyDescent="0.25">
      <c r="A2855">
        <v>2854</v>
      </c>
      <c r="B2855" s="1" t="s">
        <v>38</v>
      </c>
      <c r="C2855" s="1" t="s">
        <v>2092</v>
      </c>
      <c r="D2855" s="1" t="s">
        <v>14</v>
      </c>
      <c r="E2855">
        <v>-1</v>
      </c>
      <c r="F2855" s="1" t="s">
        <v>15</v>
      </c>
      <c r="G2855" s="1" t="s">
        <v>16</v>
      </c>
      <c r="H2855" s="1" t="s">
        <v>16</v>
      </c>
      <c r="I2855" s="2">
        <v>43144</v>
      </c>
      <c r="J2855" t="b">
        <v>0</v>
      </c>
      <c r="K2855" t="b">
        <v>1</v>
      </c>
      <c r="L2855">
        <v>-1</v>
      </c>
    </row>
    <row r="2856" spans="1:12" x14ac:dyDescent="0.25">
      <c r="A2856">
        <v>2855</v>
      </c>
      <c r="B2856" s="1" t="s">
        <v>38</v>
      </c>
      <c r="C2856" s="1" t="s">
        <v>2092</v>
      </c>
      <c r="D2856" s="1" t="s">
        <v>110</v>
      </c>
      <c r="E2856">
        <v>-1</v>
      </c>
      <c r="F2856" s="1" t="s">
        <v>15</v>
      </c>
      <c r="G2856" s="1" t="s">
        <v>16</v>
      </c>
      <c r="H2856" s="1" t="s">
        <v>16</v>
      </c>
      <c r="I2856" s="2">
        <v>43144</v>
      </c>
      <c r="J2856" t="b">
        <v>0</v>
      </c>
      <c r="K2856" t="b">
        <v>1</v>
      </c>
      <c r="L2856">
        <v>-1</v>
      </c>
    </row>
    <row r="2857" spans="1:12" x14ac:dyDescent="0.25">
      <c r="A2857">
        <v>2856</v>
      </c>
      <c r="B2857" s="1" t="s">
        <v>38</v>
      </c>
      <c r="C2857" s="1" t="s">
        <v>2093</v>
      </c>
      <c r="D2857" s="1" t="s">
        <v>108</v>
      </c>
      <c r="E2857">
        <v>-1</v>
      </c>
      <c r="F2857" s="1" t="s">
        <v>15</v>
      </c>
      <c r="G2857" s="1" t="s">
        <v>16</v>
      </c>
      <c r="H2857" s="1" t="s">
        <v>16</v>
      </c>
      <c r="I2857" s="2">
        <v>43144</v>
      </c>
      <c r="J2857" t="b">
        <v>0</v>
      </c>
      <c r="K2857" t="b">
        <v>1</v>
      </c>
      <c r="L2857">
        <v>-1</v>
      </c>
    </row>
    <row r="2858" spans="1:12" x14ac:dyDescent="0.25">
      <c r="A2858">
        <v>2857</v>
      </c>
      <c r="B2858" s="1" t="s">
        <v>38</v>
      </c>
      <c r="C2858" s="1" t="s">
        <v>2093</v>
      </c>
      <c r="D2858" s="1" t="s">
        <v>14</v>
      </c>
      <c r="E2858">
        <v>-1</v>
      </c>
      <c r="F2858" s="1" t="s">
        <v>15</v>
      </c>
      <c r="G2858" s="1" t="s">
        <v>16</v>
      </c>
      <c r="H2858" s="1" t="s">
        <v>16</v>
      </c>
      <c r="I2858" s="2">
        <v>43144</v>
      </c>
      <c r="J2858" t="b">
        <v>0</v>
      </c>
      <c r="K2858" t="b">
        <v>1</v>
      </c>
      <c r="L2858">
        <v>-1</v>
      </c>
    </row>
    <row r="2859" spans="1:12" x14ac:dyDescent="0.25">
      <c r="A2859">
        <v>2858</v>
      </c>
      <c r="B2859" s="1" t="s">
        <v>38</v>
      </c>
      <c r="C2859" s="1" t="s">
        <v>2093</v>
      </c>
      <c r="D2859" s="1" t="s">
        <v>110</v>
      </c>
      <c r="E2859">
        <v>-1</v>
      </c>
      <c r="F2859" s="1" t="s">
        <v>15</v>
      </c>
      <c r="G2859" s="1" t="s">
        <v>16</v>
      </c>
      <c r="H2859" s="1" t="s">
        <v>16</v>
      </c>
      <c r="I2859" s="2">
        <v>43144</v>
      </c>
      <c r="J2859" t="b">
        <v>0</v>
      </c>
      <c r="K2859" t="b">
        <v>1</v>
      </c>
      <c r="L2859">
        <v>-1</v>
      </c>
    </row>
    <row r="2860" spans="1:12" x14ac:dyDescent="0.25">
      <c r="A2860">
        <v>2859</v>
      </c>
      <c r="B2860" s="1" t="s">
        <v>38</v>
      </c>
      <c r="C2860" s="1" t="s">
        <v>2094</v>
      </c>
      <c r="D2860" s="1" t="s">
        <v>108</v>
      </c>
      <c r="E2860">
        <v>-1</v>
      </c>
      <c r="F2860" s="1" t="s">
        <v>15</v>
      </c>
      <c r="G2860" s="1" t="s">
        <v>16</v>
      </c>
      <c r="H2860" s="1" t="s">
        <v>16</v>
      </c>
      <c r="I2860" s="2">
        <v>43144</v>
      </c>
      <c r="J2860" t="b">
        <v>0</v>
      </c>
      <c r="K2860" t="b">
        <v>1</v>
      </c>
      <c r="L2860">
        <v>-1</v>
      </c>
    </row>
    <row r="2861" spans="1:12" x14ac:dyDescent="0.25">
      <c r="A2861">
        <v>2860</v>
      </c>
      <c r="B2861" s="1" t="s">
        <v>38</v>
      </c>
      <c r="C2861" s="1" t="s">
        <v>2094</v>
      </c>
      <c r="D2861" s="1" t="s">
        <v>14</v>
      </c>
      <c r="E2861">
        <v>1.9</v>
      </c>
      <c r="F2861" s="1" t="s">
        <v>15</v>
      </c>
      <c r="G2861" s="1" t="s">
        <v>16</v>
      </c>
      <c r="H2861" s="1" t="s">
        <v>16</v>
      </c>
      <c r="I2861" s="2">
        <v>43144</v>
      </c>
      <c r="J2861" t="b">
        <v>0</v>
      </c>
      <c r="K2861" t="b">
        <v>0</v>
      </c>
      <c r="L2861">
        <v>1.9</v>
      </c>
    </row>
    <row r="2862" spans="1:12" x14ac:dyDescent="0.25">
      <c r="A2862">
        <v>2861</v>
      </c>
      <c r="B2862" s="1" t="s">
        <v>38</v>
      </c>
      <c r="C2862" s="1" t="s">
        <v>2094</v>
      </c>
      <c r="D2862" s="1" t="s">
        <v>110</v>
      </c>
      <c r="E2862">
        <v>-1</v>
      </c>
      <c r="F2862" s="1" t="s">
        <v>15</v>
      </c>
      <c r="G2862" s="1" t="s">
        <v>16</v>
      </c>
      <c r="H2862" s="1" t="s">
        <v>16</v>
      </c>
      <c r="I2862" s="2">
        <v>43144</v>
      </c>
      <c r="J2862" t="b">
        <v>0</v>
      </c>
      <c r="K2862" t="b">
        <v>1</v>
      </c>
      <c r="L2862">
        <v>-1</v>
      </c>
    </row>
    <row r="2863" spans="1:12" x14ac:dyDescent="0.25">
      <c r="A2863">
        <v>2862</v>
      </c>
      <c r="B2863" s="1" t="s">
        <v>38</v>
      </c>
      <c r="C2863" s="1" t="s">
        <v>2095</v>
      </c>
      <c r="D2863" s="1" t="s">
        <v>108</v>
      </c>
      <c r="E2863">
        <v>-1</v>
      </c>
      <c r="F2863" s="1" t="s">
        <v>15</v>
      </c>
      <c r="G2863" s="1" t="s">
        <v>16</v>
      </c>
      <c r="H2863" s="1" t="s">
        <v>16</v>
      </c>
      <c r="I2863" s="2">
        <v>43144</v>
      </c>
      <c r="J2863" t="b">
        <v>0</v>
      </c>
      <c r="K2863" t="b">
        <v>1</v>
      </c>
      <c r="L2863">
        <v>-1</v>
      </c>
    </row>
    <row r="2864" spans="1:12" x14ac:dyDescent="0.25">
      <c r="A2864">
        <v>2863</v>
      </c>
      <c r="B2864" s="1" t="s">
        <v>38</v>
      </c>
      <c r="C2864" s="1" t="s">
        <v>2095</v>
      </c>
      <c r="D2864" s="1" t="s">
        <v>14</v>
      </c>
      <c r="E2864">
        <v>-1</v>
      </c>
      <c r="F2864" s="1" t="s">
        <v>15</v>
      </c>
      <c r="G2864" s="1" t="s">
        <v>16</v>
      </c>
      <c r="H2864" s="1" t="s">
        <v>16</v>
      </c>
      <c r="I2864" s="2">
        <v>43144</v>
      </c>
      <c r="J2864" t="b">
        <v>0</v>
      </c>
      <c r="K2864" t="b">
        <v>1</v>
      </c>
      <c r="L2864">
        <v>-1</v>
      </c>
    </row>
    <row r="2865" spans="1:12" x14ac:dyDescent="0.25">
      <c r="A2865">
        <v>2864</v>
      </c>
      <c r="B2865" s="1" t="s">
        <v>38</v>
      </c>
      <c r="C2865" s="1" t="s">
        <v>2095</v>
      </c>
      <c r="D2865" s="1" t="s">
        <v>110</v>
      </c>
      <c r="E2865">
        <v>-1</v>
      </c>
      <c r="F2865" s="1" t="s">
        <v>15</v>
      </c>
      <c r="G2865" s="1" t="s">
        <v>16</v>
      </c>
      <c r="H2865" s="1" t="s">
        <v>16</v>
      </c>
      <c r="I2865" s="2">
        <v>43144</v>
      </c>
      <c r="J2865" t="b">
        <v>0</v>
      </c>
      <c r="K2865" t="b">
        <v>1</v>
      </c>
      <c r="L2865">
        <v>-1</v>
      </c>
    </row>
    <row r="2866" spans="1:12" x14ac:dyDescent="0.25">
      <c r="A2866">
        <v>2865</v>
      </c>
      <c r="B2866" s="1" t="s">
        <v>38</v>
      </c>
      <c r="C2866" s="1" t="s">
        <v>2096</v>
      </c>
      <c r="D2866" s="1" t="s">
        <v>108</v>
      </c>
      <c r="E2866">
        <v>-1</v>
      </c>
      <c r="F2866" s="1" t="s">
        <v>15</v>
      </c>
      <c r="G2866" s="1" t="s">
        <v>2097</v>
      </c>
      <c r="H2866" s="1" t="s">
        <v>299</v>
      </c>
      <c r="I2866" s="2">
        <v>43144</v>
      </c>
      <c r="J2866" t="b">
        <v>0</v>
      </c>
      <c r="K2866" t="b">
        <v>1</v>
      </c>
      <c r="L2866">
        <v>-1</v>
      </c>
    </row>
    <row r="2867" spans="1:12" x14ac:dyDescent="0.25">
      <c r="A2867">
        <v>2866</v>
      </c>
      <c r="B2867" s="1" t="s">
        <v>38</v>
      </c>
      <c r="C2867" s="1" t="s">
        <v>2096</v>
      </c>
      <c r="D2867" s="1" t="s">
        <v>14</v>
      </c>
      <c r="E2867">
        <v>-1</v>
      </c>
      <c r="F2867" s="1" t="s">
        <v>15</v>
      </c>
      <c r="G2867" s="1" t="s">
        <v>2097</v>
      </c>
      <c r="H2867" s="1" t="s">
        <v>299</v>
      </c>
      <c r="I2867" s="2">
        <v>43144</v>
      </c>
      <c r="J2867" t="b">
        <v>0</v>
      </c>
      <c r="K2867" t="b">
        <v>1</v>
      </c>
      <c r="L2867">
        <v>-1</v>
      </c>
    </row>
    <row r="2868" spans="1:12" x14ac:dyDescent="0.25">
      <c r="A2868">
        <v>2867</v>
      </c>
      <c r="B2868" s="1" t="s">
        <v>38</v>
      </c>
      <c r="C2868" s="1" t="s">
        <v>2096</v>
      </c>
      <c r="D2868" s="1" t="s">
        <v>110</v>
      </c>
      <c r="E2868">
        <v>-1</v>
      </c>
      <c r="F2868" s="1" t="s">
        <v>15</v>
      </c>
      <c r="G2868" s="1" t="s">
        <v>2097</v>
      </c>
      <c r="H2868" s="1" t="s">
        <v>299</v>
      </c>
      <c r="I2868" s="2">
        <v>43144</v>
      </c>
      <c r="J2868" t="b">
        <v>0</v>
      </c>
      <c r="K2868" t="b">
        <v>1</v>
      </c>
      <c r="L2868">
        <v>-1</v>
      </c>
    </row>
    <row r="2869" spans="1:12" x14ac:dyDescent="0.25">
      <c r="A2869">
        <v>2868</v>
      </c>
      <c r="B2869" s="1" t="s">
        <v>38</v>
      </c>
      <c r="C2869" s="1" t="s">
        <v>2098</v>
      </c>
      <c r="D2869" s="1" t="s">
        <v>108</v>
      </c>
      <c r="E2869">
        <v>-1</v>
      </c>
      <c r="F2869" s="1" t="s">
        <v>15</v>
      </c>
      <c r="G2869" s="1" t="s">
        <v>16</v>
      </c>
      <c r="H2869" s="1" t="s">
        <v>16</v>
      </c>
      <c r="I2869" s="2">
        <v>43144</v>
      </c>
      <c r="J2869" t="b">
        <v>0</v>
      </c>
      <c r="K2869" t="b">
        <v>1</v>
      </c>
      <c r="L2869">
        <v>-1</v>
      </c>
    </row>
    <row r="2870" spans="1:12" x14ac:dyDescent="0.25">
      <c r="A2870">
        <v>2869</v>
      </c>
      <c r="B2870" s="1" t="s">
        <v>38</v>
      </c>
      <c r="C2870" s="1" t="s">
        <v>2098</v>
      </c>
      <c r="D2870" s="1" t="s">
        <v>14</v>
      </c>
      <c r="E2870">
        <v>-1</v>
      </c>
      <c r="F2870" s="1" t="s">
        <v>15</v>
      </c>
      <c r="G2870" s="1" t="s">
        <v>16</v>
      </c>
      <c r="H2870" s="1" t="s">
        <v>16</v>
      </c>
      <c r="I2870" s="2">
        <v>43144</v>
      </c>
      <c r="J2870" t="b">
        <v>0</v>
      </c>
      <c r="K2870" t="b">
        <v>1</v>
      </c>
      <c r="L2870">
        <v>-1</v>
      </c>
    </row>
    <row r="2871" spans="1:12" x14ac:dyDescent="0.25">
      <c r="A2871">
        <v>2870</v>
      </c>
      <c r="B2871" s="1" t="s">
        <v>38</v>
      </c>
      <c r="C2871" s="1" t="s">
        <v>2098</v>
      </c>
      <c r="D2871" s="1" t="s">
        <v>110</v>
      </c>
      <c r="E2871">
        <v>-1</v>
      </c>
      <c r="F2871" s="1" t="s">
        <v>15</v>
      </c>
      <c r="G2871" s="1" t="s">
        <v>16</v>
      </c>
      <c r="H2871" s="1" t="s">
        <v>16</v>
      </c>
      <c r="I2871" s="2">
        <v>43144</v>
      </c>
      <c r="J2871" t="b">
        <v>0</v>
      </c>
      <c r="K2871" t="b">
        <v>1</v>
      </c>
      <c r="L2871">
        <v>-1</v>
      </c>
    </row>
    <row r="2872" spans="1:12" x14ac:dyDescent="0.25">
      <c r="A2872">
        <v>2871</v>
      </c>
      <c r="B2872" s="1" t="s">
        <v>38</v>
      </c>
      <c r="C2872" s="1" t="s">
        <v>2099</v>
      </c>
      <c r="D2872" s="1" t="s">
        <v>108</v>
      </c>
      <c r="E2872">
        <v>-1</v>
      </c>
      <c r="F2872" s="1" t="s">
        <v>15</v>
      </c>
      <c r="G2872" s="1" t="s">
        <v>16</v>
      </c>
      <c r="H2872" s="1" t="s">
        <v>16</v>
      </c>
      <c r="I2872" s="2">
        <v>43144</v>
      </c>
      <c r="J2872" t="b">
        <v>0</v>
      </c>
      <c r="K2872" t="b">
        <v>1</v>
      </c>
      <c r="L2872">
        <v>-1</v>
      </c>
    </row>
    <row r="2873" spans="1:12" x14ac:dyDescent="0.25">
      <c r="A2873">
        <v>2872</v>
      </c>
      <c r="B2873" s="1" t="s">
        <v>38</v>
      </c>
      <c r="C2873" s="1" t="s">
        <v>2099</v>
      </c>
      <c r="D2873" s="1" t="s">
        <v>14</v>
      </c>
      <c r="E2873">
        <v>1.6</v>
      </c>
      <c r="F2873" s="1" t="s">
        <v>15</v>
      </c>
      <c r="G2873" s="1" t="s">
        <v>16</v>
      </c>
      <c r="H2873" s="1" t="s">
        <v>16</v>
      </c>
      <c r="I2873" s="2">
        <v>43144</v>
      </c>
      <c r="J2873" t="b">
        <v>0</v>
      </c>
      <c r="K2873" t="b">
        <v>0</v>
      </c>
      <c r="L2873">
        <v>1.6</v>
      </c>
    </row>
    <row r="2874" spans="1:12" x14ac:dyDescent="0.25">
      <c r="A2874">
        <v>2873</v>
      </c>
      <c r="B2874" s="1" t="s">
        <v>38</v>
      </c>
      <c r="C2874" s="1" t="s">
        <v>2099</v>
      </c>
      <c r="D2874" s="1" t="s">
        <v>110</v>
      </c>
      <c r="E2874">
        <v>-1</v>
      </c>
      <c r="F2874" s="1" t="s">
        <v>15</v>
      </c>
      <c r="G2874" s="1" t="s">
        <v>16</v>
      </c>
      <c r="H2874" s="1" t="s">
        <v>16</v>
      </c>
      <c r="I2874" s="2">
        <v>43144</v>
      </c>
      <c r="J2874" t="b">
        <v>0</v>
      </c>
      <c r="K2874" t="b">
        <v>1</v>
      </c>
      <c r="L2874">
        <v>-1</v>
      </c>
    </row>
    <row r="2875" spans="1:12" x14ac:dyDescent="0.25">
      <c r="A2875">
        <v>2874</v>
      </c>
      <c r="B2875" s="1" t="s">
        <v>38</v>
      </c>
      <c r="C2875" s="1" t="s">
        <v>2100</v>
      </c>
      <c r="D2875" s="1" t="s">
        <v>108</v>
      </c>
      <c r="E2875">
        <v>-1</v>
      </c>
      <c r="F2875" s="1" t="s">
        <v>15</v>
      </c>
      <c r="G2875" s="1" t="s">
        <v>16</v>
      </c>
      <c r="H2875" s="1" t="s">
        <v>16</v>
      </c>
      <c r="I2875" s="2">
        <v>43144</v>
      </c>
      <c r="J2875" t="b">
        <v>0</v>
      </c>
      <c r="K2875" t="b">
        <v>1</v>
      </c>
      <c r="L2875">
        <v>-1</v>
      </c>
    </row>
    <row r="2876" spans="1:12" x14ac:dyDescent="0.25">
      <c r="A2876">
        <v>2875</v>
      </c>
      <c r="B2876" s="1" t="s">
        <v>38</v>
      </c>
      <c r="C2876" s="1" t="s">
        <v>2100</v>
      </c>
      <c r="D2876" s="1" t="s">
        <v>14</v>
      </c>
      <c r="E2876">
        <v>-1</v>
      </c>
      <c r="F2876" s="1" t="s">
        <v>15</v>
      </c>
      <c r="G2876" s="1" t="s">
        <v>16</v>
      </c>
      <c r="H2876" s="1" t="s">
        <v>16</v>
      </c>
      <c r="I2876" s="2">
        <v>43144</v>
      </c>
      <c r="J2876" t="b">
        <v>0</v>
      </c>
      <c r="K2876" t="b">
        <v>1</v>
      </c>
      <c r="L2876">
        <v>-1</v>
      </c>
    </row>
    <row r="2877" spans="1:12" x14ac:dyDescent="0.25">
      <c r="A2877">
        <v>2876</v>
      </c>
      <c r="B2877" s="1" t="s">
        <v>38</v>
      </c>
      <c r="C2877" s="1" t="s">
        <v>2100</v>
      </c>
      <c r="D2877" s="1" t="s">
        <v>110</v>
      </c>
      <c r="E2877">
        <v>-1</v>
      </c>
      <c r="F2877" s="1" t="s">
        <v>15</v>
      </c>
      <c r="G2877" s="1" t="s">
        <v>16</v>
      </c>
      <c r="H2877" s="1" t="s">
        <v>16</v>
      </c>
      <c r="I2877" s="2">
        <v>43144</v>
      </c>
      <c r="J2877" t="b">
        <v>0</v>
      </c>
      <c r="K2877" t="b">
        <v>1</v>
      </c>
      <c r="L2877">
        <v>-1</v>
      </c>
    </row>
    <row r="2878" spans="1:12" x14ac:dyDescent="0.25">
      <c r="A2878">
        <v>2877</v>
      </c>
      <c r="B2878" s="1" t="s">
        <v>45</v>
      </c>
      <c r="C2878" s="1" t="s">
        <v>2101</v>
      </c>
      <c r="D2878" s="1" t="s">
        <v>14</v>
      </c>
      <c r="E2878">
        <v>-1</v>
      </c>
      <c r="F2878" s="1" t="s">
        <v>15</v>
      </c>
      <c r="G2878" s="1" t="s">
        <v>16</v>
      </c>
      <c r="H2878" s="1" t="s">
        <v>373</v>
      </c>
      <c r="I2878" s="2">
        <v>43152</v>
      </c>
      <c r="J2878" t="b">
        <v>0</v>
      </c>
      <c r="K2878" t="b">
        <v>1</v>
      </c>
      <c r="L2878">
        <v>-1</v>
      </c>
    </row>
    <row r="2879" spans="1:12" x14ac:dyDescent="0.25">
      <c r="A2879">
        <v>2878</v>
      </c>
      <c r="B2879" s="1" t="s">
        <v>30</v>
      </c>
      <c r="C2879" s="1" t="s">
        <v>239</v>
      </c>
      <c r="D2879" s="1" t="s">
        <v>14</v>
      </c>
      <c r="E2879">
        <v>630000</v>
      </c>
      <c r="F2879" s="1" t="s">
        <v>15</v>
      </c>
      <c r="G2879" s="1" t="s">
        <v>16</v>
      </c>
      <c r="H2879" s="1" t="s">
        <v>618</v>
      </c>
      <c r="I2879" s="2">
        <v>43158</v>
      </c>
      <c r="J2879" t="b">
        <v>1</v>
      </c>
      <c r="K2879" t="b">
        <v>0</v>
      </c>
      <c r="L2879">
        <v>630000</v>
      </c>
    </row>
    <row r="2880" spans="1:12" x14ac:dyDescent="0.25">
      <c r="A2880">
        <v>2879</v>
      </c>
      <c r="B2880" s="1" t="s">
        <v>30</v>
      </c>
      <c r="C2880" s="1" t="s">
        <v>2102</v>
      </c>
      <c r="D2880" s="1" t="s">
        <v>14</v>
      </c>
      <c r="E2880">
        <v>-1</v>
      </c>
      <c r="F2880" s="1" t="s">
        <v>15</v>
      </c>
      <c r="G2880" s="1" t="s">
        <v>16</v>
      </c>
      <c r="H2880" s="1" t="s">
        <v>17</v>
      </c>
      <c r="I2880" s="2">
        <v>43159</v>
      </c>
      <c r="J2880" t="b">
        <v>0</v>
      </c>
      <c r="K2880" t="b">
        <v>1</v>
      </c>
      <c r="L2880">
        <v>-1</v>
      </c>
    </row>
    <row r="2881" spans="1:12" x14ac:dyDescent="0.25">
      <c r="A2881">
        <v>2880</v>
      </c>
      <c r="B2881" s="1" t="s">
        <v>45</v>
      </c>
      <c r="C2881" s="1" t="s">
        <v>2103</v>
      </c>
      <c r="D2881" s="1" t="s">
        <v>14</v>
      </c>
      <c r="E2881">
        <v>-1</v>
      </c>
      <c r="F2881" s="1" t="s">
        <v>15</v>
      </c>
      <c r="G2881" s="1" t="s">
        <v>56</v>
      </c>
      <c r="H2881" s="1" t="s">
        <v>457</v>
      </c>
      <c r="I2881" s="2">
        <v>43160</v>
      </c>
      <c r="J2881" t="b">
        <v>0</v>
      </c>
      <c r="K2881" t="b">
        <v>1</v>
      </c>
      <c r="L2881">
        <v>-1</v>
      </c>
    </row>
    <row r="2882" spans="1:12" x14ac:dyDescent="0.25">
      <c r="A2882">
        <v>2881</v>
      </c>
      <c r="B2882" s="1" t="s">
        <v>12</v>
      </c>
      <c r="C2882" s="1" t="s">
        <v>303</v>
      </c>
      <c r="D2882" s="1" t="s">
        <v>14</v>
      </c>
      <c r="E2882">
        <v>0.26</v>
      </c>
      <c r="F2882" s="1" t="s">
        <v>15</v>
      </c>
      <c r="G2882" s="1" t="s">
        <v>16</v>
      </c>
      <c r="H2882" s="1" t="s">
        <v>17</v>
      </c>
      <c r="I2882" s="2">
        <v>43164</v>
      </c>
      <c r="J2882" t="b">
        <v>0</v>
      </c>
      <c r="K2882" t="b">
        <v>0</v>
      </c>
      <c r="L2882">
        <v>0.26</v>
      </c>
    </row>
    <row r="2883" spans="1:12" x14ac:dyDescent="0.25">
      <c r="A2883">
        <v>2882</v>
      </c>
      <c r="B2883" s="1" t="s">
        <v>12</v>
      </c>
      <c r="C2883" s="1" t="s">
        <v>43</v>
      </c>
      <c r="D2883" s="1" t="s">
        <v>14</v>
      </c>
      <c r="E2883">
        <v>1.6</v>
      </c>
      <c r="F2883" s="1" t="s">
        <v>15</v>
      </c>
      <c r="G2883" s="1" t="s">
        <v>16</v>
      </c>
      <c r="H2883" s="1" t="s">
        <v>17</v>
      </c>
      <c r="I2883" s="2">
        <v>43164</v>
      </c>
      <c r="J2883" t="b">
        <v>0</v>
      </c>
      <c r="K2883" t="b">
        <v>0</v>
      </c>
      <c r="L2883">
        <v>1.6</v>
      </c>
    </row>
    <row r="2884" spans="1:12" x14ac:dyDescent="0.25">
      <c r="A2884">
        <v>2883</v>
      </c>
      <c r="B2884" s="1" t="s">
        <v>12</v>
      </c>
      <c r="C2884" s="1" t="s">
        <v>259</v>
      </c>
      <c r="D2884" s="1" t="s">
        <v>14</v>
      </c>
      <c r="E2884">
        <v>0.25</v>
      </c>
      <c r="F2884" s="1" t="s">
        <v>15</v>
      </c>
      <c r="G2884" s="1" t="s">
        <v>16</v>
      </c>
      <c r="H2884" s="1" t="s">
        <v>17</v>
      </c>
      <c r="I2884" s="2">
        <v>43164</v>
      </c>
      <c r="J2884" t="b">
        <v>0</v>
      </c>
      <c r="K2884" t="b">
        <v>0</v>
      </c>
      <c r="L2884">
        <v>0.25</v>
      </c>
    </row>
    <row r="2885" spans="1:12" x14ac:dyDescent="0.25">
      <c r="A2885">
        <v>2884</v>
      </c>
      <c r="B2885" s="1" t="s">
        <v>30</v>
      </c>
      <c r="C2885" s="1" t="s">
        <v>2104</v>
      </c>
      <c r="D2885" s="1" t="s">
        <v>14</v>
      </c>
      <c r="E2885">
        <v>36</v>
      </c>
      <c r="F2885" s="1" t="s">
        <v>15</v>
      </c>
      <c r="G2885" s="1" t="s">
        <v>16</v>
      </c>
      <c r="H2885" s="1" t="s">
        <v>16</v>
      </c>
      <c r="I2885" s="2">
        <v>43166</v>
      </c>
      <c r="J2885" t="b">
        <v>1</v>
      </c>
      <c r="K2885" t="b">
        <v>0</v>
      </c>
      <c r="L2885">
        <v>36</v>
      </c>
    </row>
    <row r="2886" spans="1:12" x14ac:dyDescent="0.25">
      <c r="A2886">
        <v>2885</v>
      </c>
      <c r="B2886" s="1" t="s">
        <v>30</v>
      </c>
      <c r="C2886" s="1" t="s">
        <v>2104</v>
      </c>
      <c r="D2886" s="1" t="s">
        <v>110</v>
      </c>
      <c r="E2886">
        <v>5.5E-2</v>
      </c>
      <c r="F2886" s="1" t="s">
        <v>15</v>
      </c>
      <c r="G2886" s="1" t="s">
        <v>16</v>
      </c>
      <c r="H2886" s="1" t="s">
        <v>16</v>
      </c>
      <c r="I2886" s="2">
        <v>43166</v>
      </c>
      <c r="J2886" t="b">
        <v>0</v>
      </c>
      <c r="K2886" t="b">
        <v>0</v>
      </c>
      <c r="L2886">
        <v>5.5E-2</v>
      </c>
    </row>
    <row r="2887" spans="1:12" x14ac:dyDescent="0.25">
      <c r="A2887">
        <v>2886</v>
      </c>
      <c r="B2887" s="1" t="s">
        <v>45</v>
      </c>
      <c r="C2887" s="1" t="s">
        <v>2105</v>
      </c>
      <c r="D2887" s="1" t="s">
        <v>14</v>
      </c>
      <c r="E2887">
        <v>-1</v>
      </c>
      <c r="F2887" s="1" t="s">
        <v>15</v>
      </c>
      <c r="G2887" s="1" t="s">
        <v>16</v>
      </c>
      <c r="H2887" s="1" t="s">
        <v>244</v>
      </c>
      <c r="I2887" s="2">
        <v>43168</v>
      </c>
      <c r="J2887" t="b">
        <v>0</v>
      </c>
      <c r="K2887" t="b">
        <v>1</v>
      </c>
      <c r="L2887">
        <v>-1</v>
      </c>
    </row>
    <row r="2888" spans="1:12" x14ac:dyDescent="0.25">
      <c r="A2888">
        <v>2887</v>
      </c>
      <c r="B2888" s="1" t="s">
        <v>21</v>
      </c>
      <c r="C2888" s="1" t="s">
        <v>2106</v>
      </c>
      <c r="D2888" s="1" t="s">
        <v>14</v>
      </c>
      <c r="E2888">
        <v>-1</v>
      </c>
      <c r="F2888" s="1" t="s">
        <v>15</v>
      </c>
      <c r="G2888" s="1" t="s">
        <v>2107</v>
      </c>
      <c r="H2888" s="1" t="s">
        <v>25</v>
      </c>
      <c r="I2888" s="2">
        <v>43174</v>
      </c>
      <c r="J2888" t="b">
        <v>0</v>
      </c>
      <c r="K2888" t="b">
        <v>1</v>
      </c>
      <c r="L2888">
        <v>-1</v>
      </c>
    </row>
    <row r="2889" spans="1:12" x14ac:dyDescent="0.25">
      <c r="A2889">
        <v>2888</v>
      </c>
      <c r="B2889" s="1" t="s">
        <v>12</v>
      </c>
      <c r="C2889" s="1" t="s">
        <v>2108</v>
      </c>
      <c r="D2889" s="1" t="s">
        <v>14</v>
      </c>
      <c r="E2889">
        <v>-1</v>
      </c>
      <c r="F2889" s="1" t="s">
        <v>15</v>
      </c>
      <c r="G2889" s="1" t="s">
        <v>16</v>
      </c>
      <c r="H2889" s="1" t="s">
        <v>17</v>
      </c>
      <c r="I2889" s="2">
        <v>43179</v>
      </c>
      <c r="J2889" t="b">
        <v>0</v>
      </c>
      <c r="K2889" t="b">
        <v>1</v>
      </c>
      <c r="L2889">
        <v>-1</v>
      </c>
    </row>
    <row r="2890" spans="1:12" x14ac:dyDescent="0.25">
      <c r="A2890">
        <v>2889</v>
      </c>
      <c r="B2890" s="1" t="s">
        <v>12</v>
      </c>
      <c r="C2890" s="1" t="s">
        <v>20</v>
      </c>
      <c r="D2890" s="1" t="s">
        <v>14</v>
      </c>
      <c r="E2890">
        <v>0.75</v>
      </c>
      <c r="F2890" s="1" t="s">
        <v>15</v>
      </c>
      <c r="G2890" s="1" t="s">
        <v>16</v>
      </c>
      <c r="H2890" s="1" t="s">
        <v>17</v>
      </c>
      <c r="I2890" s="2">
        <v>43179</v>
      </c>
      <c r="J2890" t="b">
        <v>0</v>
      </c>
      <c r="K2890" t="b">
        <v>0</v>
      </c>
      <c r="L2890">
        <v>0.75</v>
      </c>
    </row>
    <row r="2891" spans="1:12" x14ac:dyDescent="0.25">
      <c r="A2891">
        <v>2890</v>
      </c>
      <c r="B2891" s="1" t="s">
        <v>12</v>
      </c>
      <c r="C2891" s="1" t="s">
        <v>2109</v>
      </c>
      <c r="D2891" s="1" t="s">
        <v>14</v>
      </c>
      <c r="E2891">
        <v>-1</v>
      </c>
      <c r="F2891" s="1" t="s">
        <v>15</v>
      </c>
      <c r="G2891" s="1" t="s">
        <v>16</v>
      </c>
      <c r="H2891" s="1" t="s">
        <v>17</v>
      </c>
      <c r="I2891" s="2">
        <v>43179</v>
      </c>
      <c r="J2891" t="b">
        <v>0</v>
      </c>
      <c r="K2891" t="b">
        <v>1</v>
      </c>
      <c r="L2891">
        <v>-1</v>
      </c>
    </row>
    <row r="2892" spans="1:12" x14ac:dyDescent="0.25">
      <c r="A2892">
        <v>2891</v>
      </c>
      <c r="B2892" s="1" t="s">
        <v>12</v>
      </c>
      <c r="C2892" s="1" t="s">
        <v>432</v>
      </c>
      <c r="D2892" s="1" t="s">
        <v>14</v>
      </c>
      <c r="E2892">
        <v>-1</v>
      </c>
      <c r="F2892" s="1" t="s">
        <v>15</v>
      </c>
      <c r="G2892" s="1" t="s">
        <v>16</v>
      </c>
      <c r="H2892" s="1" t="s">
        <v>17</v>
      </c>
      <c r="I2892" s="2">
        <v>43179</v>
      </c>
      <c r="J2892" t="b">
        <v>0</v>
      </c>
      <c r="K2892" t="b">
        <v>1</v>
      </c>
      <c r="L2892">
        <v>-1</v>
      </c>
    </row>
    <row r="2893" spans="1:12" x14ac:dyDescent="0.25">
      <c r="A2893">
        <v>2892</v>
      </c>
      <c r="B2893" s="1" t="s">
        <v>12</v>
      </c>
      <c r="C2893" s="1" t="s">
        <v>2110</v>
      </c>
      <c r="D2893" s="1" t="s">
        <v>14</v>
      </c>
      <c r="E2893">
        <v>-1</v>
      </c>
      <c r="F2893" s="1" t="s">
        <v>15</v>
      </c>
      <c r="G2893" s="1" t="s">
        <v>16</v>
      </c>
      <c r="H2893" s="1" t="s">
        <v>17</v>
      </c>
      <c r="I2893" s="2">
        <v>43179</v>
      </c>
      <c r="J2893" t="b">
        <v>0</v>
      </c>
      <c r="K2893" t="b">
        <v>1</v>
      </c>
      <c r="L2893">
        <v>-1</v>
      </c>
    </row>
    <row r="2894" spans="1:12" x14ac:dyDescent="0.25">
      <c r="A2894">
        <v>2893</v>
      </c>
      <c r="B2894" s="1" t="s">
        <v>45</v>
      </c>
      <c r="C2894" s="1" t="s">
        <v>2111</v>
      </c>
      <c r="D2894" s="1" t="s">
        <v>14</v>
      </c>
      <c r="E2894">
        <v>-1</v>
      </c>
      <c r="F2894" s="1" t="s">
        <v>15</v>
      </c>
      <c r="G2894" s="1" t="s">
        <v>16</v>
      </c>
      <c r="H2894" s="1" t="s">
        <v>132</v>
      </c>
      <c r="I2894" s="2">
        <v>43179</v>
      </c>
      <c r="J2894" t="b">
        <v>0</v>
      </c>
      <c r="K2894" t="b">
        <v>1</v>
      </c>
      <c r="L2894">
        <v>-1</v>
      </c>
    </row>
    <row r="2895" spans="1:12" x14ac:dyDescent="0.25">
      <c r="A2895">
        <v>2894</v>
      </c>
      <c r="B2895" s="1" t="s">
        <v>26</v>
      </c>
      <c r="C2895" s="1" t="s">
        <v>424</v>
      </c>
      <c r="D2895" s="1" t="s">
        <v>14</v>
      </c>
      <c r="E2895">
        <v>26</v>
      </c>
      <c r="F2895" s="1" t="s">
        <v>15</v>
      </c>
      <c r="G2895" s="1" t="s">
        <v>2112</v>
      </c>
      <c r="H2895" s="1" t="s">
        <v>16</v>
      </c>
      <c r="I2895" s="2">
        <v>43179</v>
      </c>
      <c r="J2895" t="b">
        <v>1</v>
      </c>
      <c r="K2895" t="b">
        <v>0</v>
      </c>
      <c r="L2895">
        <v>26</v>
      </c>
    </row>
    <row r="2896" spans="1:12" x14ac:dyDescent="0.25">
      <c r="A2896">
        <v>2895</v>
      </c>
      <c r="B2896" s="1" t="s">
        <v>64</v>
      </c>
      <c r="C2896" s="1" t="s">
        <v>2113</v>
      </c>
      <c r="D2896" s="1" t="s">
        <v>14</v>
      </c>
      <c r="E2896">
        <v>-1</v>
      </c>
      <c r="F2896" s="1" t="s">
        <v>15</v>
      </c>
      <c r="G2896" s="1" t="s">
        <v>2114</v>
      </c>
      <c r="H2896" s="1" t="s">
        <v>299</v>
      </c>
      <c r="I2896" s="2">
        <v>43179</v>
      </c>
      <c r="J2896" t="b">
        <v>0</v>
      </c>
      <c r="K2896" t="b">
        <v>1</v>
      </c>
      <c r="L2896">
        <v>-1</v>
      </c>
    </row>
    <row r="2897" spans="1:12" x14ac:dyDescent="0.25">
      <c r="A2897">
        <v>2896</v>
      </c>
      <c r="B2897" s="1" t="s">
        <v>38</v>
      </c>
      <c r="C2897" s="1" t="s">
        <v>2115</v>
      </c>
      <c r="D2897" s="1" t="s">
        <v>108</v>
      </c>
      <c r="E2897">
        <v>22</v>
      </c>
      <c r="F2897" s="1" t="s">
        <v>15</v>
      </c>
      <c r="G2897" s="1" t="s">
        <v>16</v>
      </c>
      <c r="H2897" s="1" t="s">
        <v>17</v>
      </c>
      <c r="I2897" s="2">
        <v>43181</v>
      </c>
      <c r="J2897" t="b">
        <v>1</v>
      </c>
      <c r="K2897" t="b">
        <v>0</v>
      </c>
      <c r="L2897">
        <v>22</v>
      </c>
    </row>
    <row r="2898" spans="1:12" x14ac:dyDescent="0.25">
      <c r="A2898">
        <v>2897</v>
      </c>
      <c r="B2898" s="1" t="s">
        <v>38</v>
      </c>
      <c r="C2898" s="1" t="s">
        <v>2115</v>
      </c>
      <c r="D2898" s="1" t="s">
        <v>14</v>
      </c>
      <c r="E2898">
        <v>13</v>
      </c>
      <c r="F2898" s="1" t="s">
        <v>15</v>
      </c>
      <c r="G2898" s="1" t="s">
        <v>16</v>
      </c>
      <c r="H2898" s="1" t="s">
        <v>17</v>
      </c>
      <c r="I2898" s="2">
        <v>43181</v>
      </c>
      <c r="J2898" t="b">
        <v>1</v>
      </c>
      <c r="K2898" t="b">
        <v>0</v>
      </c>
      <c r="L2898">
        <v>13</v>
      </c>
    </row>
    <row r="2899" spans="1:12" x14ac:dyDescent="0.25">
      <c r="A2899">
        <v>2898</v>
      </c>
      <c r="B2899" s="1" t="s">
        <v>38</v>
      </c>
      <c r="C2899" s="1" t="s">
        <v>2115</v>
      </c>
      <c r="D2899" s="1" t="s">
        <v>110</v>
      </c>
      <c r="E2899">
        <v>17000</v>
      </c>
      <c r="F2899" s="1" t="s">
        <v>15</v>
      </c>
      <c r="G2899" s="1" t="s">
        <v>16</v>
      </c>
      <c r="H2899" s="1" t="s">
        <v>17</v>
      </c>
      <c r="I2899" s="2">
        <v>43181</v>
      </c>
      <c r="J2899" t="b">
        <v>1</v>
      </c>
      <c r="K2899" t="b">
        <v>0</v>
      </c>
      <c r="L2899">
        <v>17000</v>
      </c>
    </row>
    <row r="2900" spans="1:12" x14ac:dyDescent="0.25">
      <c r="A2900">
        <v>2899</v>
      </c>
      <c r="B2900" s="1" t="s">
        <v>38</v>
      </c>
      <c r="C2900" s="1" t="s">
        <v>2116</v>
      </c>
      <c r="D2900" s="1" t="s">
        <v>108</v>
      </c>
      <c r="E2900">
        <v>-1</v>
      </c>
      <c r="F2900" s="1" t="s">
        <v>15</v>
      </c>
      <c r="G2900" s="1" t="s">
        <v>16</v>
      </c>
      <c r="H2900" s="1" t="s">
        <v>17</v>
      </c>
      <c r="I2900" s="2">
        <v>43181</v>
      </c>
      <c r="J2900" t="b">
        <v>0</v>
      </c>
      <c r="K2900" t="b">
        <v>1</v>
      </c>
      <c r="L2900">
        <v>-1</v>
      </c>
    </row>
    <row r="2901" spans="1:12" x14ac:dyDescent="0.25">
      <c r="A2901">
        <v>2900</v>
      </c>
      <c r="B2901" s="1" t="s">
        <v>38</v>
      </c>
      <c r="C2901" s="1" t="s">
        <v>2116</v>
      </c>
      <c r="D2901" s="1" t="s">
        <v>108</v>
      </c>
      <c r="E2901">
        <v>640</v>
      </c>
      <c r="F2901" s="1" t="s">
        <v>15</v>
      </c>
      <c r="G2901" s="1" t="s">
        <v>16</v>
      </c>
      <c r="H2901" s="1" t="s">
        <v>17</v>
      </c>
      <c r="I2901" s="2">
        <v>43181</v>
      </c>
      <c r="J2901" t="b">
        <v>1</v>
      </c>
      <c r="K2901" t="b">
        <v>0</v>
      </c>
      <c r="L2901">
        <v>640</v>
      </c>
    </row>
    <row r="2902" spans="1:12" x14ac:dyDescent="0.25">
      <c r="A2902">
        <v>2901</v>
      </c>
      <c r="B2902" s="1" t="s">
        <v>38</v>
      </c>
      <c r="C2902" s="1" t="s">
        <v>2116</v>
      </c>
      <c r="D2902" s="1" t="s">
        <v>14</v>
      </c>
      <c r="E2902">
        <v>75000</v>
      </c>
      <c r="F2902" s="1" t="s">
        <v>15</v>
      </c>
      <c r="G2902" s="1" t="s">
        <v>16</v>
      </c>
      <c r="H2902" s="1" t="s">
        <v>17</v>
      </c>
      <c r="I2902" s="2">
        <v>43181</v>
      </c>
      <c r="J2902" t="b">
        <v>1</v>
      </c>
      <c r="K2902" t="b">
        <v>0</v>
      </c>
      <c r="L2902">
        <v>75000</v>
      </c>
    </row>
    <row r="2903" spans="1:12" x14ac:dyDescent="0.25">
      <c r="A2903">
        <v>2902</v>
      </c>
      <c r="B2903" s="1" t="s">
        <v>38</v>
      </c>
      <c r="C2903" s="1" t="s">
        <v>2116</v>
      </c>
      <c r="D2903" s="1" t="s">
        <v>110</v>
      </c>
      <c r="E2903">
        <v>9200</v>
      </c>
      <c r="F2903" s="1" t="s">
        <v>15</v>
      </c>
      <c r="G2903" s="1" t="s">
        <v>16</v>
      </c>
      <c r="H2903" s="1" t="s">
        <v>17</v>
      </c>
      <c r="I2903" s="2">
        <v>43181</v>
      </c>
      <c r="J2903" t="b">
        <v>1</v>
      </c>
      <c r="K2903" t="b">
        <v>0</v>
      </c>
      <c r="L2903">
        <v>9200</v>
      </c>
    </row>
    <row r="2904" spans="1:12" x14ac:dyDescent="0.25">
      <c r="A2904">
        <v>2903</v>
      </c>
      <c r="B2904" s="1" t="s">
        <v>12</v>
      </c>
      <c r="C2904" s="1" t="s">
        <v>1041</v>
      </c>
      <c r="D2904" s="1" t="s">
        <v>14</v>
      </c>
      <c r="E2904">
        <v>27</v>
      </c>
      <c r="F2904" s="1" t="s">
        <v>15</v>
      </c>
      <c r="G2904" s="1" t="s">
        <v>16</v>
      </c>
      <c r="H2904" s="1" t="s">
        <v>28</v>
      </c>
      <c r="I2904" s="2">
        <v>43182</v>
      </c>
      <c r="J2904" t="b">
        <v>1</v>
      </c>
      <c r="K2904" t="b">
        <v>0</v>
      </c>
      <c r="L2904">
        <v>27</v>
      </c>
    </row>
    <row r="2905" spans="1:12" x14ac:dyDescent="0.25">
      <c r="A2905">
        <v>2904</v>
      </c>
      <c r="B2905" s="1" t="s">
        <v>12</v>
      </c>
      <c r="C2905" s="1" t="s">
        <v>103</v>
      </c>
      <c r="D2905" s="1" t="s">
        <v>14</v>
      </c>
      <c r="E2905">
        <v>0.23</v>
      </c>
      <c r="F2905" s="1" t="s">
        <v>15</v>
      </c>
      <c r="G2905" s="1" t="s">
        <v>16</v>
      </c>
      <c r="H2905" s="1" t="s">
        <v>28</v>
      </c>
      <c r="I2905" s="2">
        <v>43182</v>
      </c>
      <c r="J2905" t="b">
        <v>0</v>
      </c>
      <c r="K2905" t="b">
        <v>0</v>
      </c>
      <c r="L2905">
        <v>0.23</v>
      </c>
    </row>
    <row r="2906" spans="1:12" x14ac:dyDescent="0.25">
      <c r="A2906">
        <v>2905</v>
      </c>
      <c r="B2906" s="1" t="s">
        <v>12</v>
      </c>
      <c r="C2906" s="1" t="s">
        <v>43</v>
      </c>
      <c r="D2906" s="1" t="s">
        <v>14</v>
      </c>
      <c r="E2906">
        <v>0.88</v>
      </c>
      <c r="F2906" s="1" t="s">
        <v>15</v>
      </c>
      <c r="G2906" s="1" t="s">
        <v>16</v>
      </c>
      <c r="H2906" s="1" t="s">
        <v>28</v>
      </c>
      <c r="I2906" s="2">
        <v>43182</v>
      </c>
      <c r="J2906" t="b">
        <v>0</v>
      </c>
      <c r="K2906" t="b">
        <v>0</v>
      </c>
      <c r="L2906">
        <v>0.88</v>
      </c>
    </row>
    <row r="2907" spans="1:12" x14ac:dyDescent="0.25">
      <c r="A2907">
        <v>2906</v>
      </c>
      <c r="B2907" s="1" t="s">
        <v>30</v>
      </c>
      <c r="C2907" s="1" t="s">
        <v>239</v>
      </c>
      <c r="D2907" s="1" t="s">
        <v>14</v>
      </c>
      <c r="E2907">
        <v>770000</v>
      </c>
      <c r="F2907" s="1" t="s">
        <v>15</v>
      </c>
      <c r="G2907" s="1" t="s">
        <v>16</v>
      </c>
      <c r="H2907" s="1" t="s">
        <v>17</v>
      </c>
      <c r="I2907" s="2">
        <v>43182</v>
      </c>
      <c r="J2907" t="b">
        <v>1</v>
      </c>
      <c r="K2907" t="b">
        <v>0</v>
      </c>
      <c r="L2907">
        <v>770000</v>
      </c>
    </row>
    <row r="2908" spans="1:12" x14ac:dyDescent="0.25">
      <c r="A2908">
        <v>2907</v>
      </c>
      <c r="B2908" s="1" t="s">
        <v>64</v>
      </c>
      <c r="C2908" s="1" t="s">
        <v>1688</v>
      </c>
      <c r="D2908" s="1" t="s">
        <v>14</v>
      </c>
      <c r="E2908">
        <v>11</v>
      </c>
      <c r="F2908" s="1" t="s">
        <v>15</v>
      </c>
      <c r="G2908" s="1" t="s">
        <v>16</v>
      </c>
      <c r="H2908" s="1" t="s">
        <v>73</v>
      </c>
      <c r="I2908" s="2">
        <v>43186</v>
      </c>
      <c r="J2908" t="b">
        <v>1</v>
      </c>
      <c r="K2908" t="b">
        <v>0</v>
      </c>
      <c r="L2908">
        <v>11</v>
      </c>
    </row>
    <row r="2909" spans="1:12" x14ac:dyDescent="0.25">
      <c r="A2909">
        <v>2908</v>
      </c>
      <c r="B2909" s="1" t="s">
        <v>64</v>
      </c>
      <c r="C2909" s="1" t="s">
        <v>354</v>
      </c>
      <c r="D2909" s="1" t="s">
        <v>14</v>
      </c>
      <c r="E2909">
        <v>22</v>
      </c>
      <c r="F2909" s="1" t="s">
        <v>15</v>
      </c>
      <c r="G2909" s="1" t="s">
        <v>16</v>
      </c>
      <c r="H2909" s="1" t="s">
        <v>73</v>
      </c>
      <c r="I2909" s="2">
        <v>43186</v>
      </c>
      <c r="J2909" t="b">
        <v>1</v>
      </c>
      <c r="K2909" t="b">
        <v>0</v>
      </c>
      <c r="L2909">
        <v>22</v>
      </c>
    </row>
    <row r="2910" spans="1:12" x14ac:dyDescent="0.25">
      <c r="A2910">
        <v>2909</v>
      </c>
      <c r="B2910" s="1" t="s">
        <v>30</v>
      </c>
      <c r="C2910" s="1" t="s">
        <v>2117</v>
      </c>
      <c r="D2910" s="1" t="s">
        <v>14</v>
      </c>
      <c r="E2910">
        <v>-1</v>
      </c>
      <c r="F2910" s="1" t="s">
        <v>15</v>
      </c>
      <c r="G2910" s="1" t="s">
        <v>16</v>
      </c>
      <c r="H2910" s="1" t="s">
        <v>16</v>
      </c>
      <c r="I2910" s="2">
        <v>43186</v>
      </c>
      <c r="J2910" t="b">
        <v>0</v>
      </c>
      <c r="K2910" t="b">
        <v>1</v>
      </c>
      <c r="L2910">
        <v>-1</v>
      </c>
    </row>
    <row r="2911" spans="1:12" x14ac:dyDescent="0.25">
      <c r="A2911">
        <v>2910</v>
      </c>
      <c r="B2911" s="1" t="s">
        <v>12</v>
      </c>
      <c r="C2911" s="1" t="s">
        <v>2118</v>
      </c>
      <c r="D2911" s="1" t="s">
        <v>14</v>
      </c>
      <c r="E2911">
        <v>-1</v>
      </c>
      <c r="F2911" s="1" t="s">
        <v>15</v>
      </c>
      <c r="G2911" s="1" t="s">
        <v>16</v>
      </c>
      <c r="H2911" s="1" t="s">
        <v>16</v>
      </c>
      <c r="I2911" s="2">
        <v>43189</v>
      </c>
      <c r="J2911" t="b">
        <v>0</v>
      </c>
      <c r="K2911" t="b">
        <v>1</v>
      </c>
      <c r="L2911">
        <v>-1</v>
      </c>
    </row>
    <row r="2912" spans="1:12" x14ac:dyDescent="0.25">
      <c r="A2912">
        <v>2911</v>
      </c>
      <c r="B2912" s="1" t="s">
        <v>12</v>
      </c>
      <c r="C2912" s="1" t="s">
        <v>2118</v>
      </c>
      <c r="D2912" s="1" t="s">
        <v>14</v>
      </c>
      <c r="E2912">
        <v>7.0000000000000007E-2</v>
      </c>
      <c r="F2912" s="1" t="s">
        <v>1167</v>
      </c>
      <c r="G2912" s="1" t="s">
        <v>16</v>
      </c>
      <c r="H2912" s="1" t="s">
        <v>16</v>
      </c>
      <c r="I2912" s="2">
        <v>43189</v>
      </c>
      <c r="J2912" t="b">
        <v>0</v>
      </c>
      <c r="K2912" t="b">
        <v>0</v>
      </c>
    </row>
    <row r="2913" spans="1:12" x14ac:dyDescent="0.25">
      <c r="A2913">
        <v>2912</v>
      </c>
      <c r="B2913" s="1" t="s">
        <v>12</v>
      </c>
      <c r="C2913" s="1" t="s">
        <v>2119</v>
      </c>
      <c r="D2913" s="1" t="s">
        <v>14</v>
      </c>
      <c r="E2913">
        <v>-1</v>
      </c>
      <c r="F2913" s="1" t="s">
        <v>15</v>
      </c>
      <c r="G2913" s="1" t="s">
        <v>16</v>
      </c>
      <c r="H2913" s="1" t="s">
        <v>16</v>
      </c>
      <c r="I2913" s="2">
        <v>43189</v>
      </c>
      <c r="J2913" t="b">
        <v>0</v>
      </c>
      <c r="K2913" t="b">
        <v>1</v>
      </c>
      <c r="L2913">
        <v>-1</v>
      </c>
    </row>
    <row r="2914" spans="1:12" x14ac:dyDescent="0.25">
      <c r="A2914">
        <v>2913</v>
      </c>
      <c r="B2914" s="1" t="s">
        <v>12</v>
      </c>
      <c r="C2914" s="1" t="s">
        <v>2119</v>
      </c>
      <c r="D2914" s="1" t="s">
        <v>14</v>
      </c>
      <c r="E2914">
        <v>0.03</v>
      </c>
      <c r="F2914" s="1" t="s">
        <v>1167</v>
      </c>
      <c r="G2914" s="1" t="s">
        <v>16</v>
      </c>
      <c r="H2914" s="1" t="s">
        <v>16</v>
      </c>
      <c r="I2914" s="2">
        <v>43189</v>
      </c>
      <c r="J2914" t="b">
        <v>0</v>
      </c>
      <c r="K2914" t="b">
        <v>0</v>
      </c>
    </row>
    <row r="2915" spans="1:12" x14ac:dyDescent="0.25">
      <c r="A2915">
        <v>2914</v>
      </c>
      <c r="B2915" s="1" t="s">
        <v>60</v>
      </c>
      <c r="C2915" s="1" t="s">
        <v>2120</v>
      </c>
      <c r="D2915" s="1" t="s">
        <v>14</v>
      </c>
      <c r="E2915">
        <v>20</v>
      </c>
      <c r="F2915" s="1" t="s">
        <v>1167</v>
      </c>
      <c r="G2915" s="1" t="s">
        <v>16</v>
      </c>
      <c r="H2915" s="1" t="s">
        <v>16</v>
      </c>
      <c r="I2915" s="2">
        <v>43189</v>
      </c>
      <c r="J2915" t="b">
        <v>1</v>
      </c>
      <c r="K2915" t="b">
        <v>0</v>
      </c>
    </row>
    <row r="2916" spans="1:12" x14ac:dyDescent="0.25">
      <c r="A2916">
        <v>2915</v>
      </c>
      <c r="B2916" s="1" t="s">
        <v>60</v>
      </c>
      <c r="C2916" s="1" t="s">
        <v>2121</v>
      </c>
      <c r="D2916" s="1" t="s">
        <v>14</v>
      </c>
      <c r="E2916">
        <v>0.55000000000000004</v>
      </c>
      <c r="F2916" s="1" t="s">
        <v>1167</v>
      </c>
      <c r="G2916" s="1" t="s">
        <v>16</v>
      </c>
      <c r="H2916" s="1" t="s">
        <v>16</v>
      </c>
      <c r="I2916" s="2">
        <v>43189</v>
      </c>
      <c r="J2916" t="b">
        <v>0</v>
      </c>
      <c r="K2916" t="b">
        <v>0</v>
      </c>
    </row>
    <row r="2917" spans="1:12" x14ac:dyDescent="0.25">
      <c r="A2917">
        <v>2916</v>
      </c>
      <c r="B2917" s="1" t="s">
        <v>12</v>
      </c>
      <c r="C2917" s="1" t="s">
        <v>43</v>
      </c>
      <c r="D2917" s="1" t="s">
        <v>14</v>
      </c>
      <c r="E2917">
        <v>-1</v>
      </c>
      <c r="F2917" s="1" t="s">
        <v>15</v>
      </c>
      <c r="G2917" s="1" t="s">
        <v>16</v>
      </c>
      <c r="H2917" s="1" t="s">
        <v>17</v>
      </c>
      <c r="I2917" s="2">
        <v>43190</v>
      </c>
      <c r="J2917" t="b">
        <v>0</v>
      </c>
      <c r="K2917" t="b">
        <v>1</v>
      </c>
      <c r="L2917">
        <v>-1</v>
      </c>
    </row>
    <row r="2918" spans="1:12" x14ac:dyDescent="0.25">
      <c r="A2918">
        <v>2917</v>
      </c>
      <c r="B2918" s="1" t="s">
        <v>12</v>
      </c>
      <c r="C2918" s="1" t="s">
        <v>1041</v>
      </c>
      <c r="D2918" s="1" t="s">
        <v>14</v>
      </c>
      <c r="E2918">
        <v>-1</v>
      </c>
      <c r="F2918" s="1" t="s">
        <v>15</v>
      </c>
      <c r="G2918" s="1" t="s">
        <v>16</v>
      </c>
      <c r="H2918" s="1" t="s">
        <v>17</v>
      </c>
      <c r="I2918" s="2">
        <v>43190</v>
      </c>
      <c r="J2918" t="b">
        <v>0</v>
      </c>
      <c r="K2918" t="b">
        <v>1</v>
      </c>
      <c r="L2918">
        <v>-1</v>
      </c>
    </row>
    <row r="2919" spans="1:12" x14ac:dyDescent="0.25">
      <c r="A2919">
        <v>2918</v>
      </c>
      <c r="B2919" s="1" t="s">
        <v>45</v>
      </c>
      <c r="C2919" s="1" t="s">
        <v>2122</v>
      </c>
      <c r="D2919" s="1" t="s">
        <v>14</v>
      </c>
      <c r="E2919">
        <v>-1</v>
      </c>
      <c r="F2919" s="1" t="s">
        <v>15</v>
      </c>
      <c r="G2919" s="1" t="s">
        <v>16</v>
      </c>
      <c r="H2919" s="1" t="s">
        <v>25</v>
      </c>
      <c r="I2919" s="2">
        <v>43195</v>
      </c>
      <c r="J2919" t="b">
        <v>0</v>
      </c>
      <c r="K2919" t="b">
        <v>1</v>
      </c>
      <c r="L2919">
        <v>-1</v>
      </c>
    </row>
    <row r="2920" spans="1:12" x14ac:dyDescent="0.25">
      <c r="A2920">
        <v>2919</v>
      </c>
      <c r="B2920" s="1" t="s">
        <v>64</v>
      </c>
      <c r="C2920" s="1" t="s">
        <v>349</v>
      </c>
      <c r="D2920" s="1" t="s">
        <v>14</v>
      </c>
      <c r="E2920">
        <v>1.1000000000000001</v>
      </c>
      <c r="F2920" s="1" t="s">
        <v>15</v>
      </c>
      <c r="G2920" s="1" t="s">
        <v>16</v>
      </c>
      <c r="H2920" s="1" t="s">
        <v>16</v>
      </c>
      <c r="I2920" s="2">
        <v>43200</v>
      </c>
      <c r="J2920" t="b">
        <v>0</v>
      </c>
      <c r="K2920" t="b">
        <v>0</v>
      </c>
      <c r="L2920">
        <v>1.1000000000000001</v>
      </c>
    </row>
    <row r="2921" spans="1:12" x14ac:dyDescent="0.25">
      <c r="A2921">
        <v>2920</v>
      </c>
      <c r="B2921" s="1" t="s">
        <v>30</v>
      </c>
      <c r="C2921" s="1" t="s">
        <v>239</v>
      </c>
      <c r="D2921" s="1" t="s">
        <v>14</v>
      </c>
      <c r="E2921">
        <v>810000</v>
      </c>
      <c r="F2921" s="1" t="s">
        <v>15</v>
      </c>
      <c r="G2921" s="1" t="s">
        <v>16</v>
      </c>
      <c r="H2921" s="1" t="s">
        <v>618</v>
      </c>
      <c r="I2921" s="2">
        <v>43201</v>
      </c>
      <c r="J2921" t="b">
        <v>1</v>
      </c>
      <c r="K2921" t="b">
        <v>0</v>
      </c>
      <c r="L2921">
        <v>810000</v>
      </c>
    </row>
    <row r="2922" spans="1:12" x14ac:dyDescent="0.25">
      <c r="A2922">
        <v>2921</v>
      </c>
      <c r="B2922" s="1" t="s">
        <v>12</v>
      </c>
      <c r="C2922" s="1" t="s">
        <v>432</v>
      </c>
      <c r="D2922" s="1" t="s">
        <v>14</v>
      </c>
      <c r="E2922">
        <v>0.34</v>
      </c>
      <c r="F2922" s="1" t="s">
        <v>15</v>
      </c>
      <c r="G2922" s="1" t="s">
        <v>16</v>
      </c>
      <c r="H2922" s="1" t="s">
        <v>16</v>
      </c>
      <c r="I2922" s="2">
        <v>43201</v>
      </c>
      <c r="J2922" t="b">
        <v>0</v>
      </c>
      <c r="K2922" t="b">
        <v>0</v>
      </c>
      <c r="L2922">
        <v>0.34</v>
      </c>
    </row>
    <row r="2923" spans="1:12" x14ac:dyDescent="0.25">
      <c r="A2923">
        <v>2922</v>
      </c>
      <c r="B2923" s="1" t="s">
        <v>12</v>
      </c>
      <c r="C2923" s="1" t="s">
        <v>639</v>
      </c>
      <c r="D2923" s="1" t="s">
        <v>14</v>
      </c>
      <c r="E2923">
        <v>0.6</v>
      </c>
      <c r="F2923" s="1" t="s">
        <v>15</v>
      </c>
      <c r="G2923" s="1" t="s">
        <v>16</v>
      </c>
      <c r="H2923" s="1" t="s">
        <v>16</v>
      </c>
      <c r="I2923" s="2">
        <v>43201</v>
      </c>
      <c r="J2923" t="b">
        <v>0</v>
      </c>
      <c r="K2923" t="b">
        <v>0</v>
      </c>
      <c r="L2923">
        <v>0.6</v>
      </c>
    </row>
    <row r="2924" spans="1:12" x14ac:dyDescent="0.25">
      <c r="A2924">
        <v>2923</v>
      </c>
      <c r="B2924" s="1" t="s">
        <v>12</v>
      </c>
      <c r="C2924" s="1" t="s">
        <v>70</v>
      </c>
      <c r="D2924" s="1" t="s">
        <v>14</v>
      </c>
      <c r="E2924">
        <v>-1</v>
      </c>
      <c r="F2924" s="1" t="s">
        <v>15</v>
      </c>
      <c r="G2924" s="1" t="s">
        <v>16</v>
      </c>
      <c r="H2924" s="1" t="s">
        <v>16</v>
      </c>
      <c r="I2924" s="2">
        <v>43201</v>
      </c>
      <c r="J2924" t="b">
        <v>0</v>
      </c>
      <c r="K2924" t="b">
        <v>1</v>
      </c>
      <c r="L2924">
        <v>-1</v>
      </c>
    </row>
    <row r="2925" spans="1:12" x14ac:dyDescent="0.25">
      <c r="A2925">
        <v>2924</v>
      </c>
      <c r="B2925" s="1" t="s">
        <v>12</v>
      </c>
      <c r="C2925" s="1" t="s">
        <v>2123</v>
      </c>
      <c r="D2925" s="1" t="s">
        <v>14</v>
      </c>
      <c r="E2925">
        <v>-1</v>
      </c>
      <c r="F2925" s="1" t="s">
        <v>15</v>
      </c>
      <c r="G2925" s="1" t="s">
        <v>732</v>
      </c>
      <c r="H2925" s="1" t="s">
        <v>32</v>
      </c>
      <c r="I2925" s="2">
        <v>43201</v>
      </c>
      <c r="J2925" t="b">
        <v>0</v>
      </c>
      <c r="K2925" t="b">
        <v>1</v>
      </c>
      <c r="L2925">
        <v>-1</v>
      </c>
    </row>
    <row r="2926" spans="1:12" x14ac:dyDescent="0.25">
      <c r="A2926">
        <v>2925</v>
      </c>
      <c r="B2926" s="1" t="s">
        <v>12</v>
      </c>
      <c r="C2926" s="1" t="s">
        <v>569</v>
      </c>
      <c r="D2926" s="1" t="s">
        <v>14</v>
      </c>
      <c r="E2926">
        <v>0.4</v>
      </c>
      <c r="F2926" s="1" t="s">
        <v>15</v>
      </c>
      <c r="G2926" s="1" t="s">
        <v>16</v>
      </c>
      <c r="H2926" s="1" t="s">
        <v>299</v>
      </c>
      <c r="I2926" s="2">
        <v>43201</v>
      </c>
      <c r="J2926" t="b">
        <v>0</v>
      </c>
      <c r="K2926" t="b">
        <v>0</v>
      </c>
      <c r="L2926">
        <v>0.4</v>
      </c>
    </row>
    <row r="2927" spans="1:12" x14ac:dyDescent="0.25">
      <c r="A2927">
        <v>2926</v>
      </c>
      <c r="B2927" s="1" t="s">
        <v>45</v>
      </c>
      <c r="C2927" s="1" t="s">
        <v>2124</v>
      </c>
      <c r="D2927" s="1" t="s">
        <v>14</v>
      </c>
      <c r="E2927">
        <v>50</v>
      </c>
      <c r="F2927" s="1" t="s">
        <v>15</v>
      </c>
      <c r="G2927" s="1" t="s">
        <v>16</v>
      </c>
      <c r="H2927" s="1" t="s">
        <v>73</v>
      </c>
      <c r="I2927" s="2">
        <v>43206</v>
      </c>
      <c r="J2927" t="b">
        <v>1</v>
      </c>
      <c r="K2927" t="b">
        <v>0</v>
      </c>
      <c r="L2927">
        <v>50</v>
      </c>
    </row>
    <row r="2928" spans="1:12" x14ac:dyDescent="0.25">
      <c r="A2928">
        <v>2927</v>
      </c>
      <c r="B2928" s="1" t="s">
        <v>30</v>
      </c>
      <c r="C2928" s="1" t="s">
        <v>2125</v>
      </c>
      <c r="D2928" s="1" t="s">
        <v>14</v>
      </c>
      <c r="E2928">
        <v>850000</v>
      </c>
      <c r="F2928" s="1" t="s">
        <v>15</v>
      </c>
      <c r="G2928" s="1" t="s">
        <v>16</v>
      </c>
      <c r="H2928" s="1" t="s">
        <v>2126</v>
      </c>
      <c r="I2928" s="2">
        <v>43209</v>
      </c>
      <c r="J2928" t="b">
        <v>1</v>
      </c>
      <c r="K2928" t="b">
        <v>0</v>
      </c>
      <c r="L2928">
        <v>850000</v>
      </c>
    </row>
    <row r="2929" spans="1:12" x14ac:dyDescent="0.25">
      <c r="A2929">
        <v>2928</v>
      </c>
      <c r="B2929" s="1" t="s">
        <v>30</v>
      </c>
      <c r="C2929" s="1" t="s">
        <v>2127</v>
      </c>
      <c r="D2929" s="1" t="s">
        <v>14</v>
      </c>
      <c r="E2929">
        <v>36</v>
      </c>
      <c r="F2929" s="1" t="s">
        <v>15</v>
      </c>
      <c r="G2929" s="1" t="s">
        <v>16</v>
      </c>
      <c r="H2929" s="1" t="s">
        <v>1777</v>
      </c>
      <c r="I2929" s="2">
        <v>43209</v>
      </c>
      <c r="J2929" t="b">
        <v>1</v>
      </c>
      <c r="K2929" t="b">
        <v>0</v>
      </c>
      <c r="L2929">
        <v>36</v>
      </c>
    </row>
    <row r="2930" spans="1:12" x14ac:dyDescent="0.25">
      <c r="A2930">
        <v>2929</v>
      </c>
      <c r="B2930" s="1" t="s">
        <v>38</v>
      </c>
      <c r="C2930" s="1" t="s">
        <v>2128</v>
      </c>
      <c r="D2930" s="1" t="s">
        <v>14</v>
      </c>
      <c r="E2930">
        <v>16</v>
      </c>
      <c r="F2930" s="1" t="s">
        <v>15</v>
      </c>
      <c r="G2930" s="1" t="s">
        <v>16</v>
      </c>
      <c r="H2930" s="1" t="s">
        <v>16</v>
      </c>
      <c r="I2930" s="2">
        <v>43210</v>
      </c>
      <c r="J2930" t="b">
        <v>1</v>
      </c>
      <c r="K2930" t="b">
        <v>0</v>
      </c>
      <c r="L2930">
        <v>16</v>
      </c>
    </row>
    <row r="2931" spans="1:12" x14ac:dyDescent="0.25">
      <c r="A2931">
        <v>2930</v>
      </c>
      <c r="B2931" s="1" t="s">
        <v>12</v>
      </c>
      <c r="C2931" s="1" t="s">
        <v>2129</v>
      </c>
      <c r="D2931" s="1" t="s">
        <v>14</v>
      </c>
      <c r="E2931">
        <v>1.7</v>
      </c>
      <c r="F2931" s="1" t="s">
        <v>15</v>
      </c>
      <c r="G2931" s="1" t="s">
        <v>16</v>
      </c>
      <c r="H2931" s="1" t="s">
        <v>299</v>
      </c>
      <c r="I2931" s="2">
        <v>43216</v>
      </c>
      <c r="J2931" t="b">
        <v>0</v>
      </c>
      <c r="K2931" t="b">
        <v>0</v>
      </c>
      <c r="L2931">
        <v>1.7</v>
      </c>
    </row>
    <row r="2932" spans="1:12" x14ac:dyDescent="0.25">
      <c r="A2932">
        <v>2931</v>
      </c>
      <c r="B2932" s="1" t="s">
        <v>12</v>
      </c>
      <c r="C2932" s="1" t="s">
        <v>2130</v>
      </c>
      <c r="D2932" s="1" t="s">
        <v>14</v>
      </c>
      <c r="E2932">
        <v>-1</v>
      </c>
      <c r="F2932" s="1" t="s">
        <v>15</v>
      </c>
      <c r="G2932" s="1" t="s">
        <v>16</v>
      </c>
      <c r="H2932" s="1" t="s">
        <v>68</v>
      </c>
      <c r="I2932" s="2">
        <v>43216</v>
      </c>
      <c r="J2932" t="b">
        <v>0</v>
      </c>
      <c r="K2932" t="b">
        <v>1</v>
      </c>
      <c r="L2932">
        <v>-1</v>
      </c>
    </row>
    <row r="2933" spans="1:12" x14ac:dyDescent="0.25">
      <c r="A2933">
        <v>2932</v>
      </c>
      <c r="B2933" s="1" t="s">
        <v>45</v>
      </c>
      <c r="C2933" s="1" t="s">
        <v>2131</v>
      </c>
      <c r="D2933" s="1" t="s">
        <v>14</v>
      </c>
      <c r="E2933">
        <v>-1</v>
      </c>
      <c r="F2933" s="1" t="s">
        <v>15</v>
      </c>
      <c r="G2933" s="1" t="s">
        <v>16</v>
      </c>
      <c r="H2933" s="1" t="s">
        <v>68</v>
      </c>
      <c r="I2933" s="2">
        <v>43216</v>
      </c>
      <c r="J2933" t="b">
        <v>0</v>
      </c>
      <c r="K2933" t="b">
        <v>1</v>
      </c>
      <c r="L2933">
        <v>-1</v>
      </c>
    </row>
    <row r="2934" spans="1:12" x14ac:dyDescent="0.25">
      <c r="A2934">
        <v>2933</v>
      </c>
      <c r="B2934" s="1" t="s">
        <v>12</v>
      </c>
      <c r="C2934" s="1" t="s">
        <v>2132</v>
      </c>
      <c r="D2934" s="1" t="s">
        <v>14</v>
      </c>
      <c r="E2934">
        <v>-1</v>
      </c>
      <c r="F2934" s="1" t="s">
        <v>15</v>
      </c>
      <c r="G2934" s="1" t="s">
        <v>16</v>
      </c>
      <c r="H2934" s="1" t="s">
        <v>2133</v>
      </c>
      <c r="I2934" s="2">
        <v>43216</v>
      </c>
      <c r="J2934" t="b">
        <v>0</v>
      </c>
      <c r="K2934" t="b">
        <v>1</v>
      </c>
      <c r="L2934">
        <v>-1</v>
      </c>
    </row>
    <row r="2935" spans="1:12" x14ac:dyDescent="0.25">
      <c r="A2935">
        <v>2934</v>
      </c>
      <c r="B2935" s="1" t="s">
        <v>21</v>
      </c>
      <c r="C2935" s="1" t="s">
        <v>2134</v>
      </c>
      <c r="D2935" s="1" t="s">
        <v>14</v>
      </c>
      <c r="E2935">
        <v>-1</v>
      </c>
      <c r="F2935" s="1" t="s">
        <v>15</v>
      </c>
      <c r="G2935" s="1" t="s">
        <v>16</v>
      </c>
      <c r="H2935" s="1" t="s">
        <v>1832</v>
      </c>
      <c r="I2935" s="2">
        <v>43216</v>
      </c>
      <c r="J2935" t="b">
        <v>0</v>
      </c>
      <c r="K2935" t="b">
        <v>1</v>
      </c>
      <c r="L2935">
        <v>-1</v>
      </c>
    </row>
    <row r="2936" spans="1:12" x14ac:dyDescent="0.25">
      <c r="A2936">
        <v>2935</v>
      </c>
      <c r="B2936" s="1" t="s">
        <v>45</v>
      </c>
      <c r="C2936" s="1" t="s">
        <v>2135</v>
      </c>
      <c r="D2936" s="1" t="s">
        <v>14</v>
      </c>
      <c r="E2936">
        <v>-1</v>
      </c>
      <c r="F2936" s="1" t="s">
        <v>15</v>
      </c>
      <c r="G2936" s="1" t="s">
        <v>16</v>
      </c>
      <c r="H2936" s="1" t="s">
        <v>1832</v>
      </c>
      <c r="I2936" s="2">
        <v>43216</v>
      </c>
      <c r="J2936" t="b">
        <v>0</v>
      </c>
      <c r="K2936" t="b">
        <v>1</v>
      </c>
      <c r="L2936">
        <v>-1</v>
      </c>
    </row>
    <row r="2937" spans="1:12" x14ac:dyDescent="0.25">
      <c r="A2937">
        <v>2936</v>
      </c>
      <c r="B2937" s="1" t="s">
        <v>12</v>
      </c>
      <c r="C2937" s="1" t="s">
        <v>2136</v>
      </c>
      <c r="D2937" s="1" t="s">
        <v>14</v>
      </c>
      <c r="E2937">
        <v>-1</v>
      </c>
      <c r="F2937" s="1" t="s">
        <v>15</v>
      </c>
      <c r="G2937" s="1" t="s">
        <v>16</v>
      </c>
      <c r="H2937" s="1" t="s">
        <v>535</v>
      </c>
      <c r="I2937" s="2">
        <v>43216</v>
      </c>
      <c r="J2937" t="b">
        <v>0</v>
      </c>
      <c r="K2937" t="b">
        <v>1</v>
      </c>
      <c r="L2937">
        <v>-1</v>
      </c>
    </row>
    <row r="2938" spans="1:12" x14ac:dyDescent="0.25">
      <c r="A2938">
        <v>2937</v>
      </c>
      <c r="B2938" s="1" t="s">
        <v>21</v>
      </c>
      <c r="C2938" s="1" t="s">
        <v>2137</v>
      </c>
      <c r="D2938" s="1" t="s">
        <v>14</v>
      </c>
      <c r="E2938">
        <v>-1</v>
      </c>
      <c r="F2938" s="1" t="s">
        <v>15</v>
      </c>
      <c r="G2938" s="1" t="s">
        <v>16</v>
      </c>
      <c r="H2938" s="1" t="s">
        <v>2133</v>
      </c>
      <c r="I2938" s="2">
        <v>43216</v>
      </c>
      <c r="J2938" t="b">
        <v>0</v>
      </c>
      <c r="K2938" t="b">
        <v>1</v>
      </c>
      <c r="L2938">
        <v>-1</v>
      </c>
    </row>
    <row r="2939" spans="1:12" x14ac:dyDescent="0.25">
      <c r="A2939">
        <v>2938</v>
      </c>
      <c r="B2939" s="1" t="s">
        <v>12</v>
      </c>
      <c r="C2939" s="1" t="s">
        <v>2138</v>
      </c>
      <c r="D2939" s="1" t="s">
        <v>14</v>
      </c>
      <c r="E2939">
        <v>-1</v>
      </c>
      <c r="F2939" s="1" t="s">
        <v>15</v>
      </c>
      <c r="G2939" s="1" t="s">
        <v>16</v>
      </c>
      <c r="H2939" s="1" t="s">
        <v>68</v>
      </c>
      <c r="I2939" s="2">
        <v>43216</v>
      </c>
      <c r="J2939" t="b">
        <v>0</v>
      </c>
      <c r="K2939" t="b">
        <v>1</v>
      </c>
      <c r="L2939">
        <v>-1</v>
      </c>
    </row>
    <row r="2940" spans="1:12" x14ac:dyDescent="0.25">
      <c r="A2940">
        <v>2939</v>
      </c>
      <c r="B2940" s="1" t="s">
        <v>45</v>
      </c>
      <c r="C2940" s="1" t="s">
        <v>2139</v>
      </c>
      <c r="D2940" s="1" t="s">
        <v>14</v>
      </c>
      <c r="E2940">
        <v>-1</v>
      </c>
      <c r="F2940" s="1" t="s">
        <v>15</v>
      </c>
      <c r="G2940" s="1" t="s">
        <v>16</v>
      </c>
      <c r="H2940" s="1" t="s">
        <v>2140</v>
      </c>
      <c r="I2940" s="2">
        <v>43220</v>
      </c>
      <c r="J2940" t="b">
        <v>0</v>
      </c>
      <c r="K2940" t="b">
        <v>1</v>
      </c>
      <c r="L2940">
        <v>-1</v>
      </c>
    </row>
    <row r="2941" spans="1:12" x14ac:dyDescent="0.25">
      <c r="A2941">
        <v>2940</v>
      </c>
      <c r="B2941" s="1" t="s">
        <v>12</v>
      </c>
      <c r="C2941" s="1" t="s">
        <v>2141</v>
      </c>
      <c r="D2941" s="1" t="s">
        <v>14</v>
      </c>
      <c r="E2941">
        <v>-1</v>
      </c>
      <c r="F2941" s="1" t="s">
        <v>15</v>
      </c>
      <c r="G2941" s="1" t="s">
        <v>2142</v>
      </c>
      <c r="H2941" s="1" t="s">
        <v>299</v>
      </c>
      <c r="I2941" s="2">
        <v>43224</v>
      </c>
      <c r="J2941" t="b">
        <v>0</v>
      </c>
      <c r="K2941" t="b">
        <v>1</v>
      </c>
      <c r="L2941">
        <v>-1</v>
      </c>
    </row>
    <row r="2942" spans="1:12" x14ac:dyDescent="0.25">
      <c r="A2942">
        <v>2941</v>
      </c>
      <c r="B2942" s="1" t="s">
        <v>12</v>
      </c>
      <c r="C2942" s="1" t="s">
        <v>2143</v>
      </c>
      <c r="D2942" s="1" t="s">
        <v>14</v>
      </c>
      <c r="E2942">
        <v>-1</v>
      </c>
      <c r="F2942" s="1" t="s">
        <v>15</v>
      </c>
      <c r="G2942" s="1" t="s">
        <v>2144</v>
      </c>
      <c r="H2942" s="1" t="s">
        <v>32</v>
      </c>
      <c r="I2942" s="2">
        <v>43224</v>
      </c>
      <c r="J2942" t="b">
        <v>0</v>
      </c>
      <c r="K2942" t="b">
        <v>1</v>
      </c>
      <c r="L2942">
        <v>-1</v>
      </c>
    </row>
    <row r="2943" spans="1:12" x14ac:dyDescent="0.25">
      <c r="A2943">
        <v>2942</v>
      </c>
      <c r="B2943" s="1" t="s">
        <v>12</v>
      </c>
      <c r="C2943" s="1" t="s">
        <v>2145</v>
      </c>
      <c r="D2943" s="1" t="s">
        <v>14</v>
      </c>
      <c r="E2943">
        <v>0.17</v>
      </c>
      <c r="F2943" s="1" t="s">
        <v>15</v>
      </c>
      <c r="G2943" s="1" t="s">
        <v>16</v>
      </c>
      <c r="H2943" s="1" t="s">
        <v>16</v>
      </c>
      <c r="I2943" s="2">
        <v>43224</v>
      </c>
      <c r="J2943" t="b">
        <v>0</v>
      </c>
      <c r="K2943" t="b">
        <v>0</v>
      </c>
      <c r="L2943">
        <v>0.17</v>
      </c>
    </row>
    <row r="2944" spans="1:12" x14ac:dyDescent="0.25">
      <c r="A2944">
        <v>2943</v>
      </c>
      <c r="B2944" s="1" t="s">
        <v>12</v>
      </c>
      <c r="C2944" s="1" t="s">
        <v>2146</v>
      </c>
      <c r="D2944" s="1" t="s">
        <v>14</v>
      </c>
      <c r="E2944">
        <v>0.53</v>
      </c>
      <c r="F2944" s="1" t="s">
        <v>15</v>
      </c>
      <c r="G2944" s="1" t="s">
        <v>16</v>
      </c>
      <c r="H2944" s="1" t="s">
        <v>16</v>
      </c>
      <c r="I2944" s="2">
        <v>43224</v>
      </c>
      <c r="J2944" t="b">
        <v>0</v>
      </c>
      <c r="K2944" t="b">
        <v>0</v>
      </c>
      <c r="L2944">
        <v>0.53</v>
      </c>
    </row>
    <row r="2945" spans="1:12" x14ac:dyDescent="0.25">
      <c r="A2945">
        <v>2944</v>
      </c>
      <c r="B2945" s="1" t="s">
        <v>12</v>
      </c>
      <c r="C2945" s="1" t="s">
        <v>2147</v>
      </c>
      <c r="D2945" s="1" t="s">
        <v>14</v>
      </c>
      <c r="E2945">
        <v>0.23</v>
      </c>
      <c r="F2945" s="1" t="s">
        <v>15</v>
      </c>
      <c r="G2945" s="1" t="s">
        <v>16</v>
      </c>
      <c r="H2945" s="1" t="s">
        <v>16</v>
      </c>
      <c r="I2945" s="2">
        <v>43224</v>
      </c>
      <c r="J2945" t="b">
        <v>0</v>
      </c>
      <c r="K2945" t="b">
        <v>0</v>
      </c>
      <c r="L2945">
        <v>0.23</v>
      </c>
    </row>
    <row r="2946" spans="1:12" x14ac:dyDescent="0.25">
      <c r="A2946">
        <v>2945</v>
      </c>
      <c r="B2946" s="1" t="s">
        <v>12</v>
      </c>
      <c r="C2946" s="1" t="s">
        <v>2148</v>
      </c>
      <c r="D2946" s="1" t="s">
        <v>14</v>
      </c>
      <c r="E2946">
        <v>-1</v>
      </c>
      <c r="F2946" s="1" t="s">
        <v>15</v>
      </c>
      <c r="G2946" s="1" t="s">
        <v>2149</v>
      </c>
      <c r="H2946" s="1" t="s">
        <v>28</v>
      </c>
      <c r="I2946" s="2">
        <v>43224</v>
      </c>
      <c r="J2946" t="b">
        <v>0</v>
      </c>
      <c r="K2946" t="b">
        <v>1</v>
      </c>
      <c r="L2946">
        <v>-1</v>
      </c>
    </row>
    <row r="2947" spans="1:12" x14ac:dyDescent="0.25">
      <c r="A2947">
        <v>2946</v>
      </c>
      <c r="B2947" s="1" t="s">
        <v>12</v>
      </c>
      <c r="C2947" s="1" t="s">
        <v>2150</v>
      </c>
      <c r="D2947" s="1" t="s">
        <v>14</v>
      </c>
      <c r="E2947">
        <v>-1</v>
      </c>
      <c r="F2947" s="1" t="s">
        <v>15</v>
      </c>
      <c r="G2947" s="1" t="s">
        <v>2149</v>
      </c>
      <c r="H2947" s="1" t="s">
        <v>28</v>
      </c>
      <c r="I2947" s="2">
        <v>43224</v>
      </c>
      <c r="J2947" t="b">
        <v>0</v>
      </c>
      <c r="K2947" t="b">
        <v>1</v>
      </c>
      <c r="L2947">
        <v>-1</v>
      </c>
    </row>
    <row r="2948" spans="1:12" x14ac:dyDescent="0.25">
      <c r="A2948">
        <v>2947</v>
      </c>
      <c r="B2948" s="1" t="s">
        <v>12</v>
      </c>
      <c r="C2948" s="1" t="s">
        <v>2151</v>
      </c>
      <c r="D2948" s="1" t="s">
        <v>14</v>
      </c>
      <c r="E2948">
        <v>-1</v>
      </c>
      <c r="F2948" s="1" t="s">
        <v>15</v>
      </c>
      <c r="G2948" s="1" t="s">
        <v>16</v>
      </c>
      <c r="H2948" s="1" t="s">
        <v>16</v>
      </c>
      <c r="I2948" s="2">
        <v>43224</v>
      </c>
      <c r="J2948" t="b">
        <v>0</v>
      </c>
      <c r="K2948" t="b">
        <v>1</v>
      </c>
      <c r="L2948">
        <v>-1</v>
      </c>
    </row>
    <row r="2949" spans="1:12" x14ac:dyDescent="0.25">
      <c r="A2949">
        <v>2948</v>
      </c>
      <c r="B2949" s="1" t="s">
        <v>12</v>
      </c>
      <c r="C2949" s="1" t="s">
        <v>2152</v>
      </c>
      <c r="D2949" s="1" t="s">
        <v>14</v>
      </c>
      <c r="E2949">
        <v>-1</v>
      </c>
      <c r="F2949" s="1" t="s">
        <v>15</v>
      </c>
      <c r="G2949" s="1" t="s">
        <v>2153</v>
      </c>
      <c r="H2949" s="1" t="s">
        <v>28</v>
      </c>
      <c r="I2949" s="2">
        <v>43224</v>
      </c>
      <c r="J2949" t="b">
        <v>0</v>
      </c>
      <c r="K2949" t="b">
        <v>1</v>
      </c>
      <c r="L2949">
        <v>-1</v>
      </c>
    </row>
    <row r="2950" spans="1:12" x14ac:dyDescent="0.25">
      <c r="A2950">
        <v>2949</v>
      </c>
      <c r="B2950" s="1" t="s">
        <v>12</v>
      </c>
      <c r="C2950" s="1" t="s">
        <v>2154</v>
      </c>
      <c r="D2950" s="1" t="s">
        <v>14</v>
      </c>
      <c r="E2950">
        <v>-1</v>
      </c>
      <c r="F2950" s="1" t="s">
        <v>15</v>
      </c>
      <c r="G2950" s="1" t="s">
        <v>16</v>
      </c>
      <c r="H2950" s="1" t="s">
        <v>2079</v>
      </c>
      <c r="I2950" s="2">
        <v>43224</v>
      </c>
      <c r="J2950" t="b">
        <v>0</v>
      </c>
      <c r="K2950" t="b">
        <v>1</v>
      </c>
      <c r="L2950">
        <v>-1</v>
      </c>
    </row>
    <row r="2951" spans="1:12" x14ac:dyDescent="0.25">
      <c r="A2951">
        <v>2950</v>
      </c>
      <c r="B2951" s="1" t="s">
        <v>12</v>
      </c>
      <c r="C2951" s="1" t="s">
        <v>2155</v>
      </c>
      <c r="D2951" s="1" t="s">
        <v>14</v>
      </c>
      <c r="E2951">
        <v>0.25</v>
      </c>
      <c r="F2951" s="1" t="s">
        <v>15</v>
      </c>
      <c r="G2951" s="1" t="s">
        <v>16</v>
      </c>
      <c r="H2951" s="1" t="s">
        <v>16</v>
      </c>
      <c r="I2951" s="2">
        <v>43224</v>
      </c>
      <c r="J2951" t="b">
        <v>0</v>
      </c>
      <c r="K2951" t="b">
        <v>0</v>
      </c>
      <c r="L2951">
        <v>0.25</v>
      </c>
    </row>
    <row r="2952" spans="1:12" x14ac:dyDescent="0.25">
      <c r="A2952">
        <v>2951</v>
      </c>
      <c r="B2952" s="1" t="s">
        <v>12</v>
      </c>
      <c r="C2952" s="1" t="s">
        <v>2156</v>
      </c>
      <c r="D2952" s="1" t="s">
        <v>14</v>
      </c>
      <c r="E2952">
        <v>-1</v>
      </c>
      <c r="F2952" s="1" t="s">
        <v>15</v>
      </c>
      <c r="G2952" s="1" t="s">
        <v>16</v>
      </c>
      <c r="H2952" s="1" t="s">
        <v>16</v>
      </c>
      <c r="I2952" s="2">
        <v>43224</v>
      </c>
      <c r="J2952" t="b">
        <v>0</v>
      </c>
      <c r="K2952" t="b">
        <v>1</v>
      </c>
      <c r="L2952">
        <v>-1</v>
      </c>
    </row>
    <row r="2953" spans="1:12" x14ac:dyDescent="0.25">
      <c r="A2953">
        <v>2952</v>
      </c>
      <c r="B2953" s="1" t="s">
        <v>12</v>
      </c>
      <c r="C2953" s="1" t="s">
        <v>2157</v>
      </c>
      <c r="D2953" s="1" t="s">
        <v>14</v>
      </c>
      <c r="E2953">
        <v>-1</v>
      </c>
      <c r="F2953" s="1" t="s">
        <v>15</v>
      </c>
      <c r="G2953" s="1" t="s">
        <v>16</v>
      </c>
      <c r="H2953" s="1" t="s">
        <v>16</v>
      </c>
      <c r="I2953" s="2">
        <v>43224</v>
      </c>
      <c r="J2953" t="b">
        <v>0</v>
      </c>
      <c r="K2953" t="b">
        <v>1</v>
      </c>
      <c r="L2953">
        <v>-1</v>
      </c>
    </row>
    <row r="2954" spans="1:12" x14ac:dyDescent="0.25">
      <c r="A2954">
        <v>2953</v>
      </c>
      <c r="B2954" s="1" t="s">
        <v>12</v>
      </c>
      <c r="C2954" s="1" t="s">
        <v>2158</v>
      </c>
      <c r="D2954" s="1" t="s">
        <v>14</v>
      </c>
      <c r="E2954">
        <v>0.13</v>
      </c>
      <c r="F2954" s="1" t="s">
        <v>15</v>
      </c>
      <c r="G2954" s="1" t="s">
        <v>16</v>
      </c>
      <c r="H2954" s="1" t="s">
        <v>16</v>
      </c>
      <c r="I2954" s="2">
        <v>43224</v>
      </c>
      <c r="J2954" t="b">
        <v>0</v>
      </c>
      <c r="K2954" t="b">
        <v>0</v>
      </c>
      <c r="L2954">
        <v>0.13</v>
      </c>
    </row>
    <row r="2955" spans="1:12" x14ac:dyDescent="0.25">
      <c r="A2955">
        <v>2954</v>
      </c>
      <c r="B2955" s="1" t="s">
        <v>12</v>
      </c>
      <c r="C2955" s="1" t="s">
        <v>2159</v>
      </c>
      <c r="D2955" s="1" t="s">
        <v>14</v>
      </c>
      <c r="E2955">
        <v>-1</v>
      </c>
      <c r="F2955" s="1" t="s">
        <v>15</v>
      </c>
      <c r="G2955" s="1" t="s">
        <v>16</v>
      </c>
      <c r="H2955" s="1" t="s">
        <v>16</v>
      </c>
      <c r="I2955" s="2">
        <v>43224</v>
      </c>
      <c r="J2955" t="b">
        <v>0</v>
      </c>
      <c r="K2955" t="b">
        <v>1</v>
      </c>
      <c r="L2955">
        <v>-1</v>
      </c>
    </row>
    <row r="2956" spans="1:12" x14ac:dyDescent="0.25">
      <c r="A2956">
        <v>2955</v>
      </c>
      <c r="B2956" s="1" t="s">
        <v>12</v>
      </c>
      <c r="C2956" s="1" t="s">
        <v>2160</v>
      </c>
      <c r="D2956" s="1" t="s">
        <v>14</v>
      </c>
      <c r="E2956">
        <v>-1</v>
      </c>
      <c r="F2956" s="1" t="s">
        <v>15</v>
      </c>
      <c r="G2956" s="1" t="s">
        <v>16</v>
      </c>
      <c r="H2956" s="1" t="s">
        <v>16</v>
      </c>
      <c r="I2956" s="2">
        <v>43224</v>
      </c>
      <c r="J2956" t="b">
        <v>0</v>
      </c>
      <c r="K2956" t="b">
        <v>1</v>
      </c>
      <c r="L2956">
        <v>-1</v>
      </c>
    </row>
    <row r="2957" spans="1:12" x14ac:dyDescent="0.25">
      <c r="A2957">
        <v>2956</v>
      </c>
      <c r="B2957" s="1" t="s">
        <v>12</v>
      </c>
      <c r="C2957" s="1" t="s">
        <v>2161</v>
      </c>
      <c r="D2957" s="1" t="s">
        <v>14</v>
      </c>
      <c r="E2957">
        <v>-1</v>
      </c>
      <c r="F2957" s="1" t="s">
        <v>15</v>
      </c>
      <c r="G2957" s="1" t="s">
        <v>16</v>
      </c>
      <c r="H2957" s="1" t="s">
        <v>16</v>
      </c>
      <c r="I2957" s="2">
        <v>43224</v>
      </c>
      <c r="J2957" t="b">
        <v>0</v>
      </c>
      <c r="K2957" t="b">
        <v>1</v>
      </c>
      <c r="L2957">
        <v>-1</v>
      </c>
    </row>
    <row r="2958" spans="1:12" x14ac:dyDescent="0.25">
      <c r="A2958">
        <v>2957</v>
      </c>
      <c r="B2958" s="1" t="s">
        <v>12</v>
      </c>
      <c r="C2958" s="1" t="s">
        <v>639</v>
      </c>
      <c r="D2958" s="1" t="s">
        <v>14</v>
      </c>
      <c r="E2958">
        <v>0.26</v>
      </c>
      <c r="F2958" s="1" t="s">
        <v>15</v>
      </c>
      <c r="G2958" s="1" t="s">
        <v>2162</v>
      </c>
      <c r="H2958" s="1" t="s">
        <v>28</v>
      </c>
      <c r="I2958" s="2">
        <v>43224</v>
      </c>
      <c r="J2958" t="b">
        <v>0</v>
      </c>
      <c r="K2958" t="b">
        <v>0</v>
      </c>
      <c r="L2958">
        <v>0.26</v>
      </c>
    </row>
    <row r="2959" spans="1:12" x14ac:dyDescent="0.25">
      <c r="A2959">
        <v>2958</v>
      </c>
      <c r="B2959" s="1" t="s">
        <v>12</v>
      </c>
      <c r="C2959" s="1" t="s">
        <v>1044</v>
      </c>
      <c r="D2959" s="1" t="s">
        <v>14</v>
      </c>
      <c r="E2959">
        <v>0.13</v>
      </c>
      <c r="F2959" s="1" t="s">
        <v>15</v>
      </c>
      <c r="G2959" s="1" t="s">
        <v>2162</v>
      </c>
      <c r="H2959" s="1" t="s">
        <v>28</v>
      </c>
      <c r="I2959" s="2">
        <v>43224</v>
      </c>
      <c r="J2959" t="b">
        <v>0</v>
      </c>
      <c r="K2959" t="b">
        <v>0</v>
      </c>
      <c r="L2959">
        <v>0.13</v>
      </c>
    </row>
    <row r="2960" spans="1:12" x14ac:dyDescent="0.25">
      <c r="A2960">
        <v>2959</v>
      </c>
      <c r="B2960" s="1" t="s">
        <v>12</v>
      </c>
      <c r="C2960" s="1" t="s">
        <v>432</v>
      </c>
      <c r="D2960" s="1" t="s">
        <v>14</v>
      </c>
      <c r="E2960">
        <v>0.82</v>
      </c>
      <c r="F2960" s="1" t="s">
        <v>15</v>
      </c>
      <c r="G2960" s="1" t="s">
        <v>16</v>
      </c>
      <c r="H2960" s="1" t="s">
        <v>25</v>
      </c>
      <c r="I2960" s="2">
        <v>43228</v>
      </c>
      <c r="J2960" t="b">
        <v>0</v>
      </c>
      <c r="K2960" t="b">
        <v>0</v>
      </c>
      <c r="L2960">
        <v>0.82</v>
      </c>
    </row>
    <row r="2961" spans="1:12" x14ac:dyDescent="0.25">
      <c r="A2961">
        <v>2960</v>
      </c>
      <c r="B2961" s="1" t="s">
        <v>274</v>
      </c>
      <c r="C2961" s="1" t="s">
        <v>2163</v>
      </c>
      <c r="D2961" s="1" t="s">
        <v>14</v>
      </c>
      <c r="E2961">
        <v>-1</v>
      </c>
      <c r="F2961" s="1" t="s">
        <v>15</v>
      </c>
      <c r="G2961" s="1" t="s">
        <v>2163</v>
      </c>
      <c r="H2961" s="1" t="s">
        <v>299</v>
      </c>
      <c r="I2961" s="2">
        <v>43228</v>
      </c>
      <c r="J2961" t="b">
        <v>0</v>
      </c>
      <c r="K2961" t="b">
        <v>1</v>
      </c>
      <c r="L2961">
        <v>-1</v>
      </c>
    </row>
    <row r="2962" spans="1:12" x14ac:dyDescent="0.25">
      <c r="A2962">
        <v>2961</v>
      </c>
      <c r="B2962" s="1" t="s">
        <v>64</v>
      </c>
      <c r="C2962" s="1" t="s">
        <v>2164</v>
      </c>
      <c r="D2962" s="1" t="s">
        <v>14</v>
      </c>
      <c r="E2962">
        <v>-1</v>
      </c>
      <c r="F2962" s="1" t="s">
        <v>15</v>
      </c>
      <c r="G2962" s="1" t="s">
        <v>16</v>
      </c>
      <c r="H2962" s="1" t="s">
        <v>73</v>
      </c>
      <c r="I2962" s="2">
        <v>43229</v>
      </c>
      <c r="J2962" t="b">
        <v>0</v>
      </c>
      <c r="K2962" t="b">
        <v>1</v>
      </c>
      <c r="L2962">
        <v>-1</v>
      </c>
    </row>
    <row r="2963" spans="1:12" x14ac:dyDescent="0.25">
      <c r="A2963">
        <v>2962</v>
      </c>
      <c r="B2963" s="1" t="s">
        <v>64</v>
      </c>
      <c r="C2963" s="1" t="s">
        <v>2165</v>
      </c>
      <c r="D2963" s="1" t="s">
        <v>14</v>
      </c>
      <c r="E2963">
        <v>-1</v>
      </c>
      <c r="F2963" s="1" t="s">
        <v>15</v>
      </c>
      <c r="G2963" s="1" t="s">
        <v>16</v>
      </c>
      <c r="H2963" s="1" t="s">
        <v>16</v>
      </c>
      <c r="I2963" s="2">
        <v>43229</v>
      </c>
      <c r="J2963" t="b">
        <v>0</v>
      </c>
      <c r="K2963" t="b">
        <v>1</v>
      </c>
      <c r="L2963">
        <v>-1</v>
      </c>
    </row>
    <row r="2964" spans="1:12" x14ac:dyDescent="0.25">
      <c r="A2964">
        <v>2963</v>
      </c>
      <c r="B2964" s="1" t="s">
        <v>64</v>
      </c>
      <c r="C2964" s="1" t="s">
        <v>2166</v>
      </c>
      <c r="D2964" s="1" t="s">
        <v>14</v>
      </c>
      <c r="E2964">
        <v>-1</v>
      </c>
      <c r="F2964" s="1" t="s">
        <v>15</v>
      </c>
      <c r="G2964" s="1" t="s">
        <v>16</v>
      </c>
      <c r="H2964" s="1" t="s">
        <v>16</v>
      </c>
      <c r="I2964" s="2">
        <v>43229</v>
      </c>
      <c r="J2964" t="b">
        <v>0</v>
      </c>
      <c r="K2964" t="b">
        <v>1</v>
      </c>
      <c r="L2964">
        <v>-1</v>
      </c>
    </row>
    <row r="2965" spans="1:12" x14ac:dyDescent="0.25">
      <c r="A2965">
        <v>2964</v>
      </c>
      <c r="B2965" s="1" t="s">
        <v>64</v>
      </c>
      <c r="C2965" s="1" t="s">
        <v>2167</v>
      </c>
      <c r="D2965" s="1" t="s">
        <v>14</v>
      </c>
      <c r="E2965">
        <v>37000</v>
      </c>
      <c r="F2965" s="1" t="s">
        <v>15</v>
      </c>
      <c r="G2965" s="1" t="s">
        <v>16</v>
      </c>
      <c r="H2965" s="1" t="s">
        <v>16</v>
      </c>
      <c r="I2965" s="2">
        <v>43229</v>
      </c>
      <c r="J2965" t="b">
        <v>1</v>
      </c>
      <c r="K2965" t="b">
        <v>0</v>
      </c>
      <c r="L2965">
        <v>37000</v>
      </c>
    </row>
    <row r="2966" spans="1:12" x14ac:dyDescent="0.25">
      <c r="A2966">
        <v>2965</v>
      </c>
      <c r="B2966" s="1" t="s">
        <v>64</v>
      </c>
      <c r="C2966" s="1" t="s">
        <v>2168</v>
      </c>
      <c r="D2966" s="1" t="s">
        <v>14</v>
      </c>
      <c r="E2966">
        <v>15</v>
      </c>
      <c r="F2966" s="1" t="s">
        <v>15</v>
      </c>
      <c r="G2966" s="1" t="s">
        <v>16</v>
      </c>
      <c r="H2966" s="1" t="s">
        <v>16</v>
      </c>
      <c r="I2966" s="2">
        <v>43229</v>
      </c>
      <c r="J2966" t="b">
        <v>1</v>
      </c>
      <c r="K2966" t="b">
        <v>0</v>
      </c>
      <c r="L2966">
        <v>15</v>
      </c>
    </row>
    <row r="2967" spans="1:12" x14ac:dyDescent="0.25">
      <c r="A2967">
        <v>2966</v>
      </c>
      <c r="B2967" s="1" t="s">
        <v>64</v>
      </c>
      <c r="C2967" s="1" t="s">
        <v>2169</v>
      </c>
      <c r="D2967" s="1" t="s">
        <v>14</v>
      </c>
      <c r="E2967">
        <v>-1</v>
      </c>
      <c r="F2967" s="1" t="s">
        <v>15</v>
      </c>
      <c r="G2967" s="1" t="s">
        <v>16</v>
      </c>
      <c r="H2967" s="1" t="s">
        <v>16</v>
      </c>
      <c r="I2967" s="2">
        <v>43229</v>
      </c>
      <c r="J2967" t="b">
        <v>0</v>
      </c>
      <c r="K2967" t="b">
        <v>1</v>
      </c>
      <c r="L2967">
        <v>-1</v>
      </c>
    </row>
    <row r="2968" spans="1:12" x14ac:dyDescent="0.25">
      <c r="A2968">
        <v>2967</v>
      </c>
      <c r="B2968" s="1" t="s">
        <v>12</v>
      </c>
      <c r="C2968" s="1" t="s">
        <v>1025</v>
      </c>
      <c r="D2968" s="1" t="s">
        <v>14</v>
      </c>
      <c r="E2968">
        <v>0.4</v>
      </c>
      <c r="F2968" s="1" t="s">
        <v>15</v>
      </c>
      <c r="G2968" s="1" t="s">
        <v>16</v>
      </c>
      <c r="H2968" s="1" t="s">
        <v>16</v>
      </c>
      <c r="I2968" s="2">
        <v>43231</v>
      </c>
      <c r="J2968" t="b">
        <v>0</v>
      </c>
      <c r="K2968" t="b">
        <v>0</v>
      </c>
      <c r="L2968">
        <v>0.4</v>
      </c>
    </row>
    <row r="2969" spans="1:12" x14ac:dyDescent="0.25">
      <c r="A2969">
        <v>2968</v>
      </c>
      <c r="B2969" s="1" t="s">
        <v>12</v>
      </c>
      <c r="C2969" s="1" t="s">
        <v>2170</v>
      </c>
      <c r="D2969" s="1" t="s">
        <v>14</v>
      </c>
      <c r="E2969">
        <v>0.17</v>
      </c>
      <c r="F2969" s="1" t="s">
        <v>15</v>
      </c>
      <c r="G2969" s="1" t="s">
        <v>16</v>
      </c>
      <c r="H2969" s="1" t="s">
        <v>16</v>
      </c>
      <c r="I2969" s="2">
        <v>43231</v>
      </c>
      <c r="J2969" t="b">
        <v>0</v>
      </c>
      <c r="K2969" t="b">
        <v>0</v>
      </c>
      <c r="L2969">
        <v>0.17</v>
      </c>
    </row>
    <row r="2970" spans="1:12" x14ac:dyDescent="0.25">
      <c r="A2970">
        <v>2969</v>
      </c>
      <c r="B2970" s="1" t="s">
        <v>12</v>
      </c>
      <c r="C2970" s="1" t="s">
        <v>2171</v>
      </c>
      <c r="D2970" s="1" t="s">
        <v>14</v>
      </c>
      <c r="E2970">
        <v>1.1000000000000001</v>
      </c>
      <c r="F2970" s="1" t="s">
        <v>15</v>
      </c>
      <c r="G2970" s="1" t="s">
        <v>16</v>
      </c>
      <c r="H2970" s="1" t="s">
        <v>16</v>
      </c>
      <c r="I2970" s="2">
        <v>43231</v>
      </c>
      <c r="J2970" t="b">
        <v>0</v>
      </c>
      <c r="K2970" t="b">
        <v>0</v>
      </c>
      <c r="L2970">
        <v>1.1000000000000001</v>
      </c>
    </row>
    <row r="2971" spans="1:12" x14ac:dyDescent="0.25">
      <c r="A2971">
        <v>2970</v>
      </c>
      <c r="B2971" s="1" t="s">
        <v>12</v>
      </c>
      <c r="C2971" s="1" t="s">
        <v>2172</v>
      </c>
      <c r="D2971" s="1" t="s">
        <v>14</v>
      </c>
      <c r="E2971">
        <v>0.62</v>
      </c>
      <c r="F2971" s="1" t="s">
        <v>15</v>
      </c>
      <c r="G2971" s="1" t="s">
        <v>16</v>
      </c>
      <c r="H2971" s="1" t="s">
        <v>16</v>
      </c>
      <c r="I2971" s="2">
        <v>43231</v>
      </c>
      <c r="J2971" t="b">
        <v>0</v>
      </c>
      <c r="K2971" t="b">
        <v>0</v>
      </c>
      <c r="L2971">
        <v>0.62</v>
      </c>
    </row>
    <row r="2972" spans="1:12" x14ac:dyDescent="0.25">
      <c r="A2972">
        <v>2971</v>
      </c>
      <c r="B2972" s="1" t="s">
        <v>12</v>
      </c>
      <c r="C2972" s="1" t="s">
        <v>924</v>
      </c>
      <c r="D2972" s="1" t="s">
        <v>14</v>
      </c>
      <c r="E2972">
        <v>0.46</v>
      </c>
      <c r="F2972" s="1" t="s">
        <v>15</v>
      </c>
      <c r="G2972" s="1" t="s">
        <v>16</v>
      </c>
      <c r="H2972" s="1" t="s">
        <v>16</v>
      </c>
      <c r="I2972" s="2">
        <v>43231</v>
      </c>
      <c r="J2972" t="b">
        <v>0</v>
      </c>
      <c r="K2972" t="b">
        <v>0</v>
      </c>
      <c r="L2972">
        <v>0.46</v>
      </c>
    </row>
    <row r="2973" spans="1:12" x14ac:dyDescent="0.25">
      <c r="A2973">
        <v>2972</v>
      </c>
      <c r="B2973" s="1" t="s">
        <v>45</v>
      </c>
      <c r="C2973" s="1" t="s">
        <v>2173</v>
      </c>
      <c r="D2973" s="1" t="s">
        <v>14</v>
      </c>
      <c r="E2973">
        <v>0.19</v>
      </c>
      <c r="F2973" s="1" t="s">
        <v>15</v>
      </c>
      <c r="G2973" s="1" t="s">
        <v>16</v>
      </c>
      <c r="H2973" s="1" t="s">
        <v>16</v>
      </c>
      <c r="I2973" s="2">
        <v>43231</v>
      </c>
      <c r="J2973" t="b">
        <v>0</v>
      </c>
      <c r="K2973" t="b">
        <v>0</v>
      </c>
      <c r="L2973">
        <v>0.19</v>
      </c>
    </row>
    <row r="2974" spans="1:12" x14ac:dyDescent="0.25">
      <c r="A2974">
        <v>2973</v>
      </c>
      <c r="B2974" s="1" t="s">
        <v>45</v>
      </c>
      <c r="C2974" s="1" t="s">
        <v>185</v>
      </c>
      <c r="D2974" s="1" t="s">
        <v>14</v>
      </c>
      <c r="E2974">
        <v>-1</v>
      </c>
      <c r="F2974" s="1" t="s">
        <v>15</v>
      </c>
      <c r="G2974" s="1" t="s">
        <v>16</v>
      </c>
      <c r="H2974" s="1" t="s">
        <v>25</v>
      </c>
      <c r="I2974" s="2">
        <v>43234</v>
      </c>
      <c r="J2974" t="b">
        <v>0</v>
      </c>
      <c r="K2974" t="b">
        <v>1</v>
      </c>
      <c r="L2974">
        <v>-1</v>
      </c>
    </row>
    <row r="2975" spans="1:12" x14ac:dyDescent="0.25">
      <c r="A2975">
        <v>2974</v>
      </c>
      <c r="B2975" s="1" t="s">
        <v>30</v>
      </c>
      <c r="C2975" s="1" t="s">
        <v>239</v>
      </c>
      <c r="D2975" s="1" t="s">
        <v>14</v>
      </c>
      <c r="E2975">
        <v>790000</v>
      </c>
      <c r="F2975" s="1" t="s">
        <v>15</v>
      </c>
      <c r="G2975" s="1" t="s">
        <v>16</v>
      </c>
      <c r="H2975" s="1" t="s">
        <v>2140</v>
      </c>
      <c r="I2975" s="2">
        <v>43235</v>
      </c>
      <c r="J2975" t="b">
        <v>1</v>
      </c>
      <c r="K2975" t="b">
        <v>0</v>
      </c>
      <c r="L2975">
        <v>790000</v>
      </c>
    </row>
    <row r="2976" spans="1:12" x14ac:dyDescent="0.25">
      <c r="A2976">
        <v>2975</v>
      </c>
      <c r="B2976" s="1" t="s">
        <v>64</v>
      </c>
      <c r="C2976" s="1" t="s">
        <v>2174</v>
      </c>
      <c r="D2976" s="1" t="s">
        <v>14</v>
      </c>
      <c r="E2976">
        <v>-1</v>
      </c>
      <c r="F2976" s="1" t="s">
        <v>15</v>
      </c>
      <c r="G2976" s="1" t="s">
        <v>2175</v>
      </c>
      <c r="H2976" s="1" t="s">
        <v>73</v>
      </c>
      <c r="I2976" s="2">
        <v>43237</v>
      </c>
      <c r="J2976" t="b">
        <v>0</v>
      </c>
      <c r="K2976" t="b">
        <v>1</v>
      </c>
      <c r="L2976">
        <v>-1</v>
      </c>
    </row>
    <row r="2977" spans="1:12" x14ac:dyDescent="0.25">
      <c r="A2977">
        <v>2976</v>
      </c>
      <c r="B2977" s="1" t="s">
        <v>12</v>
      </c>
      <c r="C2977" s="1" t="s">
        <v>2176</v>
      </c>
      <c r="D2977" s="1" t="s">
        <v>14</v>
      </c>
      <c r="E2977">
        <v>0.38</v>
      </c>
      <c r="F2977" s="1" t="s">
        <v>15</v>
      </c>
      <c r="G2977" s="1" t="s">
        <v>16</v>
      </c>
      <c r="H2977" s="1" t="s">
        <v>32</v>
      </c>
      <c r="I2977" s="2">
        <v>43238</v>
      </c>
      <c r="J2977" t="b">
        <v>0</v>
      </c>
      <c r="K2977" t="b">
        <v>0</v>
      </c>
      <c r="L2977">
        <v>0.38</v>
      </c>
    </row>
    <row r="2978" spans="1:12" x14ac:dyDescent="0.25">
      <c r="A2978">
        <v>2977</v>
      </c>
      <c r="B2978" s="1" t="s">
        <v>45</v>
      </c>
      <c r="C2978" s="1" t="s">
        <v>925</v>
      </c>
      <c r="D2978" s="1" t="s">
        <v>14</v>
      </c>
      <c r="E2978">
        <v>-1</v>
      </c>
      <c r="F2978" s="1" t="s">
        <v>15</v>
      </c>
      <c r="G2978" s="1" t="s">
        <v>16</v>
      </c>
      <c r="H2978" s="1" t="s">
        <v>32</v>
      </c>
      <c r="I2978" s="2">
        <v>43238</v>
      </c>
      <c r="J2978" t="b">
        <v>0</v>
      </c>
      <c r="K2978" t="b">
        <v>1</v>
      </c>
      <c r="L2978">
        <v>-1</v>
      </c>
    </row>
    <row r="2979" spans="1:12" x14ac:dyDescent="0.25">
      <c r="A2979">
        <v>2978</v>
      </c>
      <c r="B2979" s="1" t="s">
        <v>12</v>
      </c>
      <c r="C2979" s="1" t="s">
        <v>432</v>
      </c>
      <c r="D2979" s="1" t="s">
        <v>14</v>
      </c>
      <c r="E2979">
        <v>0.25</v>
      </c>
      <c r="F2979" s="1" t="s">
        <v>15</v>
      </c>
      <c r="G2979" s="1" t="s">
        <v>16</v>
      </c>
      <c r="H2979" s="1" t="s">
        <v>28</v>
      </c>
      <c r="I2979" s="2">
        <v>43238</v>
      </c>
      <c r="J2979" t="b">
        <v>0</v>
      </c>
      <c r="K2979" t="b">
        <v>0</v>
      </c>
      <c r="L2979">
        <v>0.25</v>
      </c>
    </row>
    <row r="2980" spans="1:12" x14ac:dyDescent="0.25">
      <c r="A2980">
        <v>2979</v>
      </c>
      <c r="B2980" s="1" t="s">
        <v>12</v>
      </c>
      <c r="C2980" s="1" t="s">
        <v>638</v>
      </c>
      <c r="D2980" s="1" t="s">
        <v>14</v>
      </c>
      <c r="E2980">
        <v>0.62</v>
      </c>
      <c r="F2980" s="1" t="s">
        <v>15</v>
      </c>
      <c r="G2980" s="1" t="s">
        <v>16</v>
      </c>
      <c r="H2980" s="1" t="s">
        <v>28</v>
      </c>
      <c r="I2980" s="2">
        <v>43238</v>
      </c>
      <c r="J2980" t="b">
        <v>0</v>
      </c>
      <c r="K2980" t="b">
        <v>0</v>
      </c>
      <c r="L2980">
        <v>0.62</v>
      </c>
    </row>
    <row r="2981" spans="1:12" x14ac:dyDescent="0.25">
      <c r="A2981">
        <v>2980</v>
      </c>
      <c r="B2981" s="1" t="s">
        <v>12</v>
      </c>
      <c r="C2981" s="1" t="s">
        <v>2177</v>
      </c>
      <c r="D2981" s="1" t="s">
        <v>14</v>
      </c>
      <c r="E2981">
        <v>1</v>
      </c>
      <c r="F2981" s="1" t="s">
        <v>15</v>
      </c>
      <c r="G2981" s="1" t="s">
        <v>16</v>
      </c>
      <c r="H2981" s="1" t="s">
        <v>28</v>
      </c>
      <c r="I2981" s="2">
        <v>43238</v>
      </c>
      <c r="J2981" t="b">
        <v>0</v>
      </c>
      <c r="K2981" t="b">
        <v>0</v>
      </c>
      <c r="L2981">
        <v>1</v>
      </c>
    </row>
    <row r="2982" spans="1:12" x14ac:dyDescent="0.25">
      <c r="A2982">
        <v>2981</v>
      </c>
      <c r="B2982" s="1" t="s">
        <v>45</v>
      </c>
      <c r="C2982" s="1" t="s">
        <v>2178</v>
      </c>
      <c r="D2982" s="1" t="s">
        <v>14</v>
      </c>
      <c r="E2982">
        <v>0.23</v>
      </c>
      <c r="F2982" s="1" t="s">
        <v>15</v>
      </c>
      <c r="G2982" s="1" t="s">
        <v>16</v>
      </c>
      <c r="H2982" s="1" t="s">
        <v>25</v>
      </c>
      <c r="I2982" s="2">
        <v>43242</v>
      </c>
      <c r="J2982" t="b">
        <v>0</v>
      </c>
      <c r="K2982" t="b">
        <v>0</v>
      </c>
      <c r="L2982">
        <v>0.23</v>
      </c>
    </row>
    <row r="2983" spans="1:12" x14ac:dyDescent="0.25">
      <c r="A2983">
        <v>2982</v>
      </c>
      <c r="B2983" s="1" t="s">
        <v>30</v>
      </c>
      <c r="C2983" s="1" t="s">
        <v>2179</v>
      </c>
      <c r="D2983" s="1" t="s">
        <v>14</v>
      </c>
      <c r="E2983">
        <v>-1</v>
      </c>
      <c r="F2983" s="1" t="s">
        <v>15</v>
      </c>
      <c r="G2983" s="1" t="s">
        <v>2180</v>
      </c>
      <c r="H2983" s="1" t="s">
        <v>299</v>
      </c>
      <c r="I2983" s="2">
        <v>43242</v>
      </c>
      <c r="J2983" t="b">
        <v>0</v>
      </c>
      <c r="K2983" t="b">
        <v>1</v>
      </c>
      <c r="L2983">
        <v>-1</v>
      </c>
    </row>
    <row r="2984" spans="1:12" x14ac:dyDescent="0.25">
      <c r="A2984">
        <v>2983</v>
      </c>
      <c r="B2984" s="1" t="s">
        <v>64</v>
      </c>
      <c r="C2984" s="1" t="s">
        <v>354</v>
      </c>
      <c r="D2984" s="1" t="s">
        <v>14</v>
      </c>
      <c r="E2984">
        <v>6.3</v>
      </c>
      <c r="F2984" s="1" t="s">
        <v>15</v>
      </c>
      <c r="G2984" s="1" t="s">
        <v>16</v>
      </c>
      <c r="H2984" s="1" t="s">
        <v>73</v>
      </c>
      <c r="I2984" s="2">
        <v>43242</v>
      </c>
      <c r="J2984" t="b">
        <v>1</v>
      </c>
      <c r="K2984" t="b">
        <v>0</v>
      </c>
      <c r="L2984">
        <v>6.3</v>
      </c>
    </row>
    <row r="2985" spans="1:12" x14ac:dyDescent="0.25">
      <c r="A2985">
        <v>2984</v>
      </c>
      <c r="B2985" s="1" t="s">
        <v>64</v>
      </c>
      <c r="C2985" s="1" t="s">
        <v>354</v>
      </c>
      <c r="D2985" s="1" t="s">
        <v>14</v>
      </c>
      <c r="E2985">
        <v>-1</v>
      </c>
      <c r="F2985" s="1" t="s">
        <v>15</v>
      </c>
      <c r="G2985" s="1" t="s">
        <v>2181</v>
      </c>
      <c r="H2985" s="1" t="s">
        <v>73</v>
      </c>
      <c r="I2985" s="2">
        <v>43242</v>
      </c>
      <c r="J2985" t="b">
        <v>0</v>
      </c>
      <c r="K2985" t="b">
        <v>1</v>
      </c>
      <c r="L2985">
        <v>-1</v>
      </c>
    </row>
    <row r="2986" spans="1:12" x14ac:dyDescent="0.25">
      <c r="A2986">
        <v>2985</v>
      </c>
      <c r="B2986" s="1" t="s">
        <v>64</v>
      </c>
      <c r="C2986" s="1" t="s">
        <v>2182</v>
      </c>
      <c r="D2986" s="1" t="s">
        <v>14</v>
      </c>
      <c r="E2986">
        <v>-1</v>
      </c>
      <c r="F2986" s="1" t="s">
        <v>15</v>
      </c>
      <c r="G2986" s="1" t="s">
        <v>2183</v>
      </c>
      <c r="H2986" s="1" t="s">
        <v>73</v>
      </c>
      <c r="I2986" s="2">
        <v>43242</v>
      </c>
      <c r="J2986" t="b">
        <v>0</v>
      </c>
      <c r="K2986" t="b">
        <v>1</v>
      </c>
      <c r="L2986">
        <v>-1</v>
      </c>
    </row>
    <row r="2987" spans="1:12" x14ac:dyDescent="0.25">
      <c r="A2987">
        <v>2986</v>
      </c>
      <c r="B2987" s="1" t="s">
        <v>12</v>
      </c>
      <c r="C2987" s="1" t="s">
        <v>2184</v>
      </c>
      <c r="D2987" s="1" t="s">
        <v>14</v>
      </c>
      <c r="E2987">
        <v>-1</v>
      </c>
      <c r="F2987" s="1" t="s">
        <v>15</v>
      </c>
      <c r="G2987" s="1" t="s">
        <v>16</v>
      </c>
      <c r="H2987" s="1" t="s">
        <v>16</v>
      </c>
      <c r="I2987" s="2">
        <v>43242</v>
      </c>
      <c r="J2987" t="b">
        <v>0</v>
      </c>
      <c r="K2987" t="b">
        <v>1</v>
      </c>
      <c r="L2987">
        <v>-1</v>
      </c>
    </row>
    <row r="2988" spans="1:12" x14ac:dyDescent="0.25">
      <c r="A2988">
        <v>2987</v>
      </c>
      <c r="B2988" s="1" t="s">
        <v>12</v>
      </c>
      <c r="C2988" s="1" t="s">
        <v>2185</v>
      </c>
      <c r="D2988" s="1" t="s">
        <v>14</v>
      </c>
      <c r="E2988">
        <v>0.25</v>
      </c>
      <c r="F2988" s="1" t="s">
        <v>15</v>
      </c>
      <c r="G2988" s="1" t="s">
        <v>16</v>
      </c>
      <c r="H2988" s="1" t="s">
        <v>16</v>
      </c>
      <c r="I2988" s="2">
        <v>43242</v>
      </c>
      <c r="J2988" t="b">
        <v>0</v>
      </c>
      <c r="K2988" t="b">
        <v>0</v>
      </c>
      <c r="L2988">
        <v>0.25</v>
      </c>
    </row>
    <row r="2989" spans="1:12" x14ac:dyDescent="0.25">
      <c r="A2989">
        <v>2988</v>
      </c>
      <c r="B2989" s="1" t="s">
        <v>12</v>
      </c>
      <c r="C2989" s="1" t="s">
        <v>2186</v>
      </c>
      <c r="D2989" s="1" t="s">
        <v>14</v>
      </c>
      <c r="E2989">
        <v>-1</v>
      </c>
      <c r="F2989" s="1" t="s">
        <v>15</v>
      </c>
      <c r="G2989" s="1" t="s">
        <v>16</v>
      </c>
      <c r="H2989" s="1" t="s">
        <v>16</v>
      </c>
      <c r="I2989" s="2">
        <v>43242</v>
      </c>
      <c r="J2989" t="b">
        <v>0</v>
      </c>
      <c r="K2989" t="b">
        <v>1</v>
      </c>
      <c r="L2989">
        <v>-1</v>
      </c>
    </row>
    <row r="2990" spans="1:12" x14ac:dyDescent="0.25">
      <c r="A2990">
        <v>2989</v>
      </c>
      <c r="B2990" s="1" t="s">
        <v>12</v>
      </c>
      <c r="C2990" s="1" t="s">
        <v>2187</v>
      </c>
      <c r="D2990" s="1" t="s">
        <v>14</v>
      </c>
      <c r="E2990">
        <v>1.1000000000000001</v>
      </c>
      <c r="F2990" s="1" t="s">
        <v>15</v>
      </c>
      <c r="G2990" s="1" t="s">
        <v>16</v>
      </c>
      <c r="H2990" s="1" t="s">
        <v>16</v>
      </c>
      <c r="I2990" s="2">
        <v>43245</v>
      </c>
      <c r="J2990" t="b">
        <v>0</v>
      </c>
      <c r="K2990" t="b">
        <v>0</v>
      </c>
      <c r="L2990">
        <v>1.1000000000000001</v>
      </c>
    </row>
    <row r="2991" spans="1:12" x14ac:dyDescent="0.25">
      <c r="A2991">
        <v>2990</v>
      </c>
      <c r="B2991" s="1" t="s">
        <v>12</v>
      </c>
      <c r="C2991" s="1" t="s">
        <v>2188</v>
      </c>
      <c r="D2991" s="1" t="s">
        <v>14</v>
      </c>
      <c r="E2991">
        <v>-1</v>
      </c>
      <c r="F2991" s="1" t="s">
        <v>15</v>
      </c>
      <c r="G2991" s="1" t="s">
        <v>16</v>
      </c>
      <c r="H2991" s="1" t="s">
        <v>16</v>
      </c>
      <c r="I2991" s="2">
        <v>43245</v>
      </c>
      <c r="J2991" t="b">
        <v>0</v>
      </c>
      <c r="K2991" t="b">
        <v>1</v>
      </c>
      <c r="L2991">
        <v>-1</v>
      </c>
    </row>
    <row r="2992" spans="1:12" x14ac:dyDescent="0.25">
      <c r="A2992">
        <v>2991</v>
      </c>
      <c r="B2992" s="1" t="s">
        <v>12</v>
      </c>
      <c r="C2992" s="1" t="s">
        <v>2189</v>
      </c>
      <c r="D2992" s="1" t="s">
        <v>14</v>
      </c>
      <c r="E2992">
        <v>-1</v>
      </c>
      <c r="F2992" s="1" t="s">
        <v>15</v>
      </c>
      <c r="G2992" s="1" t="s">
        <v>2190</v>
      </c>
      <c r="H2992" s="1" t="s">
        <v>940</v>
      </c>
      <c r="I2992" s="2">
        <v>43245</v>
      </c>
      <c r="J2992" t="b">
        <v>0</v>
      </c>
      <c r="K2992" t="b">
        <v>1</v>
      </c>
      <c r="L2992">
        <v>-1</v>
      </c>
    </row>
    <row r="2993" spans="1:12" x14ac:dyDescent="0.25">
      <c r="A2993">
        <v>2992</v>
      </c>
      <c r="B2993" s="1" t="s">
        <v>12</v>
      </c>
      <c r="C2993" s="1" t="s">
        <v>2191</v>
      </c>
      <c r="D2993" s="1" t="s">
        <v>14</v>
      </c>
      <c r="E2993">
        <v>0.94</v>
      </c>
      <c r="F2993" s="1" t="s">
        <v>15</v>
      </c>
      <c r="G2993" s="1" t="s">
        <v>2192</v>
      </c>
      <c r="H2993" s="1" t="s">
        <v>1146</v>
      </c>
      <c r="I2993" s="2">
        <v>43245</v>
      </c>
      <c r="J2993" t="b">
        <v>0</v>
      </c>
      <c r="K2993" t="b">
        <v>0</v>
      </c>
      <c r="L2993">
        <v>0.94</v>
      </c>
    </row>
    <row r="2994" spans="1:12" x14ac:dyDescent="0.25">
      <c r="A2994">
        <v>2993</v>
      </c>
      <c r="B2994" s="1" t="s">
        <v>12</v>
      </c>
      <c r="C2994" s="1" t="s">
        <v>2193</v>
      </c>
      <c r="D2994" s="1" t="s">
        <v>14</v>
      </c>
      <c r="E2994">
        <v>-1</v>
      </c>
      <c r="F2994" s="1" t="s">
        <v>15</v>
      </c>
      <c r="G2994" s="1" t="s">
        <v>2190</v>
      </c>
      <c r="H2994" s="1" t="s">
        <v>940</v>
      </c>
      <c r="I2994" s="2">
        <v>43245</v>
      </c>
      <c r="J2994" t="b">
        <v>0</v>
      </c>
      <c r="K2994" t="b">
        <v>1</v>
      </c>
      <c r="L2994">
        <v>-1</v>
      </c>
    </row>
    <row r="2995" spans="1:12" x14ac:dyDescent="0.25">
      <c r="A2995">
        <v>2994</v>
      </c>
      <c r="B2995" s="1" t="s">
        <v>30</v>
      </c>
      <c r="C2995" s="1" t="s">
        <v>239</v>
      </c>
      <c r="D2995" s="1" t="s">
        <v>14</v>
      </c>
      <c r="E2995">
        <v>160000</v>
      </c>
      <c r="F2995" s="1" t="s">
        <v>15</v>
      </c>
      <c r="G2995" s="1" t="s">
        <v>16</v>
      </c>
      <c r="H2995" s="1" t="s">
        <v>16</v>
      </c>
      <c r="I2995" s="2">
        <v>43245</v>
      </c>
      <c r="J2995" t="b">
        <v>1</v>
      </c>
      <c r="K2995" t="b">
        <v>0</v>
      </c>
      <c r="L2995">
        <v>160000</v>
      </c>
    </row>
    <row r="2996" spans="1:12" x14ac:dyDescent="0.25">
      <c r="A2996">
        <v>2995</v>
      </c>
      <c r="B2996" s="1" t="s">
        <v>30</v>
      </c>
      <c r="C2996" s="1" t="s">
        <v>2194</v>
      </c>
      <c r="D2996" s="1" t="s">
        <v>14</v>
      </c>
      <c r="E2996">
        <v>0.33</v>
      </c>
      <c r="F2996" s="1" t="s">
        <v>15</v>
      </c>
      <c r="G2996" s="1" t="s">
        <v>2195</v>
      </c>
      <c r="H2996" s="1" t="s">
        <v>17</v>
      </c>
      <c r="I2996" s="2">
        <v>43245</v>
      </c>
      <c r="J2996" t="b">
        <v>0</v>
      </c>
      <c r="K2996" t="b">
        <v>0</v>
      </c>
      <c r="L2996">
        <v>0.33</v>
      </c>
    </row>
    <row r="2997" spans="1:12" x14ac:dyDescent="0.25">
      <c r="A2997">
        <v>2996</v>
      </c>
      <c r="B2997" s="1" t="s">
        <v>60</v>
      </c>
      <c r="C2997" s="1" t="s">
        <v>2196</v>
      </c>
      <c r="D2997" s="1" t="s">
        <v>14</v>
      </c>
      <c r="E2997">
        <v>0.17</v>
      </c>
      <c r="F2997" s="1" t="s">
        <v>1549</v>
      </c>
      <c r="G2997" s="1" t="s">
        <v>16</v>
      </c>
      <c r="H2997" s="1" t="s">
        <v>16</v>
      </c>
      <c r="I2997" s="2">
        <v>43245</v>
      </c>
      <c r="J2997" t="b">
        <v>0</v>
      </c>
      <c r="K2997" t="b">
        <v>0</v>
      </c>
      <c r="L2997">
        <v>0.17</v>
      </c>
    </row>
    <row r="2998" spans="1:12" x14ac:dyDescent="0.25">
      <c r="A2998">
        <v>2997</v>
      </c>
      <c r="B2998" s="1" t="s">
        <v>60</v>
      </c>
      <c r="C2998" s="1" t="s">
        <v>2197</v>
      </c>
      <c r="D2998" s="1" t="s">
        <v>14</v>
      </c>
      <c r="E2998">
        <v>1</v>
      </c>
      <c r="F2998" s="1" t="s">
        <v>1167</v>
      </c>
      <c r="G2998" s="1" t="s">
        <v>16</v>
      </c>
      <c r="H2998" s="1" t="s">
        <v>16</v>
      </c>
      <c r="I2998" s="2">
        <v>43245</v>
      </c>
      <c r="J2998" t="b">
        <v>0</v>
      </c>
      <c r="K2998" t="b">
        <v>0</v>
      </c>
    </row>
    <row r="2999" spans="1:12" x14ac:dyDescent="0.25">
      <c r="A2999">
        <v>2998</v>
      </c>
      <c r="B2999" s="1" t="s">
        <v>60</v>
      </c>
      <c r="C2999" s="1" t="s">
        <v>2197</v>
      </c>
      <c r="D2999" s="1" t="s">
        <v>14</v>
      </c>
      <c r="E2999">
        <v>105</v>
      </c>
      <c r="F2999" s="1" t="s">
        <v>15</v>
      </c>
      <c r="G2999" s="1" t="s">
        <v>16</v>
      </c>
      <c r="H2999" s="1" t="s">
        <v>16</v>
      </c>
      <c r="I2999" s="2">
        <v>43245</v>
      </c>
      <c r="J2999" t="b">
        <v>1</v>
      </c>
      <c r="K2999" t="b">
        <v>0</v>
      </c>
      <c r="L2999">
        <v>105</v>
      </c>
    </row>
    <row r="3000" spans="1:12" x14ac:dyDescent="0.25">
      <c r="A3000">
        <v>2999</v>
      </c>
      <c r="B3000" s="1" t="s">
        <v>60</v>
      </c>
      <c r="C3000" s="1" t="s">
        <v>2197</v>
      </c>
      <c r="D3000" s="1" t="s">
        <v>14</v>
      </c>
      <c r="E3000">
        <v>0.8</v>
      </c>
      <c r="F3000" s="1" t="s">
        <v>1167</v>
      </c>
      <c r="G3000" s="1" t="s">
        <v>16</v>
      </c>
      <c r="H3000" s="1" t="s">
        <v>16</v>
      </c>
      <c r="I3000" s="2">
        <v>43245</v>
      </c>
      <c r="J3000" t="b">
        <v>0</v>
      </c>
      <c r="K3000" t="b">
        <v>0</v>
      </c>
    </row>
    <row r="3001" spans="1:12" x14ac:dyDescent="0.25">
      <c r="A3001">
        <v>3000</v>
      </c>
      <c r="B3001" s="1" t="s">
        <v>60</v>
      </c>
      <c r="C3001" s="1" t="s">
        <v>2198</v>
      </c>
      <c r="D3001" s="1" t="s">
        <v>14</v>
      </c>
      <c r="E3001">
        <v>151</v>
      </c>
      <c r="F3001" s="1" t="s">
        <v>15</v>
      </c>
      <c r="G3001" s="1" t="s">
        <v>16</v>
      </c>
      <c r="H3001" s="1" t="s">
        <v>16</v>
      </c>
      <c r="I3001" s="2">
        <v>43245</v>
      </c>
      <c r="J3001" t="b">
        <v>1</v>
      </c>
      <c r="K3001" t="b">
        <v>0</v>
      </c>
      <c r="L3001">
        <v>151</v>
      </c>
    </row>
    <row r="3002" spans="1:12" x14ac:dyDescent="0.25">
      <c r="A3002">
        <v>3001</v>
      </c>
      <c r="B3002" s="1" t="s">
        <v>60</v>
      </c>
      <c r="C3002" s="1" t="s">
        <v>2198</v>
      </c>
      <c r="D3002" s="1" t="s">
        <v>14</v>
      </c>
      <c r="E3002">
        <v>0.4</v>
      </c>
      <c r="F3002" s="1" t="s">
        <v>1167</v>
      </c>
      <c r="G3002" s="1" t="s">
        <v>16</v>
      </c>
      <c r="H3002" s="1" t="s">
        <v>16</v>
      </c>
      <c r="I3002" s="2">
        <v>43245</v>
      </c>
      <c r="J3002" t="b">
        <v>0</v>
      </c>
      <c r="K3002" t="b">
        <v>0</v>
      </c>
    </row>
    <row r="3003" spans="1:12" x14ac:dyDescent="0.25">
      <c r="A3003">
        <v>3002</v>
      </c>
      <c r="B3003" s="1" t="s">
        <v>60</v>
      </c>
      <c r="C3003" s="1" t="s">
        <v>2198</v>
      </c>
      <c r="D3003" s="1" t="s">
        <v>14</v>
      </c>
      <c r="E3003">
        <v>0.7</v>
      </c>
      <c r="F3003" s="1" t="s">
        <v>1167</v>
      </c>
      <c r="G3003" s="1" t="s">
        <v>16</v>
      </c>
      <c r="H3003" s="1" t="s">
        <v>16</v>
      </c>
      <c r="I3003" s="2">
        <v>43245</v>
      </c>
      <c r="J3003" t="b">
        <v>0</v>
      </c>
      <c r="K3003" t="b">
        <v>0</v>
      </c>
    </row>
    <row r="3004" spans="1:12" x14ac:dyDescent="0.25">
      <c r="A3004">
        <v>3003</v>
      </c>
      <c r="B3004" s="1" t="s">
        <v>60</v>
      </c>
      <c r="C3004" s="1" t="s">
        <v>2199</v>
      </c>
      <c r="D3004" s="1" t="s">
        <v>14</v>
      </c>
      <c r="E3004">
        <v>1.5</v>
      </c>
      <c r="F3004" s="1" t="s">
        <v>1549</v>
      </c>
      <c r="G3004" s="1" t="s">
        <v>16</v>
      </c>
      <c r="H3004" s="1" t="s">
        <v>16</v>
      </c>
      <c r="I3004" s="2">
        <v>43245</v>
      </c>
      <c r="J3004" t="b">
        <v>0</v>
      </c>
      <c r="K3004" t="b">
        <v>0</v>
      </c>
      <c r="L3004">
        <v>1.5</v>
      </c>
    </row>
    <row r="3005" spans="1:12" x14ac:dyDescent="0.25">
      <c r="A3005">
        <v>3004</v>
      </c>
      <c r="B3005" s="1" t="s">
        <v>60</v>
      </c>
      <c r="C3005" s="1" t="s">
        <v>2200</v>
      </c>
      <c r="D3005" s="1" t="s">
        <v>14</v>
      </c>
      <c r="E3005">
        <v>18700</v>
      </c>
      <c r="F3005" s="1" t="s">
        <v>15</v>
      </c>
      <c r="G3005" s="1" t="s">
        <v>16</v>
      </c>
      <c r="H3005" s="1" t="s">
        <v>16</v>
      </c>
      <c r="I3005" s="2">
        <v>43245</v>
      </c>
      <c r="J3005" t="b">
        <v>1</v>
      </c>
      <c r="K3005" t="b">
        <v>0</v>
      </c>
      <c r="L3005">
        <v>18700</v>
      </c>
    </row>
    <row r="3006" spans="1:12" x14ac:dyDescent="0.25">
      <c r="A3006">
        <v>3005</v>
      </c>
      <c r="B3006" s="1" t="s">
        <v>60</v>
      </c>
      <c r="C3006" s="1" t="s">
        <v>2200</v>
      </c>
      <c r="D3006" s="1" t="s">
        <v>14</v>
      </c>
      <c r="E3006">
        <v>1.6</v>
      </c>
      <c r="F3006" s="1" t="s">
        <v>1167</v>
      </c>
      <c r="G3006" s="1" t="s">
        <v>16</v>
      </c>
      <c r="H3006" s="1" t="s">
        <v>16</v>
      </c>
      <c r="I3006" s="2">
        <v>43245</v>
      </c>
      <c r="J3006" t="b">
        <v>0</v>
      </c>
      <c r="K3006" t="b">
        <v>0</v>
      </c>
    </row>
    <row r="3007" spans="1:12" x14ac:dyDescent="0.25">
      <c r="A3007">
        <v>3006</v>
      </c>
      <c r="B3007" s="1" t="s">
        <v>60</v>
      </c>
      <c r="C3007" s="1" t="s">
        <v>2200</v>
      </c>
      <c r="D3007" s="1" t="s">
        <v>14</v>
      </c>
      <c r="E3007">
        <v>0.5</v>
      </c>
      <c r="F3007" s="1" t="s">
        <v>1167</v>
      </c>
      <c r="G3007" s="1" t="s">
        <v>16</v>
      </c>
      <c r="H3007" s="1" t="s">
        <v>16</v>
      </c>
      <c r="I3007" s="2">
        <v>43245</v>
      </c>
      <c r="J3007" t="b">
        <v>0</v>
      </c>
      <c r="K3007" t="b">
        <v>0</v>
      </c>
    </row>
    <row r="3008" spans="1:12" x14ac:dyDescent="0.25">
      <c r="A3008">
        <v>3007</v>
      </c>
      <c r="B3008" s="1" t="s">
        <v>60</v>
      </c>
      <c r="C3008" s="1" t="s">
        <v>2201</v>
      </c>
      <c r="D3008" s="1" t="s">
        <v>14</v>
      </c>
      <c r="E3008">
        <v>2.9</v>
      </c>
      <c r="F3008" s="1" t="s">
        <v>1167</v>
      </c>
      <c r="G3008" s="1" t="s">
        <v>16</v>
      </c>
      <c r="H3008" s="1" t="s">
        <v>16</v>
      </c>
      <c r="I3008" s="2">
        <v>43245</v>
      </c>
      <c r="J3008" t="b">
        <v>0</v>
      </c>
      <c r="K3008" t="b">
        <v>0</v>
      </c>
    </row>
    <row r="3009" spans="1:12" x14ac:dyDescent="0.25">
      <c r="A3009">
        <v>3008</v>
      </c>
      <c r="B3009" s="1" t="s">
        <v>60</v>
      </c>
      <c r="C3009" s="1" t="s">
        <v>2201</v>
      </c>
      <c r="D3009" s="1" t="s">
        <v>14</v>
      </c>
      <c r="E3009">
        <v>52500</v>
      </c>
      <c r="F3009" s="1" t="s">
        <v>15</v>
      </c>
      <c r="G3009" s="1" t="s">
        <v>16</v>
      </c>
      <c r="H3009" s="1" t="s">
        <v>16</v>
      </c>
      <c r="I3009" s="2">
        <v>43245</v>
      </c>
      <c r="J3009" t="b">
        <v>1</v>
      </c>
      <c r="K3009" t="b">
        <v>0</v>
      </c>
      <c r="L3009">
        <v>52500</v>
      </c>
    </row>
    <row r="3010" spans="1:12" x14ac:dyDescent="0.25">
      <c r="A3010">
        <v>3009</v>
      </c>
      <c r="B3010" s="1" t="s">
        <v>60</v>
      </c>
      <c r="C3010" s="1" t="s">
        <v>2201</v>
      </c>
      <c r="D3010" s="1" t="s">
        <v>14</v>
      </c>
      <c r="E3010">
        <v>4.8</v>
      </c>
      <c r="F3010" s="1" t="s">
        <v>1167</v>
      </c>
      <c r="G3010" s="1" t="s">
        <v>16</v>
      </c>
      <c r="H3010" s="1" t="s">
        <v>16</v>
      </c>
      <c r="I3010" s="2">
        <v>43245</v>
      </c>
      <c r="J3010" t="b">
        <v>0</v>
      </c>
      <c r="K3010" t="b">
        <v>0</v>
      </c>
    </row>
    <row r="3011" spans="1:12" x14ac:dyDescent="0.25">
      <c r="A3011">
        <v>3010</v>
      </c>
      <c r="B3011" s="1" t="s">
        <v>274</v>
      </c>
      <c r="C3011" s="1" t="s">
        <v>2202</v>
      </c>
      <c r="D3011" s="1" t="s">
        <v>14</v>
      </c>
      <c r="E3011">
        <v>8.2000000000000003E-2</v>
      </c>
      <c r="F3011" s="1" t="s">
        <v>1549</v>
      </c>
      <c r="G3011" s="1" t="s">
        <v>16</v>
      </c>
      <c r="H3011" s="1" t="s">
        <v>2203</v>
      </c>
      <c r="I3011" s="2">
        <v>43246</v>
      </c>
      <c r="J3011" t="b">
        <v>0</v>
      </c>
      <c r="K3011" t="b">
        <v>0</v>
      </c>
      <c r="L3011">
        <v>8.2000000000000003E-2</v>
      </c>
    </row>
    <row r="3012" spans="1:12" x14ac:dyDescent="0.25">
      <c r="A3012">
        <v>3011</v>
      </c>
      <c r="B3012" s="1" t="s">
        <v>12</v>
      </c>
      <c r="C3012" s="1" t="s">
        <v>432</v>
      </c>
      <c r="D3012" s="1" t="s">
        <v>14</v>
      </c>
      <c r="E3012">
        <v>0.35</v>
      </c>
      <c r="F3012" s="1" t="s">
        <v>15</v>
      </c>
      <c r="G3012" s="1" t="s">
        <v>16</v>
      </c>
      <c r="H3012" s="1" t="s">
        <v>32</v>
      </c>
      <c r="I3012" s="2">
        <v>43255</v>
      </c>
      <c r="J3012" t="b">
        <v>0</v>
      </c>
      <c r="K3012" t="b">
        <v>0</v>
      </c>
      <c r="L3012">
        <v>0.35</v>
      </c>
    </row>
    <row r="3013" spans="1:12" x14ac:dyDescent="0.25">
      <c r="A3013">
        <v>3012</v>
      </c>
      <c r="B3013" s="1" t="s">
        <v>12</v>
      </c>
      <c r="C3013" s="1" t="s">
        <v>43</v>
      </c>
      <c r="D3013" s="1" t="s">
        <v>14</v>
      </c>
      <c r="E3013">
        <v>-1</v>
      </c>
      <c r="F3013" s="1" t="s">
        <v>15</v>
      </c>
      <c r="G3013" s="1" t="s">
        <v>16</v>
      </c>
      <c r="H3013" s="1" t="s">
        <v>32</v>
      </c>
      <c r="I3013" s="2">
        <v>43255</v>
      </c>
      <c r="J3013" t="b">
        <v>0</v>
      </c>
      <c r="K3013" t="b">
        <v>1</v>
      </c>
      <c r="L3013">
        <v>-1</v>
      </c>
    </row>
    <row r="3014" spans="1:12" x14ac:dyDescent="0.25">
      <c r="A3014">
        <v>3013</v>
      </c>
      <c r="B3014" s="1" t="s">
        <v>12</v>
      </c>
      <c r="C3014" s="1" t="s">
        <v>2061</v>
      </c>
      <c r="D3014" s="1" t="s">
        <v>14</v>
      </c>
      <c r="E3014">
        <v>-1</v>
      </c>
      <c r="F3014" s="1" t="s">
        <v>15</v>
      </c>
      <c r="G3014" s="1" t="s">
        <v>16</v>
      </c>
      <c r="H3014" s="1" t="s">
        <v>32</v>
      </c>
      <c r="I3014" s="2">
        <v>43255</v>
      </c>
      <c r="J3014" t="b">
        <v>0</v>
      </c>
      <c r="K3014" t="b">
        <v>1</v>
      </c>
      <c r="L3014">
        <v>-1</v>
      </c>
    </row>
    <row r="3015" spans="1:12" x14ac:dyDescent="0.25">
      <c r="A3015">
        <v>3014</v>
      </c>
      <c r="B3015" s="1" t="s">
        <v>12</v>
      </c>
      <c r="C3015" s="1" t="s">
        <v>259</v>
      </c>
      <c r="D3015" s="1" t="s">
        <v>14</v>
      </c>
      <c r="E3015">
        <v>0.35</v>
      </c>
      <c r="F3015" s="1" t="s">
        <v>15</v>
      </c>
      <c r="G3015" s="1" t="s">
        <v>16</v>
      </c>
      <c r="H3015" s="1" t="s">
        <v>32</v>
      </c>
      <c r="I3015" s="2">
        <v>43255</v>
      </c>
      <c r="J3015" t="b">
        <v>0</v>
      </c>
      <c r="K3015" t="b">
        <v>0</v>
      </c>
      <c r="L3015">
        <v>0.35</v>
      </c>
    </row>
    <row r="3016" spans="1:12" x14ac:dyDescent="0.25">
      <c r="A3016">
        <v>3015</v>
      </c>
      <c r="B3016" s="1" t="s">
        <v>45</v>
      </c>
      <c r="C3016" s="1" t="s">
        <v>925</v>
      </c>
      <c r="D3016" s="1" t="s">
        <v>14</v>
      </c>
      <c r="E3016">
        <v>1.6</v>
      </c>
      <c r="F3016" s="1" t="s">
        <v>15</v>
      </c>
      <c r="G3016" s="1" t="s">
        <v>926</v>
      </c>
      <c r="H3016" s="1" t="s">
        <v>32</v>
      </c>
      <c r="I3016" s="2">
        <v>43255</v>
      </c>
      <c r="J3016" t="b">
        <v>0</v>
      </c>
      <c r="K3016" t="b">
        <v>0</v>
      </c>
      <c r="L3016">
        <v>1.6</v>
      </c>
    </row>
    <row r="3017" spans="1:12" x14ac:dyDescent="0.25">
      <c r="A3017">
        <v>3016</v>
      </c>
      <c r="B3017" s="1" t="s">
        <v>274</v>
      </c>
      <c r="C3017" s="1" t="s">
        <v>2204</v>
      </c>
      <c r="D3017" s="1" t="s">
        <v>14</v>
      </c>
      <c r="E3017">
        <v>6.6</v>
      </c>
      <c r="F3017" s="1" t="s">
        <v>15</v>
      </c>
      <c r="G3017" s="1" t="s">
        <v>16</v>
      </c>
      <c r="H3017" s="1" t="s">
        <v>16</v>
      </c>
      <c r="I3017" s="2">
        <v>43262</v>
      </c>
      <c r="J3017" t="b">
        <v>1</v>
      </c>
      <c r="K3017" t="b">
        <v>0</v>
      </c>
      <c r="L3017">
        <v>6.6</v>
      </c>
    </row>
    <row r="3018" spans="1:12" x14ac:dyDescent="0.25">
      <c r="A3018">
        <v>3017</v>
      </c>
      <c r="B3018" s="1" t="s">
        <v>12</v>
      </c>
      <c r="C3018" s="1" t="s">
        <v>2205</v>
      </c>
      <c r="D3018" s="1" t="s">
        <v>14</v>
      </c>
      <c r="E3018">
        <v>-1</v>
      </c>
      <c r="F3018" s="1" t="s">
        <v>15</v>
      </c>
      <c r="G3018" s="1" t="s">
        <v>16</v>
      </c>
      <c r="H3018" s="1" t="s">
        <v>16</v>
      </c>
      <c r="I3018" s="2">
        <v>43265</v>
      </c>
      <c r="J3018" t="b">
        <v>0</v>
      </c>
      <c r="K3018" t="b">
        <v>1</v>
      </c>
      <c r="L3018">
        <v>-1</v>
      </c>
    </row>
    <row r="3019" spans="1:12" x14ac:dyDescent="0.25">
      <c r="A3019">
        <v>3018</v>
      </c>
      <c r="B3019" s="1" t="s">
        <v>60</v>
      </c>
      <c r="C3019" s="1" t="s">
        <v>2206</v>
      </c>
      <c r="D3019" s="1" t="s">
        <v>14</v>
      </c>
      <c r="E3019">
        <v>38000</v>
      </c>
      <c r="F3019" s="1" t="s">
        <v>15</v>
      </c>
      <c r="G3019" s="1" t="s">
        <v>16</v>
      </c>
      <c r="H3019" s="1" t="s">
        <v>452</v>
      </c>
      <c r="I3019" s="2">
        <v>43265</v>
      </c>
      <c r="J3019" t="b">
        <v>1</v>
      </c>
      <c r="K3019" t="b">
        <v>0</v>
      </c>
      <c r="L3019">
        <v>38000</v>
      </c>
    </row>
    <row r="3020" spans="1:12" x14ac:dyDescent="0.25">
      <c r="A3020">
        <v>3019</v>
      </c>
      <c r="B3020" s="1" t="s">
        <v>60</v>
      </c>
      <c r="C3020" s="1" t="s">
        <v>2206</v>
      </c>
      <c r="D3020" s="1" t="s">
        <v>14</v>
      </c>
      <c r="E3020">
        <v>3900</v>
      </c>
      <c r="F3020" s="1" t="s">
        <v>15</v>
      </c>
      <c r="G3020" s="1" t="s">
        <v>16</v>
      </c>
      <c r="H3020" s="1" t="s">
        <v>452</v>
      </c>
      <c r="I3020" s="2">
        <v>43265</v>
      </c>
      <c r="J3020" t="b">
        <v>1</v>
      </c>
      <c r="K3020" t="b">
        <v>0</v>
      </c>
      <c r="L3020">
        <v>3900</v>
      </c>
    </row>
    <row r="3021" spans="1:12" x14ac:dyDescent="0.25">
      <c r="A3021">
        <v>3020</v>
      </c>
      <c r="B3021" s="1" t="s">
        <v>60</v>
      </c>
      <c r="C3021" s="1" t="s">
        <v>2206</v>
      </c>
      <c r="D3021" s="1" t="s">
        <v>14</v>
      </c>
      <c r="E3021">
        <v>56000</v>
      </c>
      <c r="F3021" s="1" t="s">
        <v>15</v>
      </c>
      <c r="G3021" s="1" t="s">
        <v>16</v>
      </c>
      <c r="H3021" s="1" t="s">
        <v>452</v>
      </c>
      <c r="I3021" s="2">
        <v>43265</v>
      </c>
      <c r="J3021" t="b">
        <v>1</v>
      </c>
      <c r="K3021" t="b">
        <v>0</v>
      </c>
      <c r="L3021">
        <v>56000</v>
      </c>
    </row>
    <row r="3022" spans="1:12" x14ac:dyDescent="0.25">
      <c r="A3022">
        <v>3021</v>
      </c>
      <c r="B3022" s="1" t="s">
        <v>60</v>
      </c>
      <c r="C3022" s="1" t="s">
        <v>1177</v>
      </c>
      <c r="D3022" s="1" t="s">
        <v>14</v>
      </c>
      <c r="E3022">
        <v>-1</v>
      </c>
      <c r="F3022" s="1" t="s">
        <v>15</v>
      </c>
      <c r="G3022" s="1" t="s">
        <v>16</v>
      </c>
      <c r="H3022" s="1" t="s">
        <v>16</v>
      </c>
      <c r="I3022" s="2">
        <v>43265</v>
      </c>
      <c r="J3022" t="b">
        <v>0</v>
      </c>
      <c r="K3022" t="b">
        <v>1</v>
      </c>
      <c r="L3022">
        <v>-1</v>
      </c>
    </row>
    <row r="3023" spans="1:12" x14ac:dyDescent="0.25">
      <c r="A3023">
        <v>3022</v>
      </c>
      <c r="B3023" s="1" t="s">
        <v>45</v>
      </c>
      <c r="C3023" s="1" t="s">
        <v>2207</v>
      </c>
      <c r="D3023" s="1" t="s">
        <v>14</v>
      </c>
      <c r="E3023">
        <v>0.35</v>
      </c>
      <c r="F3023" s="1" t="s">
        <v>15</v>
      </c>
      <c r="G3023" s="1" t="s">
        <v>16</v>
      </c>
      <c r="H3023" s="1" t="s">
        <v>73</v>
      </c>
      <c r="I3023" s="2">
        <v>43266</v>
      </c>
      <c r="J3023" t="b">
        <v>0</v>
      </c>
      <c r="K3023" t="b">
        <v>0</v>
      </c>
      <c r="L3023">
        <v>0.35</v>
      </c>
    </row>
    <row r="3024" spans="1:12" x14ac:dyDescent="0.25">
      <c r="A3024">
        <v>3023</v>
      </c>
      <c r="B3024" s="1" t="s">
        <v>45</v>
      </c>
      <c r="C3024" s="1" t="s">
        <v>2208</v>
      </c>
      <c r="D3024" s="1" t="s">
        <v>14</v>
      </c>
      <c r="E3024">
        <v>-1</v>
      </c>
      <c r="F3024" s="1" t="s">
        <v>15</v>
      </c>
      <c r="G3024" s="1" t="s">
        <v>16</v>
      </c>
      <c r="H3024" s="1" t="s">
        <v>73</v>
      </c>
      <c r="I3024" s="2">
        <v>43266</v>
      </c>
      <c r="J3024" t="b">
        <v>0</v>
      </c>
      <c r="K3024" t="b">
        <v>1</v>
      </c>
      <c r="L3024">
        <v>-1</v>
      </c>
    </row>
    <row r="3025" spans="1:12" x14ac:dyDescent="0.25">
      <c r="A3025">
        <v>3024</v>
      </c>
      <c r="B3025" s="1" t="s">
        <v>12</v>
      </c>
      <c r="C3025" s="1" t="s">
        <v>323</v>
      </c>
      <c r="D3025" s="1" t="s">
        <v>14</v>
      </c>
      <c r="E3025">
        <v>3.7</v>
      </c>
      <c r="F3025" s="1" t="s">
        <v>15</v>
      </c>
      <c r="G3025" s="1" t="s">
        <v>2209</v>
      </c>
      <c r="H3025" s="1" t="s">
        <v>621</v>
      </c>
      <c r="I3025" s="2">
        <v>43269</v>
      </c>
      <c r="J3025" t="b">
        <v>0</v>
      </c>
      <c r="K3025" t="b">
        <v>0</v>
      </c>
      <c r="L3025">
        <v>3.7</v>
      </c>
    </row>
    <row r="3026" spans="1:12" x14ac:dyDescent="0.25">
      <c r="A3026">
        <v>3025</v>
      </c>
      <c r="B3026" s="1" t="s">
        <v>30</v>
      </c>
      <c r="C3026" s="1" t="s">
        <v>2210</v>
      </c>
      <c r="D3026" s="1" t="s">
        <v>14</v>
      </c>
      <c r="E3026">
        <v>820000</v>
      </c>
      <c r="F3026" s="1" t="s">
        <v>15</v>
      </c>
      <c r="G3026" s="1" t="s">
        <v>16</v>
      </c>
      <c r="H3026" s="1" t="s">
        <v>621</v>
      </c>
      <c r="I3026" s="2">
        <v>43269</v>
      </c>
      <c r="J3026" t="b">
        <v>1</v>
      </c>
      <c r="K3026" t="b">
        <v>0</v>
      </c>
      <c r="L3026">
        <v>820000</v>
      </c>
    </row>
    <row r="3027" spans="1:12" x14ac:dyDescent="0.25">
      <c r="A3027">
        <v>3026</v>
      </c>
      <c r="B3027" s="1" t="s">
        <v>30</v>
      </c>
      <c r="C3027" s="1" t="s">
        <v>239</v>
      </c>
      <c r="D3027" s="1" t="s">
        <v>14</v>
      </c>
      <c r="E3027">
        <v>900000</v>
      </c>
      <c r="F3027" s="1" t="s">
        <v>15</v>
      </c>
      <c r="G3027" s="1" t="s">
        <v>1323</v>
      </c>
      <c r="H3027" s="1" t="s">
        <v>32</v>
      </c>
      <c r="I3027" s="2">
        <v>43269</v>
      </c>
      <c r="J3027" t="b">
        <v>1</v>
      </c>
      <c r="K3027" t="b">
        <v>0</v>
      </c>
      <c r="L3027">
        <v>900000</v>
      </c>
    </row>
    <row r="3028" spans="1:12" x14ac:dyDescent="0.25">
      <c r="A3028">
        <v>3027</v>
      </c>
      <c r="B3028" s="1" t="s">
        <v>12</v>
      </c>
      <c r="C3028" s="1" t="s">
        <v>2211</v>
      </c>
      <c r="D3028" s="1" t="s">
        <v>14</v>
      </c>
      <c r="E3028">
        <v>0.92</v>
      </c>
      <c r="F3028" s="1" t="s">
        <v>15</v>
      </c>
      <c r="G3028" s="1" t="s">
        <v>16</v>
      </c>
      <c r="H3028" s="1" t="s">
        <v>16</v>
      </c>
      <c r="I3028" s="2">
        <v>43271</v>
      </c>
      <c r="J3028" t="b">
        <v>0</v>
      </c>
      <c r="K3028" t="b">
        <v>0</v>
      </c>
      <c r="L3028">
        <v>0.92</v>
      </c>
    </row>
    <row r="3029" spans="1:12" x14ac:dyDescent="0.25">
      <c r="A3029">
        <v>3028</v>
      </c>
      <c r="B3029" s="1" t="s">
        <v>12</v>
      </c>
      <c r="C3029" s="1" t="s">
        <v>432</v>
      </c>
      <c r="D3029" s="1" t="s">
        <v>14</v>
      </c>
      <c r="E3029">
        <v>-1</v>
      </c>
      <c r="F3029" s="1" t="s">
        <v>15</v>
      </c>
      <c r="G3029" s="1" t="s">
        <v>16</v>
      </c>
      <c r="H3029" s="1" t="s">
        <v>32</v>
      </c>
      <c r="I3029" s="2">
        <v>43272</v>
      </c>
      <c r="J3029" t="b">
        <v>0</v>
      </c>
      <c r="K3029" t="b">
        <v>1</v>
      </c>
      <c r="L3029">
        <v>-1</v>
      </c>
    </row>
    <row r="3030" spans="1:12" x14ac:dyDescent="0.25">
      <c r="A3030">
        <v>3029</v>
      </c>
      <c r="B3030" s="1" t="s">
        <v>12</v>
      </c>
      <c r="C3030" s="1" t="s">
        <v>2110</v>
      </c>
      <c r="D3030" s="1" t="s">
        <v>14</v>
      </c>
      <c r="E3030">
        <v>-1</v>
      </c>
      <c r="F3030" s="1" t="s">
        <v>15</v>
      </c>
      <c r="G3030" s="1" t="s">
        <v>16</v>
      </c>
      <c r="H3030" s="1" t="s">
        <v>32</v>
      </c>
      <c r="I3030" s="2">
        <v>43272</v>
      </c>
      <c r="J3030" t="b">
        <v>0</v>
      </c>
      <c r="K3030" t="b">
        <v>1</v>
      </c>
      <c r="L3030">
        <v>-1</v>
      </c>
    </row>
    <row r="3031" spans="1:12" x14ac:dyDescent="0.25">
      <c r="A3031">
        <v>3030</v>
      </c>
      <c r="B3031" s="1" t="s">
        <v>12</v>
      </c>
      <c r="C3031" s="1" t="s">
        <v>2212</v>
      </c>
      <c r="D3031" s="1" t="s">
        <v>14</v>
      </c>
      <c r="E3031">
        <v>0.3</v>
      </c>
      <c r="F3031" s="1" t="s">
        <v>15</v>
      </c>
      <c r="G3031" s="1" t="s">
        <v>16</v>
      </c>
      <c r="H3031" s="1" t="s">
        <v>32</v>
      </c>
      <c r="I3031" s="2">
        <v>43272</v>
      </c>
      <c r="J3031" t="b">
        <v>0</v>
      </c>
      <c r="K3031" t="b">
        <v>0</v>
      </c>
      <c r="L3031">
        <v>0.3</v>
      </c>
    </row>
    <row r="3032" spans="1:12" x14ac:dyDescent="0.25">
      <c r="A3032">
        <v>3031</v>
      </c>
      <c r="B3032" s="1" t="s">
        <v>12</v>
      </c>
      <c r="C3032" s="1" t="s">
        <v>43</v>
      </c>
      <c r="D3032" s="1" t="s">
        <v>14</v>
      </c>
      <c r="E3032">
        <v>-1</v>
      </c>
      <c r="F3032" s="1" t="s">
        <v>15</v>
      </c>
      <c r="G3032" s="1" t="s">
        <v>16</v>
      </c>
      <c r="H3032" s="1" t="s">
        <v>32</v>
      </c>
      <c r="I3032" s="2">
        <v>43272</v>
      </c>
      <c r="J3032" t="b">
        <v>0</v>
      </c>
      <c r="K3032" t="b">
        <v>1</v>
      </c>
      <c r="L3032">
        <v>-1</v>
      </c>
    </row>
    <row r="3033" spans="1:12" x14ac:dyDescent="0.25">
      <c r="A3033">
        <v>3032</v>
      </c>
      <c r="B3033" s="1" t="s">
        <v>38</v>
      </c>
      <c r="C3033" s="1" t="s">
        <v>416</v>
      </c>
      <c r="D3033" s="1" t="s">
        <v>14</v>
      </c>
      <c r="E3033">
        <v>-1</v>
      </c>
      <c r="F3033" s="1" t="s">
        <v>1549</v>
      </c>
      <c r="G3033" s="1" t="s">
        <v>2213</v>
      </c>
      <c r="H3033" s="1" t="s">
        <v>32</v>
      </c>
      <c r="I3033" s="2">
        <v>43272</v>
      </c>
      <c r="J3033" t="b">
        <v>0</v>
      </c>
      <c r="K3033" t="b">
        <v>1</v>
      </c>
      <c r="L3033">
        <v>-1</v>
      </c>
    </row>
    <row r="3034" spans="1:12" x14ac:dyDescent="0.25">
      <c r="A3034">
        <v>3033</v>
      </c>
      <c r="B3034" s="1" t="s">
        <v>45</v>
      </c>
      <c r="C3034" s="1" t="s">
        <v>2214</v>
      </c>
      <c r="D3034" s="1" t="s">
        <v>14</v>
      </c>
      <c r="E3034">
        <v>-1</v>
      </c>
      <c r="F3034" s="1" t="s">
        <v>15</v>
      </c>
      <c r="G3034" s="1" t="s">
        <v>2215</v>
      </c>
      <c r="H3034" s="1" t="s">
        <v>32</v>
      </c>
      <c r="I3034" s="2">
        <v>43272</v>
      </c>
      <c r="J3034" t="b">
        <v>0</v>
      </c>
      <c r="K3034" t="b">
        <v>1</v>
      </c>
      <c r="L3034">
        <v>-1</v>
      </c>
    </row>
    <row r="3035" spans="1:12" x14ac:dyDescent="0.25">
      <c r="A3035">
        <v>3034</v>
      </c>
      <c r="B3035" s="1" t="s">
        <v>30</v>
      </c>
      <c r="C3035" s="1" t="s">
        <v>1323</v>
      </c>
      <c r="D3035" s="1" t="s">
        <v>14</v>
      </c>
      <c r="E3035">
        <v>730000</v>
      </c>
      <c r="F3035" s="1" t="s">
        <v>15</v>
      </c>
      <c r="G3035" s="1" t="s">
        <v>16</v>
      </c>
      <c r="H3035" s="1" t="s">
        <v>32</v>
      </c>
      <c r="I3035" s="2">
        <v>43272</v>
      </c>
      <c r="J3035" t="b">
        <v>1</v>
      </c>
      <c r="K3035" t="b">
        <v>0</v>
      </c>
      <c r="L3035">
        <v>730000</v>
      </c>
    </row>
    <row r="3036" spans="1:12" x14ac:dyDescent="0.25">
      <c r="A3036">
        <v>3035</v>
      </c>
      <c r="B3036" s="1" t="s">
        <v>30</v>
      </c>
      <c r="C3036" s="1" t="s">
        <v>1323</v>
      </c>
      <c r="D3036" s="1" t="s">
        <v>14</v>
      </c>
      <c r="E3036">
        <v>980000</v>
      </c>
      <c r="F3036" s="1" t="s">
        <v>15</v>
      </c>
      <c r="G3036" s="1" t="s">
        <v>16</v>
      </c>
      <c r="H3036" s="1" t="s">
        <v>32</v>
      </c>
      <c r="I3036" s="2">
        <v>43272</v>
      </c>
      <c r="J3036" t="b">
        <v>1</v>
      </c>
      <c r="K3036" t="b">
        <v>0</v>
      </c>
      <c r="L3036">
        <v>980000</v>
      </c>
    </row>
    <row r="3037" spans="1:12" x14ac:dyDescent="0.25">
      <c r="A3037">
        <v>3036</v>
      </c>
      <c r="B3037" s="1" t="s">
        <v>30</v>
      </c>
      <c r="C3037" s="1" t="s">
        <v>610</v>
      </c>
      <c r="D3037" s="1" t="s">
        <v>14</v>
      </c>
      <c r="E3037">
        <v>110</v>
      </c>
      <c r="F3037" s="1" t="s">
        <v>15</v>
      </c>
      <c r="G3037" s="1" t="s">
        <v>16</v>
      </c>
      <c r="H3037" s="1" t="s">
        <v>32</v>
      </c>
      <c r="I3037" s="2">
        <v>43272</v>
      </c>
      <c r="J3037" t="b">
        <v>1</v>
      </c>
      <c r="K3037" t="b">
        <v>0</v>
      </c>
      <c r="L3037">
        <v>110</v>
      </c>
    </row>
    <row r="3038" spans="1:12" x14ac:dyDescent="0.25">
      <c r="A3038">
        <v>3037</v>
      </c>
      <c r="B3038" s="1" t="s">
        <v>64</v>
      </c>
      <c r="C3038" s="1" t="s">
        <v>2216</v>
      </c>
      <c r="D3038" s="1" t="s">
        <v>14</v>
      </c>
      <c r="E3038">
        <v>-1</v>
      </c>
      <c r="F3038" s="1" t="s">
        <v>15</v>
      </c>
      <c r="G3038" s="1" t="s">
        <v>16</v>
      </c>
      <c r="H3038" s="1" t="s">
        <v>299</v>
      </c>
      <c r="I3038" s="2">
        <v>43276</v>
      </c>
      <c r="J3038" t="b">
        <v>0</v>
      </c>
      <c r="K3038" t="b">
        <v>1</v>
      </c>
      <c r="L3038">
        <v>-1</v>
      </c>
    </row>
    <row r="3039" spans="1:12" x14ac:dyDescent="0.25">
      <c r="A3039">
        <v>3038</v>
      </c>
      <c r="B3039" s="1" t="s">
        <v>64</v>
      </c>
      <c r="C3039" s="1" t="s">
        <v>2217</v>
      </c>
      <c r="D3039" s="1" t="s">
        <v>14</v>
      </c>
      <c r="E3039">
        <v>-1</v>
      </c>
      <c r="F3039" s="1" t="s">
        <v>15</v>
      </c>
      <c r="G3039" s="1" t="s">
        <v>16</v>
      </c>
      <c r="H3039" s="1" t="s">
        <v>299</v>
      </c>
      <c r="I3039" s="2">
        <v>43276</v>
      </c>
      <c r="J3039" t="b">
        <v>0</v>
      </c>
      <c r="K3039" t="b">
        <v>1</v>
      </c>
      <c r="L3039">
        <v>-1</v>
      </c>
    </row>
    <row r="3040" spans="1:12" x14ac:dyDescent="0.25">
      <c r="A3040">
        <v>3039</v>
      </c>
      <c r="B3040" s="1" t="s">
        <v>12</v>
      </c>
      <c r="C3040" s="1" t="s">
        <v>2218</v>
      </c>
      <c r="D3040" s="1" t="s">
        <v>14</v>
      </c>
      <c r="E3040">
        <v>0.35</v>
      </c>
      <c r="F3040" s="1" t="s">
        <v>15</v>
      </c>
      <c r="G3040" s="1" t="s">
        <v>16</v>
      </c>
      <c r="H3040" s="1" t="s">
        <v>25</v>
      </c>
      <c r="I3040" s="2">
        <v>43277</v>
      </c>
      <c r="J3040" t="b">
        <v>0</v>
      </c>
      <c r="K3040" t="b">
        <v>0</v>
      </c>
      <c r="L3040">
        <v>0.35</v>
      </c>
    </row>
    <row r="3041" spans="1:12" x14ac:dyDescent="0.25">
      <c r="A3041">
        <v>3040</v>
      </c>
      <c r="B3041" s="1" t="s">
        <v>12</v>
      </c>
      <c r="C3041" s="1" t="s">
        <v>43</v>
      </c>
      <c r="D3041" s="1" t="s">
        <v>14</v>
      </c>
      <c r="E3041">
        <v>-1</v>
      </c>
      <c r="F3041" s="1" t="s">
        <v>15</v>
      </c>
      <c r="G3041" s="1" t="s">
        <v>16</v>
      </c>
      <c r="H3041" s="1" t="s">
        <v>17</v>
      </c>
      <c r="I3041" s="2">
        <v>43278</v>
      </c>
      <c r="J3041" t="b">
        <v>0</v>
      </c>
      <c r="K3041" t="b">
        <v>1</v>
      </c>
      <c r="L3041">
        <v>-1</v>
      </c>
    </row>
    <row r="3042" spans="1:12" x14ac:dyDescent="0.25">
      <c r="A3042">
        <v>3041</v>
      </c>
      <c r="B3042" s="1" t="s">
        <v>12</v>
      </c>
      <c r="C3042" s="1" t="s">
        <v>432</v>
      </c>
      <c r="D3042" s="1" t="s">
        <v>14</v>
      </c>
      <c r="E3042">
        <v>-1</v>
      </c>
      <c r="F3042" s="1" t="s">
        <v>15</v>
      </c>
      <c r="G3042" s="1" t="s">
        <v>16</v>
      </c>
      <c r="H3042" s="1" t="s">
        <v>17</v>
      </c>
      <c r="I3042" s="2">
        <v>43278</v>
      </c>
      <c r="J3042" t="b">
        <v>0</v>
      </c>
      <c r="K3042" t="b">
        <v>1</v>
      </c>
      <c r="L3042">
        <v>-1</v>
      </c>
    </row>
    <row r="3043" spans="1:12" x14ac:dyDescent="0.25">
      <c r="A3043">
        <v>3042</v>
      </c>
      <c r="B3043" s="1" t="s">
        <v>274</v>
      </c>
      <c r="C3043" s="1" t="s">
        <v>2219</v>
      </c>
      <c r="D3043" s="1" t="s">
        <v>14</v>
      </c>
      <c r="E3043">
        <v>8.8000000000000007</v>
      </c>
      <c r="F3043" s="1" t="s">
        <v>15</v>
      </c>
      <c r="G3043" s="1" t="s">
        <v>16</v>
      </c>
      <c r="H3043" s="1" t="s">
        <v>16</v>
      </c>
      <c r="I3043" s="2">
        <v>43278</v>
      </c>
      <c r="J3043" t="b">
        <v>1</v>
      </c>
      <c r="K3043" t="b">
        <v>0</v>
      </c>
      <c r="L3043">
        <v>8.8000000000000007</v>
      </c>
    </row>
    <row r="3044" spans="1:12" x14ac:dyDescent="0.25">
      <c r="A3044">
        <v>3043</v>
      </c>
      <c r="B3044" s="1" t="s">
        <v>274</v>
      </c>
      <c r="C3044" s="1" t="s">
        <v>2220</v>
      </c>
      <c r="D3044" s="1" t="s">
        <v>14</v>
      </c>
      <c r="E3044">
        <v>1.4</v>
      </c>
      <c r="F3044" s="1" t="s">
        <v>15</v>
      </c>
      <c r="G3044" s="1" t="s">
        <v>16</v>
      </c>
      <c r="H3044" s="1" t="s">
        <v>16</v>
      </c>
      <c r="I3044" s="2">
        <v>43278</v>
      </c>
      <c r="J3044" t="b">
        <v>0</v>
      </c>
      <c r="K3044" t="b">
        <v>0</v>
      </c>
      <c r="L3044">
        <v>1.4</v>
      </c>
    </row>
    <row r="3045" spans="1:12" x14ac:dyDescent="0.25">
      <c r="A3045">
        <v>3044</v>
      </c>
      <c r="B3045" s="1" t="s">
        <v>30</v>
      </c>
      <c r="C3045" s="1" t="s">
        <v>239</v>
      </c>
      <c r="D3045" s="1" t="s">
        <v>14</v>
      </c>
      <c r="E3045">
        <v>870000</v>
      </c>
      <c r="F3045" s="1" t="s">
        <v>15</v>
      </c>
      <c r="G3045" s="1" t="s">
        <v>16</v>
      </c>
      <c r="H3045" s="1" t="s">
        <v>618</v>
      </c>
      <c r="I3045" s="2">
        <v>43280</v>
      </c>
      <c r="J3045" t="b">
        <v>1</v>
      </c>
      <c r="K3045" t="b">
        <v>0</v>
      </c>
      <c r="L3045">
        <v>870000</v>
      </c>
    </row>
    <row r="3046" spans="1:12" x14ac:dyDescent="0.25">
      <c r="A3046">
        <v>3045</v>
      </c>
      <c r="B3046" s="1" t="s">
        <v>12</v>
      </c>
      <c r="C3046" s="1" t="s">
        <v>432</v>
      </c>
      <c r="D3046" s="1" t="s">
        <v>14</v>
      </c>
      <c r="E3046">
        <v>0.89</v>
      </c>
      <c r="F3046" s="1" t="s">
        <v>15</v>
      </c>
      <c r="G3046" s="1" t="s">
        <v>16</v>
      </c>
      <c r="H3046" s="1" t="s">
        <v>28</v>
      </c>
      <c r="I3046" s="2">
        <v>43280</v>
      </c>
      <c r="J3046" t="b">
        <v>0</v>
      </c>
      <c r="K3046" t="b">
        <v>0</v>
      </c>
      <c r="L3046">
        <v>0.89</v>
      </c>
    </row>
    <row r="3047" spans="1:12" x14ac:dyDescent="0.25">
      <c r="A3047">
        <v>3046</v>
      </c>
      <c r="B3047" s="1" t="s">
        <v>12</v>
      </c>
      <c r="C3047" s="1" t="s">
        <v>43</v>
      </c>
      <c r="D3047" s="1" t="s">
        <v>14</v>
      </c>
      <c r="E3047">
        <v>6.9</v>
      </c>
      <c r="F3047" s="1" t="s">
        <v>15</v>
      </c>
      <c r="G3047" s="1" t="s">
        <v>16</v>
      </c>
      <c r="H3047" s="1" t="s">
        <v>28</v>
      </c>
      <c r="I3047" s="2">
        <v>43280</v>
      </c>
      <c r="J3047" t="b">
        <v>1</v>
      </c>
      <c r="K3047" t="b">
        <v>0</v>
      </c>
      <c r="L3047">
        <v>6.9</v>
      </c>
    </row>
    <row r="3048" spans="1:12" x14ac:dyDescent="0.25">
      <c r="A3048">
        <v>3047</v>
      </c>
      <c r="B3048" s="1" t="s">
        <v>60</v>
      </c>
      <c r="C3048" s="1" t="s">
        <v>2221</v>
      </c>
      <c r="D3048" s="1" t="s">
        <v>14</v>
      </c>
      <c r="E3048">
        <v>18000</v>
      </c>
      <c r="F3048" s="1" t="s">
        <v>15</v>
      </c>
      <c r="G3048" s="1" t="s">
        <v>16</v>
      </c>
      <c r="H3048" s="1" t="s">
        <v>16</v>
      </c>
      <c r="I3048" s="2">
        <v>43280</v>
      </c>
      <c r="J3048" t="b">
        <v>1</v>
      </c>
      <c r="K3048" t="b">
        <v>0</v>
      </c>
      <c r="L3048">
        <v>18000</v>
      </c>
    </row>
    <row r="3049" spans="1:12" x14ac:dyDescent="0.25">
      <c r="A3049">
        <v>3048</v>
      </c>
      <c r="B3049" s="1" t="s">
        <v>60</v>
      </c>
      <c r="C3049" s="1" t="s">
        <v>2221</v>
      </c>
      <c r="D3049" s="1" t="s">
        <v>14</v>
      </c>
      <c r="E3049">
        <v>12000</v>
      </c>
      <c r="F3049" s="1" t="s">
        <v>15</v>
      </c>
      <c r="G3049" s="1" t="s">
        <v>16</v>
      </c>
      <c r="H3049" s="1" t="s">
        <v>16</v>
      </c>
      <c r="I3049" s="2">
        <v>43280</v>
      </c>
      <c r="J3049" t="b">
        <v>1</v>
      </c>
      <c r="K3049" t="b">
        <v>0</v>
      </c>
      <c r="L3049">
        <v>12000</v>
      </c>
    </row>
    <row r="3050" spans="1:12" x14ac:dyDescent="0.25">
      <c r="A3050">
        <v>3049</v>
      </c>
      <c r="B3050" s="1" t="s">
        <v>60</v>
      </c>
      <c r="C3050" s="1" t="s">
        <v>2221</v>
      </c>
      <c r="D3050" s="1" t="s">
        <v>14</v>
      </c>
      <c r="E3050">
        <v>46000</v>
      </c>
      <c r="F3050" s="1" t="s">
        <v>15</v>
      </c>
      <c r="G3050" s="1" t="s">
        <v>16</v>
      </c>
      <c r="H3050" s="1" t="s">
        <v>16</v>
      </c>
      <c r="I3050" s="2">
        <v>43280</v>
      </c>
      <c r="J3050" t="b">
        <v>1</v>
      </c>
      <c r="K3050" t="b">
        <v>0</v>
      </c>
      <c r="L3050">
        <v>46000</v>
      </c>
    </row>
    <row r="3051" spans="1:12" x14ac:dyDescent="0.25">
      <c r="A3051">
        <v>3050</v>
      </c>
      <c r="B3051" s="1" t="s">
        <v>60</v>
      </c>
      <c r="C3051" s="1" t="s">
        <v>2222</v>
      </c>
      <c r="D3051" s="1" t="s">
        <v>14</v>
      </c>
      <c r="E3051">
        <v>-1</v>
      </c>
      <c r="F3051" s="1" t="s">
        <v>15</v>
      </c>
      <c r="G3051" s="1" t="s">
        <v>16</v>
      </c>
      <c r="H3051" s="1" t="s">
        <v>16</v>
      </c>
      <c r="I3051" s="2">
        <v>43280</v>
      </c>
      <c r="J3051" t="b">
        <v>0</v>
      </c>
      <c r="K3051" t="b">
        <v>1</v>
      </c>
      <c r="L3051">
        <v>-1</v>
      </c>
    </row>
    <row r="3052" spans="1:12" x14ac:dyDescent="0.25">
      <c r="A3052">
        <v>3051</v>
      </c>
      <c r="B3052" s="1" t="s">
        <v>274</v>
      </c>
      <c r="C3052" s="1" t="s">
        <v>2223</v>
      </c>
      <c r="D3052" s="1" t="s">
        <v>14</v>
      </c>
      <c r="E3052">
        <v>6.1</v>
      </c>
      <c r="F3052" s="1" t="s">
        <v>15</v>
      </c>
      <c r="G3052" s="1" t="s">
        <v>16</v>
      </c>
      <c r="H3052" s="1" t="s">
        <v>16</v>
      </c>
      <c r="I3052" s="2">
        <v>43284</v>
      </c>
      <c r="J3052" t="b">
        <v>1</v>
      </c>
      <c r="K3052" t="b">
        <v>0</v>
      </c>
      <c r="L3052">
        <v>6.1</v>
      </c>
    </row>
    <row r="3053" spans="1:12" x14ac:dyDescent="0.25">
      <c r="A3053">
        <v>3052</v>
      </c>
      <c r="B3053" s="1" t="s">
        <v>12</v>
      </c>
      <c r="C3053" s="1" t="s">
        <v>303</v>
      </c>
      <c r="D3053" s="1" t="s">
        <v>14</v>
      </c>
      <c r="E3053">
        <v>1.2</v>
      </c>
      <c r="F3053" s="1" t="s">
        <v>15</v>
      </c>
      <c r="G3053" s="1" t="s">
        <v>16</v>
      </c>
      <c r="H3053" s="1" t="s">
        <v>32</v>
      </c>
      <c r="I3053" s="2">
        <v>43290</v>
      </c>
      <c r="J3053" t="b">
        <v>0</v>
      </c>
      <c r="K3053" t="b">
        <v>0</v>
      </c>
      <c r="L3053">
        <v>1.2</v>
      </c>
    </row>
    <row r="3054" spans="1:12" x14ac:dyDescent="0.25">
      <c r="A3054">
        <v>3053</v>
      </c>
      <c r="B3054" s="1" t="s">
        <v>64</v>
      </c>
      <c r="C3054" s="1" t="s">
        <v>229</v>
      </c>
      <c r="D3054" s="1" t="s">
        <v>14</v>
      </c>
      <c r="E3054">
        <v>-1</v>
      </c>
      <c r="F3054" s="1" t="s">
        <v>15</v>
      </c>
      <c r="G3054" s="1" t="s">
        <v>16</v>
      </c>
      <c r="H3054" s="1" t="s">
        <v>73</v>
      </c>
      <c r="I3054" s="2">
        <v>43290</v>
      </c>
      <c r="J3054" t="b">
        <v>0</v>
      </c>
      <c r="K3054" t="b">
        <v>1</v>
      </c>
      <c r="L3054">
        <v>-1</v>
      </c>
    </row>
    <row r="3055" spans="1:12" x14ac:dyDescent="0.25">
      <c r="A3055">
        <v>3054</v>
      </c>
      <c r="B3055" s="1" t="s">
        <v>30</v>
      </c>
      <c r="C3055" s="1" t="s">
        <v>239</v>
      </c>
      <c r="D3055" s="1" t="s">
        <v>14</v>
      </c>
      <c r="E3055">
        <v>770000</v>
      </c>
      <c r="F3055" s="1" t="s">
        <v>15</v>
      </c>
      <c r="G3055" s="1" t="s">
        <v>16</v>
      </c>
      <c r="H3055" s="1" t="s">
        <v>16</v>
      </c>
      <c r="I3055" s="2">
        <v>43292</v>
      </c>
      <c r="J3055" t="b">
        <v>1</v>
      </c>
      <c r="K3055" t="b">
        <v>0</v>
      </c>
      <c r="L3055">
        <v>770000</v>
      </c>
    </row>
    <row r="3056" spans="1:12" x14ac:dyDescent="0.25">
      <c r="A3056">
        <v>3055</v>
      </c>
      <c r="B3056" s="1" t="s">
        <v>38</v>
      </c>
      <c r="C3056" s="1" t="s">
        <v>2224</v>
      </c>
      <c r="D3056" s="1" t="s">
        <v>14</v>
      </c>
      <c r="E3056">
        <v>-1</v>
      </c>
      <c r="F3056" s="1" t="s">
        <v>15</v>
      </c>
      <c r="G3056" s="1" t="s">
        <v>16</v>
      </c>
      <c r="H3056" s="1" t="s">
        <v>17</v>
      </c>
      <c r="I3056" s="2">
        <v>43292</v>
      </c>
      <c r="J3056" t="b">
        <v>0</v>
      </c>
      <c r="K3056" t="b">
        <v>1</v>
      </c>
      <c r="L3056">
        <v>-1</v>
      </c>
    </row>
    <row r="3057" spans="1:12" x14ac:dyDescent="0.25">
      <c r="A3057">
        <v>3056</v>
      </c>
      <c r="B3057" s="1" t="s">
        <v>64</v>
      </c>
      <c r="C3057" s="1" t="s">
        <v>2225</v>
      </c>
      <c r="D3057" s="1" t="s">
        <v>14</v>
      </c>
      <c r="E3057">
        <v>-1</v>
      </c>
      <c r="F3057" s="1" t="s">
        <v>15</v>
      </c>
      <c r="G3057" s="1" t="s">
        <v>2226</v>
      </c>
      <c r="H3057" s="1" t="s">
        <v>1201</v>
      </c>
      <c r="I3057" s="2">
        <v>43308</v>
      </c>
      <c r="J3057" t="b">
        <v>0</v>
      </c>
      <c r="K3057" t="b">
        <v>1</v>
      </c>
      <c r="L3057">
        <v>-1</v>
      </c>
    </row>
    <row r="3058" spans="1:12" x14ac:dyDescent="0.25">
      <c r="A3058">
        <v>3057</v>
      </c>
      <c r="B3058" s="1" t="s">
        <v>64</v>
      </c>
      <c r="C3058" s="1" t="s">
        <v>2227</v>
      </c>
      <c r="D3058" s="1" t="s">
        <v>14</v>
      </c>
      <c r="E3058">
        <v>-1</v>
      </c>
      <c r="F3058" s="1" t="s">
        <v>15</v>
      </c>
      <c r="G3058" s="1" t="s">
        <v>16</v>
      </c>
      <c r="H3058" s="1" t="s">
        <v>73</v>
      </c>
      <c r="I3058" s="2">
        <v>43308</v>
      </c>
      <c r="J3058" t="b">
        <v>0</v>
      </c>
      <c r="K3058" t="b">
        <v>1</v>
      </c>
      <c r="L3058">
        <v>-1</v>
      </c>
    </row>
    <row r="3059" spans="1:12" x14ac:dyDescent="0.25">
      <c r="A3059">
        <v>3058</v>
      </c>
      <c r="B3059" s="1" t="s">
        <v>64</v>
      </c>
      <c r="C3059" s="1" t="s">
        <v>208</v>
      </c>
      <c r="D3059" s="1" t="s">
        <v>14</v>
      </c>
      <c r="E3059">
        <v>1.3</v>
      </c>
      <c r="F3059" s="1" t="s">
        <v>15</v>
      </c>
      <c r="G3059" s="1" t="s">
        <v>2228</v>
      </c>
      <c r="H3059" s="1" t="s">
        <v>16</v>
      </c>
      <c r="I3059" s="2">
        <v>43312</v>
      </c>
      <c r="J3059" t="b">
        <v>0</v>
      </c>
      <c r="K3059" t="b">
        <v>0</v>
      </c>
      <c r="L3059">
        <v>1.3</v>
      </c>
    </row>
    <row r="3060" spans="1:12" x14ac:dyDescent="0.25">
      <c r="A3060">
        <v>3059</v>
      </c>
      <c r="B3060" s="1" t="s">
        <v>64</v>
      </c>
      <c r="C3060" s="1" t="s">
        <v>208</v>
      </c>
      <c r="D3060" s="1" t="s">
        <v>14</v>
      </c>
      <c r="E3060">
        <v>1.9</v>
      </c>
      <c r="F3060" s="1" t="s">
        <v>15</v>
      </c>
      <c r="G3060" s="1" t="s">
        <v>2228</v>
      </c>
      <c r="H3060" s="1" t="s">
        <v>16</v>
      </c>
      <c r="I3060" s="2">
        <v>43312</v>
      </c>
      <c r="J3060" t="b">
        <v>0</v>
      </c>
      <c r="K3060" t="b">
        <v>0</v>
      </c>
      <c r="L3060">
        <v>1.9</v>
      </c>
    </row>
    <row r="3061" spans="1:12" x14ac:dyDescent="0.25">
      <c r="A3061">
        <v>3060</v>
      </c>
      <c r="B3061" s="1" t="s">
        <v>64</v>
      </c>
      <c r="C3061" s="1" t="s">
        <v>208</v>
      </c>
      <c r="D3061" s="1" t="s">
        <v>14</v>
      </c>
      <c r="E3061">
        <v>1.9</v>
      </c>
      <c r="F3061" s="1" t="s">
        <v>15</v>
      </c>
      <c r="G3061" s="1" t="s">
        <v>2228</v>
      </c>
      <c r="H3061" s="1" t="s">
        <v>16</v>
      </c>
      <c r="I3061" s="2">
        <v>43312</v>
      </c>
      <c r="J3061" t="b">
        <v>0</v>
      </c>
      <c r="K3061" t="b">
        <v>0</v>
      </c>
      <c r="L3061">
        <v>1.9</v>
      </c>
    </row>
    <row r="3062" spans="1:12" x14ac:dyDescent="0.25">
      <c r="A3062">
        <v>3061</v>
      </c>
      <c r="B3062" s="1" t="s">
        <v>38</v>
      </c>
      <c r="C3062" s="1" t="s">
        <v>2229</v>
      </c>
      <c r="D3062" s="1" t="s">
        <v>14</v>
      </c>
      <c r="E3062">
        <v>-1</v>
      </c>
      <c r="F3062" s="1" t="s">
        <v>15</v>
      </c>
      <c r="G3062" s="1" t="s">
        <v>2230</v>
      </c>
      <c r="H3062" s="1" t="s">
        <v>16</v>
      </c>
      <c r="I3062" s="2">
        <v>43312</v>
      </c>
      <c r="J3062" t="b">
        <v>0</v>
      </c>
      <c r="K3062" t="b">
        <v>1</v>
      </c>
      <c r="L3062">
        <v>-1</v>
      </c>
    </row>
    <row r="3063" spans="1:12" x14ac:dyDescent="0.25">
      <c r="A3063">
        <v>3062</v>
      </c>
      <c r="B3063" s="1" t="s">
        <v>64</v>
      </c>
      <c r="C3063" s="1" t="s">
        <v>2231</v>
      </c>
      <c r="D3063" s="1" t="s">
        <v>14</v>
      </c>
      <c r="E3063">
        <v>-1</v>
      </c>
      <c r="F3063" s="1" t="s">
        <v>15</v>
      </c>
      <c r="G3063" s="1" t="s">
        <v>16</v>
      </c>
      <c r="H3063" s="1" t="s">
        <v>16</v>
      </c>
      <c r="I3063" s="2">
        <v>43312</v>
      </c>
      <c r="J3063" t="b">
        <v>0</v>
      </c>
      <c r="K3063" t="b">
        <v>1</v>
      </c>
      <c r="L3063">
        <v>-1</v>
      </c>
    </row>
    <row r="3064" spans="1:12" x14ac:dyDescent="0.25">
      <c r="A3064">
        <v>3063</v>
      </c>
      <c r="B3064" s="1" t="s">
        <v>64</v>
      </c>
      <c r="C3064" s="1" t="s">
        <v>2232</v>
      </c>
      <c r="D3064" s="1" t="s">
        <v>14</v>
      </c>
      <c r="E3064">
        <v>-1</v>
      </c>
      <c r="F3064" s="1" t="s">
        <v>15</v>
      </c>
      <c r="G3064" s="1" t="s">
        <v>2233</v>
      </c>
      <c r="H3064" s="1" t="s">
        <v>73</v>
      </c>
      <c r="I3064" s="2">
        <v>43312</v>
      </c>
      <c r="J3064" t="b">
        <v>0</v>
      </c>
      <c r="K3064" t="b">
        <v>1</v>
      </c>
      <c r="L3064">
        <v>-1</v>
      </c>
    </row>
    <row r="3065" spans="1:12" x14ac:dyDescent="0.25">
      <c r="A3065">
        <v>3064</v>
      </c>
      <c r="B3065" s="1" t="s">
        <v>26</v>
      </c>
      <c r="C3065" s="1" t="s">
        <v>2234</v>
      </c>
      <c r="D3065" s="1" t="s">
        <v>14</v>
      </c>
      <c r="E3065">
        <v>600000</v>
      </c>
      <c r="F3065" s="1" t="s">
        <v>15</v>
      </c>
      <c r="G3065" s="1" t="s">
        <v>16</v>
      </c>
      <c r="H3065" s="1" t="s">
        <v>16</v>
      </c>
      <c r="I3065" s="2">
        <v>43313</v>
      </c>
      <c r="J3065" t="b">
        <v>1</v>
      </c>
      <c r="K3065" t="b">
        <v>0</v>
      </c>
      <c r="L3065">
        <v>600000</v>
      </c>
    </row>
    <row r="3066" spans="1:12" x14ac:dyDescent="0.25">
      <c r="A3066">
        <v>3065</v>
      </c>
      <c r="B3066" s="1" t="s">
        <v>12</v>
      </c>
      <c r="C3066" s="1" t="s">
        <v>2235</v>
      </c>
      <c r="D3066" s="1" t="s">
        <v>14</v>
      </c>
      <c r="E3066">
        <v>-1</v>
      </c>
      <c r="F3066" s="1" t="s">
        <v>15</v>
      </c>
      <c r="G3066" s="1" t="s">
        <v>2236</v>
      </c>
      <c r="H3066" s="1" t="s">
        <v>32</v>
      </c>
      <c r="I3066" s="2">
        <v>43315</v>
      </c>
      <c r="J3066" t="b">
        <v>0</v>
      </c>
      <c r="K3066" t="b">
        <v>1</v>
      </c>
      <c r="L3066">
        <v>-1</v>
      </c>
    </row>
    <row r="3067" spans="1:12" x14ac:dyDescent="0.25">
      <c r="A3067">
        <v>3066</v>
      </c>
      <c r="B3067" s="1" t="s">
        <v>12</v>
      </c>
      <c r="C3067" s="1" t="s">
        <v>2237</v>
      </c>
      <c r="D3067" s="1" t="s">
        <v>14</v>
      </c>
      <c r="E3067">
        <v>-1</v>
      </c>
      <c r="F3067" s="1" t="s">
        <v>15</v>
      </c>
      <c r="G3067" s="1" t="s">
        <v>2238</v>
      </c>
      <c r="H3067" s="1" t="s">
        <v>32</v>
      </c>
      <c r="I3067" s="2">
        <v>43319</v>
      </c>
      <c r="J3067" t="b">
        <v>0</v>
      </c>
      <c r="K3067" t="b">
        <v>1</v>
      </c>
      <c r="L3067">
        <v>-1</v>
      </c>
    </row>
    <row r="3068" spans="1:12" x14ac:dyDescent="0.25">
      <c r="A3068">
        <v>3067</v>
      </c>
      <c r="B3068" s="1" t="s">
        <v>274</v>
      </c>
      <c r="C3068" s="1" t="s">
        <v>2239</v>
      </c>
      <c r="D3068" s="1" t="s">
        <v>14</v>
      </c>
      <c r="E3068">
        <v>-1</v>
      </c>
      <c r="F3068" s="1" t="s">
        <v>15</v>
      </c>
      <c r="G3068" s="1" t="s">
        <v>16</v>
      </c>
      <c r="H3068" s="1" t="s">
        <v>1531</v>
      </c>
      <c r="I3068" s="2">
        <v>43320</v>
      </c>
      <c r="J3068" t="b">
        <v>0</v>
      </c>
      <c r="K3068" t="b">
        <v>1</v>
      </c>
      <c r="L3068">
        <v>-1</v>
      </c>
    </row>
    <row r="3069" spans="1:12" x14ac:dyDescent="0.25">
      <c r="A3069">
        <v>3068</v>
      </c>
      <c r="B3069" s="1" t="s">
        <v>30</v>
      </c>
      <c r="C3069" s="1" t="s">
        <v>2240</v>
      </c>
      <c r="D3069" s="1" t="s">
        <v>14</v>
      </c>
      <c r="E3069">
        <v>-1</v>
      </c>
      <c r="F3069" s="1" t="s">
        <v>15</v>
      </c>
      <c r="G3069" s="1" t="s">
        <v>16</v>
      </c>
      <c r="H3069" s="1" t="s">
        <v>16</v>
      </c>
      <c r="I3069" s="2">
        <v>43320</v>
      </c>
      <c r="J3069" t="b">
        <v>0</v>
      </c>
      <c r="K3069" t="b">
        <v>1</v>
      </c>
      <c r="L3069">
        <v>-1</v>
      </c>
    </row>
    <row r="3070" spans="1:12" x14ac:dyDescent="0.25">
      <c r="A3070">
        <v>3069</v>
      </c>
      <c r="B3070" s="1" t="s">
        <v>30</v>
      </c>
      <c r="C3070" s="1" t="s">
        <v>2241</v>
      </c>
      <c r="D3070" s="1" t="s">
        <v>14</v>
      </c>
      <c r="E3070">
        <v>10</v>
      </c>
      <c r="F3070" s="1" t="s">
        <v>15</v>
      </c>
      <c r="G3070" s="1" t="s">
        <v>2242</v>
      </c>
      <c r="H3070" s="1" t="s">
        <v>1531</v>
      </c>
      <c r="I3070" s="2">
        <v>43320</v>
      </c>
      <c r="J3070" t="b">
        <v>1</v>
      </c>
      <c r="K3070" t="b">
        <v>0</v>
      </c>
      <c r="L3070">
        <v>10</v>
      </c>
    </row>
    <row r="3071" spans="1:12" x14ac:dyDescent="0.25">
      <c r="A3071">
        <v>3070</v>
      </c>
      <c r="B3071" s="1" t="s">
        <v>12</v>
      </c>
      <c r="C3071" s="1" t="s">
        <v>2243</v>
      </c>
      <c r="D3071" s="1" t="s">
        <v>14</v>
      </c>
      <c r="E3071">
        <v>-1</v>
      </c>
      <c r="F3071" s="1" t="s">
        <v>15</v>
      </c>
      <c r="G3071" s="1" t="s">
        <v>16</v>
      </c>
      <c r="H3071" s="1" t="s">
        <v>1531</v>
      </c>
      <c r="I3071" s="2">
        <v>43320</v>
      </c>
      <c r="J3071" t="b">
        <v>0</v>
      </c>
      <c r="K3071" t="b">
        <v>1</v>
      </c>
      <c r="L3071">
        <v>-1</v>
      </c>
    </row>
    <row r="3072" spans="1:12" x14ac:dyDescent="0.25">
      <c r="A3072">
        <v>3071</v>
      </c>
      <c r="B3072" s="1" t="s">
        <v>12</v>
      </c>
      <c r="C3072" s="1" t="s">
        <v>569</v>
      </c>
      <c r="D3072" s="1" t="s">
        <v>14</v>
      </c>
      <c r="E3072">
        <v>-1</v>
      </c>
      <c r="F3072" s="1" t="s">
        <v>15</v>
      </c>
      <c r="G3072" s="1" t="s">
        <v>16</v>
      </c>
      <c r="H3072" s="1" t="s">
        <v>16</v>
      </c>
      <c r="I3072" s="2">
        <v>43322</v>
      </c>
      <c r="J3072" t="b">
        <v>0</v>
      </c>
      <c r="K3072" t="b">
        <v>1</v>
      </c>
      <c r="L3072">
        <v>-1</v>
      </c>
    </row>
    <row r="3073" spans="1:12" x14ac:dyDescent="0.25">
      <c r="A3073">
        <v>3072</v>
      </c>
      <c r="B3073" s="1" t="s">
        <v>12</v>
      </c>
      <c r="C3073" s="1" t="s">
        <v>2244</v>
      </c>
      <c r="D3073" s="1" t="s">
        <v>14</v>
      </c>
      <c r="E3073">
        <v>0.87</v>
      </c>
      <c r="F3073" s="1" t="s">
        <v>15</v>
      </c>
      <c r="G3073" s="1" t="s">
        <v>16</v>
      </c>
      <c r="H3073" s="1" t="s">
        <v>16</v>
      </c>
      <c r="I3073" s="2">
        <v>43322</v>
      </c>
      <c r="J3073" t="b">
        <v>0</v>
      </c>
      <c r="K3073" t="b">
        <v>0</v>
      </c>
      <c r="L3073">
        <v>0.87</v>
      </c>
    </row>
    <row r="3074" spans="1:12" x14ac:dyDescent="0.25">
      <c r="A3074">
        <v>3073</v>
      </c>
      <c r="B3074" s="1" t="s">
        <v>12</v>
      </c>
      <c r="C3074" s="1" t="s">
        <v>639</v>
      </c>
      <c r="D3074" s="1" t="s">
        <v>14</v>
      </c>
      <c r="E3074">
        <v>-1</v>
      </c>
      <c r="F3074" s="1" t="s">
        <v>15</v>
      </c>
      <c r="G3074" s="1" t="s">
        <v>16</v>
      </c>
      <c r="H3074" s="1" t="s">
        <v>16</v>
      </c>
      <c r="I3074" s="2">
        <v>43322</v>
      </c>
      <c r="J3074" t="b">
        <v>0</v>
      </c>
      <c r="K3074" t="b">
        <v>1</v>
      </c>
      <c r="L3074">
        <v>-1</v>
      </c>
    </row>
    <row r="3075" spans="1:12" x14ac:dyDescent="0.25">
      <c r="A3075">
        <v>3074</v>
      </c>
      <c r="B3075" s="1" t="s">
        <v>12</v>
      </c>
      <c r="C3075" s="1" t="s">
        <v>609</v>
      </c>
      <c r="D3075" s="1" t="s">
        <v>14</v>
      </c>
      <c r="E3075">
        <v>0.99</v>
      </c>
      <c r="F3075" s="1" t="s">
        <v>15</v>
      </c>
      <c r="G3075" s="1" t="s">
        <v>16</v>
      </c>
      <c r="H3075" s="1" t="s">
        <v>16</v>
      </c>
      <c r="I3075" s="2">
        <v>43322</v>
      </c>
      <c r="J3075" t="b">
        <v>0</v>
      </c>
      <c r="K3075" t="b">
        <v>0</v>
      </c>
      <c r="L3075">
        <v>0.99</v>
      </c>
    </row>
    <row r="3076" spans="1:12" x14ac:dyDescent="0.25">
      <c r="A3076">
        <v>3075</v>
      </c>
      <c r="B3076" s="1" t="s">
        <v>12</v>
      </c>
      <c r="C3076" s="1" t="s">
        <v>143</v>
      </c>
      <c r="D3076" s="1" t="s">
        <v>14</v>
      </c>
      <c r="E3076">
        <v>-1</v>
      </c>
      <c r="F3076" s="1" t="s">
        <v>15</v>
      </c>
      <c r="G3076" s="1" t="s">
        <v>16</v>
      </c>
      <c r="H3076" s="1" t="s">
        <v>16</v>
      </c>
      <c r="I3076" s="2">
        <v>43322</v>
      </c>
      <c r="J3076" t="b">
        <v>0</v>
      </c>
      <c r="K3076" t="b">
        <v>1</v>
      </c>
      <c r="L3076">
        <v>-1</v>
      </c>
    </row>
    <row r="3077" spans="1:12" x14ac:dyDescent="0.25">
      <c r="A3077">
        <v>3076</v>
      </c>
      <c r="B3077" s="1" t="s">
        <v>12</v>
      </c>
      <c r="C3077" s="1" t="s">
        <v>2245</v>
      </c>
      <c r="D3077" s="1" t="s">
        <v>14</v>
      </c>
      <c r="E3077">
        <v>-1</v>
      </c>
      <c r="F3077" s="1" t="s">
        <v>15</v>
      </c>
      <c r="G3077" s="1" t="s">
        <v>16</v>
      </c>
      <c r="H3077" s="1" t="s">
        <v>16</v>
      </c>
      <c r="I3077" s="2">
        <v>43322</v>
      </c>
      <c r="J3077" t="b">
        <v>0</v>
      </c>
      <c r="K3077" t="b">
        <v>1</v>
      </c>
      <c r="L3077">
        <v>-1</v>
      </c>
    </row>
    <row r="3078" spans="1:12" x14ac:dyDescent="0.25">
      <c r="A3078">
        <v>3077</v>
      </c>
      <c r="B3078" s="1" t="s">
        <v>64</v>
      </c>
      <c r="C3078" s="1" t="s">
        <v>354</v>
      </c>
      <c r="D3078" s="1" t="s">
        <v>14</v>
      </c>
      <c r="E3078">
        <v>-1</v>
      </c>
      <c r="F3078" s="1" t="s">
        <v>15</v>
      </c>
      <c r="G3078" s="1" t="s">
        <v>16</v>
      </c>
      <c r="H3078" s="1" t="s">
        <v>16</v>
      </c>
      <c r="I3078" s="2">
        <v>43326</v>
      </c>
      <c r="J3078" t="b">
        <v>0</v>
      </c>
      <c r="K3078" t="b">
        <v>1</v>
      </c>
      <c r="L3078">
        <v>-1</v>
      </c>
    </row>
    <row r="3079" spans="1:12" x14ac:dyDescent="0.25">
      <c r="A3079">
        <v>3078</v>
      </c>
      <c r="B3079" s="1" t="s">
        <v>12</v>
      </c>
      <c r="C3079" s="1" t="s">
        <v>2246</v>
      </c>
      <c r="D3079" s="1" t="s">
        <v>14</v>
      </c>
      <c r="E3079">
        <v>-1</v>
      </c>
      <c r="F3079" s="1" t="s">
        <v>15</v>
      </c>
      <c r="G3079" s="1" t="s">
        <v>2247</v>
      </c>
      <c r="H3079" s="1" t="s">
        <v>32</v>
      </c>
      <c r="I3079" s="2">
        <v>43332</v>
      </c>
      <c r="J3079" t="b">
        <v>0</v>
      </c>
      <c r="K3079" t="b">
        <v>1</v>
      </c>
      <c r="L3079">
        <v>-1</v>
      </c>
    </row>
    <row r="3080" spans="1:12" x14ac:dyDescent="0.25">
      <c r="A3080">
        <v>3079</v>
      </c>
      <c r="B3080" s="1" t="s">
        <v>12</v>
      </c>
      <c r="C3080" s="1" t="s">
        <v>2248</v>
      </c>
      <c r="D3080" s="1" t="s">
        <v>14</v>
      </c>
      <c r="E3080">
        <v>0.52</v>
      </c>
      <c r="F3080" s="1" t="s">
        <v>15</v>
      </c>
      <c r="G3080" s="1" t="s">
        <v>2249</v>
      </c>
      <c r="H3080" s="1" t="s">
        <v>32</v>
      </c>
      <c r="I3080" s="2">
        <v>43332</v>
      </c>
      <c r="J3080" t="b">
        <v>0</v>
      </c>
      <c r="K3080" t="b">
        <v>0</v>
      </c>
      <c r="L3080">
        <v>0.52</v>
      </c>
    </row>
    <row r="3081" spans="1:12" x14ac:dyDescent="0.25">
      <c r="A3081">
        <v>3080</v>
      </c>
      <c r="B3081" s="1" t="s">
        <v>12</v>
      </c>
      <c r="C3081" s="1" t="s">
        <v>313</v>
      </c>
      <c r="D3081" s="1" t="s">
        <v>14</v>
      </c>
      <c r="E3081">
        <v>-1</v>
      </c>
      <c r="F3081" s="1" t="s">
        <v>15</v>
      </c>
      <c r="G3081" s="1" t="s">
        <v>2250</v>
      </c>
      <c r="H3081" s="1" t="s">
        <v>32</v>
      </c>
      <c r="I3081" s="2">
        <v>43332</v>
      </c>
      <c r="J3081" t="b">
        <v>0</v>
      </c>
      <c r="K3081" t="b">
        <v>1</v>
      </c>
      <c r="L3081">
        <v>-1</v>
      </c>
    </row>
    <row r="3082" spans="1:12" x14ac:dyDescent="0.25">
      <c r="A3082">
        <v>3081</v>
      </c>
      <c r="B3082" s="1" t="s">
        <v>12</v>
      </c>
      <c r="C3082" s="1" t="s">
        <v>287</v>
      </c>
      <c r="D3082" s="1" t="s">
        <v>14</v>
      </c>
      <c r="E3082">
        <v>3900</v>
      </c>
      <c r="F3082" s="1" t="s">
        <v>15</v>
      </c>
      <c r="G3082" s="1" t="s">
        <v>16</v>
      </c>
      <c r="H3082" s="1" t="s">
        <v>32</v>
      </c>
      <c r="I3082" s="2">
        <v>43332</v>
      </c>
      <c r="J3082" t="b">
        <v>1</v>
      </c>
      <c r="K3082" t="b">
        <v>0</v>
      </c>
      <c r="L3082">
        <v>3900</v>
      </c>
    </row>
    <row r="3083" spans="1:12" x14ac:dyDescent="0.25">
      <c r="A3083">
        <v>3082</v>
      </c>
      <c r="B3083" s="1" t="s">
        <v>38</v>
      </c>
      <c r="C3083" s="1" t="s">
        <v>2251</v>
      </c>
      <c r="D3083" s="1" t="s">
        <v>108</v>
      </c>
      <c r="E3083">
        <v>-1</v>
      </c>
      <c r="F3083" s="1" t="s">
        <v>15</v>
      </c>
      <c r="G3083" s="1" t="s">
        <v>16</v>
      </c>
      <c r="H3083" s="1" t="s">
        <v>16</v>
      </c>
      <c r="I3083" s="2">
        <v>43339</v>
      </c>
      <c r="J3083" t="b">
        <v>0</v>
      </c>
      <c r="K3083" t="b">
        <v>1</v>
      </c>
      <c r="L3083">
        <v>-1</v>
      </c>
    </row>
    <row r="3084" spans="1:12" x14ac:dyDescent="0.25">
      <c r="A3084">
        <v>3083</v>
      </c>
      <c r="B3084" s="1" t="s">
        <v>38</v>
      </c>
      <c r="C3084" s="1" t="s">
        <v>2251</v>
      </c>
      <c r="D3084" s="1" t="s">
        <v>14</v>
      </c>
      <c r="E3084">
        <v>-1</v>
      </c>
      <c r="F3084" s="1" t="s">
        <v>15</v>
      </c>
      <c r="G3084" s="1" t="s">
        <v>16</v>
      </c>
      <c r="H3084" s="1" t="s">
        <v>16</v>
      </c>
      <c r="I3084" s="2">
        <v>43339</v>
      </c>
      <c r="J3084" t="b">
        <v>0</v>
      </c>
      <c r="K3084" t="b">
        <v>1</v>
      </c>
      <c r="L3084">
        <v>-1</v>
      </c>
    </row>
    <row r="3085" spans="1:12" x14ac:dyDescent="0.25">
      <c r="A3085">
        <v>3084</v>
      </c>
      <c r="B3085" s="1" t="s">
        <v>38</v>
      </c>
      <c r="C3085" s="1" t="s">
        <v>2251</v>
      </c>
      <c r="D3085" s="1" t="s">
        <v>110</v>
      </c>
      <c r="E3085">
        <v>-1</v>
      </c>
      <c r="F3085" s="1" t="s">
        <v>15</v>
      </c>
      <c r="G3085" s="1" t="s">
        <v>16</v>
      </c>
      <c r="H3085" s="1" t="s">
        <v>16</v>
      </c>
      <c r="I3085" s="2">
        <v>43339</v>
      </c>
      <c r="J3085" t="b">
        <v>0</v>
      </c>
      <c r="K3085" t="b">
        <v>1</v>
      </c>
      <c r="L3085">
        <v>-1</v>
      </c>
    </row>
    <row r="3086" spans="1:12" x14ac:dyDescent="0.25">
      <c r="A3086">
        <v>3085</v>
      </c>
      <c r="B3086" s="1" t="s">
        <v>38</v>
      </c>
      <c r="C3086" s="1" t="s">
        <v>1775</v>
      </c>
      <c r="D3086" s="1" t="s">
        <v>108</v>
      </c>
      <c r="E3086">
        <v>-1</v>
      </c>
      <c r="F3086" s="1" t="s">
        <v>15</v>
      </c>
      <c r="G3086" s="1" t="s">
        <v>16</v>
      </c>
      <c r="H3086" s="1" t="s">
        <v>16</v>
      </c>
      <c r="I3086" s="2">
        <v>43339</v>
      </c>
      <c r="J3086" t="b">
        <v>0</v>
      </c>
      <c r="K3086" t="b">
        <v>1</v>
      </c>
      <c r="L3086">
        <v>-1</v>
      </c>
    </row>
    <row r="3087" spans="1:12" x14ac:dyDescent="0.25">
      <c r="A3087">
        <v>3086</v>
      </c>
      <c r="B3087" s="1" t="s">
        <v>38</v>
      </c>
      <c r="C3087" s="1" t="s">
        <v>1775</v>
      </c>
      <c r="D3087" s="1" t="s">
        <v>14</v>
      </c>
      <c r="E3087">
        <v>-1</v>
      </c>
      <c r="F3087" s="1" t="s">
        <v>15</v>
      </c>
      <c r="G3087" s="1" t="s">
        <v>16</v>
      </c>
      <c r="H3087" s="1" t="s">
        <v>16</v>
      </c>
      <c r="I3087" s="2">
        <v>43339</v>
      </c>
      <c r="J3087" t="b">
        <v>0</v>
      </c>
      <c r="K3087" t="b">
        <v>1</v>
      </c>
      <c r="L3087">
        <v>-1</v>
      </c>
    </row>
    <row r="3088" spans="1:12" x14ac:dyDescent="0.25">
      <c r="A3088">
        <v>3087</v>
      </c>
      <c r="B3088" s="1" t="s">
        <v>38</v>
      </c>
      <c r="C3088" s="1" t="s">
        <v>1775</v>
      </c>
      <c r="D3088" s="1" t="s">
        <v>110</v>
      </c>
      <c r="E3088">
        <v>-1</v>
      </c>
      <c r="F3088" s="1" t="s">
        <v>15</v>
      </c>
      <c r="G3088" s="1" t="s">
        <v>16</v>
      </c>
      <c r="H3088" s="1" t="s">
        <v>16</v>
      </c>
      <c r="I3088" s="2">
        <v>43339</v>
      </c>
      <c r="J3088" t="b">
        <v>0</v>
      </c>
      <c r="K3088" t="b">
        <v>1</v>
      </c>
      <c r="L3088">
        <v>-1</v>
      </c>
    </row>
    <row r="3089" spans="1:12" x14ac:dyDescent="0.25">
      <c r="A3089">
        <v>3088</v>
      </c>
      <c r="B3089" s="1" t="s">
        <v>38</v>
      </c>
      <c r="C3089" s="1" t="s">
        <v>2252</v>
      </c>
      <c r="D3089" s="1" t="s">
        <v>108</v>
      </c>
      <c r="E3089">
        <v>-1</v>
      </c>
      <c r="F3089" s="1" t="s">
        <v>15</v>
      </c>
      <c r="G3089" s="1" t="s">
        <v>16</v>
      </c>
      <c r="H3089" s="1" t="s">
        <v>16</v>
      </c>
      <c r="I3089" s="2">
        <v>43339</v>
      </c>
      <c r="J3089" t="b">
        <v>0</v>
      </c>
      <c r="K3089" t="b">
        <v>1</v>
      </c>
      <c r="L3089">
        <v>-1</v>
      </c>
    </row>
    <row r="3090" spans="1:12" x14ac:dyDescent="0.25">
      <c r="A3090">
        <v>3089</v>
      </c>
      <c r="B3090" s="1" t="s">
        <v>38</v>
      </c>
      <c r="C3090" s="1" t="s">
        <v>2252</v>
      </c>
      <c r="D3090" s="1" t="s">
        <v>14</v>
      </c>
      <c r="E3090">
        <v>-1</v>
      </c>
      <c r="F3090" s="1" t="s">
        <v>15</v>
      </c>
      <c r="G3090" s="1" t="s">
        <v>16</v>
      </c>
      <c r="H3090" s="1" t="s">
        <v>16</v>
      </c>
      <c r="I3090" s="2">
        <v>43339</v>
      </c>
      <c r="J3090" t="b">
        <v>0</v>
      </c>
      <c r="K3090" t="b">
        <v>1</v>
      </c>
      <c r="L3090">
        <v>-1</v>
      </c>
    </row>
    <row r="3091" spans="1:12" x14ac:dyDescent="0.25">
      <c r="A3091">
        <v>3090</v>
      </c>
      <c r="B3091" s="1" t="s">
        <v>38</v>
      </c>
      <c r="C3091" s="1" t="s">
        <v>2252</v>
      </c>
      <c r="D3091" s="1" t="s">
        <v>110</v>
      </c>
      <c r="E3091">
        <v>-1</v>
      </c>
      <c r="F3091" s="1" t="s">
        <v>15</v>
      </c>
      <c r="G3091" s="1" t="s">
        <v>16</v>
      </c>
      <c r="H3091" s="1" t="s">
        <v>16</v>
      </c>
      <c r="I3091" s="2">
        <v>43339</v>
      </c>
      <c r="J3091" t="b">
        <v>0</v>
      </c>
      <c r="K3091" t="b">
        <v>1</v>
      </c>
      <c r="L3091">
        <v>-1</v>
      </c>
    </row>
    <row r="3092" spans="1:12" x14ac:dyDescent="0.25">
      <c r="A3092">
        <v>3091</v>
      </c>
      <c r="B3092" s="1" t="s">
        <v>38</v>
      </c>
      <c r="C3092" s="1" t="s">
        <v>2253</v>
      </c>
      <c r="D3092" s="1" t="s">
        <v>108</v>
      </c>
      <c r="E3092">
        <v>-1</v>
      </c>
      <c r="F3092" s="1" t="s">
        <v>15</v>
      </c>
      <c r="G3092" s="1" t="s">
        <v>16</v>
      </c>
      <c r="H3092" s="1" t="s">
        <v>16</v>
      </c>
      <c r="I3092" s="2">
        <v>43339</v>
      </c>
      <c r="J3092" t="b">
        <v>0</v>
      </c>
      <c r="K3092" t="b">
        <v>1</v>
      </c>
      <c r="L3092">
        <v>-1</v>
      </c>
    </row>
    <row r="3093" spans="1:12" x14ac:dyDescent="0.25">
      <c r="A3093">
        <v>3092</v>
      </c>
      <c r="B3093" s="1" t="s">
        <v>38</v>
      </c>
      <c r="C3093" s="1" t="s">
        <v>2253</v>
      </c>
      <c r="D3093" s="1" t="s">
        <v>14</v>
      </c>
      <c r="E3093">
        <v>0.84</v>
      </c>
      <c r="F3093" s="1" t="s">
        <v>15</v>
      </c>
      <c r="G3093" s="1" t="s">
        <v>16</v>
      </c>
      <c r="H3093" s="1" t="s">
        <v>16</v>
      </c>
      <c r="I3093" s="2">
        <v>43339</v>
      </c>
      <c r="J3093" t="b">
        <v>0</v>
      </c>
      <c r="K3093" t="b">
        <v>0</v>
      </c>
      <c r="L3093">
        <v>0.84</v>
      </c>
    </row>
    <row r="3094" spans="1:12" x14ac:dyDescent="0.25">
      <c r="A3094">
        <v>3093</v>
      </c>
      <c r="B3094" s="1" t="s">
        <v>38</v>
      </c>
      <c r="C3094" s="1" t="s">
        <v>2253</v>
      </c>
      <c r="D3094" s="1" t="s">
        <v>110</v>
      </c>
      <c r="E3094">
        <v>-1</v>
      </c>
      <c r="F3094" s="1" t="s">
        <v>15</v>
      </c>
      <c r="G3094" s="1" t="s">
        <v>16</v>
      </c>
      <c r="H3094" s="1" t="s">
        <v>16</v>
      </c>
      <c r="I3094" s="2">
        <v>43339</v>
      </c>
      <c r="J3094" t="b">
        <v>0</v>
      </c>
      <c r="K3094" t="b">
        <v>1</v>
      </c>
      <c r="L3094">
        <v>-1</v>
      </c>
    </row>
    <row r="3095" spans="1:12" x14ac:dyDescent="0.25">
      <c r="A3095">
        <v>3094</v>
      </c>
      <c r="B3095" s="1" t="s">
        <v>38</v>
      </c>
      <c r="C3095" s="1" t="s">
        <v>2254</v>
      </c>
      <c r="D3095" s="1" t="s">
        <v>108</v>
      </c>
      <c r="E3095">
        <v>-1</v>
      </c>
      <c r="F3095" s="1" t="s">
        <v>15</v>
      </c>
      <c r="G3095" s="1" t="s">
        <v>16</v>
      </c>
      <c r="H3095" s="1" t="s">
        <v>16</v>
      </c>
      <c r="I3095" s="2">
        <v>43339</v>
      </c>
      <c r="J3095" t="b">
        <v>0</v>
      </c>
      <c r="K3095" t="b">
        <v>1</v>
      </c>
      <c r="L3095">
        <v>-1</v>
      </c>
    </row>
    <row r="3096" spans="1:12" x14ac:dyDescent="0.25">
      <c r="A3096">
        <v>3095</v>
      </c>
      <c r="B3096" s="1" t="s">
        <v>38</v>
      </c>
      <c r="C3096" s="1" t="s">
        <v>2254</v>
      </c>
      <c r="D3096" s="1" t="s">
        <v>14</v>
      </c>
      <c r="E3096">
        <v>-1</v>
      </c>
      <c r="F3096" s="1" t="s">
        <v>15</v>
      </c>
      <c r="G3096" s="1" t="s">
        <v>16</v>
      </c>
      <c r="H3096" s="1" t="s">
        <v>16</v>
      </c>
      <c r="I3096" s="2">
        <v>43339</v>
      </c>
      <c r="J3096" t="b">
        <v>0</v>
      </c>
      <c r="K3096" t="b">
        <v>1</v>
      </c>
      <c r="L3096">
        <v>-1</v>
      </c>
    </row>
    <row r="3097" spans="1:12" x14ac:dyDescent="0.25">
      <c r="A3097">
        <v>3096</v>
      </c>
      <c r="B3097" s="1" t="s">
        <v>38</v>
      </c>
      <c r="C3097" s="1" t="s">
        <v>2254</v>
      </c>
      <c r="D3097" s="1" t="s">
        <v>110</v>
      </c>
      <c r="E3097">
        <v>-1</v>
      </c>
      <c r="F3097" s="1" t="s">
        <v>15</v>
      </c>
      <c r="G3097" s="1" t="s">
        <v>16</v>
      </c>
      <c r="H3097" s="1" t="s">
        <v>16</v>
      </c>
      <c r="I3097" s="2">
        <v>43339</v>
      </c>
      <c r="J3097" t="b">
        <v>0</v>
      </c>
      <c r="K3097" t="b">
        <v>1</v>
      </c>
      <c r="L3097">
        <v>-1</v>
      </c>
    </row>
    <row r="3098" spans="1:12" x14ac:dyDescent="0.25">
      <c r="A3098">
        <v>3097</v>
      </c>
      <c r="B3098" s="1" t="s">
        <v>38</v>
      </c>
      <c r="C3098" s="1" t="s">
        <v>2255</v>
      </c>
      <c r="D3098" s="1" t="s">
        <v>108</v>
      </c>
      <c r="E3098">
        <v>-1</v>
      </c>
      <c r="F3098" s="1" t="s">
        <v>15</v>
      </c>
      <c r="G3098" s="1" t="s">
        <v>16</v>
      </c>
      <c r="H3098" s="1" t="s">
        <v>16</v>
      </c>
      <c r="I3098" s="2">
        <v>43339</v>
      </c>
      <c r="J3098" t="b">
        <v>0</v>
      </c>
      <c r="K3098" t="b">
        <v>1</v>
      </c>
      <c r="L3098">
        <v>-1</v>
      </c>
    </row>
    <row r="3099" spans="1:12" x14ac:dyDescent="0.25">
      <c r="A3099">
        <v>3098</v>
      </c>
      <c r="B3099" s="1" t="s">
        <v>38</v>
      </c>
      <c r="C3099" s="1" t="s">
        <v>2255</v>
      </c>
      <c r="D3099" s="1" t="s">
        <v>14</v>
      </c>
      <c r="E3099">
        <v>-1</v>
      </c>
      <c r="F3099" s="1" t="s">
        <v>15</v>
      </c>
      <c r="G3099" s="1" t="s">
        <v>16</v>
      </c>
      <c r="H3099" s="1" t="s">
        <v>16</v>
      </c>
      <c r="I3099" s="2">
        <v>43339</v>
      </c>
      <c r="J3099" t="b">
        <v>0</v>
      </c>
      <c r="K3099" t="b">
        <v>1</v>
      </c>
      <c r="L3099">
        <v>-1</v>
      </c>
    </row>
    <row r="3100" spans="1:12" x14ac:dyDescent="0.25">
      <c r="A3100">
        <v>3099</v>
      </c>
      <c r="B3100" s="1" t="s">
        <v>38</v>
      </c>
      <c r="C3100" s="1" t="s">
        <v>2255</v>
      </c>
      <c r="D3100" s="1" t="s">
        <v>110</v>
      </c>
      <c r="E3100">
        <v>-1</v>
      </c>
      <c r="F3100" s="1" t="s">
        <v>15</v>
      </c>
      <c r="G3100" s="1" t="s">
        <v>16</v>
      </c>
      <c r="H3100" s="1" t="s">
        <v>16</v>
      </c>
      <c r="I3100" s="2">
        <v>43339</v>
      </c>
      <c r="J3100" t="b">
        <v>0</v>
      </c>
      <c r="K3100" t="b">
        <v>1</v>
      </c>
      <c r="L3100">
        <v>-1</v>
      </c>
    </row>
    <row r="3101" spans="1:12" x14ac:dyDescent="0.25">
      <c r="A3101">
        <v>3100</v>
      </c>
      <c r="B3101" s="1" t="s">
        <v>38</v>
      </c>
      <c r="C3101" s="1" t="s">
        <v>2256</v>
      </c>
      <c r="D3101" s="1" t="s">
        <v>108</v>
      </c>
      <c r="E3101">
        <v>-1</v>
      </c>
      <c r="F3101" s="1" t="s">
        <v>15</v>
      </c>
      <c r="G3101" s="1" t="s">
        <v>16</v>
      </c>
      <c r="H3101" s="1" t="s">
        <v>16</v>
      </c>
      <c r="I3101" s="2">
        <v>43339</v>
      </c>
      <c r="J3101" t="b">
        <v>0</v>
      </c>
      <c r="K3101" t="b">
        <v>1</v>
      </c>
      <c r="L3101">
        <v>-1</v>
      </c>
    </row>
    <row r="3102" spans="1:12" x14ac:dyDescent="0.25">
      <c r="A3102">
        <v>3101</v>
      </c>
      <c r="B3102" s="1" t="s">
        <v>38</v>
      </c>
      <c r="C3102" s="1" t="s">
        <v>2256</v>
      </c>
      <c r="D3102" s="1" t="s">
        <v>14</v>
      </c>
      <c r="E3102">
        <v>-1</v>
      </c>
      <c r="F3102" s="1" t="s">
        <v>15</v>
      </c>
      <c r="G3102" s="1" t="s">
        <v>16</v>
      </c>
      <c r="H3102" s="1" t="s">
        <v>16</v>
      </c>
      <c r="I3102" s="2">
        <v>43339</v>
      </c>
      <c r="J3102" t="b">
        <v>0</v>
      </c>
      <c r="K3102" t="b">
        <v>1</v>
      </c>
      <c r="L3102">
        <v>-1</v>
      </c>
    </row>
    <row r="3103" spans="1:12" x14ac:dyDescent="0.25">
      <c r="A3103">
        <v>3102</v>
      </c>
      <c r="B3103" s="1" t="s">
        <v>38</v>
      </c>
      <c r="C3103" s="1" t="s">
        <v>2256</v>
      </c>
      <c r="D3103" s="1" t="s">
        <v>110</v>
      </c>
      <c r="E3103">
        <v>-1</v>
      </c>
      <c r="F3103" s="1" t="s">
        <v>15</v>
      </c>
      <c r="G3103" s="1" t="s">
        <v>16</v>
      </c>
      <c r="H3103" s="1" t="s">
        <v>16</v>
      </c>
      <c r="I3103" s="2">
        <v>43339</v>
      </c>
      <c r="J3103" t="b">
        <v>0</v>
      </c>
      <c r="K3103" t="b">
        <v>1</v>
      </c>
      <c r="L3103">
        <v>-1</v>
      </c>
    </row>
    <row r="3104" spans="1:12" x14ac:dyDescent="0.25">
      <c r="A3104">
        <v>3103</v>
      </c>
      <c r="B3104" s="1" t="s">
        <v>38</v>
      </c>
      <c r="C3104" s="1" t="s">
        <v>2257</v>
      </c>
      <c r="D3104" s="1" t="s">
        <v>108</v>
      </c>
      <c r="E3104">
        <v>-1</v>
      </c>
      <c r="F3104" s="1" t="s">
        <v>15</v>
      </c>
      <c r="G3104" s="1" t="s">
        <v>16</v>
      </c>
      <c r="H3104" s="1" t="s">
        <v>16</v>
      </c>
      <c r="I3104" s="2">
        <v>43339</v>
      </c>
      <c r="J3104" t="b">
        <v>0</v>
      </c>
      <c r="K3104" t="b">
        <v>1</v>
      </c>
      <c r="L3104">
        <v>-1</v>
      </c>
    </row>
    <row r="3105" spans="1:12" x14ac:dyDescent="0.25">
      <c r="A3105">
        <v>3104</v>
      </c>
      <c r="B3105" s="1" t="s">
        <v>38</v>
      </c>
      <c r="C3105" s="1" t="s">
        <v>2257</v>
      </c>
      <c r="D3105" s="1" t="s">
        <v>14</v>
      </c>
      <c r="E3105">
        <v>-1</v>
      </c>
      <c r="F3105" s="1" t="s">
        <v>15</v>
      </c>
      <c r="G3105" s="1" t="s">
        <v>16</v>
      </c>
      <c r="H3105" s="1" t="s">
        <v>16</v>
      </c>
      <c r="I3105" s="2">
        <v>43339</v>
      </c>
      <c r="J3105" t="b">
        <v>0</v>
      </c>
      <c r="K3105" t="b">
        <v>1</v>
      </c>
      <c r="L3105">
        <v>-1</v>
      </c>
    </row>
    <row r="3106" spans="1:12" x14ac:dyDescent="0.25">
      <c r="A3106">
        <v>3105</v>
      </c>
      <c r="B3106" s="1" t="s">
        <v>38</v>
      </c>
      <c r="C3106" s="1" t="s">
        <v>2257</v>
      </c>
      <c r="D3106" s="1" t="s">
        <v>110</v>
      </c>
      <c r="E3106">
        <v>-1</v>
      </c>
      <c r="F3106" s="1" t="s">
        <v>15</v>
      </c>
      <c r="G3106" s="1" t="s">
        <v>16</v>
      </c>
      <c r="H3106" s="1" t="s">
        <v>16</v>
      </c>
      <c r="I3106" s="2">
        <v>43339</v>
      </c>
      <c r="J3106" t="b">
        <v>0</v>
      </c>
      <c r="K3106" t="b">
        <v>1</v>
      </c>
      <c r="L3106">
        <v>-1</v>
      </c>
    </row>
    <row r="3107" spans="1:12" x14ac:dyDescent="0.25">
      <c r="A3107">
        <v>3106</v>
      </c>
      <c r="B3107" s="1" t="s">
        <v>38</v>
      </c>
      <c r="C3107" s="1" t="s">
        <v>2258</v>
      </c>
      <c r="D3107" s="1" t="s">
        <v>108</v>
      </c>
      <c r="E3107">
        <v>-1</v>
      </c>
      <c r="F3107" s="1" t="s">
        <v>15</v>
      </c>
      <c r="G3107" s="1" t="s">
        <v>16</v>
      </c>
      <c r="H3107" s="1" t="s">
        <v>16</v>
      </c>
      <c r="I3107" s="2">
        <v>43339</v>
      </c>
      <c r="J3107" t="b">
        <v>0</v>
      </c>
      <c r="K3107" t="b">
        <v>1</v>
      </c>
      <c r="L3107">
        <v>-1</v>
      </c>
    </row>
    <row r="3108" spans="1:12" x14ac:dyDescent="0.25">
      <c r="A3108">
        <v>3107</v>
      </c>
      <c r="B3108" s="1" t="s">
        <v>38</v>
      </c>
      <c r="C3108" s="1" t="s">
        <v>2258</v>
      </c>
      <c r="D3108" s="1" t="s">
        <v>14</v>
      </c>
      <c r="E3108">
        <v>-1</v>
      </c>
      <c r="F3108" s="1" t="s">
        <v>15</v>
      </c>
      <c r="G3108" s="1" t="s">
        <v>16</v>
      </c>
      <c r="H3108" s="1" t="s">
        <v>16</v>
      </c>
      <c r="I3108" s="2">
        <v>43339</v>
      </c>
      <c r="J3108" t="b">
        <v>0</v>
      </c>
      <c r="K3108" t="b">
        <v>1</v>
      </c>
      <c r="L3108">
        <v>-1</v>
      </c>
    </row>
    <row r="3109" spans="1:12" x14ac:dyDescent="0.25">
      <c r="A3109">
        <v>3108</v>
      </c>
      <c r="B3109" s="1" t="s">
        <v>38</v>
      </c>
      <c r="C3109" s="1" t="s">
        <v>2258</v>
      </c>
      <c r="D3109" s="1" t="s">
        <v>110</v>
      </c>
      <c r="E3109">
        <v>-1</v>
      </c>
      <c r="F3109" s="1" t="s">
        <v>15</v>
      </c>
      <c r="G3109" s="1" t="s">
        <v>16</v>
      </c>
      <c r="H3109" s="1" t="s">
        <v>16</v>
      </c>
      <c r="I3109" s="2">
        <v>43339</v>
      </c>
      <c r="J3109" t="b">
        <v>0</v>
      </c>
      <c r="K3109" t="b">
        <v>1</v>
      </c>
      <c r="L3109">
        <v>-1</v>
      </c>
    </row>
    <row r="3110" spans="1:12" x14ac:dyDescent="0.25">
      <c r="A3110">
        <v>3109</v>
      </c>
      <c r="B3110" s="1" t="s">
        <v>38</v>
      </c>
      <c r="C3110" s="1" t="s">
        <v>2259</v>
      </c>
      <c r="D3110" s="1" t="s">
        <v>108</v>
      </c>
      <c r="E3110">
        <v>-1</v>
      </c>
      <c r="F3110" s="1" t="s">
        <v>15</v>
      </c>
      <c r="G3110" s="1" t="s">
        <v>16</v>
      </c>
      <c r="H3110" s="1" t="s">
        <v>16</v>
      </c>
      <c r="I3110" s="2">
        <v>43339</v>
      </c>
      <c r="J3110" t="b">
        <v>0</v>
      </c>
      <c r="K3110" t="b">
        <v>1</v>
      </c>
      <c r="L3110">
        <v>-1</v>
      </c>
    </row>
    <row r="3111" spans="1:12" x14ac:dyDescent="0.25">
      <c r="A3111">
        <v>3110</v>
      </c>
      <c r="B3111" s="1" t="s">
        <v>38</v>
      </c>
      <c r="C3111" s="1" t="s">
        <v>2259</v>
      </c>
      <c r="D3111" s="1" t="s">
        <v>14</v>
      </c>
      <c r="E3111">
        <v>-1</v>
      </c>
      <c r="F3111" s="1" t="s">
        <v>15</v>
      </c>
      <c r="G3111" s="1" t="s">
        <v>16</v>
      </c>
      <c r="H3111" s="1" t="s">
        <v>16</v>
      </c>
      <c r="I3111" s="2">
        <v>43339</v>
      </c>
      <c r="J3111" t="b">
        <v>0</v>
      </c>
      <c r="K3111" t="b">
        <v>1</v>
      </c>
      <c r="L3111">
        <v>-1</v>
      </c>
    </row>
    <row r="3112" spans="1:12" x14ac:dyDescent="0.25">
      <c r="A3112">
        <v>3111</v>
      </c>
      <c r="B3112" s="1" t="s">
        <v>38</v>
      </c>
      <c r="C3112" s="1" t="s">
        <v>2259</v>
      </c>
      <c r="D3112" s="1" t="s">
        <v>110</v>
      </c>
      <c r="E3112">
        <v>-1</v>
      </c>
      <c r="F3112" s="1" t="s">
        <v>15</v>
      </c>
      <c r="G3112" s="1" t="s">
        <v>16</v>
      </c>
      <c r="H3112" s="1" t="s">
        <v>16</v>
      </c>
      <c r="I3112" s="2">
        <v>43339</v>
      </c>
      <c r="J3112" t="b">
        <v>0</v>
      </c>
      <c r="K3112" t="b">
        <v>1</v>
      </c>
      <c r="L3112">
        <v>-1</v>
      </c>
    </row>
    <row r="3113" spans="1:12" x14ac:dyDescent="0.25">
      <c r="A3113">
        <v>3112</v>
      </c>
      <c r="B3113" s="1" t="s">
        <v>38</v>
      </c>
      <c r="C3113" s="1" t="s">
        <v>2260</v>
      </c>
      <c r="D3113" s="1" t="s">
        <v>108</v>
      </c>
      <c r="E3113">
        <v>-1</v>
      </c>
      <c r="F3113" s="1" t="s">
        <v>15</v>
      </c>
      <c r="G3113" s="1" t="s">
        <v>16</v>
      </c>
      <c r="H3113" s="1" t="s">
        <v>16</v>
      </c>
      <c r="I3113" s="2">
        <v>43339</v>
      </c>
      <c r="J3113" t="b">
        <v>0</v>
      </c>
      <c r="K3113" t="b">
        <v>1</v>
      </c>
      <c r="L3113">
        <v>-1</v>
      </c>
    </row>
    <row r="3114" spans="1:12" x14ac:dyDescent="0.25">
      <c r="A3114">
        <v>3113</v>
      </c>
      <c r="B3114" s="1" t="s">
        <v>38</v>
      </c>
      <c r="C3114" s="1" t="s">
        <v>2260</v>
      </c>
      <c r="D3114" s="1" t="s">
        <v>14</v>
      </c>
      <c r="E3114">
        <v>-1</v>
      </c>
      <c r="F3114" s="1" t="s">
        <v>15</v>
      </c>
      <c r="G3114" s="1" t="s">
        <v>16</v>
      </c>
      <c r="H3114" s="1" t="s">
        <v>16</v>
      </c>
      <c r="I3114" s="2">
        <v>43339</v>
      </c>
      <c r="J3114" t="b">
        <v>0</v>
      </c>
      <c r="K3114" t="b">
        <v>1</v>
      </c>
      <c r="L3114">
        <v>-1</v>
      </c>
    </row>
    <row r="3115" spans="1:12" x14ac:dyDescent="0.25">
      <c r="A3115">
        <v>3114</v>
      </c>
      <c r="B3115" s="1" t="s">
        <v>38</v>
      </c>
      <c r="C3115" s="1" t="s">
        <v>2260</v>
      </c>
      <c r="D3115" s="1" t="s">
        <v>110</v>
      </c>
      <c r="E3115">
        <v>-1</v>
      </c>
      <c r="F3115" s="1" t="s">
        <v>15</v>
      </c>
      <c r="G3115" s="1" t="s">
        <v>16</v>
      </c>
      <c r="H3115" s="1" t="s">
        <v>16</v>
      </c>
      <c r="I3115" s="2">
        <v>43339</v>
      </c>
      <c r="J3115" t="b">
        <v>0</v>
      </c>
      <c r="K3115" t="b">
        <v>1</v>
      </c>
      <c r="L3115">
        <v>-1</v>
      </c>
    </row>
    <row r="3116" spans="1:12" x14ac:dyDescent="0.25">
      <c r="A3116">
        <v>3115</v>
      </c>
      <c r="B3116" s="1" t="s">
        <v>38</v>
      </c>
      <c r="C3116" s="1" t="s">
        <v>1598</v>
      </c>
      <c r="D3116" s="1" t="s">
        <v>108</v>
      </c>
      <c r="E3116">
        <v>-1</v>
      </c>
      <c r="F3116" s="1" t="s">
        <v>15</v>
      </c>
      <c r="G3116" s="1" t="s">
        <v>16</v>
      </c>
      <c r="H3116" s="1" t="s">
        <v>16</v>
      </c>
      <c r="I3116" s="2">
        <v>43339</v>
      </c>
      <c r="J3116" t="b">
        <v>0</v>
      </c>
      <c r="K3116" t="b">
        <v>1</v>
      </c>
      <c r="L3116">
        <v>-1</v>
      </c>
    </row>
    <row r="3117" spans="1:12" x14ac:dyDescent="0.25">
      <c r="A3117">
        <v>3116</v>
      </c>
      <c r="B3117" s="1" t="s">
        <v>38</v>
      </c>
      <c r="C3117" s="1" t="s">
        <v>1598</v>
      </c>
      <c r="D3117" s="1" t="s">
        <v>14</v>
      </c>
      <c r="E3117">
        <v>-1</v>
      </c>
      <c r="F3117" s="1" t="s">
        <v>15</v>
      </c>
      <c r="G3117" s="1" t="s">
        <v>16</v>
      </c>
      <c r="H3117" s="1" t="s">
        <v>16</v>
      </c>
      <c r="I3117" s="2">
        <v>43339</v>
      </c>
      <c r="J3117" t="b">
        <v>0</v>
      </c>
      <c r="K3117" t="b">
        <v>1</v>
      </c>
      <c r="L3117">
        <v>-1</v>
      </c>
    </row>
    <row r="3118" spans="1:12" x14ac:dyDescent="0.25">
      <c r="A3118">
        <v>3117</v>
      </c>
      <c r="B3118" s="1" t="s">
        <v>38</v>
      </c>
      <c r="C3118" s="1" t="s">
        <v>1598</v>
      </c>
      <c r="D3118" s="1" t="s">
        <v>110</v>
      </c>
      <c r="E3118">
        <v>-1</v>
      </c>
      <c r="F3118" s="1" t="s">
        <v>15</v>
      </c>
      <c r="G3118" s="1" t="s">
        <v>16</v>
      </c>
      <c r="H3118" s="1" t="s">
        <v>16</v>
      </c>
      <c r="I3118" s="2">
        <v>43339</v>
      </c>
      <c r="J3118" t="b">
        <v>0</v>
      </c>
      <c r="K3118" t="b">
        <v>1</v>
      </c>
      <c r="L3118">
        <v>-1</v>
      </c>
    </row>
    <row r="3119" spans="1:12" x14ac:dyDescent="0.25">
      <c r="A3119">
        <v>3118</v>
      </c>
      <c r="B3119" s="1" t="s">
        <v>21</v>
      </c>
      <c r="C3119" s="1" t="s">
        <v>174</v>
      </c>
      <c r="D3119" s="1" t="s">
        <v>14</v>
      </c>
      <c r="E3119">
        <v>7.7</v>
      </c>
      <c r="F3119" s="1" t="s">
        <v>15</v>
      </c>
      <c r="G3119" s="1" t="s">
        <v>16</v>
      </c>
      <c r="H3119" s="1" t="s">
        <v>373</v>
      </c>
      <c r="I3119" s="2">
        <v>43343</v>
      </c>
      <c r="J3119" t="b">
        <v>1</v>
      </c>
      <c r="K3119" t="b">
        <v>0</v>
      </c>
      <c r="L3119">
        <v>7.7</v>
      </c>
    </row>
    <row r="3120" spans="1:12" x14ac:dyDescent="0.25">
      <c r="A3120">
        <v>3119</v>
      </c>
      <c r="B3120" s="1" t="s">
        <v>64</v>
      </c>
      <c r="C3120" s="1" t="s">
        <v>354</v>
      </c>
      <c r="D3120" s="1" t="s">
        <v>14</v>
      </c>
      <c r="E3120">
        <v>5.5</v>
      </c>
      <c r="F3120" s="1" t="s">
        <v>15</v>
      </c>
      <c r="G3120" s="1" t="s">
        <v>16</v>
      </c>
      <c r="H3120" s="1" t="s">
        <v>73</v>
      </c>
      <c r="I3120" s="2">
        <v>43357</v>
      </c>
      <c r="J3120" t="b">
        <v>1</v>
      </c>
      <c r="K3120" t="b">
        <v>0</v>
      </c>
      <c r="L3120">
        <v>5.5</v>
      </c>
    </row>
    <row r="3121" spans="1:12" x14ac:dyDescent="0.25">
      <c r="A3121">
        <v>3120</v>
      </c>
      <c r="B3121" s="1" t="s">
        <v>64</v>
      </c>
      <c r="C3121" s="1" t="s">
        <v>2261</v>
      </c>
      <c r="D3121" s="1" t="s">
        <v>14</v>
      </c>
      <c r="E3121">
        <v>6.7</v>
      </c>
      <c r="F3121" s="1" t="s">
        <v>15</v>
      </c>
      <c r="G3121" s="1" t="s">
        <v>2262</v>
      </c>
      <c r="H3121" s="1" t="s">
        <v>413</v>
      </c>
      <c r="I3121" s="2">
        <v>43357</v>
      </c>
      <c r="J3121" t="b">
        <v>1</v>
      </c>
      <c r="K3121" t="b">
        <v>0</v>
      </c>
      <c r="L3121">
        <v>6.7</v>
      </c>
    </row>
    <row r="3122" spans="1:12" x14ac:dyDescent="0.25">
      <c r="A3122">
        <v>3121</v>
      </c>
      <c r="B3122" s="1" t="s">
        <v>12</v>
      </c>
      <c r="C3122" s="1" t="s">
        <v>2263</v>
      </c>
      <c r="D3122" s="1" t="s">
        <v>14</v>
      </c>
      <c r="E3122">
        <v>-1</v>
      </c>
      <c r="F3122" s="1" t="s">
        <v>15</v>
      </c>
      <c r="G3122" s="1" t="s">
        <v>16</v>
      </c>
      <c r="H3122" s="1" t="s">
        <v>16</v>
      </c>
      <c r="I3122" s="2">
        <v>43357</v>
      </c>
      <c r="J3122" t="b">
        <v>0</v>
      </c>
      <c r="K3122" t="b">
        <v>1</v>
      </c>
      <c r="L3122">
        <v>-1</v>
      </c>
    </row>
    <row r="3123" spans="1:12" x14ac:dyDescent="0.25">
      <c r="A3123">
        <v>3122</v>
      </c>
      <c r="B3123" s="1" t="s">
        <v>12</v>
      </c>
      <c r="C3123" s="1" t="s">
        <v>827</v>
      </c>
      <c r="D3123" s="1" t="s">
        <v>14</v>
      </c>
      <c r="E3123">
        <v>0.85</v>
      </c>
      <c r="F3123" s="1" t="s">
        <v>15</v>
      </c>
      <c r="G3123" s="1" t="s">
        <v>16</v>
      </c>
      <c r="H3123" s="1" t="s">
        <v>16</v>
      </c>
      <c r="I3123" s="2">
        <v>43357</v>
      </c>
      <c r="J3123" t="b">
        <v>0</v>
      </c>
      <c r="K3123" t="b">
        <v>0</v>
      </c>
      <c r="L3123">
        <v>0.85</v>
      </c>
    </row>
    <row r="3124" spans="1:12" x14ac:dyDescent="0.25">
      <c r="A3124">
        <v>3123</v>
      </c>
      <c r="B3124" s="1" t="s">
        <v>12</v>
      </c>
      <c r="C3124" s="1" t="s">
        <v>2264</v>
      </c>
      <c r="D3124" s="1" t="s">
        <v>14</v>
      </c>
      <c r="E3124">
        <v>-1</v>
      </c>
      <c r="F3124" s="1" t="s">
        <v>15</v>
      </c>
      <c r="G3124" s="1" t="s">
        <v>16</v>
      </c>
      <c r="H3124" s="1" t="s">
        <v>16</v>
      </c>
      <c r="I3124" s="2">
        <v>43357</v>
      </c>
      <c r="J3124" t="b">
        <v>0</v>
      </c>
      <c r="K3124" t="b">
        <v>1</v>
      </c>
      <c r="L3124">
        <v>-1</v>
      </c>
    </row>
    <row r="3125" spans="1:12" x14ac:dyDescent="0.25">
      <c r="A3125">
        <v>3124</v>
      </c>
      <c r="B3125" s="1" t="s">
        <v>12</v>
      </c>
      <c r="C3125" s="1" t="s">
        <v>287</v>
      </c>
      <c r="D3125" s="1" t="s">
        <v>14</v>
      </c>
      <c r="E3125">
        <v>-1</v>
      </c>
      <c r="F3125" s="1" t="s">
        <v>15</v>
      </c>
      <c r="G3125" s="1" t="s">
        <v>16</v>
      </c>
      <c r="H3125" s="1" t="s">
        <v>16</v>
      </c>
      <c r="I3125" s="2">
        <v>43357</v>
      </c>
      <c r="J3125" t="b">
        <v>0</v>
      </c>
      <c r="K3125" t="b">
        <v>1</v>
      </c>
      <c r="L3125">
        <v>-1</v>
      </c>
    </row>
    <row r="3126" spans="1:12" x14ac:dyDescent="0.25">
      <c r="A3126">
        <v>3125</v>
      </c>
      <c r="B3126" s="1" t="s">
        <v>12</v>
      </c>
      <c r="C3126" s="1" t="s">
        <v>2265</v>
      </c>
      <c r="D3126" s="1" t="s">
        <v>14</v>
      </c>
      <c r="E3126">
        <v>-1</v>
      </c>
      <c r="F3126" s="1" t="s">
        <v>15</v>
      </c>
      <c r="G3126" s="1" t="s">
        <v>16</v>
      </c>
      <c r="H3126" s="1" t="s">
        <v>16</v>
      </c>
      <c r="I3126" s="2">
        <v>43357</v>
      </c>
      <c r="J3126" t="b">
        <v>0</v>
      </c>
      <c r="K3126" t="b">
        <v>1</v>
      </c>
      <c r="L3126">
        <v>-1</v>
      </c>
    </row>
    <row r="3127" spans="1:12" x14ac:dyDescent="0.25">
      <c r="A3127">
        <v>3126</v>
      </c>
      <c r="B3127" s="1" t="s">
        <v>12</v>
      </c>
      <c r="C3127" s="1" t="s">
        <v>2266</v>
      </c>
      <c r="D3127" s="1" t="s">
        <v>14</v>
      </c>
      <c r="E3127">
        <v>-1</v>
      </c>
      <c r="F3127" s="1" t="s">
        <v>15</v>
      </c>
      <c r="G3127" s="1" t="s">
        <v>16</v>
      </c>
      <c r="H3127" s="1" t="s">
        <v>16</v>
      </c>
      <c r="I3127" s="2">
        <v>43357</v>
      </c>
      <c r="J3127" t="b">
        <v>0</v>
      </c>
      <c r="K3127" t="b">
        <v>1</v>
      </c>
      <c r="L3127">
        <v>-1</v>
      </c>
    </row>
    <row r="3128" spans="1:12" x14ac:dyDescent="0.25">
      <c r="A3128">
        <v>3127</v>
      </c>
      <c r="B3128" s="1" t="s">
        <v>12</v>
      </c>
      <c r="C3128" s="1" t="s">
        <v>2267</v>
      </c>
      <c r="D3128" s="1" t="s">
        <v>14</v>
      </c>
      <c r="E3128">
        <v>-1</v>
      </c>
      <c r="F3128" s="1" t="s">
        <v>15</v>
      </c>
      <c r="G3128" s="1" t="s">
        <v>16</v>
      </c>
      <c r="H3128" s="1" t="s">
        <v>16</v>
      </c>
      <c r="I3128" s="2">
        <v>43357</v>
      </c>
      <c r="J3128" t="b">
        <v>0</v>
      </c>
      <c r="K3128" t="b">
        <v>1</v>
      </c>
      <c r="L3128">
        <v>-1</v>
      </c>
    </row>
    <row r="3129" spans="1:12" x14ac:dyDescent="0.25">
      <c r="A3129">
        <v>3128</v>
      </c>
      <c r="B3129" s="1" t="s">
        <v>12</v>
      </c>
      <c r="C3129" s="1" t="s">
        <v>1261</v>
      </c>
      <c r="D3129" s="1" t="s">
        <v>14</v>
      </c>
      <c r="E3129">
        <v>-1</v>
      </c>
      <c r="F3129" s="1" t="s">
        <v>15</v>
      </c>
      <c r="G3129" s="1" t="s">
        <v>16</v>
      </c>
      <c r="H3129" s="1" t="s">
        <v>16</v>
      </c>
      <c r="I3129" s="2">
        <v>43357</v>
      </c>
      <c r="J3129" t="b">
        <v>0</v>
      </c>
      <c r="K3129" t="b">
        <v>1</v>
      </c>
      <c r="L3129">
        <v>-1</v>
      </c>
    </row>
    <row r="3130" spans="1:12" x14ac:dyDescent="0.25">
      <c r="A3130">
        <v>3129</v>
      </c>
      <c r="B3130" s="1" t="s">
        <v>12</v>
      </c>
      <c r="C3130" s="1" t="s">
        <v>2248</v>
      </c>
      <c r="D3130" s="1" t="s">
        <v>14</v>
      </c>
      <c r="E3130">
        <v>-1</v>
      </c>
      <c r="F3130" s="1" t="s">
        <v>15</v>
      </c>
      <c r="G3130" s="1" t="s">
        <v>16</v>
      </c>
      <c r="H3130" s="1" t="s">
        <v>16</v>
      </c>
      <c r="I3130" s="2">
        <v>43357</v>
      </c>
      <c r="J3130" t="b">
        <v>0</v>
      </c>
      <c r="K3130" t="b">
        <v>1</v>
      </c>
      <c r="L3130">
        <v>-1</v>
      </c>
    </row>
    <row r="3131" spans="1:12" x14ac:dyDescent="0.25">
      <c r="A3131">
        <v>3130</v>
      </c>
      <c r="B3131" s="1" t="s">
        <v>12</v>
      </c>
      <c r="C3131" s="1" t="s">
        <v>2268</v>
      </c>
      <c r="D3131" s="1" t="s">
        <v>14</v>
      </c>
      <c r="E3131">
        <v>-1</v>
      </c>
      <c r="F3131" s="1" t="s">
        <v>15</v>
      </c>
      <c r="G3131" s="1" t="s">
        <v>16</v>
      </c>
      <c r="H3131" s="1" t="s">
        <v>16</v>
      </c>
      <c r="I3131" s="2">
        <v>43357</v>
      </c>
      <c r="J3131" t="b">
        <v>0</v>
      </c>
      <c r="K3131" t="b">
        <v>1</v>
      </c>
      <c r="L3131">
        <v>-1</v>
      </c>
    </row>
    <row r="3132" spans="1:12" x14ac:dyDescent="0.25">
      <c r="A3132">
        <v>3131</v>
      </c>
      <c r="B3132" s="1" t="s">
        <v>12</v>
      </c>
      <c r="C3132" s="1" t="s">
        <v>1035</v>
      </c>
      <c r="D3132" s="1" t="s">
        <v>14</v>
      </c>
      <c r="E3132">
        <v>-1</v>
      </c>
      <c r="F3132" s="1" t="s">
        <v>15</v>
      </c>
      <c r="G3132" s="1" t="s">
        <v>16</v>
      </c>
      <c r="H3132" s="1" t="s">
        <v>16</v>
      </c>
      <c r="I3132" s="2">
        <v>43357</v>
      </c>
      <c r="J3132" t="b">
        <v>0</v>
      </c>
      <c r="K3132" t="b">
        <v>1</v>
      </c>
      <c r="L3132">
        <v>-1</v>
      </c>
    </row>
    <row r="3133" spans="1:12" x14ac:dyDescent="0.25">
      <c r="A3133">
        <v>3132</v>
      </c>
      <c r="B3133" s="1" t="s">
        <v>30</v>
      </c>
      <c r="C3133" s="1" t="s">
        <v>184</v>
      </c>
      <c r="D3133" s="1" t="s">
        <v>14</v>
      </c>
      <c r="E3133">
        <v>-1</v>
      </c>
      <c r="F3133" s="1" t="s">
        <v>15</v>
      </c>
      <c r="G3133" s="1" t="s">
        <v>16</v>
      </c>
      <c r="H3133" s="1" t="s">
        <v>16</v>
      </c>
      <c r="I3133" s="2">
        <v>43357</v>
      </c>
      <c r="J3133" t="b">
        <v>0</v>
      </c>
      <c r="K3133" t="b">
        <v>1</v>
      </c>
      <c r="L3133">
        <v>-1</v>
      </c>
    </row>
    <row r="3134" spans="1:12" x14ac:dyDescent="0.25">
      <c r="A3134">
        <v>3133</v>
      </c>
      <c r="B3134" s="1" t="s">
        <v>64</v>
      </c>
      <c r="C3134" s="1" t="s">
        <v>2269</v>
      </c>
      <c r="D3134" s="1" t="s">
        <v>14</v>
      </c>
      <c r="E3134">
        <v>3.5</v>
      </c>
      <c r="F3134" s="1" t="s">
        <v>15</v>
      </c>
      <c r="G3134" s="1" t="s">
        <v>16</v>
      </c>
      <c r="H3134" s="1" t="s">
        <v>413</v>
      </c>
      <c r="I3134" s="2">
        <v>43357</v>
      </c>
      <c r="J3134" t="b">
        <v>0</v>
      </c>
      <c r="K3134" t="b">
        <v>0</v>
      </c>
      <c r="L3134">
        <v>3.5</v>
      </c>
    </row>
    <row r="3135" spans="1:12" x14ac:dyDescent="0.25">
      <c r="A3135">
        <v>3134</v>
      </c>
      <c r="B3135" s="1" t="s">
        <v>38</v>
      </c>
      <c r="C3135" s="1" t="s">
        <v>2270</v>
      </c>
      <c r="D3135" s="1" t="s">
        <v>14</v>
      </c>
      <c r="E3135">
        <v>-1</v>
      </c>
      <c r="F3135" s="1" t="s">
        <v>15</v>
      </c>
      <c r="G3135" s="1" t="s">
        <v>2271</v>
      </c>
      <c r="H3135" s="1" t="s">
        <v>16</v>
      </c>
      <c r="I3135" s="2">
        <v>43361</v>
      </c>
      <c r="J3135" t="b">
        <v>0</v>
      </c>
      <c r="K3135" t="b">
        <v>1</v>
      </c>
      <c r="L3135">
        <v>-1</v>
      </c>
    </row>
    <row r="3136" spans="1:12" x14ac:dyDescent="0.25">
      <c r="A3136">
        <v>3135</v>
      </c>
      <c r="B3136" s="1" t="s">
        <v>12</v>
      </c>
      <c r="C3136" s="1" t="s">
        <v>2272</v>
      </c>
      <c r="D3136" s="1" t="s">
        <v>14</v>
      </c>
      <c r="E3136">
        <v>1.7</v>
      </c>
      <c r="F3136" s="1" t="s">
        <v>15</v>
      </c>
      <c r="G3136" s="1" t="s">
        <v>2273</v>
      </c>
      <c r="H3136" s="1" t="s">
        <v>940</v>
      </c>
      <c r="I3136" s="2">
        <v>43362</v>
      </c>
      <c r="J3136" t="b">
        <v>0</v>
      </c>
      <c r="K3136" t="b">
        <v>0</v>
      </c>
      <c r="L3136">
        <v>1.7</v>
      </c>
    </row>
    <row r="3137" spans="1:12" x14ac:dyDescent="0.25">
      <c r="A3137">
        <v>3136</v>
      </c>
      <c r="B3137" s="1" t="s">
        <v>12</v>
      </c>
      <c r="C3137" s="1" t="s">
        <v>2274</v>
      </c>
      <c r="D3137" s="1" t="s">
        <v>14</v>
      </c>
      <c r="E3137">
        <v>-1</v>
      </c>
      <c r="F3137" s="1" t="s">
        <v>15</v>
      </c>
      <c r="G3137" s="1" t="s">
        <v>2275</v>
      </c>
      <c r="H3137" s="1" t="s">
        <v>17</v>
      </c>
      <c r="I3137" s="2">
        <v>43362</v>
      </c>
      <c r="J3137" t="b">
        <v>0</v>
      </c>
      <c r="K3137" t="b">
        <v>1</v>
      </c>
      <c r="L3137">
        <v>-1</v>
      </c>
    </row>
    <row r="3138" spans="1:12" x14ac:dyDescent="0.25">
      <c r="A3138">
        <v>3137</v>
      </c>
      <c r="B3138" s="1" t="s">
        <v>12</v>
      </c>
      <c r="C3138" s="1" t="s">
        <v>2276</v>
      </c>
      <c r="D3138" s="1" t="s">
        <v>14</v>
      </c>
      <c r="E3138">
        <v>0.42</v>
      </c>
      <c r="F3138" s="1" t="s">
        <v>15</v>
      </c>
      <c r="G3138" s="1" t="s">
        <v>16</v>
      </c>
      <c r="H3138" s="1" t="s">
        <v>579</v>
      </c>
      <c r="I3138" s="2">
        <v>43364</v>
      </c>
      <c r="J3138" t="b">
        <v>0</v>
      </c>
      <c r="K3138" t="b">
        <v>0</v>
      </c>
      <c r="L3138">
        <v>0.42</v>
      </c>
    </row>
    <row r="3139" spans="1:12" x14ac:dyDescent="0.25">
      <c r="A3139">
        <v>3138</v>
      </c>
      <c r="B3139" s="1" t="s">
        <v>12</v>
      </c>
      <c r="C3139" s="1" t="s">
        <v>2277</v>
      </c>
      <c r="D3139" s="1" t="s">
        <v>14</v>
      </c>
      <c r="E3139">
        <v>-1</v>
      </c>
      <c r="F3139" s="1" t="s">
        <v>15</v>
      </c>
      <c r="G3139" s="1" t="s">
        <v>16</v>
      </c>
      <c r="H3139" s="1" t="s">
        <v>579</v>
      </c>
      <c r="I3139" s="2">
        <v>43364</v>
      </c>
      <c r="J3139" t="b">
        <v>0</v>
      </c>
      <c r="K3139" t="b">
        <v>1</v>
      </c>
      <c r="L3139">
        <v>-1</v>
      </c>
    </row>
    <row r="3140" spans="1:12" x14ac:dyDescent="0.25">
      <c r="A3140">
        <v>3139</v>
      </c>
      <c r="B3140" s="1" t="s">
        <v>12</v>
      </c>
      <c r="C3140" s="1" t="s">
        <v>2278</v>
      </c>
      <c r="D3140" s="1" t="s">
        <v>14</v>
      </c>
      <c r="E3140">
        <v>0.25</v>
      </c>
      <c r="F3140" s="1" t="s">
        <v>15</v>
      </c>
      <c r="G3140" s="1" t="s">
        <v>16</v>
      </c>
      <c r="H3140" s="1" t="s">
        <v>16</v>
      </c>
      <c r="I3140" s="2">
        <v>43364</v>
      </c>
      <c r="J3140" t="b">
        <v>0</v>
      </c>
      <c r="K3140" t="b">
        <v>0</v>
      </c>
      <c r="L3140">
        <v>0.25</v>
      </c>
    </row>
    <row r="3141" spans="1:12" x14ac:dyDescent="0.25">
      <c r="A3141">
        <v>3140</v>
      </c>
      <c r="B3141" s="1" t="s">
        <v>12</v>
      </c>
      <c r="C3141" s="1" t="s">
        <v>2279</v>
      </c>
      <c r="D3141" s="1" t="s">
        <v>14</v>
      </c>
      <c r="E3141">
        <v>-1</v>
      </c>
      <c r="F3141" s="1" t="s">
        <v>15</v>
      </c>
      <c r="G3141" s="1" t="s">
        <v>16</v>
      </c>
      <c r="H3141" s="1" t="s">
        <v>16</v>
      </c>
      <c r="I3141" s="2">
        <v>43364</v>
      </c>
      <c r="J3141" t="b">
        <v>0</v>
      </c>
      <c r="K3141" t="b">
        <v>1</v>
      </c>
      <c r="L3141">
        <v>-1</v>
      </c>
    </row>
    <row r="3142" spans="1:12" x14ac:dyDescent="0.25">
      <c r="A3142">
        <v>3141</v>
      </c>
      <c r="B3142" s="1" t="s">
        <v>12</v>
      </c>
      <c r="C3142" s="1" t="s">
        <v>2280</v>
      </c>
      <c r="D3142" s="1" t="s">
        <v>14</v>
      </c>
      <c r="E3142">
        <v>-1</v>
      </c>
      <c r="F3142" s="1" t="s">
        <v>15</v>
      </c>
      <c r="G3142" s="1" t="s">
        <v>16</v>
      </c>
      <c r="H3142" s="1" t="s">
        <v>16</v>
      </c>
      <c r="I3142" s="2">
        <v>43364</v>
      </c>
      <c r="J3142" t="b">
        <v>0</v>
      </c>
      <c r="K3142" t="b">
        <v>1</v>
      </c>
      <c r="L3142">
        <v>-1</v>
      </c>
    </row>
    <row r="3143" spans="1:12" x14ac:dyDescent="0.25">
      <c r="A3143">
        <v>3142</v>
      </c>
      <c r="B3143" s="1" t="s">
        <v>45</v>
      </c>
      <c r="C3143" s="1" t="s">
        <v>467</v>
      </c>
      <c r="D3143" s="1" t="s">
        <v>14</v>
      </c>
      <c r="E3143">
        <v>-1</v>
      </c>
      <c r="F3143" s="1" t="s">
        <v>15</v>
      </c>
      <c r="G3143" s="1" t="s">
        <v>16</v>
      </c>
      <c r="H3143" s="1" t="s">
        <v>579</v>
      </c>
      <c r="I3143" s="2">
        <v>43364</v>
      </c>
      <c r="J3143" t="b">
        <v>0</v>
      </c>
      <c r="K3143" t="b">
        <v>1</v>
      </c>
      <c r="L3143">
        <v>-1</v>
      </c>
    </row>
    <row r="3144" spans="1:12" x14ac:dyDescent="0.25">
      <c r="A3144">
        <v>3143</v>
      </c>
      <c r="B3144" s="1" t="s">
        <v>45</v>
      </c>
      <c r="C3144" s="1" t="s">
        <v>2281</v>
      </c>
      <c r="D3144" s="1" t="s">
        <v>14</v>
      </c>
      <c r="E3144">
        <v>76</v>
      </c>
      <c r="F3144" s="1" t="s">
        <v>15</v>
      </c>
      <c r="G3144" s="1" t="s">
        <v>16</v>
      </c>
      <c r="H3144" s="1" t="s">
        <v>25</v>
      </c>
      <c r="I3144" s="2">
        <v>43364</v>
      </c>
      <c r="J3144" t="b">
        <v>1</v>
      </c>
      <c r="K3144" t="b">
        <v>0</v>
      </c>
      <c r="L3144">
        <v>76</v>
      </c>
    </row>
    <row r="3145" spans="1:12" x14ac:dyDescent="0.25">
      <c r="A3145">
        <v>3144</v>
      </c>
      <c r="B3145" s="1" t="s">
        <v>38</v>
      </c>
      <c r="C3145" s="1" t="s">
        <v>2282</v>
      </c>
      <c r="D3145" s="1" t="s">
        <v>14</v>
      </c>
      <c r="E3145">
        <v>-1</v>
      </c>
      <c r="F3145" s="1" t="s">
        <v>15</v>
      </c>
      <c r="G3145" s="1" t="s">
        <v>2283</v>
      </c>
      <c r="H3145" s="1" t="s">
        <v>16</v>
      </c>
      <c r="I3145" s="2">
        <v>43365</v>
      </c>
      <c r="J3145" t="b">
        <v>0</v>
      </c>
      <c r="K3145" t="b">
        <v>1</v>
      </c>
      <c r="L3145">
        <v>-1</v>
      </c>
    </row>
    <row r="3146" spans="1:12" x14ac:dyDescent="0.25">
      <c r="A3146">
        <v>3145</v>
      </c>
      <c r="B3146" s="1" t="s">
        <v>38</v>
      </c>
      <c r="C3146" s="1" t="s">
        <v>2284</v>
      </c>
      <c r="D3146" s="1" t="s">
        <v>14</v>
      </c>
      <c r="E3146">
        <v>-1</v>
      </c>
      <c r="F3146" s="1" t="s">
        <v>15</v>
      </c>
      <c r="G3146" s="1" t="s">
        <v>16</v>
      </c>
      <c r="H3146" s="1" t="s">
        <v>16</v>
      </c>
      <c r="I3146" s="2">
        <v>43365</v>
      </c>
      <c r="J3146" t="b">
        <v>0</v>
      </c>
      <c r="K3146" t="b">
        <v>1</v>
      </c>
      <c r="L3146">
        <v>-1</v>
      </c>
    </row>
    <row r="3147" spans="1:12" x14ac:dyDescent="0.25">
      <c r="A3147">
        <v>3146</v>
      </c>
      <c r="B3147" s="1" t="s">
        <v>38</v>
      </c>
      <c r="C3147" s="1" t="s">
        <v>2285</v>
      </c>
      <c r="D3147" s="1" t="s">
        <v>14</v>
      </c>
      <c r="E3147">
        <v>-1</v>
      </c>
      <c r="F3147" s="1" t="s">
        <v>15</v>
      </c>
      <c r="G3147" s="1" t="s">
        <v>16</v>
      </c>
      <c r="H3147" s="1" t="s">
        <v>16</v>
      </c>
      <c r="I3147" s="2">
        <v>43365</v>
      </c>
      <c r="J3147" t="b">
        <v>0</v>
      </c>
      <c r="K3147" t="b">
        <v>1</v>
      </c>
      <c r="L3147">
        <v>-1</v>
      </c>
    </row>
    <row r="3148" spans="1:12" x14ac:dyDescent="0.25">
      <c r="A3148">
        <v>3147</v>
      </c>
      <c r="B3148" s="1" t="s">
        <v>21</v>
      </c>
      <c r="C3148" s="1" t="s">
        <v>2286</v>
      </c>
      <c r="D3148" s="1" t="s">
        <v>14</v>
      </c>
      <c r="E3148">
        <v>-1</v>
      </c>
      <c r="F3148" s="1" t="s">
        <v>15</v>
      </c>
      <c r="G3148" s="1" t="s">
        <v>2287</v>
      </c>
      <c r="H3148" s="1" t="s">
        <v>32</v>
      </c>
      <c r="I3148" s="2">
        <v>43365</v>
      </c>
      <c r="J3148" t="b">
        <v>0</v>
      </c>
      <c r="K3148" t="b">
        <v>1</v>
      </c>
      <c r="L3148">
        <v>-1</v>
      </c>
    </row>
    <row r="3149" spans="1:12" x14ac:dyDescent="0.25">
      <c r="A3149">
        <v>3148</v>
      </c>
      <c r="B3149" s="1" t="s">
        <v>12</v>
      </c>
      <c r="C3149" s="1" t="s">
        <v>134</v>
      </c>
      <c r="D3149" s="1" t="s">
        <v>108</v>
      </c>
      <c r="E3149">
        <v>-1</v>
      </c>
      <c r="F3149" s="1" t="s">
        <v>15</v>
      </c>
      <c r="G3149" s="1" t="s">
        <v>16</v>
      </c>
      <c r="H3149" s="1" t="s">
        <v>1228</v>
      </c>
      <c r="I3149" s="2">
        <v>43367</v>
      </c>
      <c r="J3149" t="b">
        <v>0</v>
      </c>
      <c r="K3149" t="b">
        <v>1</v>
      </c>
      <c r="L3149">
        <v>-1</v>
      </c>
    </row>
    <row r="3150" spans="1:12" x14ac:dyDescent="0.25">
      <c r="A3150">
        <v>3149</v>
      </c>
      <c r="B3150" s="1" t="s">
        <v>12</v>
      </c>
      <c r="C3150" s="1" t="s">
        <v>134</v>
      </c>
      <c r="D3150" s="1" t="s">
        <v>14</v>
      </c>
      <c r="E3150">
        <v>5800</v>
      </c>
      <c r="F3150" s="1" t="s">
        <v>15</v>
      </c>
      <c r="G3150" s="1" t="s">
        <v>16</v>
      </c>
      <c r="H3150" s="1" t="s">
        <v>1228</v>
      </c>
      <c r="I3150" s="2">
        <v>43367</v>
      </c>
      <c r="J3150" t="b">
        <v>1</v>
      </c>
      <c r="K3150" t="b">
        <v>0</v>
      </c>
      <c r="L3150">
        <v>5800</v>
      </c>
    </row>
    <row r="3151" spans="1:12" x14ac:dyDescent="0.25">
      <c r="A3151">
        <v>3150</v>
      </c>
      <c r="B3151" s="1" t="s">
        <v>12</v>
      </c>
      <c r="C3151" s="1" t="s">
        <v>134</v>
      </c>
      <c r="D3151" s="1" t="s">
        <v>110</v>
      </c>
      <c r="E3151">
        <v>-1</v>
      </c>
      <c r="F3151" s="1" t="s">
        <v>15</v>
      </c>
      <c r="G3151" s="1" t="s">
        <v>16</v>
      </c>
      <c r="H3151" s="1" t="s">
        <v>1228</v>
      </c>
      <c r="I3151" s="2">
        <v>43367</v>
      </c>
      <c r="J3151" t="b">
        <v>0</v>
      </c>
      <c r="K3151" t="b">
        <v>1</v>
      </c>
      <c r="L3151">
        <v>-1</v>
      </c>
    </row>
    <row r="3152" spans="1:12" x14ac:dyDescent="0.25">
      <c r="A3152">
        <v>3151</v>
      </c>
      <c r="B3152" s="1" t="s">
        <v>12</v>
      </c>
      <c r="C3152" s="1" t="s">
        <v>666</v>
      </c>
      <c r="D3152" s="1" t="s">
        <v>108</v>
      </c>
      <c r="E3152">
        <v>-1</v>
      </c>
      <c r="F3152" s="1" t="s">
        <v>15</v>
      </c>
      <c r="G3152" s="1" t="s">
        <v>16</v>
      </c>
      <c r="H3152" s="1" t="s">
        <v>1228</v>
      </c>
      <c r="I3152" s="2">
        <v>43367</v>
      </c>
      <c r="J3152" t="b">
        <v>0</v>
      </c>
      <c r="K3152" t="b">
        <v>1</v>
      </c>
      <c r="L3152">
        <v>-1</v>
      </c>
    </row>
    <row r="3153" spans="1:12" x14ac:dyDescent="0.25">
      <c r="A3153">
        <v>3152</v>
      </c>
      <c r="B3153" s="1" t="s">
        <v>12</v>
      </c>
      <c r="C3153" s="1" t="s">
        <v>666</v>
      </c>
      <c r="D3153" s="1" t="s">
        <v>14</v>
      </c>
      <c r="E3153">
        <v>1.4</v>
      </c>
      <c r="F3153" s="1" t="s">
        <v>15</v>
      </c>
      <c r="G3153" s="1" t="s">
        <v>16</v>
      </c>
      <c r="H3153" s="1" t="s">
        <v>1228</v>
      </c>
      <c r="I3153" s="2">
        <v>43367</v>
      </c>
      <c r="J3153" t="b">
        <v>0</v>
      </c>
      <c r="K3153" t="b">
        <v>0</v>
      </c>
      <c r="L3153">
        <v>1.4</v>
      </c>
    </row>
    <row r="3154" spans="1:12" x14ac:dyDescent="0.25">
      <c r="A3154">
        <v>3153</v>
      </c>
      <c r="B3154" s="1" t="s">
        <v>12</v>
      </c>
      <c r="C3154" s="1" t="s">
        <v>666</v>
      </c>
      <c r="D3154" s="1" t="s">
        <v>110</v>
      </c>
      <c r="E3154">
        <v>-1</v>
      </c>
      <c r="F3154" s="1" t="s">
        <v>15</v>
      </c>
      <c r="G3154" s="1" t="s">
        <v>16</v>
      </c>
      <c r="H3154" s="1" t="s">
        <v>1228</v>
      </c>
      <c r="I3154" s="2">
        <v>43367</v>
      </c>
      <c r="J3154" t="b">
        <v>0</v>
      </c>
      <c r="K3154" t="b">
        <v>1</v>
      </c>
      <c r="L3154">
        <v>-1</v>
      </c>
    </row>
    <row r="3155" spans="1:12" x14ac:dyDescent="0.25">
      <c r="A3155">
        <v>3154</v>
      </c>
      <c r="B3155" s="1" t="s">
        <v>12</v>
      </c>
      <c r="C3155" s="1" t="s">
        <v>103</v>
      </c>
      <c r="D3155" s="1" t="s">
        <v>108</v>
      </c>
      <c r="E3155">
        <v>-1</v>
      </c>
      <c r="F3155" s="1" t="s">
        <v>15</v>
      </c>
      <c r="G3155" s="1" t="s">
        <v>16</v>
      </c>
      <c r="H3155" s="1" t="s">
        <v>1228</v>
      </c>
      <c r="I3155" s="2">
        <v>43367</v>
      </c>
      <c r="J3155" t="b">
        <v>0</v>
      </c>
      <c r="K3155" t="b">
        <v>1</v>
      </c>
      <c r="L3155">
        <v>-1</v>
      </c>
    </row>
    <row r="3156" spans="1:12" x14ac:dyDescent="0.25">
      <c r="A3156">
        <v>3155</v>
      </c>
      <c r="B3156" s="1" t="s">
        <v>12</v>
      </c>
      <c r="C3156" s="1" t="s">
        <v>103</v>
      </c>
      <c r="D3156" s="1" t="s">
        <v>14</v>
      </c>
      <c r="E3156">
        <v>1.2</v>
      </c>
      <c r="F3156" s="1" t="s">
        <v>15</v>
      </c>
      <c r="G3156" s="1" t="s">
        <v>16</v>
      </c>
      <c r="H3156" s="1" t="s">
        <v>1228</v>
      </c>
      <c r="I3156" s="2">
        <v>43367</v>
      </c>
      <c r="J3156" t="b">
        <v>0</v>
      </c>
      <c r="K3156" t="b">
        <v>0</v>
      </c>
      <c r="L3156">
        <v>1.2</v>
      </c>
    </row>
    <row r="3157" spans="1:12" x14ac:dyDescent="0.25">
      <c r="A3157">
        <v>3156</v>
      </c>
      <c r="B3157" s="1" t="s">
        <v>12</v>
      </c>
      <c r="C3157" s="1" t="s">
        <v>103</v>
      </c>
      <c r="D3157" s="1" t="s">
        <v>110</v>
      </c>
      <c r="E3157">
        <v>-1</v>
      </c>
      <c r="F3157" s="1" t="s">
        <v>15</v>
      </c>
      <c r="G3157" s="1" t="s">
        <v>16</v>
      </c>
      <c r="H3157" s="1" t="s">
        <v>1228</v>
      </c>
      <c r="I3157" s="2">
        <v>43367</v>
      </c>
      <c r="J3157" t="b">
        <v>0</v>
      </c>
      <c r="K3157" t="b">
        <v>1</v>
      </c>
      <c r="L3157">
        <v>-1</v>
      </c>
    </row>
    <row r="3158" spans="1:12" x14ac:dyDescent="0.25">
      <c r="A3158">
        <v>3157</v>
      </c>
      <c r="B3158" s="1" t="s">
        <v>12</v>
      </c>
      <c r="C3158" s="1" t="s">
        <v>43</v>
      </c>
      <c r="D3158" s="1" t="s">
        <v>108</v>
      </c>
      <c r="E3158">
        <v>-1</v>
      </c>
      <c r="F3158" s="1" t="s">
        <v>15</v>
      </c>
      <c r="G3158" s="1" t="s">
        <v>16</v>
      </c>
      <c r="H3158" s="1" t="s">
        <v>1228</v>
      </c>
      <c r="I3158" s="2">
        <v>43367</v>
      </c>
      <c r="J3158" t="b">
        <v>0</v>
      </c>
      <c r="K3158" t="b">
        <v>1</v>
      </c>
      <c r="L3158">
        <v>-1</v>
      </c>
    </row>
    <row r="3159" spans="1:12" x14ac:dyDescent="0.25">
      <c r="A3159">
        <v>3158</v>
      </c>
      <c r="B3159" s="1" t="s">
        <v>12</v>
      </c>
      <c r="C3159" s="1" t="s">
        <v>43</v>
      </c>
      <c r="D3159" s="1" t="s">
        <v>14</v>
      </c>
      <c r="E3159">
        <v>20</v>
      </c>
      <c r="F3159" s="1" t="s">
        <v>15</v>
      </c>
      <c r="G3159" s="1" t="s">
        <v>16</v>
      </c>
      <c r="H3159" s="1" t="s">
        <v>1228</v>
      </c>
      <c r="I3159" s="2">
        <v>43367</v>
      </c>
      <c r="J3159" t="b">
        <v>1</v>
      </c>
      <c r="K3159" t="b">
        <v>0</v>
      </c>
      <c r="L3159">
        <v>20</v>
      </c>
    </row>
    <row r="3160" spans="1:12" x14ac:dyDescent="0.25">
      <c r="A3160">
        <v>3159</v>
      </c>
      <c r="B3160" s="1" t="s">
        <v>12</v>
      </c>
      <c r="C3160" s="1" t="s">
        <v>43</v>
      </c>
      <c r="D3160" s="1" t="s">
        <v>110</v>
      </c>
      <c r="E3160">
        <v>-1</v>
      </c>
      <c r="F3160" s="1" t="s">
        <v>15</v>
      </c>
      <c r="G3160" s="1" t="s">
        <v>16</v>
      </c>
      <c r="H3160" s="1" t="s">
        <v>1228</v>
      </c>
      <c r="I3160" s="2">
        <v>43367</v>
      </c>
      <c r="J3160" t="b">
        <v>0</v>
      </c>
      <c r="K3160" t="b">
        <v>1</v>
      </c>
      <c r="L3160">
        <v>-1</v>
      </c>
    </row>
    <row r="3161" spans="1:12" x14ac:dyDescent="0.25">
      <c r="A3161">
        <v>3160</v>
      </c>
      <c r="B3161" s="1" t="s">
        <v>12</v>
      </c>
      <c r="C3161" s="1" t="s">
        <v>2288</v>
      </c>
      <c r="D3161" s="1" t="s">
        <v>108</v>
      </c>
      <c r="E3161">
        <v>-1</v>
      </c>
      <c r="F3161" s="1" t="s">
        <v>15</v>
      </c>
      <c r="G3161" s="1" t="s">
        <v>16</v>
      </c>
      <c r="H3161" s="1" t="s">
        <v>1228</v>
      </c>
      <c r="I3161" s="2">
        <v>43367</v>
      </c>
      <c r="J3161" t="b">
        <v>0</v>
      </c>
      <c r="K3161" t="b">
        <v>1</v>
      </c>
      <c r="L3161">
        <v>-1</v>
      </c>
    </row>
    <row r="3162" spans="1:12" x14ac:dyDescent="0.25">
      <c r="A3162">
        <v>3161</v>
      </c>
      <c r="B3162" s="1" t="s">
        <v>12</v>
      </c>
      <c r="C3162" s="1" t="s">
        <v>2288</v>
      </c>
      <c r="D3162" s="1" t="s">
        <v>14</v>
      </c>
      <c r="E3162">
        <v>1.8</v>
      </c>
      <c r="F3162" s="1" t="s">
        <v>15</v>
      </c>
      <c r="G3162" s="1" t="s">
        <v>16</v>
      </c>
      <c r="H3162" s="1" t="s">
        <v>1228</v>
      </c>
      <c r="I3162" s="2">
        <v>43367</v>
      </c>
      <c r="J3162" t="b">
        <v>0</v>
      </c>
      <c r="K3162" t="b">
        <v>0</v>
      </c>
      <c r="L3162">
        <v>1.8</v>
      </c>
    </row>
    <row r="3163" spans="1:12" x14ac:dyDescent="0.25">
      <c r="A3163">
        <v>3162</v>
      </c>
      <c r="B3163" s="1" t="s">
        <v>12</v>
      </c>
      <c r="C3163" s="1" t="s">
        <v>2288</v>
      </c>
      <c r="D3163" s="1" t="s">
        <v>110</v>
      </c>
      <c r="E3163">
        <v>-1</v>
      </c>
      <c r="F3163" s="1" t="s">
        <v>15</v>
      </c>
      <c r="G3163" s="1" t="s">
        <v>16</v>
      </c>
      <c r="H3163" s="1" t="s">
        <v>1228</v>
      </c>
      <c r="I3163" s="2">
        <v>43367</v>
      </c>
      <c r="J3163" t="b">
        <v>0</v>
      </c>
      <c r="K3163" t="b">
        <v>1</v>
      </c>
      <c r="L3163">
        <v>-1</v>
      </c>
    </row>
    <row r="3164" spans="1:12" x14ac:dyDescent="0.25">
      <c r="A3164">
        <v>3163</v>
      </c>
      <c r="B3164" s="1" t="s">
        <v>12</v>
      </c>
      <c r="C3164" s="1" t="s">
        <v>640</v>
      </c>
      <c r="D3164" s="1" t="s">
        <v>108</v>
      </c>
      <c r="E3164">
        <v>-1</v>
      </c>
      <c r="F3164" s="1" t="s">
        <v>15</v>
      </c>
      <c r="G3164" s="1" t="s">
        <v>16</v>
      </c>
      <c r="H3164" s="1" t="s">
        <v>1228</v>
      </c>
      <c r="I3164" s="2">
        <v>43367</v>
      </c>
      <c r="J3164" t="b">
        <v>0</v>
      </c>
      <c r="K3164" t="b">
        <v>1</v>
      </c>
      <c r="L3164">
        <v>-1</v>
      </c>
    </row>
    <row r="3165" spans="1:12" x14ac:dyDescent="0.25">
      <c r="A3165">
        <v>3164</v>
      </c>
      <c r="B3165" s="1" t="s">
        <v>12</v>
      </c>
      <c r="C3165" s="1" t="s">
        <v>640</v>
      </c>
      <c r="D3165" s="1" t="s">
        <v>14</v>
      </c>
      <c r="E3165">
        <v>1.4</v>
      </c>
      <c r="F3165" s="1" t="s">
        <v>15</v>
      </c>
      <c r="G3165" s="1" t="s">
        <v>16</v>
      </c>
      <c r="H3165" s="1" t="s">
        <v>1228</v>
      </c>
      <c r="I3165" s="2">
        <v>43367</v>
      </c>
      <c r="J3165" t="b">
        <v>0</v>
      </c>
      <c r="K3165" t="b">
        <v>0</v>
      </c>
      <c r="L3165">
        <v>1.4</v>
      </c>
    </row>
    <row r="3166" spans="1:12" x14ac:dyDescent="0.25">
      <c r="A3166">
        <v>3165</v>
      </c>
      <c r="B3166" s="1" t="s">
        <v>12</v>
      </c>
      <c r="C3166" s="1" t="s">
        <v>640</v>
      </c>
      <c r="D3166" s="1" t="s">
        <v>110</v>
      </c>
      <c r="E3166">
        <v>-1</v>
      </c>
      <c r="F3166" s="1" t="s">
        <v>15</v>
      </c>
      <c r="G3166" s="1" t="s">
        <v>16</v>
      </c>
      <c r="H3166" s="1" t="s">
        <v>1228</v>
      </c>
      <c r="I3166" s="2">
        <v>43367</v>
      </c>
      <c r="J3166" t="b">
        <v>0</v>
      </c>
      <c r="K3166" t="b">
        <v>1</v>
      </c>
      <c r="L3166">
        <v>-1</v>
      </c>
    </row>
    <row r="3167" spans="1:12" x14ac:dyDescent="0.25">
      <c r="A3167">
        <v>3166</v>
      </c>
      <c r="B3167" s="1" t="s">
        <v>64</v>
      </c>
      <c r="C3167" s="1" t="s">
        <v>2289</v>
      </c>
      <c r="D3167" s="1" t="s">
        <v>14</v>
      </c>
      <c r="E3167">
        <v>5.0999999999999996</v>
      </c>
      <c r="F3167" s="1" t="s">
        <v>15</v>
      </c>
      <c r="G3167" s="1" t="s">
        <v>2290</v>
      </c>
      <c r="H3167" s="1" t="s">
        <v>73</v>
      </c>
      <c r="I3167" s="2">
        <v>43367</v>
      </c>
      <c r="J3167" t="b">
        <v>1</v>
      </c>
      <c r="K3167" t="b">
        <v>0</v>
      </c>
      <c r="L3167">
        <v>5.0999999999999996</v>
      </c>
    </row>
    <row r="3168" spans="1:12" x14ac:dyDescent="0.25">
      <c r="A3168">
        <v>3167</v>
      </c>
      <c r="B3168" s="1" t="s">
        <v>64</v>
      </c>
      <c r="C3168" s="1" t="s">
        <v>2291</v>
      </c>
      <c r="D3168" s="1" t="s">
        <v>14</v>
      </c>
      <c r="E3168">
        <v>-1</v>
      </c>
      <c r="F3168" s="1" t="s">
        <v>15</v>
      </c>
      <c r="G3168" s="1" t="s">
        <v>16</v>
      </c>
      <c r="H3168" s="1" t="s">
        <v>25</v>
      </c>
      <c r="I3168" s="2">
        <v>43367</v>
      </c>
      <c r="J3168" t="b">
        <v>0</v>
      </c>
      <c r="K3168" t="b">
        <v>1</v>
      </c>
      <c r="L3168">
        <v>-1</v>
      </c>
    </row>
    <row r="3169" spans="1:12" x14ac:dyDescent="0.25">
      <c r="A3169">
        <v>3168</v>
      </c>
      <c r="B3169" s="1" t="s">
        <v>21</v>
      </c>
      <c r="C3169" s="1" t="s">
        <v>2292</v>
      </c>
      <c r="D3169" s="1" t="s">
        <v>14</v>
      </c>
      <c r="E3169">
        <v>-1</v>
      </c>
      <c r="F3169" s="1" t="s">
        <v>15</v>
      </c>
      <c r="G3169" s="1" t="s">
        <v>2293</v>
      </c>
      <c r="H3169" s="1" t="s">
        <v>25</v>
      </c>
      <c r="I3169" s="2">
        <v>43370</v>
      </c>
      <c r="J3169" t="b">
        <v>0</v>
      </c>
      <c r="K3169" t="b">
        <v>1</v>
      </c>
      <c r="L3169">
        <v>-1</v>
      </c>
    </row>
    <row r="3170" spans="1:12" x14ac:dyDescent="0.25">
      <c r="A3170">
        <v>3169</v>
      </c>
      <c r="B3170" s="1" t="s">
        <v>21</v>
      </c>
      <c r="C3170" s="1" t="s">
        <v>2292</v>
      </c>
      <c r="D3170" s="1" t="s">
        <v>14</v>
      </c>
      <c r="E3170">
        <v>-1</v>
      </c>
      <c r="F3170" s="1" t="s">
        <v>15</v>
      </c>
      <c r="G3170" s="1" t="s">
        <v>2293</v>
      </c>
      <c r="H3170" s="1" t="s">
        <v>2294</v>
      </c>
      <c r="I3170" s="2">
        <v>43370</v>
      </c>
      <c r="J3170" t="b">
        <v>0</v>
      </c>
      <c r="K3170" t="b">
        <v>1</v>
      </c>
      <c r="L3170">
        <v>-1</v>
      </c>
    </row>
    <row r="3171" spans="1:12" x14ac:dyDescent="0.25">
      <c r="A3171">
        <v>3170</v>
      </c>
      <c r="B3171" s="1" t="s">
        <v>21</v>
      </c>
      <c r="C3171" s="1" t="s">
        <v>2295</v>
      </c>
      <c r="D3171" s="1" t="s">
        <v>14</v>
      </c>
      <c r="E3171">
        <v>-1</v>
      </c>
      <c r="F3171" s="1" t="s">
        <v>15</v>
      </c>
      <c r="G3171" s="1" t="s">
        <v>2293</v>
      </c>
      <c r="H3171" s="1" t="s">
        <v>25</v>
      </c>
      <c r="I3171" s="2">
        <v>43370</v>
      </c>
      <c r="J3171" t="b">
        <v>0</v>
      </c>
      <c r="K3171" t="b">
        <v>1</v>
      </c>
      <c r="L3171">
        <v>-1</v>
      </c>
    </row>
    <row r="3172" spans="1:12" x14ac:dyDescent="0.25">
      <c r="A3172">
        <v>3171</v>
      </c>
      <c r="B3172" s="1" t="s">
        <v>64</v>
      </c>
      <c r="C3172" s="1" t="s">
        <v>2296</v>
      </c>
      <c r="D3172" s="1" t="s">
        <v>14</v>
      </c>
      <c r="E3172">
        <v>-1</v>
      </c>
      <c r="F3172" s="1" t="s">
        <v>15</v>
      </c>
      <c r="G3172" s="1" t="s">
        <v>2297</v>
      </c>
      <c r="H3172" s="1" t="s">
        <v>73</v>
      </c>
      <c r="I3172" s="2">
        <v>43370</v>
      </c>
      <c r="J3172" t="b">
        <v>0</v>
      </c>
      <c r="K3172" t="b">
        <v>1</v>
      </c>
      <c r="L3172">
        <v>-1</v>
      </c>
    </row>
    <row r="3173" spans="1:12" x14ac:dyDescent="0.25">
      <c r="A3173">
        <v>3172</v>
      </c>
      <c r="B3173" s="1" t="s">
        <v>64</v>
      </c>
      <c r="C3173" s="1" t="s">
        <v>354</v>
      </c>
      <c r="D3173" s="1" t="s">
        <v>14</v>
      </c>
      <c r="E3173">
        <v>3.6</v>
      </c>
      <c r="F3173" s="1" t="s">
        <v>15</v>
      </c>
      <c r="G3173" s="1" t="s">
        <v>16</v>
      </c>
      <c r="H3173" s="1" t="s">
        <v>73</v>
      </c>
      <c r="I3173" s="2">
        <v>43370</v>
      </c>
      <c r="J3173" t="b">
        <v>0</v>
      </c>
      <c r="K3173" t="b">
        <v>0</v>
      </c>
      <c r="L3173">
        <v>3.6</v>
      </c>
    </row>
    <row r="3174" spans="1:12" x14ac:dyDescent="0.25">
      <c r="A3174">
        <v>3173</v>
      </c>
      <c r="B3174" s="1" t="s">
        <v>38</v>
      </c>
      <c r="C3174" s="1" t="s">
        <v>2298</v>
      </c>
      <c r="D3174" s="1" t="s">
        <v>108</v>
      </c>
      <c r="E3174">
        <v>-1</v>
      </c>
      <c r="F3174" s="1" t="s">
        <v>15</v>
      </c>
      <c r="G3174" s="1" t="s">
        <v>16</v>
      </c>
      <c r="H3174" s="1" t="s">
        <v>16</v>
      </c>
      <c r="I3174" s="2">
        <v>43376</v>
      </c>
      <c r="J3174" t="b">
        <v>0</v>
      </c>
      <c r="K3174" t="b">
        <v>1</v>
      </c>
      <c r="L3174">
        <v>-1</v>
      </c>
    </row>
    <row r="3175" spans="1:12" x14ac:dyDescent="0.25">
      <c r="A3175">
        <v>3174</v>
      </c>
      <c r="B3175" s="1" t="s">
        <v>38</v>
      </c>
      <c r="C3175" s="1" t="s">
        <v>2298</v>
      </c>
      <c r="D3175" s="1" t="s">
        <v>14</v>
      </c>
      <c r="E3175">
        <v>-1</v>
      </c>
      <c r="F3175" s="1" t="s">
        <v>15</v>
      </c>
      <c r="G3175" s="1" t="s">
        <v>16</v>
      </c>
      <c r="H3175" s="1" t="s">
        <v>16</v>
      </c>
      <c r="I3175" s="2">
        <v>43376</v>
      </c>
      <c r="J3175" t="b">
        <v>0</v>
      </c>
      <c r="K3175" t="b">
        <v>1</v>
      </c>
      <c r="L3175">
        <v>-1</v>
      </c>
    </row>
    <row r="3176" spans="1:12" x14ac:dyDescent="0.25">
      <c r="A3176">
        <v>3175</v>
      </c>
      <c r="B3176" s="1" t="s">
        <v>38</v>
      </c>
      <c r="C3176" s="1" t="s">
        <v>2298</v>
      </c>
      <c r="D3176" s="1" t="s">
        <v>110</v>
      </c>
      <c r="E3176">
        <v>-1</v>
      </c>
      <c r="F3176" s="1" t="s">
        <v>15</v>
      </c>
      <c r="G3176" s="1" t="s">
        <v>16</v>
      </c>
      <c r="H3176" s="1" t="s">
        <v>16</v>
      </c>
      <c r="I3176" s="2">
        <v>43376</v>
      </c>
      <c r="J3176" t="b">
        <v>0</v>
      </c>
      <c r="K3176" t="b">
        <v>1</v>
      </c>
      <c r="L3176">
        <v>-1</v>
      </c>
    </row>
    <row r="3177" spans="1:12" x14ac:dyDescent="0.25">
      <c r="A3177">
        <v>3176</v>
      </c>
      <c r="B3177" s="1" t="s">
        <v>38</v>
      </c>
      <c r="C3177" s="1" t="s">
        <v>2299</v>
      </c>
      <c r="D3177" s="1" t="s">
        <v>108</v>
      </c>
      <c r="E3177">
        <v>-1</v>
      </c>
      <c r="F3177" s="1" t="s">
        <v>15</v>
      </c>
      <c r="G3177" s="1" t="s">
        <v>16</v>
      </c>
      <c r="H3177" s="1" t="s">
        <v>16</v>
      </c>
      <c r="I3177" s="2">
        <v>43376</v>
      </c>
      <c r="J3177" t="b">
        <v>0</v>
      </c>
      <c r="K3177" t="b">
        <v>1</v>
      </c>
      <c r="L3177">
        <v>-1</v>
      </c>
    </row>
    <row r="3178" spans="1:12" x14ac:dyDescent="0.25">
      <c r="A3178">
        <v>3177</v>
      </c>
      <c r="B3178" s="1" t="s">
        <v>38</v>
      </c>
      <c r="C3178" s="1" t="s">
        <v>2299</v>
      </c>
      <c r="D3178" s="1" t="s">
        <v>14</v>
      </c>
      <c r="E3178">
        <v>-1</v>
      </c>
      <c r="F3178" s="1" t="s">
        <v>15</v>
      </c>
      <c r="G3178" s="1" t="s">
        <v>16</v>
      </c>
      <c r="H3178" s="1" t="s">
        <v>16</v>
      </c>
      <c r="I3178" s="2">
        <v>43376</v>
      </c>
      <c r="J3178" t="b">
        <v>0</v>
      </c>
      <c r="K3178" t="b">
        <v>1</v>
      </c>
      <c r="L3178">
        <v>-1</v>
      </c>
    </row>
    <row r="3179" spans="1:12" x14ac:dyDescent="0.25">
      <c r="A3179">
        <v>3178</v>
      </c>
      <c r="B3179" s="1" t="s">
        <v>38</v>
      </c>
      <c r="C3179" s="1" t="s">
        <v>2299</v>
      </c>
      <c r="D3179" s="1" t="s">
        <v>110</v>
      </c>
      <c r="E3179">
        <v>-1</v>
      </c>
      <c r="F3179" s="1" t="s">
        <v>15</v>
      </c>
      <c r="G3179" s="1" t="s">
        <v>16</v>
      </c>
      <c r="H3179" s="1" t="s">
        <v>16</v>
      </c>
      <c r="I3179" s="2">
        <v>43376</v>
      </c>
      <c r="J3179" t="b">
        <v>0</v>
      </c>
      <c r="K3179" t="b">
        <v>1</v>
      </c>
      <c r="L3179">
        <v>-1</v>
      </c>
    </row>
    <row r="3180" spans="1:12" x14ac:dyDescent="0.25">
      <c r="A3180">
        <v>3179</v>
      </c>
      <c r="B3180" s="1" t="s">
        <v>12</v>
      </c>
      <c r="C3180" s="1" t="s">
        <v>2148</v>
      </c>
      <c r="D3180" s="1" t="s">
        <v>14</v>
      </c>
      <c r="E3180">
        <v>-1</v>
      </c>
      <c r="F3180" s="1" t="s">
        <v>15</v>
      </c>
      <c r="G3180" s="1" t="s">
        <v>2149</v>
      </c>
      <c r="H3180" s="1" t="s">
        <v>28</v>
      </c>
      <c r="I3180" s="2">
        <v>43383</v>
      </c>
      <c r="J3180" t="b">
        <v>0</v>
      </c>
      <c r="K3180" t="b">
        <v>1</v>
      </c>
      <c r="L3180">
        <v>-1</v>
      </c>
    </row>
    <row r="3181" spans="1:12" x14ac:dyDescent="0.25">
      <c r="A3181">
        <v>3180</v>
      </c>
      <c r="B3181" s="1" t="s">
        <v>12</v>
      </c>
      <c r="C3181" s="1" t="s">
        <v>2300</v>
      </c>
      <c r="D3181" s="1" t="s">
        <v>14</v>
      </c>
      <c r="E3181">
        <v>-1</v>
      </c>
      <c r="F3181" s="1" t="s">
        <v>15</v>
      </c>
      <c r="G3181" s="1" t="s">
        <v>2301</v>
      </c>
      <c r="H3181" s="1" t="s">
        <v>28</v>
      </c>
      <c r="I3181" s="2">
        <v>43383</v>
      </c>
      <c r="J3181" t="b">
        <v>0</v>
      </c>
      <c r="K3181" t="b">
        <v>1</v>
      </c>
      <c r="L3181">
        <v>-1</v>
      </c>
    </row>
    <row r="3182" spans="1:12" x14ac:dyDescent="0.25">
      <c r="A3182">
        <v>3181</v>
      </c>
      <c r="B3182" s="1" t="s">
        <v>12</v>
      </c>
      <c r="C3182" s="1" t="s">
        <v>2302</v>
      </c>
      <c r="D3182" s="1" t="s">
        <v>14</v>
      </c>
      <c r="E3182">
        <v>0.35</v>
      </c>
      <c r="F3182" s="1" t="s">
        <v>15</v>
      </c>
      <c r="G3182" s="1" t="s">
        <v>2303</v>
      </c>
      <c r="H3182" s="1" t="s">
        <v>28</v>
      </c>
      <c r="I3182" s="2">
        <v>43383</v>
      </c>
      <c r="J3182" t="b">
        <v>0</v>
      </c>
      <c r="K3182" t="b">
        <v>0</v>
      </c>
      <c r="L3182">
        <v>0.35</v>
      </c>
    </row>
    <row r="3183" spans="1:12" x14ac:dyDescent="0.25">
      <c r="A3183">
        <v>3182</v>
      </c>
      <c r="B3183" s="1" t="s">
        <v>38</v>
      </c>
      <c r="C3183" s="1" t="s">
        <v>2304</v>
      </c>
      <c r="D3183" s="1" t="s">
        <v>108</v>
      </c>
      <c r="E3183">
        <v>1.4</v>
      </c>
      <c r="F3183" s="1" t="s">
        <v>15</v>
      </c>
      <c r="G3183" s="1" t="s">
        <v>16</v>
      </c>
      <c r="H3183" s="1" t="s">
        <v>299</v>
      </c>
      <c r="I3183" s="2">
        <v>43383</v>
      </c>
      <c r="J3183" t="b">
        <v>0</v>
      </c>
      <c r="K3183" t="b">
        <v>0</v>
      </c>
      <c r="L3183">
        <v>1.4</v>
      </c>
    </row>
    <row r="3184" spans="1:12" x14ac:dyDescent="0.25">
      <c r="A3184">
        <v>3183</v>
      </c>
      <c r="B3184" s="1" t="s">
        <v>38</v>
      </c>
      <c r="C3184" s="1" t="s">
        <v>2304</v>
      </c>
      <c r="D3184" s="1" t="s">
        <v>14</v>
      </c>
      <c r="E3184">
        <v>3.4</v>
      </c>
      <c r="F3184" s="1" t="s">
        <v>15</v>
      </c>
      <c r="G3184" s="1" t="s">
        <v>16</v>
      </c>
      <c r="H3184" s="1" t="s">
        <v>299</v>
      </c>
      <c r="I3184" s="2">
        <v>43383</v>
      </c>
      <c r="J3184" t="b">
        <v>0</v>
      </c>
      <c r="K3184" t="b">
        <v>0</v>
      </c>
      <c r="L3184">
        <v>3.4</v>
      </c>
    </row>
    <row r="3185" spans="1:12" x14ac:dyDescent="0.25">
      <c r="A3185">
        <v>3184</v>
      </c>
      <c r="B3185" s="1" t="s">
        <v>38</v>
      </c>
      <c r="C3185" s="1" t="s">
        <v>2304</v>
      </c>
      <c r="D3185" s="1" t="s">
        <v>110</v>
      </c>
      <c r="E3185">
        <v>2.1999999999999999E-2</v>
      </c>
      <c r="F3185" s="1" t="s">
        <v>15</v>
      </c>
      <c r="G3185" s="1" t="s">
        <v>16</v>
      </c>
      <c r="H3185" s="1" t="s">
        <v>299</v>
      </c>
      <c r="I3185" s="2">
        <v>43383</v>
      </c>
      <c r="J3185" t="b">
        <v>0</v>
      </c>
      <c r="K3185" t="b">
        <v>0</v>
      </c>
      <c r="L3185">
        <v>2.1999999999999999E-2</v>
      </c>
    </row>
    <row r="3186" spans="1:12" x14ac:dyDescent="0.25">
      <c r="A3186">
        <v>3185</v>
      </c>
      <c r="B3186" s="1" t="s">
        <v>38</v>
      </c>
      <c r="C3186" s="1" t="s">
        <v>2305</v>
      </c>
      <c r="D3186" s="1" t="s">
        <v>108</v>
      </c>
      <c r="E3186">
        <v>-1</v>
      </c>
      <c r="F3186" s="1" t="s">
        <v>15</v>
      </c>
      <c r="G3186" s="1" t="s">
        <v>16</v>
      </c>
      <c r="H3186" s="1" t="s">
        <v>16</v>
      </c>
      <c r="I3186" s="2">
        <v>43383</v>
      </c>
      <c r="J3186" t="b">
        <v>0</v>
      </c>
      <c r="K3186" t="b">
        <v>1</v>
      </c>
      <c r="L3186">
        <v>-1</v>
      </c>
    </row>
    <row r="3187" spans="1:12" x14ac:dyDescent="0.25">
      <c r="A3187">
        <v>3186</v>
      </c>
      <c r="B3187" s="1" t="s">
        <v>38</v>
      </c>
      <c r="C3187" s="1" t="s">
        <v>2305</v>
      </c>
      <c r="D3187" s="1" t="s">
        <v>14</v>
      </c>
      <c r="E3187">
        <v>-1</v>
      </c>
      <c r="F3187" s="1" t="s">
        <v>15</v>
      </c>
      <c r="G3187" s="1" t="s">
        <v>16</v>
      </c>
      <c r="H3187" s="1" t="s">
        <v>16</v>
      </c>
      <c r="I3187" s="2">
        <v>43383</v>
      </c>
      <c r="J3187" t="b">
        <v>0</v>
      </c>
      <c r="K3187" t="b">
        <v>1</v>
      </c>
      <c r="L3187">
        <v>-1</v>
      </c>
    </row>
    <row r="3188" spans="1:12" x14ac:dyDescent="0.25">
      <c r="A3188">
        <v>3187</v>
      </c>
      <c r="B3188" s="1" t="s">
        <v>38</v>
      </c>
      <c r="C3188" s="1" t="s">
        <v>2305</v>
      </c>
      <c r="D3188" s="1" t="s">
        <v>110</v>
      </c>
      <c r="E3188">
        <v>-1</v>
      </c>
      <c r="F3188" s="1" t="s">
        <v>15</v>
      </c>
      <c r="G3188" s="1" t="s">
        <v>16</v>
      </c>
      <c r="H3188" s="1" t="s">
        <v>16</v>
      </c>
      <c r="I3188" s="2">
        <v>43383</v>
      </c>
      <c r="J3188" t="b">
        <v>0</v>
      </c>
      <c r="K3188" t="b">
        <v>1</v>
      </c>
      <c r="L3188">
        <v>-1</v>
      </c>
    </row>
    <row r="3189" spans="1:12" x14ac:dyDescent="0.25">
      <c r="A3189">
        <v>3188</v>
      </c>
      <c r="B3189" s="1" t="s">
        <v>38</v>
      </c>
      <c r="C3189" s="1" t="s">
        <v>2306</v>
      </c>
      <c r="D3189" s="1" t="s">
        <v>108</v>
      </c>
      <c r="E3189">
        <v>-1</v>
      </c>
      <c r="F3189" s="1" t="s">
        <v>15</v>
      </c>
      <c r="G3189" s="1" t="s">
        <v>16</v>
      </c>
      <c r="H3189" s="1" t="s">
        <v>16</v>
      </c>
      <c r="I3189" s="2">
        <v>43383</v>
      </c>
      <c r="J3189" t="b">
        <v>0</v>
      </c>
      <c r="K3189" t="b">
        <v>1</v>
      </c>
      <c r="L3189">
        <v>-1</v>
      </c>
    </row>
    <row r="3190" spans="1:12" x14ac:dyDescent="0.25">
      <c r="A3190">
        <v>3189</v>
      </c>
      <c r="B3190" s="1" t="s">
        <v>38</v>
      </c>
      <c r="C3190" s="1" t="s">
        <v>2306</v>
      </c>
      <c r="D3190" s="1" t="s">
        <v>14</v>
      </c>
      <c r="E3190">
        <v>0.48</v>
      </c>
      <c r="F3190" s="1" t="s">
        <v>15</v>
      </c>
      <c r="G3190" s="1" t="s">
        <v>16</v>
      </c>
      <c r="H3190" s="1" t="s">
        <v>16</v>
      </c>
      <c r="I3190" s="2">
        <v>43383</v>
      </c>
      <c r="J3190" t="b">
        <v>0</v>
      </c>
      <c r="K3190" t="b">
        <v>0</v>
      </c>
      <c r="L3190">
        <v>0.48</v>
      </c>
    </row>
    <row r="3191" spans="1:12" x14ac:dyDescent="0.25">
      <c r="A3191">
        <v>3190</v>
      </c>
      <c r="B3191" s="1" t="s">
        <v>38</v>
      </c>
      <c r="C3191" s="1" t="s">
        <v>2306</v>
      </c>
      <c r="D3191" s="1" t="s">
        <v>110</v>
      </c>
      <c r="E3191">
        <v>-1</v>
      </c>
      <c r="F3191" s="1" t="s">
        <v>15</v>
      </c>
      <c r="G3191" s="1" t="s">
        <v>16</v>
      </c>
      <c r="H3191" s="1" t="s">
        <v>16</v>
      </c>
      <c r="I3191" s="2">
        <v>43383</v>
      </c>
      <c r="J3191" t="b">
        <v>0</v>
      </c>
      <c r="K3191" t="b">
        <v>1</v>
      </c>
      <c r="L3191">
        <v>-1</v>
      </c>
    </row>
    <row r="3192" spans="1:12" x14ac:dyDescent="0.25">
      <c r="A3192">
        <v>3191</v>
      </c>
      <c r="B3192" s="1" t="s">
        <v>38</v>
      </c>
      <c r="C3192" s="1" t="s">
        <v>2307</v>
      </c>
      <c r="D3192" s="1" t="s">
        <v>108</v>
      </c>
      <c r="E3192">
        <v>-1</v>
      </c>
      <c r="F3192" s="1" t="s">
        <v>15</v>
      </c>
      <c r="G3192" s="1" t="s">
        <v>16</v>
      </c>
      <c r="H3192" s="1" t="s">
        <v>16</v>
      </c>
      <c r="I3192" s="2">
        <v>43383</v>
      </c>
      <c r="J3192" t="b">
        <v>0</v>
      </c>
      <c r="K3192" t="b">
        <v>1</v>
      </c>
      <c r="L3192">
        <v>-1</v>
      </c>
    </row>
    <row r="3193" spans="1:12" x14ac:dyDescent="0.25">
      <c r="A3193">
        <v>3192</v>
      </c>
      <c r="B3193" s="1" t="s">
        <v>38</v>
      </c>
      <c r="C3193" s="1" t="s">
        <v>2307</v>
      </c>
      <c r="D3193" s="1" t="s">
        <v>14</v>
      </c>
      <c r="E3193">
        <v>-1</v>
      </c>
      <c r="F3193" s="1" t="s">
        <v>15</v>
      </c>
      <c r="G3193" s="1" t="s">
        <v>16</v>
      </c>
      <c r="H3193" s="1" t="s">
        <v>16</v>
      </c>
      <c r="I3193" s="2">
        <v>43383</v>
      </c>
      <c r="J3193" t="b">
        <v>0</v>
      </c>
      <c r="K3193" t="b">
        <v>1</v>
      </c>
      <c r="L3193">
        <v>-1</v>
      </c>
    </row>
    <row r="3194" spans="1:12" x14ac:dyDescent="0.25">
      <c r="A3194">
        <v>3193</v>
      </c>
      <c r="B3194" s="1" t="s">
        <v>38</v>
      </c>
      <c r="C3194" s="1" t="s">
        <v>2307</v>
      </c>
      <c r="D3194" s="1" t="s">
        <v>110</v>
      </c>
      <c r="E3194">
        <v>-1</v>
      </c>
      <c r="F3194" s="1" t="s">
        <v>15</v>
      </c>
      <c r="G3194" s="1" t="s">
        <v>16</v>
      </c>
      <c r="H3194" s="1" t="s">
        <v>16</v>
      </c>
      <c r="I3194" s="2">
        <v>43383</v>
      </c>
      <c r="J3194" t="b">
        <v>0</v>
      </c>
      <c r="K3194" t="b">
        <v>1</v>
      </c>
      <c r="L3194">
        <v>-1</v>
      </c>
    </row>
    <row r="3195" spans="1:12" x14ac:dyDescent="0.25">
      <c r="A3195">
        <v>3194</v>
      </c>
      <c r="B3195" s="1" t="s">
        <v>38</v>
      </c>
      <c r="C3195" s="1" t="s">
        <v>2308</v>
      </c>
      <c r="D3195" s="1" t="s">
        <v>108</v>
      </c>
      <c r="E3195">
        <v>-1</v>
      </c>
      <c r="F3195" s="1" t="s">
        <v>15</v>
      </c>
      <c r="G3195" s="1" t="s">
        <v>16</v>
      </c>
      <c r="H3195" s="1" t="s">
        <v>16</v>
      </c>
      <c r="I3195" s="2">
        <v>43383</v>
      </c>
      <c r="J3195" t="b">
        <v>0</v>
      </c>
      <c r="K3195" t="b">
        <v>1</v>
      </c>
      <c r="L3195">
        <v>-1</v>
      </c>
    </row>
    <row r="3196" spans="1:12" x14ac:dyDescent="0.25">
      <c r="A3196">
        <v>3195</v>
      </c>
      <c r="B3196" s="1" t="s">
        <v>38</v>
      </c>
      <c r="C3196" s="1" t="s">
        <v>2308</v>
      </c>
      <c r="D3196" s="1" t="s">
        <v>14</v>
      </c>
      <c r="E3196">
        <v>-1</v>
      </c>
      <c r="F3196" s="1" t="s">
        <v>15</v>
      </c>
      <c r="G3196" s="1" t="s">
        <v>16</v>
      </c>
      <c r="H3196" s="1" t="s">
        <v>16</v>
      </c>
      <c r="I3196" s="2">
        <v>43383</v>
      </c>
      <c r="J3196" t="b">
        <v>0</v>
      </c>
      <c r="K3196" t="b">
        <v>1</v>
      </c>
      <c r="L3196">
        <v>-1</v>
      </c>
    </row>
    <row r="3197" spans="1:12" x14ac:dyDescent="0.25">
      <c r="A3197">
        <v>3196</v>
      </c>
      <c r="B3197" s="1" t="s">
        <v>38</v>
      </c>
      <c r="C3197" s="1" t="s">
        <v>2308</v>
      </c>
      <c r="D3197" s="1" t="s">
        <v>110</v>
      </c>
      <c r="E3197">
        <v>-1</v>
      </c>
      <c r="F3197" s="1" t="s">
        <v>15</v>
      </c>
      <c r="G3197" s="1" t="s">
        <v>16</v>
      </c>
      <c r="H3197" s="1" t="s">
        <v>16</v>
      </c>
      <c r="I3197" s="2">
        <v>43383</v>
      </c>
      <c r="J3197" t="b">
        <v>0</v>
      </c>
      <c r="K3197" t="b">
        <v>1</v>
      </c>
      <c r="L3197">
        <v>-1</v>
      </c>
    </row>
    <row r="3198" spans="1:12" x14ac:dyDescent="0.25">
      <c r="A3198">
        <v>3197</v>
      </c>
      <c r="B3198" s="1" t="s">
        <v>38</v>
      </c>
      <c r="C3198" s="1" t="s">
        <v>2309</v>
      </c>
      <c r="D3198" s="1" t="s">
        <v>108</v>
      </c>
      <c r="E3198">
        <v>-1</v>
      </c>
      <c r="F3198" s="1" t="s">
        <v>15</v>
      </c>
      <c r="G3198" s="1" t="s">
        <v>16</v>
      </c>
      <c r="H3198" s="1" t="s">
        <v>16</v>
      </c>
      <c r="I3198" s="2">
        <v>43383</v>
      </c>
      <c r="J3198" t="b">
        <v>0</v>
      </c>
      <c r="K3198" t="b">
        <v>1</v>
      </c>
      <c r="L3198">
        <v>-1</v>
      </c>
    </row>
    <row r="3199" spans="1:12" x14ac:dyDescent="0.25">
      <c r="A3199">
        <v>3198</v>
      </c>
      <c r="B3199" s="1" t="s">
        <v>38</v>
      </c>
      <c r="C3199" s="1" t="s">
        <v>2309</v>
      </c>
      <c r="D3199" s="1" t="s">
        <v>14</v>
      </c>
      <c r="E3199">
        <v>-1</v>
      </c>
      <c r="F3199" s="1" t="s">
        <v>15</v>
      </c>
      <c r="G3199" s="1" t="s">
        <v>16</v>
      </c>
      <c r="H3199" s="1" t="s">
        <v>16</v>
      </c>
      <c r="I3199" s="2">
        <v>43383</v>
      </c>
      <c r="J3199" t="b">
        <v>0</v>
      </c>
      <c r="K3199" t="b">
        <v>1</v>
      </c>
      <c r="L3199">
        <v>-1</v>
      </c>
    </row>
    <row r="3200" spans="1:12" x14ac:dyDescent="0.25">
      <c r="A3200">
        <v>3199</v>
      </c>
      <c r="B3200" s="1" t="s">
        <v>38</v>
      </c>
      <c r="C3200" s="1" t="s">
        <v>2309</v>
      </c>
      <c r="D3200" s="1" t="s">
        <v>110</v>
      </c>
      <c r="E3200">
        <v>-1</v>
      </c>
      <c r="F3200" s="1" t="s">
        <v>15</v>
      </c>
      <c r="G3200" s="1" t="s">
        <v>16</v>
      </c>
      <c r="H3200" s="1" t="s">
        <v>16</v>
      </c>
      <c r="I3200" s="2">
        <v>43383</v>
      </c>
      <c r="J3200" t="b">
        <v>0</v>
      </c>
      <c r="K3200" t="b">
        <v>1</v>
      </c>
      <c r="L3200">
        <v>-1</v>
      </c>
    </row>
    <row r="3201" spans="1:12" x14ac:dyDescent="0.25">
      <c r="A3201">
        <v>3200</v>
      </c>
      <c r="B3201" s="1" t="s">
        <v>38</v>
      </c>
      <c r="C3201" s="1" t="s">
        <v>2310</v>
      </c>
      <c r="D3201" s="1" t="s">
        <v>108</v>
      </c>
      <c r="E3201">
        <v>-1</v>
      </c>
      <c r="F3201" s="1" t="s">
        <v>15</v>
      </c>
      <c r="G3201" s="1" t="s">
        <v>2311</v>
      </c>
      <c r="H3201" s="1" t="s">
        <v>299</v>
      </c>
      <c r="I3201" s="2">
        <v>43383</v>
      </c>
      <c r="J3201" t="b">
        <v>0</v>
      </c>
      <c r="K3201" t="b">
        <v>1</v>
      </c>
      <c r="L3201">
        <v>-1</v>
      </c>
    </row>
    <row r="3202" spans="1:12" x14ac:dyDescent="0.25">
      <c r="A3202">
        <v>3201</v>
      </c>
      <c r="B3202" s="1" t="s">
        <v>38</v>
      </c>
      <c r="C3202" s="1" t="s">
        <v>2310</v>
      </c>
      <c r="D3202" s="1" t="s">
        <v>14</v>
      </c>
      <c r="E3202">
        <v>-1</v>
      </c>
      <c r="F3202" s="1" t="s">
        <v>15</v>
      </c>
      <c r="G3202" s="1" t="s">
        <v>2311</v>
      </c>
      <c r="H3202" s="1" t="s">
        <v>299</v>
      </c>
      <c r="I3202" s="2">
        <v>43383</v>
      </c>
      <c r="J3202" t="b">
        <v>0</v>
      </c>
      <c r="K3202" t="b">
        <v>1</v>
      </c>
      <c r="L3202">
        <v>-1</v>
      </c>
    </row>
    <row r="3203" spans="1:12" x14ac:dyDescent="0.25">
      <c r="A3203">
        <v>3202</v>
      </c>
      <c r="B3203" s="1" t="s">
        <v>38</v>
      </c>
      <c r="C3203" s="1" t="s">
        <v>2310</v>
      </c>
      <c r="D3203" s="1" t="s">
        <v>110</v>
      </c>
      <c r="E3203">
        <v>-1</v>
      </c>
      <c r="F3203" s="1" t="s">
        <v>15</v>
      </c>
      <c r="G3203" s="1" t="s">
        <v>2311</v>
      </c>
      <c r="H3203" s="1" t="s">
        <v>299</v>
      </c>
      <c r="I3203" s="2">
        <v>43383</v>
      </c>
      <c r="J3203" t="b">
        <v>0</v>
      </c>
      <c r="K3203" t="b">
        <v>1</v>
      </c>
      <c r="L3203">
        <v>-1</v>
      </c>
    </row>
    <row r="3204" spans="1:12" x14ac:dyDescent="0.25">
      <c r="A3204">
        <v>3203</v>
      </c>
      <c r="B3204" s="1" t="s">
        <v>38</v>
      </c>
      <c r="C3204" s="1" t="s">
        <v>2312</v>
      </c>
      <c r="D3204" s="1" t="s">
        <v>108</v>
      </c>
      <c r="E3204">
        <v>-1</v>
      </c>
      <c r="F3204" s="1" t="s">
        <v>15</v>
      </c>
      <c r="G3204" s="1" t="s">
        <v>16</v>
      </c>
      <c r="H3204" s="1" t="s">
        <v>16</v>
      </c>
      <c r="I3204" s="2">
        <v>43383</v>
      </c>
      <c r="J3204" t="b">
        <v>0</v>
      </c>
      <c r="K3204" t="b">
        <v>1</v>
      </c>
      <c r="L3204">
        <v>-1</v>
      </c>
    </row>
    <row r="3205" spans="1:12" x14ac:dyDescent="0.25">
      <c r="A3205">
        <v>3204</v>
      </c>
      <c r="B3205" s="1" t="s">
        <v>38</v>
      </c>
      <c r="C3205" s="1" t="s">
        <v>2312</v>
      </c>
      <c r="D3205" s="1" t="s">
        <v>14</v>
      </c>
      <c r="E3205">
        <v>1.5</v>
      </c>
      <c r="F3205" s="1" t="s">
        <v>15</v>
      </c>
      <c r="G3205" s="1" t="s">
        <v>16</v>
      </c>
      <c r="H3205" s="1" t="s">
        <v>16</v>
      </c>
      <c r="I3205" s="2">
        <v>43383</v>
      </c>
      <c r="J3205" t="b">
        <v>0</v>
      </c>
      <c r="K3205" t="b">
        <v>0</v>
      </c>
      <c r="L3205">
        <v>1.5</v>
      </c>
    </row>
    <row r="3206" spans="1:12" x14ac:dyDescent="0.25">
      <c r="A3206">
        <v>3205</v>
      </c>
      <c r="B3206" s="1" t="s">
        <v>38</v>
      </c>
      <c r="C3206" s="1" t="s">
        <v>2312</v>
      </c>
      <c r="D3206" s="1" t="s">
        <v>110</v>
      </c>
      <c r="E3206">
        <v>-1</v>
      </c>
      <c r="F3206" s="1" t="s">
        <v>15</v>
      </c>
      <c r="G3206" s="1" t="s">
        <v>16</v>
      </c>
      <c r="H3206" s="1" t="s">
        <v>16</v>
      </c>
      <c r="I3206" s="2">
        <v>43383</v>
      </c>
      <c r="J3206" t="b">
        <v>0</v>
      </c>
      <c r="K3206" t="b">
        <v>1</v>
      </c>
      <c r="L3206">
        <v>-1</v>
      </c>
    </row>
    <row r="3207" spans="1:12" x14ac:dyDescent="0.25">
      <c r="A3207">
        <v>3206</v>
      </c>
      <c r="B3207" s="1" t="s">
        <v>38</v>
      </c>
      <c r="C3207" s="1" t="s">
        <v>460</v>
      </c>
      <c r="D3207" s="1" t="s">
        <v>108</v>
      </c>
      <c r="E3207">
        <v>-1</v>
      </c>
      <c r="F3207" s="1" t="s">
        <v>15</v>
      </c>
      <c r="G3207" s="1" t="s">
        <v>16</v>
      </c>
      <c r="H3207" s="1" t="s">
        <v>16</v>
      </c>
      <c r="I3207" s="2">
        <v>43383</v>
      </c>
      <c r="J3207" t="b">
        <v>0</v>
      </c>
      <c r="K3207" t="b">
        <v>1</v>
      </c>
      <c r="L3207">
        <v>-1</v>
      </c>
    </row>
    <row r="3208" spans="1:12" x14ac:dyDescent="0.25">
      <c r="A3208">
        <v>3207</v>
      </c>
      <c r="B3208" s="1" t="s">
        <v>38</v>
      </c>
      <c r="C3208" s="1" t="s">
        <v>460</v>
      </c>
      <c r="D3208" s="1" t="s">
        <v>14</v>
      </c>
      <c r="E3208">
        <v>-1</v>
      </c>
      <c r="F3208" s="1" t="s">
        <v>15</v>
      </c>
      <c r="G3208" s="1" t="s">
        <v>16</v>
      </c>
      <c r="H3208" s="1" t="s">
        <v>16</v>
      </c>
      <c r="I3208" s="2">
        <v>43383</v>
      </c>
      <c r="J3208" t="b">
        <v>0</v>
      </c>
      <c r="K3208" t="b">
        <v>1</v>
      </c>
      <c r="L3208">
        <v>-1</v>
      </c>
    </row>
    <row r="3209" spans="1:12" x14ac:dyDescent="0.25">
      <c r="A3209">
        <v>3208</v>
      </c>
      <c r="B3209" s="1" t="s">
        <v>38</v>
      </c>
      <c r="C3209" s="1" t="s">
        <v>460</v>
      </c>
      <c r="D3209" s="1" t="s">
        <v>110</v>
      </c>
      <c r="E3209">
        <v>-1</v>
      </c>
      <c r="F3209" s="1" t="s">
        <v>15</v>
      </c>
      <c r="G3209" s="1" t="s">
        <v>16</v>
      </c>
      <c r="H3209" s="1" t="s">
        <v>16</v>
      </c>
      <c r="I3209" s="2">
        <v>43383</v>
      </c>
      <c r="J3209" t="b">
        <v>0</v>
      </c>
      <c r="K3209" t="b">
        <v>1</v>
      </c>
      <c r="L3209">
        <v>-1</v>
      </c>
    </row>
    <row r="3210" spans="1:12" x14ac:dyDescent="0.25">
      <c r="A3210">
        <v>3209</v>
      </c>
      <c r="B3210" s="1" t="s">
        <v>45</v>
      </c>
      <c r="C3210" s="1" t="s">
        <v>2313</v>
      </c>
      <c r="D3210" s="1" t="s">
        <v>14</v>
      </c>
      <c r="E3210">
        <v>-1</v>
      </c>
      <c r="F3210" s="1" t="s">
        <v>15</v>
      </c>
      <c r="G3210" s="1" t="s">
        <v>16</v>
      </c>
      <c r="H3210" s="1" t="s">
        <v>16</v>
      </c>
      <c r="I3210" s="2">
        <v>43384</v>
      </c>
      <c r="J3210" t="b">
        <v>0</v>
      </c>
      <c r="K3210" t="b">
        <v>1</v>
      </c>
      <c r="L3210">
        <v>-1</v>
      </c>
    </row>
    <row r="3211" spans="1:12" x14ac:dyDescent="0.25">
      <c r="A3211">
        <v>3210</v>
      </c>
      <c r="B3211" s="1" t="s">
        <v>45</v>
      </c>
      <c r="C3211" s="1" t="s">
        <v>2314</v>
      </c>
      <c r="D3211" s="1" t="s">
        <v>14</v>
      </c>
      <c r="E3211">
        <v>-1</v>
      </c>
      <c r="F3211" s="1" t="s">
        <v>15</v>
      </c>
      <c r="G3211" s="1" t="s">
        <v>2315</v>
      </c>
      <c r="H3211" s="1" t="s">
        <v>132</v>
      </c>
      <c r="I3211" s="2">
        <v>43384</v>
      </c>
      <c r="J3211" t="b">
        <v>0</v>
      </c>
      <c r="K3211" t="b">
        <v>1</v>
      </c>
      <c r="L3211">
        <v>-1</v>
      </c>
    </row>
    <row r="3212" spans="1:12" x14ac:dyDescent="0.25">
      <c r="A3212">
        <v>3211</v>
      </c>
      <c r="B3212" s="1" t="s">
        <v>45</v>
      </c>
      <c r="C3212" s="1" t="s">
        <v>2316</v>
      </c>
      <c r="D3212" s="1" t="s">
        <v>14</v>
      </c>
      <c r="E3212">
        <v>-1</v>
      </c>
      <c r="F3212" s="1" t="s">
        <v>15</v>
      </c>
      <c r="G3212" s="1" t="s">
        <v>16</v>
      </c>
      <c r="H3212" s="1" t="s">
        <v>426</v>
      </c>
      <c r="I3212" s="2">
        <v>43384</v>
      </c>
      <c r="J3212" t="b">
        <v>0</v>
      </c>
      <c r="K3212" t="b">
        <v>1</v>
      </c>
      <c r="L3212">
        <v>-1</v>
      </c>
    </row>
    <row r="3213" spans="1:12" x14ac:dyDescent="0.25">
      <c r="A3213">
        <v>3212</v>
      </c>
      <c r="B3213" s="1" t="s">
        <v>45</v>
      </c>
      <c r="C3213" s="1" t="s">
        <v>2317</v>
      </c>
      <c r="D3213" s="1" t="s">
        <v>14</v>
      </c>
      <c r="E3213">
        <v>-1</v>
      </c>
      <c r="F3213" s="1" t="s">
        <v>15</v>
      </c>
      <c r="G3213" s="1" t="s">
        <v>16</v>
      </c>
      <c r="H3213" s="1" t="s">
        <v>16</v>
      </c>
      <c r="I3213" s="2">
        <v>43384</v>
      </c>
      <c r="J3213" t="b">
        <v>0</v>
      </c>
      <c r="K3213" t="b">
        <v>1</v>
      </c>
      <c r="L3213">
        <v>-1</v>
      </c>
    </row>
    <row r="3214" spans="1:12" x14ac:dyDescent="0.25">
      <c r="A3214">
        <v>3213</v>
      </c>
      <c r="B3214" s="1" t="s">
        <v>45</v>
      </c>
      <c r="C3214" s="1" t="s">
        <v>2318</v>
      </c>
      <c r="D3214" s="1" t="s">
        <v>14</v>
      </c>
      <c r="E3214">
        <v>0.21</v>
      </c>
      <c r="F3214" s="1" t="s">
        <v>15</v>
      </c>
      <c r="G3214" s="1" t="s">
        <v>16</v>
      </c>
      <c r="H3214" s="1" t="s">
        <v>16</v>
      </c>
      <c r="I3214" s="2">
        <v>43384</v>
      </c>
      <c r="J3214" t="b">
        <v>0</v>
      </c>
      <c r="K3214" t="b">
        <v>0</v>
      </c>
      <c r="L3214">
        <v>0.21</v>
      </c>
    </row>
    <row r="3215" spans="1:12" x14ac:dyDescent="0.25">
      <c r="A3215">
        <v>3214</v>
      </c>
      <c r="B3215" s="1" t="s">
        <v>12</v>
      </c>
      <c r="C3215" s="1" t="s">
        <v>2319</v>
      </c>
      <c r="D3215" s="1" t="s">
        <v>14</v>
      </c>
      <c r="E3215">
        <v>-1</v>
      </c>
      <c r="F3215" s="1" t="s">
        <v>15</v>
      </c>
      <c r="G3215" s="1" t="s">
        <v>16</v>
      </c>
      <c r="H3215" s="1" t="s">
        <v>16</v>
      </c>
      <c r="I3215" s="2">
        <v>43384</v>
      </c>
      <c r="J3215" t="b">
        <v>0</v>
      </c>
      <c r="K3215" t="b">
        <v>1</v>
      </c>
      <c r="L3215">
        <v>-1</v>
      </c>
    </row>
    <row r="3216" spans="1:12" x14ac:dyDescent="0.25">
      <c r="A3216">
        <v>3215</v>
      </c>
      <c r="B3216" s="1" t="s">
        <v>12</v>
      </c>
      <c r="C3216" s="1" t="s">
        <v>1673</v>
      </c>
      <c r="D3216" s="1" t="s">
        <v>14</v>
      </c>
      <c r="E3216">
        <v>-1</v>
      </c>
      <c r="F3216" s="1" t="s">
        <v>15</v>
      </c>
      <c r="G3216" s="1" t="s">
        <v>16</v>
      </c>
      <c r="H3216" s="1" t="s">
        <v>28</v>
      </c>
      <c r="I3216" s="2">
        <v>43385</v>
      </c>
      <c r="J3216" t="b">
        <v>0</v>
      </c>
      <c r="K3216" t="b">
        <v>1</v>
      </c>
      <c r="L3216">
        <v>-1</v>
      </c>
    </row>
    <row r="3217" spans="1:12" x14ac:dyDescent="0.25">
      <c r="A3217">
        <v>3216</v>
      </c>
      <c r="B3217" s="1" t="s">
        <v>12</v>
      </c>
      <c r="C3217" s="1" t="s">
        <v>1041</v>
      </c>
      <c r="D3217" s="1" t="s">
        <v>14</v>
      </c>
      <c r="E3217">
        <v>-1</v>
      </c>
      <c r="F3217" s="1" t="s">
        <v>15</v>
      </c>
      <c r="G3217" s="1" t="s">
        <v>16</v>
      </c>
      <c r="H3217" s="1" t="s">
        <v>28</v>
      </c>
      <c r="I3217" s="2">
        <v>43385</v>
      </c>
      <c r="J3217" t="b">
        <v>0</v>
      </c>
      <c r="K3217" t="b">
        <v>1</v>
      </c>
      <c r="L3217">
        <v>-1</v>
      </c>
    </row>
    <row r="3218" spans="1:12" x14ac:dyDescent="0.25">
      <c r="A3218">
        <v>3217</v>
      </c>
      <c r="B3218" s="1" t="s">
        <v>64</v>
      </c>
      <c r="C3218" s="1" t="s">
        <v>2320</v>
      </c>
      <c r="D3218" s="1" t="s">
        <v>14</v>
      </c>
      <c r="E3218">
        <v>3.3</v>
      </c>
      <c r="F3218" s="1" t="s">
        <v>15</v>
      </c>
      <c r="G3218" s="1" t="s">
        <v>16</v>
      </c>
      <c r="H3218" s="1" t="s">
        <v>73</v>
      </c>
      <c r="I3218" s="2">
        <v>43389</v>
      </c>
      <c r="J3218" t="b">
        <v>0</v>
      </c>
      <c r="K3218" t="b">
        <v>0</v>
      </c>
      <c r="L3218">
        <v>3.3</v>
      </c>
    </row>
    <row r="3219" spans="1:12" x14ac:dyDescent="0.25">
      <c r="A3219">
        <v>3218</v>
      </c>
      <c r="B3219" s="1" t="s">
        <v>64</v>
      </c>
      <c r="C3219" s="1" t="s">
        <v>354</v>
      </c>
      <c r="D3219" s="1" t="s">
        <v>14</v>
      </c>
      <c r="E3219">
        <v>9</v>
      </c>
      <c r="F3219" s="1" t="s">
        <v>15</v>
      </c>
      <c r="G3219" s="1" t="s">
        <v>16</v>
      </c>
      <c r="H3219" s="1" t="s">
        <v>16</v>
      </c>
      <c r="I3219" s="2">
        <v>43389</v>
      </c>
      <c r="J3219" t="b">
        <v>1</v>
      </c>
      <c r="K3219" t="b">
        <v>0</v>
      </c>
      <c r="L3219">
        <v>9</v>
      </c>
    </row>
    <row r="3220" spans="1:12" x14ac:dyDescent="0.25">
      <c r="A3220">
        <v>3219</v>
      </c>
      <c r="B3220" s="1" t="s">
        <v>64</v>
      </c>
      <c r="C3220" s="1" t="s">
        <v>2321</v>
      </c>
      <c r="D3220" s="1" t="s">
        <v>14</v>
      </c>
      <c r="E3220">
        <v>44</v>
      </c>
      <c r="F3220" s="1" t="s">
        <v>15</v>
      </c>
      <c r="G3220" s="1" t="s">
        <v>16</v>
      </c>
      <c r="H3220" s="1" t="s">
        <v>73</v>
      </c>
      <c r="I3220" s="2">
        <v>43389</v>
      </c>
      <c r="J3220" t="b">
        <v>1</v>
      </c>
      <c r="K3220" t="b">
        <v>0</v>
      </c>
      <c r="L3220">
        <v>44</v>
      </c>
    </row>
    <row r="3221" spans="1:12" x14ac:dyDescent="0.25">
      <c r="A3221">
        <v>3220</v>
      </c>
      <c r="B3221" s="1" t="s">
        <v>45</v>
      </c>
      <c r="C3221" s="1" t="s">
        <v>2322</v>
      </c>
      <c r="D3221" s="1" t="s">
        <v>14</v>
      </c>
      <c r="E3221">
        <v>-1</v>
      </c>
      <c r="F3221" s="1" t="s">
        <v>15</v>
      </c>
      <c r="G3221" s="1" t="s">
        <v>16</v>
      </c>
      <c r="H3221" s="1" t="s">
        <v>299</v>
      </c>
      <c r="I3221" s="2">
        <v>43391</v>
      </c>
      <c r="J3221" t="b">
        <v>0</v>
      </c>
      <c r="K3221" t="b">
        <v>1</v>
      </c>
      <c r="L3221">
        <v>-1</v>
      </c>
    </row>
    <row r="3222" spans="1:12" x14ac:dyDescent="0.25">
      <c r="A3222">
        <v>3221</v>
      </c>
      <c r="B3222" s="1" t="s">
        <v>45</v>
      </c>
      <c r="C3222" s="1" t="s">
        <v>2323</v>
      </c>
      <c r="D3222" s="1" t="s">
        <v>14</v>
      </c>
      <c r="E3222">
        <v>-1</v>
      </c>
      <c r="F3222" s="1" t="s">
        <v>15</v>
      </c>
      <c r="G3222" s="1" t="s">
        <v>16</v>
      </c>
      <c r="H3222" s="1" t="s">
        <v>25</v>
      </c>
      <c r="I3222" s="2">
        <v>43391</v>
      </c>
      <c r="J3222" t="b">
        <v>0</v>
      </c>
      <c r="K3222" t="b">
        <v>1</v>
      </c>
      <c r="L3222">
        <v>-1</v>
      </c>
    </row>
    <row r="3223" spans="1:12" x14ac:dyDescent="0.25">
      <c r="A3223">
        <v>3222</v>
      </c>
      <c r="B3223" s="1" t="s">
        <v>274</v>
      </c>
      <c r="C3223" s="1" t="s">
        <v>2324</v>
      </c>
      <c r="D3223" s="1" t="s">
        <v>14</v>
      </c>
      <c r="E3223">
        <v>3.1</v>
      </c>
      <c r="F3223" s="1" t="s">
        <v>15</v>
      </c>
      <c r="G3223" s="1" t="s">
        <v>16</v>
      </c>
      <c r="H3223" s="1" t="s">
        <v>16</v>
      </c>
      <c r="I3223" s="2">
        <v>43392</v>
      </c>
      <c r="J3223" t="b">
        <v>0</v>
      </c>
      <c r="K3223" t="b">
        <v>0</v>
      </c>
      <c r="L3223">
        <v>3.1</v>
      </c>
    </row>
    <row r="3224" spans="1:12" x14ac:dyDescent="0.25">
      <c r="A3224">
        <v>3223</v>
      </c>
      <c r="B3224" s="1" t="s">
        <v>12</v>
      </c>
      <c r="C3224" s="1" t="s">
        <v>2325</v>
      </c>
      <c r="D3224" s="1" t="s">
        <v>14</v>
      </c>
      <c r="E3224">
        <v>2200</v>
      </c>
      <c r="F3224" s="1" t="s">
        <v>15</v>
      </c>
      <c r="G3224" s="1" t="s">
        <v>16</v>
      </c>
      <c r="H3224" s="1" t="s">
        <v>1228</v>
      </c>
      <c r="I3224" s="2">
        <v>43393</v>
      </c>
      <c r="J3224" t="b">
        <v>1</v>
      </c>
      <c r="K3224" t="b">
        <v>0</v>
      </c>
      <c r="L3224">
        <v>2200</v>
      </c>
    </row>
    <row r="3225" spans="1:12" x14ac:dyDescent="0.25">
      <c r="A3225">
        <v>3224</v>
      </c>
      <c r="B3225" s="1" t="s">
        <v>30</v>
      </c>
      <c r="C3225" s="1" t="s">
        <v>2326</v>
      </c>
      <c r="D3225" s="1" t="s">
        <v>14</v>
      </c>
      <c r="E3225">
        <v>5600</v>
      </c>
      <c r="F3225" s="1" t="s">
        <v>15</v>
      </c>
      <c r="G3225" s="1" t="s">
        <v>16</v>
      </c>
      <c r="H3225" s="1" t="s">
        <v>549</v>
      </c>
      <c r="I3225" s="2">
        <v>43393</v>
      </c>
      <c r="J3225" t="b">
        <v>1</v>
      </c>
      <c r="K3225" t="b">
        <v>0</v>
      </c>
      <c r="L3225">
        <v>5600</v>
      </c>
    </row>
    <row r="3226" spans="1:12" x14ac:dyDescent="0.25">
      <c r="A3226">
        <v>3225</v>
      </c>
      <c r="B3226" s="1" t="s">
        <v>45</v>
      </c>
      <c r="C3226" s="1" t="s">
        <v>2327</v>
      </c>
      <c r="D3226" s="1" t="s">
        <v>14</v>
      </c>
      <c r="E3226">
        <v>0.21</v>
      </c>
      <c r="F3226" s="1" t="s">
        <v>15</v>
      </c>
      <c r="G3226" s="1" t="s">
        <v>926</v>
      </c>
      <c r="H3226" s="1" t="s">
        <v>32</v>
      </c>
      <c r="I3226" s="2">
        <v>43397</v>
      </c>
      <c r="J3226" t="b">
        <v>0</v>
      </c>
      <c r="K3226" t="b">
        <v>0</v>
      </c>
      <c r="L3226">
        <v>0.21</v>
      </c>
    </row>
    <row r="3227" spans="1:12" x14ac:dyDescent="0.25">
      <c r="A3227">
        <v>3226</v>
      </c>
      <c r="B3227" s="1" t="s">
        <v>45</v>
      </c>
      <c r="C3227" s="1" t="s">
        <v>103</v>
      </c>
      <c r="D3227" s="1" t="s">
        <v>14</v>
      </c>
      <c r="E3227">
        <v>-1</v>
      </c>
      <c r="F3227" s="1" t="s">
        <v>15</v>
      </c>
      <c r="G3227" s="1" t="s">
        <v>16</v>
      </c>
      <c r="H3227" s="1" t="s">
        <v>28</v>
      </c>
      <c r="I3227" s="2">
        <v>43397</v>
      </c>
      <c r="J3227" t="b">
        <v>0</v>
      </c>
      <c r="K3227" t="b">
        <v>1</v>
      </c>
      <c r="L3227">
        <v>-1</v>
      </c>
    </row>
    <row r="3228" spans="1:12" x14ac:dyDescent="0.25">
      <c r="A3228">
        <v>3227</v>
      </c>
      <c r="B3228" s="1" t="s">
        <v>45</v>
      </c>
      <c r="C3228" s="1" t="s">
        <v>2328</v>
      </c>
      <c r="D3228" s="1" t="s">
        <v>14</v>
      </c>
      <c r="E3228">
        <v>-1</v>
      </c>
      <c r="F3228" s="1" t="s">
        <v>15</v>
      </c>
      <c r="G3228" s="1" t="s">
        <v>16</v>
      </c>
      <c r="H3228" s="1" t="s">
        <v>28</v>
      </c>
      <c r="I3228" s="2">
        <v>43397</v>
      </c>
      <c r="J3228" t="b">
        <v>0</v>
      </c>
      <c r="K3228" t="b">
        <v>1</v>
      </c>
      <c r="L3228">
        <v>-1</v>
      </c>
    </row>
    <row r="3229" spans="1:12" x14ac:dyDescent="0.25">
      <c r="A3229">
        <v>3228</v>
      </c>
      <c r="B3229" s="1" t="s">
        <v>64</v>
      </c>
      <c r="C3229" s="1" t="s">
        <v>229</v>
      </c>
      <c r="D3229" s="1" t="s">
        <v>14</v>
      </c>
      <c r="E3229">
        <v>3.5</v>
      </c>
      <c r="F3229" s="1" t="s">
        <v>15</v>
      </c>
      <c r="G3229" s="1" t="s">
        <v>2329</v>
      </c>
      <c r="H3229" s="1" t="s">
        <v>73</v>
      </c>
      <c r="I3229" s="2">
        <v>43397</v>
      </c>
      <c r="J3229" t="b">
        <v>0</v>
      </c>
      <c r="K3229" t="b">
        <v>0</v>
      </c>
      <c r="L3229">
        <v>3.5</v>
      </c>
    </row>
    <row r="3230" spans="1:12" x14ac:dyDescent="0.25">
      <c r="A3230">
        <v>3229</v>
      </c>
      <c r="B3230" s="1" t="s">
        <v>64</v>
      </c>
      <c r="C3230" s="1" t="s">
        <v>229</v>
      </c>
      <c r="D3230" s="1" t="s">
        <v>14</v>
      </c>
      <c r="E3230">
        <v>-1</v>
      </c>
      <c r="F3230" s="1" t="s">
        <v>15</v>
      </c>
      <c r="G3230" s="1" t="s">
        <v>16</v>
      </c>
      <c r="H3230" s="1" t="s">
        <v>16</v>
      </c>
      <c r="I3230" s="2">
        <v>43397</v>
      </c>
      <c r="J3230" t="b">
        <v>0</v>
      </c>
      <c r="K3230" t="b">
        <v>1</v>
      </c>
      <c r="L3230">
        <v>-1</v>
      </c>
    </row>
    <row r="3231" spans="1:12" x14ac:dyDescent="0.25">
      <c r="A3231">
        <v>3230</v>
      </c>
      <c r="B3231" s="1" t="s">
        <v>38</v>
      </c>
      <c r="C3231" s="1" t="s">
        <v>2330</v>
      </c>
      <c r="D3231" s="1" t="s">
        <v>14</v>
      </c>
      <c r="E3231">
        <v>-1</v>
      </c>
      <c r="F3231" s="1" t="s">
        <v>15</v>
      </c>
      <c r="G3231" s="1" t="s">
        <v>2331</v>
      </c>
      <c r="H3231" s="1" t="s">
        <v>48</v>
      </c>
      <c r="I3231" s="2">
        <v>43399</v>
      </c>
      <c r="J3231" t="b">
        <v>0</v>
      </c>
      <c r="K3231" t="b">
        <v>1</v>
      </c>
      <c r="L3231">
        <v>-1</v>
      </c>
    </row>
    <row r="3232" spans="1:12" x14ac:dyDescent="0.25">
      <c r="A3232">
        <v>3231</v>
      </c>
      <c r="B3232" s="1" t="s">
        <v>64</v>
      </c>
      <c r="C3232" s="1" t="s">
        <v>208</v>
      </c>
      <c r="D3232" s="1" t="s">
        <v>14</v>
      </c>
      <c r="E3232">
        <v>0.43</v>
      </c>
      <c r="F3232" s="1" t="s">
        <v>15</v>
      </c>
      <c r="G3232" s="1" t="s">
        <v>16</v>
      </c>
      <c r="H3232" s="1" t="s">
        <v>73</v>
      </c>
      <c r="I3232" s="2">
        <v>43399</v>
      </c>
      <c r="J3232" t="b">
        <v>0</v>
      </c>
      <c r="K3232" t="b">
        <v>0</v>
      </c>
      <c r="L3232">
        <v>0.43</v>
      </c>
    </row>
    <row r="3233" spans="1:12" x14ac:dyDescent="0.25">
      <c r="A3233">
        <v>3232</v>
      </c>
      <c r="B3233" s="1" t="s">
        <v>12</v>
      </c>
      <c r="C3233" s="1" t="s">
        <v>432</v>
      </c>
      <c r="D3233" s="1" t="s">
        <v>14</v>
      </c>
      <c r="E3233">
        <v>0.44</v>
      </c>
      <c r="F3233" s="1" t="s">
        <v>15</v>
      </c>
      <c r="G3233" s="1" t="s">
        <v>16</v>
      </c>
      <c r="H3233" s="1" t="s">
        <v>484</v>
      </c>
      <c r="I3233" s="2">
        <v>43402</v>
      </c>
      <c r="J3233" t="b">
        <v>0</v>
      </c>
      <c r="K3233" t="b">
        <v>0</v>
      </c>
      <c r="L3233">
        <v>0.44</v>
      </c>
    </row>
    <row r="3234" spans="1:12" x14ac:dyDescent="0.25">
      <c r="A3234">
        <v>3233</v>
      </c>
      <c r="B3234" s="1" t="s">
        <v>45</v>
      </c>
      <c r="C3234" s="1" t="s">
        <v>2332</v>
      </c>
      <c r="D3234" s="1" t="s">
        <v>14</v>
      </c>
      <c r="E3234">
        <v>-1</v>
      </c>
      <c r="F3234" s="1" t="s">
        <v>15</v>
      </c>
      <c r="G3234" s="1" t="s">
        <v>16</v>
      </c>
      <c r="H3234" s="1" t="s">
        <v>484</v>
      </c>
      <c r="I3234" s="2">
        <v>43402</v>
      </c>
      <c r="J3234" t="b">
        <v>0</v>
      </c>
      <c r="K3234" t="b">
        <v>1</v>
      </c>
      <c r="L3234">
        <v>-1</v>
      </c>
    </row>
    <row r="3235" spans="1:12" x14ac:dyDescent="0.25">
      <c r="A3235">
        <v>3234</v>
      </c>
      <c r="B3235" s="1" t="s">
        <v>45</v>
      </c>
      <c r="C3235" s="1" t="s">
        <v>2333</v>
      </c>
      <c r="D3235" s="1" t="s">
        <v>14</v>
      </c>
      <c r="E3235">
        <v>-1</v>
      </c>
      <c r="F3235" s="1" t="s">
        <v>15</v>
      </c>
      <c r="G3235" s="1" t="s">
        <v>16</v>
      </c>
      <c r="H3235" s="1" t="s">
        <v>16</v>
      </c>
      <c r="I3235" s="2">
        <v>43405</v>
      </c>
      <c r="J3235" t="b">
        <v>0</v>
      </c>
      <c r="K3235" t="b">
        <v>1</v>
      </c>
      <c r="L3235">
        <v>-1</v>
      </c>
    </row>
    <row r="3236" spans="1:12" x14ac:dyDescent="0.25">
      <c r="A3236">
        <v>3235</v>
      </c>
      <c r="B3236" s="1" t="s">
        <v>38</v>
      </c>
      <c r="C3236" s="1" t="s">
        <v>2334</v>
      </c>
      <c r="D3236" s="1" t="s">
        <v>14</v>
      </c>
      <c r="E3236">
        <v>-1</v>
      </c>
      <c r="F3236" s="1" t="s">
        <v>15</v>
      </c>
      <c r="G3236" s="1" t="s">
        <v>16</v>
      </c>
      <c r="H3236" s="1" t="s">
        <v>484</v>
      </c>
      <c r="I3236" s="2">
        <v>43405</v>
      </c>
      <c r="J3236" t="b">
        <v>0</v>
      </c>
      <c r="K3236" t="b">
        <v>1</v>
      </c>
      <c r="L3236">
        <v>-1</v>
      </c>
    </row>
    <row r="3237" spans="1:12" x14ac:dyDescent="0.25">
      <c r="A3237">
        <v>3236</v>
      </c>
      <c r="B3237" s="1" t="s">
        <v>45</v>
      </c>
      <c r="C3237" s="1" t="s">
        <v>2335</v>
      </c>
      <c r="D3237" s="1" t="s">
        <v>14</v>
      </c>
      <c r="E3237">
        <v>-1</v>
      </c>
      <c r="F3237" s="1" t="s">
        <v>15</v>
      </c>
      <c r="G3237" s="1" t="s">
        <v>16</v>
      </c>
      <c r="H3237" s="1" t="s">
        <v>484</v>
      </c>
      <c r="I3237" s="2">
        <v>43405</v>
      </c>
      <c r="J3237" t="b">
        <v>0</v>
      </c>
      <c r="K3237" t="b">
        <v>1</v>
      </c>
      <c r="L3237">
        <v>-1</v>
      </c>
    </row>
    <row r="3238" spans="1:12" x14ac:dyDescent="0.25">
      <c r="A3238">
        <v>3237</v>
      </c>
      <c r="B3238" s="1" t="s">
        <v>45</v>
      </c>
      <c r="C3238" s="1" t="s">
        <v>2336</v>
      </c>
      <c r="D3238" s="1" t="s">
        <v>14</v>
      </c>
      <c r="E3238">
        <v>-1</v>
      </c>
      <c r="F3238" s="1" t="s">
        <v>15</v>
      </c>
      <c r="G3238" s="1" t="s">
        <v>2337</v>
      </c>
      <c r="H3238" s="1" t="s">
        <v>386</v>
      </c>
      <c r="I3238" s="2">
        <v>43405</v>
      </c>
      <c r="J3238" t="b">
        <v>0</v>
      </c>
      <c r="K3238" t="b">
        <v>1</v>
      </c>
      <c r="L3238">
        <v>-1</v>
      </c>
    </row>
    <row r="3239" spans="1:12" x14ac:dyDescent="0.25">
      <c r="A3239">
        <v>3238</v>
      </c>
      <c r="B3239" s="1" t="s">
        <v>21</v>
      </c>
      <c r="C3239" s="1" t="s">
        <v>2338</v>
      </c>
      <c r="D3239" s="1" t="s">
        <v>14</v>
      </c>
      <c r="E3239">
        <v>-1</v>
      </c>
      <c r="F3239" s="1" t="s">
        <v>15</v>
      </c>
      <c r="G3239" s="1" t="s">
        <v>16</v>
      </c>
      <c r="H3239" s="1" t="s">
        <v>2016</v>
      </c>
      <c r="I3239" s="2">
        <v>43411</v>
      </c>
      <c r="J3239" t="b">
        <v>0</v>
      </c>
      <c r="K3239" t="b">
        <v>1</v>
      </c>
      <c r="L3239">
        <v>-1</v>
      </c>
    </row>
    <row r="3240" spans="1:12" x14ac:dyDescent="0.25">
      <c r="A3240">
        <v>3239</v>
      </c>
      <c r="B3240" s="1" t="s">
        <v>38</v>
      </c>
      <c r="C3240" s="1" t="s">
        <v>2339</v>
      </c>
      <c r="D3240" s="1" t="s">
        <v>14</v>
      </c>
      <c r="E3240">
        <v>-1</v>
      </c>
      <c r="F3240" s="1" t="s">
        <v>15</v>
      </c>
      <c r="G3240" s="1" t="s">
        <v>16</v>
      </c>
      <c r="H3240" s="1" t="s">
        <v>48</v>
      </c>
      <c r="I3240" s="2">
        <v>43411</v>
      </c>
      <c r="J3240" t="b">
        <v>0</v>
      </c>
      <c r="K3240" t="b">
        <v>1</v>
      </c>
      <c r="L3240">
        <v>-1</v>
      </c>
    </row>
    <row r="3241" spans="1:12" x14ac:dyDescent="0.25">
      <c r="A3241">
        <v>3240</v>
      </c>
      <c r="B3241" s="1" t="s">
        <v>12</v>
      </c>
      <c r="C3241" s="1" t="s">
        <v>2340</v>
      </c>
      <c r="D3241" s="1" t="s">
        <v>14</v>
      </c>
      <c r="E3241">
        <v>0.36</v>
      </c>
      <c r="F3241" s="1" t="s">
        <v>15</v>
      </c>
      <c r="G3241" s="1" t="s">
        <v>16</v>
      </c>
      <c r="H3241" s="1" t="s">
        <v>709</v>
      </c>
      <c r="I3241" s="2">
        <v>43411</v>
      </c>
      <c r="J3241" t="b">
        <v>0</v>
      </c>
      <c r="K3241" t="b">
        <v>0</v>
      </c>
      <c r="L3241">
        <v>0.36</v>
      </c>
    </row>
    <row r="3242" spans="1:12" x14ac:dyDescent="0.25">
      <c r="A3242">
        <v>3241</v>
      </c>
      <c r="B3242" s="1" t="s">
        <v>12</v>
      </c>
      <c r="C3242" s="1" t="s">
        <v>2341</v>
      </c>
      <c r="D3242" s="1" t="s">
        <v>14</v>
      </c>
      <c r="E3242">
        <v>0.28000000000000003</v>
      </c>
      <c r="F3242" s="1" t="s">
        <v>15</v>
      </c>
      <c r="G3242" s="1" t="s">
        <v>16</v>
      </c>
      <c r="H3242" s="1" t="s">
        <v>709</v>
      </c>
      <c r="I3242" s="2">
        <v>43411</v>
      </c>
      <c r="J3242" t="b">
        <v>0</v>
      </c>
      <c r="K3242" t="b">
        <v>0</v>
      </c>
      <c r="L3242">
        <v>0.28000000000000003</v>
      </c>
    </row>
    <row r="3243" spans="1:12" x14ac:dyDescent="0.25">
      <c r="A3243">
        <v>3242</v>
      </c>
      <c r="B3243" s="1" t="s">
        <v>12</v>
      </c>
      <c r="C3243" s="1" t="s">
        <v>432</v>
      </c>
      <c r="D3243" s="1" t="s">
        <v>14</v>
      </c>
      <c r="E3243">
        <v>-1</v>
      </c>
      <c r="F3243" s="1" t="s">
        <v>15</v>
      </c>
      <c r="G3243" s="1" t="s">
        <v>2342</v>
      </c>
      <c r="H3243" s="1" t="s">
        <v>25</v>
      </c>
      <c r="I3243" s="2">
        <v>43413</v>
      </c>
      <c r="J3243" t="b">
        <v>0</v>
      </c>
      <c r="K3243" t="b">
        <v>1</v>
      </c>
      <c r="L3243">
        <v>-1</v>
      </c>
    </row>
    <row r="3244" spans="1:12" x14ac:dyDescent="0.25">
      <c r="A3244">
        <v>3243</v>
      </c>
      <c r="B3244" s="1" t="s">
        <v>21</v>
      </c>
      <c r="C3244" s="1" t="s">
        <v>1624</v>
      </c>
      <c r="D3244" s="1" t="s">
        <v>14</v>
      </c>
      <c r="E3244">
        <v>-1</v>
      </c>
      <c r="F3244" s="1" t="s">
        <v>15</v>
      </c>
      <c r="G3244" s="1" t="s">
        <v>1086</v>
      </c>
      <c r="H3244" s="1" t="s">
        <v>25</v>
      </c>
      <c r="I3244" s="2">
        <v>43413</v>
      </c>
      <c r="J3244" t="b">
        <v>0</v>
      </c>
      <c r="K3244" t="b">
        <v>1</v>
      </c>
      <c r="L3244">
        <v>-1</v>
      </c>
    </row>
    <row r="3245" spans="1:12" x14ac:dyDescent="0.25">
      <c r="A3245">
        <v>3244</v>
      </c>
      <c r="B3245" s="1" t="s">
        <v>64</v>
      </c>
      <c r="C3245" s="1" t="s">
        <v>2343</v>
      </c>
      <c r="D3245" s="1" t="s">
        <v>14</v>
      </c>
      <c r="E3245">
        <v>-1</v>
      </c>
      <c r="F3245" s="1" t="s">
        <v>15</v>
      </c>
      <c r="G3245" s="1" t="s">
        <v>16</v>
      </c>
      <c r="H3245" s="1" t="s">
        <v>16</v>
      </c>
      <c r="I3245" s="2">
        <v>43413</v>
      </c>
      <c r="J3245" t="b">
        <v>0</v>
      </c>
      <c r="K3245" t="b">
        <v>1</v>
      </c>
      <c r="L3245">
        <v>-1</v>
      </c>
    </row>
    <row r="3246" spans="1:12" x14ac:dyDescent="0.25">
      <c r="A3246">
        <v>3245</v>
      </c>
      <c r="B3246" s="1" t="s">
        <v>38</v>
      </c>
      <c r="C3246" s="1" t="s">
        <v>2344</v>
      </c>
      <c r="D3246" s="1" t="s">
        <v>14</v>
      </c>
      <c r="E3246">
        <v>-1</v>
      </c>
      <c r="F3246" s="1" t="s">
        <v>15</v>
      </c>
      <c r="G3246" s="1" t="s">
        <v>16</v>
      </c>
      <c r="H3246" s="1" t="s">
        <v>16</v>
      </c>
      <c r="I3246" s="2">
        <v>43417</v>
      </c>
      <c r="J3246" t="b">
        <v>0</v>
      </c>
      <c r="K3246" t="b">
        <v>1</v>
      </c>
      <c r="L3246">
        <v>-1</v>
      </c>
    </row>
    <row r="3247" spans="1:12" x14ac:dyDescent="0.25">
      <c r="A3247">
        <v>3246</v>
      </c>
      <c r="B3247" s="1" t="s">
        <v>12</v>
      </c>
      <c r="C3247" s="1" t="s">
        <v>2345</v>
      </c>
      <c r="D3247" s="1" t="s">
        <v>14</v>
      </c>
      <c r="E3247">
        <v>0.72</v>
      </c>
      <c r="F3247" s="1" t="s">
        <v>15</v>
      </c>
      <c r="G3247" s="1" t="s">
        <v>16</v>
      </c>
      <c r="H3247" s="1" t="s">
        <v>102</v>
      </c>
      <c r="I3247" s="2">
        <v>43418</v>
      </c>
      <c r="J3247" t="b">
        <v>0</v>
      </c>
      <c r="K3247" t="b">
        <v>0</v>
      </c>
      <c r="L3247">
        <v>0.72</v>
      </c>
    </row>
    <row r="3248" spans="1:12" x14ac:dyDescent="0.25">
      <c r="A3248">
        <v>3247</v>
      </c>
      <c r="B3248" s="1" t="s">
        <v>12</v>
      </c>
      <c r="C3248" s="1" t="s">
        <v>2346</v>
      </c>
      <c r="D3248" s="1" t="s">
        <v>14</v>
      </c>
      <c r="E3248">
        <v>3.2</v>
      </c>
      <c r="F3248" s="1" t="s">
        <v>15</v>
      </c>
      <c r="G3248" s="1" t="s">
        <v>16</v>
      </c>
      <c r="H3248" s="1" t="s">
        <v>102</v>
      </c>
      <c r="I3248" s="2">
        <v>43418</v>
      </c>
      <c r="J3248" t="b">
        <v>0</v>
      </c>
      <c r="K3248" t="b">
        <v>0</v>
      </c>
      <c r="L3248">
        <v>3.2</v>
      </c>
    </row>
    <row r="3249" spans="1:12" x14ac:dyDescent="0.25">
      <c r="A3249">
        <v>3248</v>
      </c>
      <c r="B3249" s="1" t="s">
        <v>12</v>
      </c>
      <c r="C3249" s="1" t="s">
        <v>143</v>
      </c>
      <c r="D3249" s="1" t="s">
        <v>14</v>
      </c>
      <c r="E3249">
        <v>-1</v>
      </c>
      <c r="F3249" s="1" t="s">
        <v>15</v>
      </c>
      <c r="G3249" s="1" t="s">
        <v>16</v>
      </c>
      <c r="H3249" s="1" t="s">
        <v>102</v>
      </c>
      <c r="I3249" s="2">
        <v>43418</v>
      </c>
      <c r="J3249" t="b">
        <v>0</v>
      </c>
      <c r="K3249" t="b">
        <v>1</v>
      </c>
      <c r="L3249">
        <v>-1</v>
      </c>
    </row>
    <row r="3250" spans="1:12" x14ac:dyDescent="0.25">
      <c r="A3250">
        <v>3249</v>
      </c>
      <c r="B3250" s="1" t="s">
        <v>38</v>
      </c>
      <c r="C3250" s="1" t="s">
        <v>2347</v>
      </c>
      <c r="D3250" s="1" t="s">
        <v>14</v>
      </c>
      <c r="E3250">
        <v>-1</v>
      </c>
      <c r="F3250" s="1" t="s">
        <v>15</v>
      </c>
      <c r="G3250" s="1" t="s">
        <v>416</v>
      </c>
      <c r="H3250" s="1" t="s">
        <v>17</v>
      </c>
      <c r="I3250" s="2">
        <v>43418</v>
      </c>
      <c r="J3250" t="b">
        <v>0</v>
      </c>
      <c r="K3250" t="b">
        <v>1</v>
      </c>
      <c r="L3250">
        <v>-1</v>
      </c>
    </row>
    <row r="3251" spans="1:12" x14ac:dyDescent="0.25">
      <c r="A3251">
        <v>3250</v>
      </c>
      <c r="B3251" s="1" t="s">
        <v>12</v>
      </c>
      <c r="C3251" s="1" t="s">
        <v>2348</v>
      </c>
      <c r="D3251" s="1" t="s">
        <v>14</v>
      </c>
      <c r="E3251">
        <v>27</v>
      </c>
      <c r="F3251" s="1" t="s">
        <v>15</v>
      </c>
      <c r="G3251" s="1" t="s">
        <v>16</v>
      </c>
      <c r="H3251" s="1" t="s">
        <v>17</v>
      </c>
      <c r="I3251" s="2">
        <v>43418</v>
      </c>
      <c r="J3251" t="b">
        <v>1</v>
      </c>
      <c r="K3251" t="b">
        <v>0</v>
      </c>
      <c r="L3251">
        <v>27</v>
      </c>
    </row>
    <row r="3252" spans="1:12" x14ac:dyDescent="0.25">
      <c r="A3252">
        <v>3251</v>
      </c>
      <c r="B3252" s="1" t="s">
        <v>38</v>
      </c>
      <c r="C3252" s="1" t="s">
        <v>2349</v>
      </c>
      <c r="D3252" s="1" t="s">
        <v>14</v>
      </c>
      <c r="E3252">
        <v>4.5</v>
      </c>
      <c r="F3252" s="1" t="s">
        <v>15</v>
      </c>
      <c r="G3252" s="1" t="s">
        <v>2350</v>
      </c>
      <c r="H3252" s="1" t="s">
        <v>17</v>
      </c>
      <c r="I3252" s="2">
        <v>43418</v>
      </c>
      <c r="J3252" t="b">
        <v>0</v>
      </c>
      <c r="K3252" t="b">
        <v>0</v>
      </c>
      <c r="L3252">
        <v>4.5</v>
      </c>
    </row>
    <row r="3253" spans="1:12" x14ac:dyDescent="0.25">
      <c r="A3253">
        <v>3252</v>
      </c>
      <c r="B3253" s="1" t="s">
        <v>64</v>
      </c>
      <c r="C3253" s="1" t="s">
        <v>2351</v>
      </c>
      <c r="D3253" s="1" t="s">
        <v>14</v>
      </c>
      <c r="E3253">
        <v>-1</v>
      </c>
      <c r="F3253" s="1" t="s">
        <v>15</v>
      </c>
      <c r="G3253" s="1" t="s">
        <v>349</v>
      </c>
      <c r="H3253" s="1" t="s">
        <v>16</v>
      </c>
      <c r="I3253" s="2">
        <v>43418</v>
      </c>
      <c r="J3253" t="b">
        <v>0</v>
      </c>
      <c r="K3253" t="b">
        <v>1</v>
      </c>
      <c r="L3253">
        <v>-1</v>
      </c>
    </row>
    <row r="3254" spans="1:12" x14ac:dyDescent="0.25">
      <c r="A3254">
        <v>3253</v>
      </c>
      <c r="B3254" s="1" t="s">
        <v>30</v>
      </c>
      <c r="C3254" s="1" t="s">
        <v>1323</v>
      </c>
      <c r="D3254" s="1" t="s">
        <v>14</v>
      </c>
      <c r="E3254">
        <v>390000</v>
      </c>
      <c r="F3254" s="1" t="s">
        <v>15</v>
      </c>
      <c r="G3254" s="1" t="s">
        <v>16</v>
      </c>
      <c r="H3254" s="1" t="s">
        <v>32</v>
      </c>
      <c r="I3254" s="2">
        <v>43419</v>
      </c>
      <c r="J3254" t="b">
        <v>1</v>
      </c>
      <c r="K3254" t="b">
        <v>0</v>
      </c>
      <c r="L3254">
        <v>390000</v>
      </c>
    </row>
    <row r="3255" spans="1:12" x14ac:dyDescent="0.25">
      <c r="A3255">
        <v>3254</v>
      </c>
      <c r="B3255" s="1" t="s">
        <v>12</v>
      </c>
      <c r="C3255" s="1" t="s">
        <v>43</v>
      </c>
      <c r="D3255" s="1" t="s">
        <v>14</v>
      </c>
      <c r="E3255">
        <v>0.38</v>
      </c>
      <c r="F3255" s="1" t="s">
        <v>15</v>
      </c>
      <c r="G3255" s="1" t="s">
        <v>16</v>
      </c>
      <c r="H3255" s="1" t="s">
        <v>28</v>
      </c>
      <c r="I3255" s="2">
        <v>43419</v>
      </c>
      <c r="J3255" t="b">
        <v>0</v>
      </c>
      <c r="K3255" t="b">
        <v>0</v>
      </c>
      <c r="L3255">
        <v>0.38</v>
      </c>
    </row>
    <row r="3256" spans="1:12" x14ac:dyDescent="0.25">
      <c r="A3256">
        <v>3255</v>
      </c>
      <c r="B3256" s="1" t="s">
        <v>12</v>
      </c>
      <c r="C3256" s="1" t="s">
        <v>432</v>
      </c>
      <c r="D3256" s="1" t="s">
        <v>14</v>
      </c>
      <c r="E3256">
        <v>0.7</v>
      </c>
      <c r="F3256" s="1" t="s">
        <v>15</v>
      </c>
      <c r="G3256" s="1" t="s">
        <v>16</v>
      </c>
      <c r="H3256" s="1" t="s">
        <v>28</v>
      </c>
      <c r="I3256" s="2">
        <v>43419</v>
      </c>
      <c r="J3256" t="b">
        <v>0</v>
      </c>
      <c r="K3256" t="b">
        <v>0</v>
      </c>
      <c r="L3256">
        <v>0.7</v>
      </c>
    </row>
    <row r="3257" spans="1:12" x14ac:dyDescent="0.25">
      <c r="A3257">
        <v>3256</v>
      </c>
      <c r="B3257" s="1" t="s">
        <v>12</v>
      </c>
      <c r="C3257" s="1" t="s">
        <v>103</v>
      </c>
      <c r="D3257" s="1" t="s">
        <v>14</v>
      </c>
      <c r="E3257">
        <v>-1</v>
      </c>
      <c r="F3257" s="1" t="s">
        <v>15</v>
      </c>
      <c r="G3257" s="1" t="s">
        <v>16</v>
      </c>
      <c r="H3257" s="1" t="s">
        <v>28</v>
      </c>
      <c r="I3257" s="2">
        <v>43419</v>
      </c>
      <c r="J3257" t="b">
        <v>0</v>
      </c>
      <c r="K3257" t="b">
        <v>1</v>
      </c>
      <c r="L3257">
        <v>-1</v>
      </c>
    </row>
    <row r="3258" spans="1:12" x14ac:dyDescent="0.25">
      <c r="A3258">
        <v>3257</v>
      </c>
      <c r="B3258" s="1" t="s">
        <v>12</v>
      </c>
      <c r="C3258" s="1" t="s">
        <v>259</v>
      </c>
      <c r="D3258" s="1" t="s">
        <v>14</v>
      </c>
      <c r="E3258">
        <v>0.28000000000000003</v>
      </c>
      <c r="F3258" s="1" t="s">
        <v>15</v>
      </c>
      <c r="G3258" s="1" t="s">
        <v>16</v>
      </c>
      <c r="H3258" s="1" t="s">
        <v>28</v>
      </c>
      <c r="I3258" s="2">
        <v>43419</v>
      </c>
      <c r="J3258" t="b">
        <v>0</v>
      </c>
      <c r="K3258" t="b">
        <v>0</v>
      </c>
      <c r="L3258">
        <v>0.28000000000000003</v>
      </c>
    </row>
    <row r="3259" spans="1:12" x14ac:dyDescent="0.25">
      <c r="A3259">
        <v>3258</v>
      </c>
      <c r="B3259" s="1" t="s">
        <v>45</v>
      </c>
      <c r="C3259" s="1" t="s">
        <v>2352</v>
      </c>
      <c r="D3259" s="1" t="s">
        <v>14</v>
      </c>
      <c r="E3259">
        <v>-1</v>
      </c>
      <c r="F3259" s="1" t="s">
        <v>15</v>
      </c>
      <c r="G3259" s="1" t="s">
        <v>2353</v>
      </c>
      <c r="H3259" s="1" t="s">
        <v>96</v>
      </c>
      <c r="I3259" s="2">
        <v>43419</v>
      </c>
      <c r="J3259" t="b">
        <v>0</v>
      </c>
      <c r="K3259" t="b">
        <v>1</v>
      </c>
      <c r="L3259">
        <v>-1</v>
      </c>
    </row>
    <row r="3260" spans="1:12" x14ac:dyDescent="0.25">
      <c r="A3260">
        <v>3259</v>
      </c>
      <c r="B3260" s="1" t="s">
        <v>64</v>
      </c>
      <c r="C3260" s="1" t="s">
        <v>2354</v>
      </c>
      <c r="D3260" s="1" t="s">
        <v>14</v>
      </c>
      <c r="E3260">
        <v>3.9</v>
      </c>
      <c r="F3260" s="1" t="s">
        <v>15</v>
      </c>
      <c r="G3260" s="1" t="s">
        <v>16</v>
      </c>
      <c r="H3260" s="1" t="s">
        <v>16</v>
      </c>
      <c r="I3260" s="2">
        <v>43419</v>
      </c>
      <c r="J3260" t="b">
        <v>0</v>
      </c>
      <c r="K3260" t="b">
        <v>0</v>
      </c>
      <c r="L3260">
        <v>3.9</v>
      </c>
    </row>
    <row r="3261" spans="1:12" x14ac:dyDescent="0.25">
      <c r="A3261">
        <v>3260</v>
      </c>
      <c r="B3261" s="1" t="s">
        <v>12</v>
      </c>
      <c r="C3261" s="1" t="s">
        <v>432</v>
      </c>
      <c r="D3261" s="1" t="s">
        <v>14</v>
      </c>
      <c r="E3261">
        <v>0.94</v>
      </c>
      <c r="F3261" s="1" t="s">
        <v>15</v>
      </c>
      <c r="G3261" s="1" t="s">
        <v>16</v>
      </c>
      <c r="H3261" s="1" t="s">
        <v>16</v>
      </c>
      <c r="I3261" s="2">
        <v>43419</v>
      </c>
      <c r="J3261" t="b">
        <v>0</v>
      </c>
      <c r="K3261" t="b">
        <v>0</v>
      </c>
      <c r="L3261">
        <v>0.94</v>
      </c>
    </row>
    <row r="3262" spans="1:12" x14ac:dyDescent="0.25">
      <c r="A3262">
        <v>3261</v>
      </c>
      <c r="B3262" s="1" t="s">
        <v>12</v>
      </c>
      <c r="C3262" s="1" t="s">
        <v>2248</v>
      </c>
      <c r="D3262" s="1" t="s">
        <v>14</v>
      </c>
      <c r="E3262">
        <v>240</v>
      </c>
      <c r="F3262" s="1" t="s">
        <v>15</v>
      </c>
      <c r="G3262" s="1" t="s">
        <v>16</v>
      </c>
      <c r="H3262" s="1" t="s">
        <v>16</v>
      </c>
      <c r="I3262" s="2">
        <v>43419</v>
      </c>
      <c r="J3262" t="b">
        <v>1</v>
      </c>
      <c r="K3262" t="b">
        <v>0</v>
      </c>
      <c r="L3262">
        <v>240</v>
      </c>
    </row>
    <row r="3263" spans="1:12" x14ac:dyDescent="0.25">
      <c r="A3263">
        <v>3262</v>
      </c>
      <c r="B3263" s="1" t="s">
        <v>12</v>
      </c>
      <c r="C3263" s="1" t="s">
        <v>1245</v>
      </c>
      <c r="D3263" s="1" t="s">
        <v>14</v>
      </c>
      <c r="E3263">
        <v>1.7</v>
      </c>
      <c r="F3263" s="1" t="s">
        <v>15</v>
      </c>
      <c r="G3263" s="1" t="s">
        <v>16</v>
      </c>
      <c r="H3263" s="1" t="s">
        <v>102</v>
      </c>
      <c r="I3263" s="2">
        <v>43420</v>
      </c>
      <c r="J3263" t="b">
        <v>0</v>
      </c>
      <c r="K3263" t="b">
        <v>0</v>
      </c>
      <c r="L3263">
        <v>1.7</v>
      </c>
    </row>
    <row r="3264" spans="1:12" x14ac:dyDescent="0.25">
      <c r="A3264">
        <v>3263</v>
      </c>
      <c r="B3264" s="1" t="s">
        <v>12</v>
      </c>
      <c r="C3264" s="1" t="s">
        <v>2355</v>
      </c>
      <c r="D3264" s="1" t="s">
        <v>14</v>
      </c>
      <c r="E3264">
        <v>3.7</v>
      </c>
      <c r="F3264" s="1" t="s">
        <v>15</v>
      </c>
      <c r="G3264" s="1" t="s">
        <v>16</v>
      </c>
      <c r="H3264" s="1" t="s">
        <v>102</v>
      </c>
      <c r="I3264" s="2">
        <v>43420</v>
      </c>
      <c r="J3264" t="b">
        <v>0</v>
      </c>
      <c r="K3264" t="b">
        <v>0</v>
      </c>
      <c r="L3264">
        <v>3.7</v>
      </c>
    </row>
    <row r="3265" spans="1:12" x14ac:dyDescent="0.25">
      <c r="A3265">
        <v>3264</v>
      </c>
      <c r="B3265" s="1" t="s">
        <v>30</v>
      </c>
      <c r="C3265" s="1" t="s">
        <v>2356</v>
      </c>
      <c r="D3265" s="1" t="s">
        <v>14</v>
      </c>
      <c r="E3265">
        <v>0.61</v>
      </c>
      <c r="F3265" s="1" t="s">
        <v>15</v>
      </c>
      <c r="G3265" s="1" t="s">
        <v>2357</v>
      </c>
      <c r="H3265" s="1" t="s">
        <v>17</v>
      </c>
      <c r="I3265" s="2">
        <v>43420</v>
      </c>
      <c r="J3265" t="b">
        <v>0</v>
      </c>
      <c r="K3265" t="b">
        <v>0</v>
      </c>
      <c r="L3265">
        <v>0.61</v>
      </c>
    </row>
    <row r="3266" spans="1:12" x14ac:dyDescent="0.25">
      <c r="A3266">
        <v>3265</v>
      </c>
      <c r="B3266" s="1" t="s">
        <v>12</v>
      </c>
      <c r="C3266" s="1" t="s">
        <v>2358</v>
      </c>
      <c r="D3266" s="1" t="s">
        <v>14</v>
      </c>
      <c r="E3266">
        <v>-1</v>
      </c>
      <c r="F3266" s="1" t="s">
        <v>15</v>
      </c>
      <c r="G3266" s="1" t="s">
        <v>16</v>
      </c>
      <c r="H3266" s="1" t="s">
        <v>2359</v>
      </c>
      <c r="I3266" s="2">
        <v>43423</v>
      </c>
      <c r="J3266" t="b">
        <v>0</v>
      </c>
      <c r="K3266" t="b">
        <v>1</v>
      </c>
      <c r="L3266">
        <v>-1</v>
      </c>
    </row>
    <row r="3267" spans="1:12" x14ac:dyDescent="0.25">
      <c r="A3267">
        <v>3266</v>
      </c>
      <c r="B3267" s="1" t="s">
        <v>274</v>
      </c>
      <c r="C3267" s="1" t="s">
        <v>1195</v>
      </c>
      <c r="D3267" s="1" t="s">
        <v>14</v>
      </c>
      <c r="E3267">
        <v>2900</v>
      </c>
      <c r="F3267" s="1" t="s">
        <v>15</v>
      </c>
      <c r="G3267" s="1" t="s">
        <v>16</v>
      </c>
      <c r="H3267" s="1" t="s">
        <v>16</v>
      </c>
      <c r="I3267" s="2">
        <v>43423</v>
      </c>
      <c r="J3267" t="b">
        <v>1</v>
      </c>
      <c r="K3267" t="b">
        <v>0</v>
      </c>
      <c r="L3267">
        <v>2900</v>
      </c>
    </row>
    <row r="3268" spans="1:12" x14ac:dyDescent="0.25">
      <c r="A3268">
        <v>3267</v>
      </c>
      <c r="B3268" s="1" t="s">
        <v>274</v>
      </c>
      <c r="C3268" s="1" t="s">
        <v>2360</v>
      </c>
      <c r="D3268" s="1" t="s">
        <v>14</v>
      </c>
      <c r="E3268">
        <v>53</v>
      </c>
      <c r="F3268" s="1" t="s">
        <v>15</v>
      </c>
      <c r="G3268" s="1" t="s">
        <v>16</v>
      </c>
      <c r="H3268" s="1" t="s">
        <v>16</v>
      </c>
      <c r="I3268" s="2">
        <v>43423</v>
      </c>
      <c r="J3268" t="b">
        <v>1</v>
      </c>
      <c r="K3268" t="b">
        <v>0</v>
      </c>
      <c r="L3268">
        <v>53</v>
      </c>
    </row>
    <row r="3269" spans="1:12" x14ac:dyDescent="0.25">
      <c r="A3269">
        <v>3268</v>
      </c>
      <c r="B3269" s="1" t="s">
        <v>12</v>
      </c>
      <c r="C3269" s="1" t="s">
        <v>2361</v>
      </c>
      <c r="D3269" s="1" t="s">
        <v>14</v>
      </c>
      <c r="E3269">
        <v>0.45</v>
      </c>
      <c r="F3269" s="1" t="s">
        <v>15</v>
      </c>
      <c r="G3269" s="1" t="s">
        <v>16</v>
      </c>
      <c r="H3269" s="1" t="s">
        <v>16</v>
      </c>
      <c r="I3269" s="2">
        <v>43424</v>
      </c>
      <c r="J3269" t="b">
        <v>0</v>
      </c>
      <c r="K3269" t="b">
        <v>0</v>
      </c>
      <c r="L3269">
        <v>0.45</v>
      </c>
    </row>
    <row r="3270" spans="1:12" x14ac:dyDescent="0.25">
      <c r="A3270">
        <v>3269</v>
      </c>
      <c r="B3270" s="1" t="s">
        <v>12</v>
      </c>
      <c r="C3270" s="1" t="s">
        <v>1025</v>
      </c>
      <c r="D3270" s="1" t="s">
        <v>14</v>
      </c>
      <c r="E3270">
        <v>0.72</v>
      </c>
      <c r="F3270" s="1" t="s">
        <v>15</v>
      </c>
      <c r="G3270" s="1" t="s">
        <v>16</v>
      </c>
      <c r="H3270" s="1" t="s">
        <v>16</v>
      </c>
      <c r="I3270" s="2">
        <v>43424</v>
      </c>
      <c r="J3270" t="b">
        <v>0</v>
      </c>
      <c r="K3270" t="b">
        <v>0</v>
      </c>
      <c r="L3270">
        <v>0.72</v>
      </c>
    </row>
    <row r="3271" spans="1:12" x14ac:dyDescent="0.25">
      <c r="A3271">
        <v>3270</v>
      </c>
      <c r="B3271" s="1" t="s">
        <v>12</v>
      </c>
      <c r="C3271" s="1" t="s">
        <v>645</v>
      </c>
      <c r="D3271" s="1" t="s">
        <v>14</v>
      </c>
      <c r="E3271">
        <v>370</v>
      </c>
      <c r="F3271" s="1" t="s">
        <v>15</v>
      </c>
      <c r="G3271" s="1" t="s">
        <v>16</v>
      </c>
      <c r="H3271" s="1" t="s">
        <v>16</v>
      </c>
      <c r="I3271" s="2">
        <v>43424</v>
      </c>
      <c r="J3271" t="b">
        <v>1</v>
      </c>
      <c r="K3271" t="b">
        <v>0</v>
      </c>
      <c r="L3271">
        <v>370</v>
      </c>
    </row>
    <row r="3272" spans="1:12" x14ac:dyDescent="0.25">
      <c r="A3272">
        <v>3271</v>
      </c>
      <c r="B3272" s="1" t="s">
        <v>12</v>
      </c>
      <c r="C3272" s="1" t="s">
        <v>2362</v>
      </c>
      <c r="D3272" s="1" t="s">
        <v>14</v>
      </c>
      <c r="E3272">
        <v>0.41</v>
      </c>
      <c r="F3272" s="1" t="s">
        <v>15</v>
      </c>
      <c r="G3272" s="1" t="s">
        <v>16</v>
      </c>
      <c r="H3272" s="1" t="s">
        <v>16</v>
      </c>
      <c r="I3272" s="2">
        <v>43424</v>
      </c>
      <c r="J3272" t="b">
        <v>0</v>
      </c>
      <c r="K3272" t="b">
        <v>0</v>
      </c>
      <c r="L3272">
        <v>0.41</v>
      </c>
    </row>
    <row r="3273" spans="1:12" x14ac:dyDescent="0.25">
      <c r="A3273">
        <v>3272</v>
      </c>
      <c r="B3273" s="1" t="s">
        <v>12</v>
      </c>
      <c r="C3273" s="1" t="s">
        <v>1231</v>
      </c>
      <c r="D3273" s="1" t="s">
        <v>14</v>
      </c>
      <c r="E3273">
        <v>1700</v>
      </c>
      <c r="F3273" s="1" t="s">
        <v>15</v>
      </c>
      <c r="G3273" s="1" t="s">
        <v>16</v>
      </c>
      <c r="H3273" s="1" t="s">
        <v>16</v>
      </c>
      <c r="I3273" s="2">
        <v>43424</v>
      </c>
      <c r="J3273" t="b">
        <v>1</v>
      </c>
      <c r="K3273" t="b">
        <v>0</v>
      </c>
      <c r="L3273">
        <v>1700</v>
      </c>
    </row>
    <row r="3274" spans="1:12" x14ac:dyDescent="0.25">
      <c r="A3274">
        <v>3273</v>
      </c>
      <c r="B3274" s="1" t="s">
        <v>274</v>
      </c>
      <c r="C3274" s="1" t="s">
        <v>772</v>
      </c>
      <c r="D3274" s="1" t="s">
        <v>14</v>
      </c>
      <c r="E3274">
        <v>-1</v>
      </c>
      <c r="F3274" s="1" t="s">
        <v>15</v>
      </c>
      <c r="G3274" s="1" t="s">
        <v>16</v>
      </c>
      <c r="H3274" s="1" t="s">
        <v>16</v>
      </c>
      <c r="I3274" s="2">
        <v>43425</v>
      </c>
      <c r="J3274" t="b">
        <v>0</v>
      </c>
      <c r="K3274" t="b">
        <v>1</v>
      </c>
      <c r="L3274">
        <v>-1</v>
      </c>
    </row>
    <row r="3275" spans="1:12" x14ac:dyDescent="0.25">
      <c r="A3275">
        <v>3274</v>
      </c>
      <c r="B3275" s="1" t="s">
        <v>45</v>
      </c>
      <c r="C3275" s="1" t="s">
        <v>2363</v>
      </c>
      <c r="D3275" s="1" t="s">
        <v>14</v>
      </c>
      <c r="E3275">
        <v>-1</v>
      </c>
      <c r="F3275" s="1" t="s">
        <v>15</v>
      </c>
      <c r="G3275" s="1" t="s">
        <v>16</v>
      </c>
      <c r="H3275" s="1" t="s">
        <v>1531</v>
      </c>
      <c r="I3275" s="2">
        <v>43425</v>
      </c>
      <c r="J3275" t="b">
        <v>0</v>
      </c>
      <c r="K3275" t="b">
        <v>1</v>
      </c>
      <c r="L3275">
        <v>-1</v>
      </c>
    </row>
    <row r="3276" spans="1:12" x14ac:dyDescent="0.25">
      <c r="A3276">
        <v>3275</v>
      </c>
      <c r="B3276" s="1" t="s">
        <v>38</v>
      </c>
      <c r="C3276" s="1" t="s">
        <v>2364</v>
      </c>
      <c r="D3276" s="1" t="s">
        <v>108</v>
      </c>
      <c r="E3276">
        <v>-1</v>
      </c>
      <c r="F3276" s="1" t="s">
        <v>15</v>
      </c>
      <c r="G3276" s="1" t="s">
        <v>16</v>
      </c>
      <c r="H3276" s="1" t="s">
        <v>16</v>
      </c>
      <c r="I3276" s="2">
        <v>43430</v>
      </c>
      <c r="J3276" t="b">
        <v>0</v>
      </c>
      <c r="K3276" t="b">
        <v>1</v>
      </c>
      <c r="L3276">
        <v>-1</v>
      </c>
    </row>
    <row r="3277" spans="1:12" x14ac:dyDescent="0.25">
      <c r="A3277">
        <v>3276</v>
      </c>
      <c r="B3277" s="1" t="s">
        <v>38</v>
      </c>
      <c r="C3277" s="1" t="s">
        <v>2364</v>
      </c>
      <c r="D3277" s="1" t="s">
        <v>14</v>
      </c>
      <c r="E3277">
        <v>0.56999999999999995</v>
      </c>
      <c r="F3277" s="1" t="s">
        <v>15</v>
      </c>
      <c r="G3277" s="1" t="s">
        <v>16</v>
      </c>
      <c r="H3277" s="1" t="s">
        <v>16</v>
      </c>
      <c r="I3277" s="2">
        <v>43430</v>
      </c>
      <c r="J3277" t="b">
        <v>0</v>
      </c>
      <c r="K3277" t="b">
        <v>0</v>
      </c>
      <c r="L3277">
        <v>0.56999999999999995</v>
      </c>
    </row>
    <row r="3278" spans="1:12" x14ac:dyDescent="0.25">
      <c r="A3278">
        <v>3277</v>
      </c>
      <c r="B3278" s="1" t="s">
        <v>38</v>
      </c>
      <c r="C3278" s="1" t="s">
        <v>2364</v>
      </c>
      <c r="D3278" s="1" t="s">
        <v>110</v>
      </c>
      <c r="E3278">
        <v>-1</v>
      </c>
      <c r="F3278" s="1" t="s">
        <v>15</v>
      </c>
      <c r="G3278" s="1" t="s">
        <v>16</v>
      </c>
      <c r="H3278" s="1" t="s">
        <v>16</v>
      </c>
      <c r="I3278" s="2">
        <v>43430</v>
      </c>
      <c r="J3278" t="b">
        <v>0</v>
      </c>
      <c r="K3278" t="b">
        <v>1</v>
      </c>
      <c r="L3278">
        <v>-1</v>
      </c>
    </row>
    <row r="3279" spans="1:12" x14ac:dyDescent="0.25">
      <c r="A3279">
        <v>3278</v>
      </c>
      <c r="B3279" s="1" t="s">
        <v>38</v>
      </c>
      <c r="C3279" s="1" t="s">
        <v>2365</v>
      </c>
      <c r="D3279" s="1" t="s">
        <v>108</v>
      </c>
      <c r="E3279">
        <v>-1</v>
      </c>
      <c r="F3279" s="1" t="s">
        <v>15</v>
      </c>
      <c r="G3279" s="1" t="s">
        <v>16</v>
      </c>
      <c r="H3279" s="1" t="s">
        <v>16</v>
      </c>
      <c r="I3279" s="2">
        <v>43430</v>
      </c>
      <c r="J3279" t="b">
        <v>0</v>
      </c>
      <c r="K3279" t="b">
        <v>1</v>
      </c>
      <c r="L3279">
        <v>-1</v>
      </c>
    </row>
    <row r="3280" spans="1:12" x14ac:dyDescent="0.25">
      <c r="A3280">
        <v>3279</v>
      </c>
      <c r="B3280" s="1" t="s">
        <v>38</v>
      </c>
      <c r="C3280" s="1" t="s">
        <v>2365</v>
      </c>
      <c r="D3280" s="1" t="s">
        <v>14</v>
      </c>
      <c r="E3280">
        <v>-1</v>
      </c>
      <c r="F3280" s="1" t="s">
        <v>15</v>
      </c>
      <c r="G3280" s="1" t="s">
        <v>16</v>
      </c>
      <c r="H3280" s="1" t="s">
        <v>16</v>
      </c>
      <c r="I3280" s="2">
        <v>43430</v>
      </c>
      <c r="J3280" t="b">
        <v>0</v>
      </c>
      <c r="K3280" t="b">
        <v>1</v>
      </c>
      <c r="L3280">
        <v>-1</v>
      </c>
    </row>
    <row r="3281" spans="1:12" x14ac:dyDescent="0.25">
      <c r="A3281">
        <v>3280</v>
      </c>
      <c r="B3281" s="1" t="s">
        <v>38</v>
      </c>
      <c r="C3281" s="1" t="s">
        <v>2365</v>
      </c>
      <c r="D3281" s="1" t="s">
        <v>110</v>
      </c>
      <c r="E3281">
        <v>-1</v>
      </c>
      <c r="F3281" s="1" t="s">
        <v>15</v>
      </c>
      <c r="G3281" s="1" t="s">
        <v>16</v>
      </c>
      <c r="H3281" s="1" t="s">
        <v>16</v>
      </c>
      <c r="I3281" s="2">
        <v>43430</v>
      </c>
      <c r="J3281" t="b">
        <v>0</v>
      </c>
      <c r="K3281" t="b">
        <v>1</v>
      </c>
      <c r="L3281">
        <v>-1</v>
      </c>
    </row>
    <row r="3282" spans="1:12" x14ac:dyDescent="0.25">
      <c r="A3282">
        <v>3281</v>
      </c>
      <c r="B3282" s="1" t="s">
        <v>38</v>
      </c>
      <c r="C3282" s="1" t="s">
        <v>2366</v>
      </c>
      <c r="D3282" s="1" t="s">
        <v>108</v>
      </c>
      <c r="E3282">
        <v>-1</v>
      </c>
      <c r="F3282" s="1" t="s">
        <v>15</v>
      </c>
      <c r="G3282" s="1" t="s">
        <v>16</v>
      </c>
      <c r="H3282" s="1" t="s">
        <v>16</v>
      </c>
      <c r="I3282" s="2">
        <v>43430</v>
      </c>
      <c r="J3282" t="b">
        <v>0</v>
      </c>
      <c r="K3282" t="b">
        <v>1</v>
      </c>
      <c r="L3282">
        <v>-1</v>
      </c>
    </row>
    <row r="3283" spans="1:12" x14ac:dyDescent="0.25">
      <c r="A3283">
        <v>3282</v>
      </c>
      <c r="B3283" s="1" t="s">
        <v>38</v>
      </c>
      <c r="C3283" s="1" t="s">
        <v>2366</v>
      </c>
      <c r="D3283" s="1" t="s">
        <v>14</v>
      </c>
      <c r="E3283">
        <v>-1</v>
      </c>
      <c r="F3283" s="1" t="s">
        <v>15</v>
      </c>
      <c r="G3283" s="1" t="s">
        <v>16</v>
      </c>
      <c r="H3283" s="1" t="s">
        <v>16</v>
      </c>
      <c r="I3283" s="2">
        <v>43430</v>
      </c>
      <c r="J3283" t="b">
        <v>0</v>
      </c>
      <c r="K3283" t="b">
        <v>1</v>
      </c>
      <c r="L3283">
        <v>-1</v>
      </c>
    </row>
    <row r="3284" spans="1:12" x14ac:dyDescent="0.25">
      <c r="A3284">
        <v>3283</v>
      </c>
      <c r="B3284" s="1" t="s">
        <v>38</v>
      </c>
      <c r="C3284" s="1" t="s">
        <v>2366</v>
      </c>
      <c r="D3284" s="1" t="s">
        <v>110</v>
      </c>
      <c r="E3284">
        <v>-1</v>
      </c>
      <c r="F3284" s="1" t="s">
        <v>15</v>
      </c>
      <c r="G3284" s="1" t="s">
        <v>16</v>
      </c>
      <c r="H3284" s="1" t="s">
        <v>16</v>
      </c>
      <c r="I3284" s="2">
        <v>43430</v>
      </c>
      <c r="J3284" t="b">
        <v>0</v>
      </c>
      <c r="K3284" t="b">
        <v>1</v>
      </c>
      <c r="L3284">
        <v>-1</v>
      </c>
    </row>
    <row r="3285" spans="1:12" x14ac:dyDescent="0.25">
      <c r="A3285">
        <v>3284</v>
      </c>
      <c r="B3285" s="1" t="s">
        <v>38</v>
      </c>
      <c r="C3285" s="1" t="s">
        <v>2367</v>
      </c>
      <c r="D3285" s="1" t="s">
        <v>108</v>
      </c>
      <c r="E3285">
        <v>-1</v>
      </c>
      <c r="F3285" s="1" t="s">
        <v>15</v>
      </c>
      <c r="G3285" s="1" t="s">
        <v>16</v>
      </c>
      <c r="H3285" s="1" t="s">
        <v>16</v>
      </c>
      <c r="I3285" s="2">
        <v>43430</v>
      </c>
      <c r="J3285" t="b">
        <v>0</v>
      </c>
      <c r="K3285" t="b">
        <v>1</v>
      </c>
      <c r="L3285">
        <v>-1</v>
      </c>
    </row>
    <row r="3286" spans="1:12" x14ac:dyDescent="0.25">
      <c r="A3286">
        <v>3285</v>
      </c>
      <c r="B3286" s="1" t="s">
        <v>38</v>
      </c>
      <c r="C3286" s="1" t="s">
        <v>2367</v>
      </c>
      <c r="D3286" s="1" t="s">
        <v>14</v>
      </c>
      <c r="E3286">
        <v>-1</v>
      </c>
      <c r="F3286" s="1" t="s">
        <v>15</v>
      </c>
      <c r="G3286" s="1" t="s">
        <v>16</v>
      </c>
      <c r="H3286" s="1" t="s">
        <v>16</v>
      </c>
      <c r="I3286" s="2">
        <v>43430</v>
      </c>
      <c r="J3286" t="b">
        <v>0</v>
      </c>
      <c r="K3286" t="b">
        <v>1</v>
      </c>
      <c r="L3286">
        <v>-1</v>
      </c>
    </row>
    <row r="3287" spans="1:12" x14ac:dyDescent="0.25">
      <c r="A3287">
        <v>3286</v>
      </c>
      <c r="B3287" s="1" t="s">
        <v>38</v>
      </c>
      <c r="C3287" s="1" t="s">
        <v>2367</v>
      </c>
      <c r="D3287" s="1" t="s">
        <v>110</v>
      </c>
      <c r="E3287">
        <v>-1</v>
      </c>
      <c r="F3287" s="1" t="s">
        <v>15</v>
      </c>
      <c r="G3287" s="1" t="s">
        <v>16</v>
      </c>
      <c r="H3287" s="1" t="s">
        <v>16</v>
      </c>
      <c r="I3287" s="2">
        <v>43430</v>
      </c>
      <c r="J3287" t="b">
        <v>0</v>
      </c>
      <c r="K3287" t="b">
        <v>1</v>
      </c>
      <c r="L3287">
        <v>-1</v>
      </c>
    </row>
    <row r="3288" spans="1:12" x14ac:dyDescent="0.25">
      <c r="A3288">
        <v>3287</v>
      </c>
      <c r="B3288" s="1" t="s">
        <v>38</v>
      </c>
      <c r="C3288" s="1" t="s">
        <v>2368</v>
      </c>
      <c r="D3288" s="1" t="s">
        <v>108</v>
      </c>
      <c r="E3288">
        <v>-1</v>
      </c>
      <c r="F3288" s="1" t="s">
        <v>15</v>
      </c>
      <c r="G3288" s="1" t="s">
        <v>16</v>
      </c>
      <c r="H3288" s="1" t="s">
        <v>16</v>
      </c>
      <c r="I3288" s="2">
        <v>43430</v>
      </c>
      <c r="J3288" t="b">
        <v>0</v>
      </c>
      <c r="K3288" t="b">
        <v>1</v>
      </c>
      <c r="L3288">
        <v>-1</v>
      </c>
    </row>
    <row r="3289" spans="1:12" x14ac:dyDescent="0.25">
      <c r="A3289">
        <v>3288</v>
      </c>
      <c r="B3289" s="1" t="s">
        <v>38</v>
      </c>
      <c r="C3289" s="1" t="s">
        <v>2368</v>
      </c>
      <c r="D3289" s="1" t="s">
        <v>14</v>
      </c>
      <c r="E3289">
        <v>0.88</v>
      </c>
      <c r="F3289" s="1" t="s">
        <v>15</v>
      </c>
      <c r="G3289" s="1" t="s">
        <v>16</v>
      </c>
      <c r="H3289" s="1" t="s">
        <v>16</v>
      </c>
      <c r="I3289" s="2">
        <v>43430</v>
      </c>
      <c r="J3289" t="b">
        <v>0</v>
      </c>
      <c r="K3289" t="b">
        <v>0</v>
      </c>
      <c r="L3289">
        <v>0.88</v>
      </c>
    </row>
    <row r="3290" spans="1:12" x14ac:dyDescent="0.25">
      <c r="A3290">
        <v>3289</v>
      </c>
      <c r="B3290" s="1" t="s">
        <v>38</v>
      </c>
      <c r="C3290" s="1" t="s">
        <v>2368</v>
      </c>
      <c r="D3290" s="1" t="s">
        <v>110</v>
      </c>
      <c r="E3290">
        <v>-1</v>
      </c>
      <c r="F3290" s="1" t="s">
        <v>15</v>
      </c>
      <c r="G3290" s="1" t="s">
        <v>16</v>
      </c>
      <c r="H3290" s="1" t="s">
        <v>16</v>
      </c>
      <c r="I3290" s="2">
        <v>43430</v>
      </c>
      <c r="J3290" t="b">
        <v>0</v>
      </c>
      <c r="K3290" t="b">
        <v>1</v>
      </c>
      <c r="L3290">
        <v>-1</v>
      </c>
    </row>
    <row r="3291" spans="1:12" x14ac:dyDescent="0.25">
      <c r="A3291">
        <v>3290</v>
      </c>
      <c r="B3291" s="1" t="s">
        <v>38</v>
      </c>
      <c r="C3291" s="1" t="s">
        <v>2369</v>
      </c>
      <c r="D3291" s="1" t="s">
        <v>108</v>
      </c>
      <c r="E3291">
        <v>-1</v>
      </c>
      <c r="F3291" s="1" t="s">
        <v>15</v>
      </c>
      <c r="G3291" s="1" t="s">
        <v>16</v>
      </c>
      <c r="H3291" s="1" t="s">
        <v>16</v>
      </c>
      <c r="I3291" s="2">
        <v>43430</v>
      </c>
      <c r="J3291" t="b">
        <v>0</v>
      </c>
      <c r="K3291" t="b">
        <v>1</v>
      </c>
      <c r="L3291">
        <v>-1</v>
      </c>
    </row>
    <row r="3292" spans="1:12" x14ac:dyDescent="0.25">
      <c r="A3292">
        <v>3291</v>
      </c>
      <c r="B3292" s="1" t="s">
        <v>38</v>
      </c>
      <c r="C3292" s="1" t="s">
        <v>2369</v>
      </c>
      <c r="D3292" s="1" t="s">
        <v>14</v>
      </c>
      <c r="E3292">
        <v>-1</v>
      </c>
      <c r="F3292" s="1" t="s">
        <v>15</v>
      </c>
      <c r="G3292" s="1" t="s">
        <v>16</v>
      </c>
      <c r="H3292" s="1" t="s">
        <v>16</v>
      </c>
      <c r="I3292" s="2">
        <v>43430</v>
      </c>
      <c r="J3292" t="b">
        <v>0</v>
      </c>
      <c r="K3292" t="b">
        <v>1</v>
      </c>
      <c r="L3292">
        <v>-1</v>
      </c>
    </row>
    <row r="3293" spans="1:12" x14ac:dyDescent="0.25">
      <c r="A3293">
        <v>3292</v>
      </c>
      <c r="B3293" s="1" t="s">
        <v>38</v>
      </c>
      <c r="C3293" s="1" t="s">
        <v>2369</v>
      </c>
      <c r="D3293" s="1" t="s">
        <v>110</v>
      </c>
      <c r="E3293">
        <v>-1</v>
      </c>
      <c r="F3293" s="1" t="s">
        <v>15</v>
      </c>
      <c r="G3293" s="1" t="s">
        <v>16</v>
      </c>
      <c r="H3293" s="1" t="s">
        <v>16</v>
      </c>
      <c r="I3293" s="2">
        <v>43430</v>
      </c>
      <c r="J3293" t="b">
        <v>0</v>
      </c>
      <c r="K3293" t="b">
        <v>1</v>
      </c>
      <c r="L3293">
        <v>-1</v>
      </c>
    </row>
    <row r="3294" spans="1:12" x14ac:dyDescent="0.25">
      <c r="A3294">
        <v>3293</v>
      </c>
      <c r="B3294" s="1" t="s">
        <v>45</v>
      </c>
      <c r="C3294" s="1" t="s">
        <v>2370</v>
      </c>
      <c r="D3294" s="1" t="s">
        <v>14</v>
      </c>
      <c r="E3294">
        <v>-1</v>
      </c>
      <c r="F3294" s="1" t="s">
        <v>15</v>
      </c>
      <c r="G3294" s="1" t="s">
        <v>16</v>
      </c>
      <c r="H3294" s="1" t="s">
        <v>16</v>
      </c>
      <c r="I3294" s="2">
        <v>43430</v>
      </c>
      <c r="J3294" t="b">
        <v>0</v>
      </c>
      <c r="K3294" t="b">
        <v>1</v>
      </c>
      <c r="L3294">
        <v>-1</v>
      </c>
    </row>
    <row r="3295" spans="1:12" x14ac:dyDescent="0.25">
      <c r="A3295">
        <v>3294</v>
      </c>
      <c r="B3295" s="1" t="s">
        <v>45</v>
      </c>
      <c r="C3295" s="1" t="s">
        <v>2371</v>
      </c>
      <c r="D3295" s="1" t="s">
        <v>14</v>
      </c>
      <c r="E3295">
        <v>-1</v>
      </c>
      <c r="F3295" s="1" t="s">
        <v>15</v>
      </c>
      <c r="G3295" s="1" t="s">
        <v>16</v>
      </c>
      <c r="H3295" s="1" t="s">
        <v>16</v>
      </c>
      <c r="I3295" s="2">
        <v>43430</v>
      </c>
      <c r="J3295" t="b">
        <v>0</v>
      </c>
      <c r="K3295" t="b">
        <v>1</v>
      </c>
      <c r="L3295">
        <v>-1</v>
      </c>
    </row>
    <row r="3296" spans="1:12" x14ac:dyDescent="0.25">
      <c r="A3296">
        <v>3295</v>
      </c>
      <c r="B3296" s="1" t="s">
        <v>45</v>
      </c>
      <c r="C3296" s="1" t="s">
        <v>2371</v>
      </c>
      <c r="D3296" s="1" t="s">
        <v>110</v>
      </c>
      <c r="E3296">
        <v>-1</v>
      </c>
      <c r="F3296" s="1" t="s">
        <v>15</v>
      </c>
      <c r="G3296" s="1" t="s">
        <v>16</v>
      </c>
      <c r="H3296" s="1" t="s">
        <v>16</v>
      </c>
      <c r="I3296" s="2">
        <v>43430</v>
      </c>
      <c r="J3296" t="b">
        <v>0</v>
      </c>
      <c r="K3296" t="b">
        <v>1</v>
      </c>
      <c r="L3296">
        <v>-1</v>
      </c>
    </row>
    <row r="3297" spans="1:12" x14ac:dyDescent="0.25">
      <c r="A3297">
        <v>3296</v>
      </c>
      <c r="B3297" s="1" t="s">
        <v>45</v>
      </c>
      <c r="C3297" s="1" t="s">
        <v>2372</v>
      </c>
      <c r="D3297" s="1" t="s">
        <v>14</v>
      </c>
      <c r="E3297">
        <v>-1</v>
      </c>
      <c r="F3297" s="1" t="s">
        <v>15</v>
      </c>
      <c r="G3297" s="1" t="s">
        <v>16</v>
      </c>
      <c r="H3297" s="1" t="s">
        <v>16</v>
      </c>
      <c r="I3297" s="2">
        <v>43430</v>
      </c>
      <c r="J3297" t="b">
        <v>0</v>
      </c>
      <c r="K3297" t="b">
        <v>1</v>
      </c>
      <c r="L3297">
        <v>-1</v>
      </c>
    </row>
    <row r="3298" spans="1:12" x14ac:dyDescent="0.25">
      <c r="A3298">
        <v>3297</v>
      </c>
      <c r="B3298" s="1" t="s">
        <v>45</v>
      </c>
      <c r="C3298" s="1" t="s">
        <v>2372</v>
      </c>
      <c r="D3298" s="1" t="s">
        <v>110</v>
      </c>
      <c r="E3298">
        <v>-1</v>
      </c>
      <c r="F3298" s="1" t="s">
        <v>15</v>
      </c>
      <c r="G3298" s="1" t="s">
        <v>16</v>
      </c>
      <c r="H3298" s="1" t="s">
        <v>16</v>
      </c>
      <c r="I3298" s="2">
        <v>43430</v>
      </c>
      <c r="J3298" t="b">
        <v>0</v>
      </c>
      <c r="K3298" t="b">
        <v>1</v>
      </c>
      <c r="L3298">
        <v>-1</v>
      </c>
    </row>
    <row r="3299" spans="1:12" x14ac:dyDescent="0.25">
      <c r="A3299">
        <v>3298</v>
      </c>
      <c r="B3299" s="1" t="s">
        <v>64</v>
      </c>
      <c r="C3299" s="1" t="s">
        <v>229</v>
      </c>
      <c r="D3299" s="1" t="s">
        <v>14</v>
      </c>
      <c r="E3299">
        <v>-1</v>
      </c>
      <c r="F3299" s="1" t="s">
        <v>15</v>
      </c>
      <c r="G3299" s="1" t="s">
        <v>16</v>
      </c>
      <c r="H3299" s="1" t="s">
        <v>16</v>
      </c>
      <c r="I3299" s="2">
        <v>43432</v>
      </c>
      <c r="J3299" t="b">
        <v>0</v>
      </c>
      <c r="K3299" t="b">
        <v>1</v>
      </c>
      <c r="L3299">
        <v>-1</v>
      </c>
    </row>
    <row r="3300" spans="1:12" x14ac:dyDescent="0.25">
      <c r="A3300">
        <v>3299</v>
      </c>
      <c r="B3300" s="1" t="s">
        <v>12</v>
      </c>
      <c r="C3300" s="1" t="s">
        <v>1673</v>
      </c>
      <c r="D3300" s="1" t="s">
        <v>14</v>
      </c>
      <c r="E3300">
        <v>1.4</v>
      </c>
      <c r="F3300" s="1" t="s">
        <v>15</v>
      </c>
      <c r="G3300" s="1" t="s">
        <v>16</v>
      </c>
      <c r="H3300" s="1" t="s">
        <v>16</v>
      </c>
      <c r="I3300" s="2">
        <v>43437</v>
      </c>
      <c r="J3300" t="b">
        <v>0</v>
      </c>
      <c r="K3300" t="b">
        <v>0</v>
      </c>
      <c r="L3300">
        <v>1.4</v>
      </c>
    </row>
    <row r="3301" spans="1:12" x14ac:dyDescent="0.25">
      <c r="A3301">
        <v>3300</v>
      </c>
      <c r="B3301" s="1" t="s">
        <v>12</v>
      </c>
      <c r="C3301" s="1" t="s">
        <v>432</v>
      </c>
      <c r="D3301" s="1" t="s">
        <v>14</v>
      </c>
      <c r="E3301">
        <v>0.49</v>
      </c>
      <c r="F3301" s="1" t="s">
        <v>15</v>
      </c>
      <c r="G3301" s="1" t="s">
        <v>16</v>
      </c>
      <c r="H3301" s="1" t="s">
        <v>16</v>
      </c>
      <c r="I3301" s="2">
        <v>43437</v>
      </c>
      <c r="J3301" t="b">
        <v>0</v>
      </c>
      <c r="K3301" t="b">
        <v>0</v>
      </c>
      <c r="L3301">
        <v>0.49</v>
      </c>
    </row>
    <row r="3302" spans="1:12" x14ac:dyDescent="0.25">
      <c r="A3302">
        <v>3301</v>
      </c>
      <c r="B3302" s="1" t="s">
        <v>38</v>
      </c>
      <c r="C3302" s="1" t="s">
        <v>2373</v>
      </c>
      <c r="D3302" s="1" t="s">
        <v>14</v>
      </c>
      <c r="E3302">
        <v>-1</v>
      </c>
      <c r="F3302" s="1" t="s">
        <v>15</v>
      </c>
      <c r="G3302" s="1" t="s">
        <v>2374</v>
      </c>
      <c r="H3302" s="1" t="s">
        <v>16</v>
      </c>
      <c r="I3302" s="2">
        <v>43437</v>
      </c>
      <c r="J3302" t="b">
        <v>0</v>
      </c>
      <c r="K3302" t="b">
        <v>1</v>
      </c>
      <c r="L3302">
        <v>-1</v>
      </c>
    </row>
    <row r="3303" spans="1:12" x14ac:dyDescent="0.25">
      <c r="A3303">
        <v>3302</v>
      </c>
      <c r="B3303" s="1" t="s">
        <v>38</v>
      </c>
      <c r="C3303" s="1" t="s">
        <v>2375</v>
      </c>
      <c r="D3303" s="1" t="s">
        <v>14</v>
      </c>
      <c r="E3303">
        <v>-1</v>
      </c>
      <c r="F3303" s="1" t="s">
        <v>15</v>
      </c>
      <c r="G3303" s="1" t="s">
        <v>16</v>
      </c>
      <c r="H3303" s="1" t="s">
        <v>28</v>
      </c>
      <c r="I3303" s="2">
        <v>43437</v>
      </c>
      <c r="J3303" t="b">
        <v>0</v>
      </c>
      <c r="K3303" t="b">
        <v>1</v>
      </c>
      <c r="L3303">
        <v>-1</v>
      </c>
    </row>
    <row r="3304" spans="1:12" x14ac:dyDescent="0.25">
      <c r="A3304">
        <v>3303</v>
      </c>
      <c r="B3304" s="1" t="s">
        <v>237</v>
      </c>
      <c r="C3304" s="1" t="s">
        <v>2376</v>
      </c>
      <c r="D3304" s="1" t="s">
        <v>14</v>
      </c>
      <c r="E3304">
        <v>0.27</v>
      </c>
      <c r="F3304" s="1" t="s">
        <v>15</v>
      </c>
      <c r="G3304" s="1" t="s">
        <v>2377</v>
      </c>
      <c r="H3304" s="1" t="s">
        <v>17</v>
      </c>
      <c r="I3304" s="2">
        <v>43437</v>
      </c>
      <c r="J3304" t="b">
        <v>0</v>
      </c>
      <c r="K3304" t="b">
        <v>0</v>
      </c>
      <c r="L3304">
        <v>0.27</v>
      </c>
    </row>
    <row r="3305" spans="1:12" x14ac:dyDescent="0.25">
      <c r="A3305">
        <v>3304</v>
      </c>
      <c r="B3305" s="1" t="s">
        <v>12</v>
      </c>
      <c r="C3305" s="1" t="s">
        <v>2378</v>
      </c>
      <c r="D3305" s="1" t="s">
        <v>14</v>
      </c>
      <c r="E3305">
        <v>0.31</v>
      </c>
      <c r="F3305" s="1" t="s">
        <v>15</v>
      </c>
      <c r="G3305" s="1" t="s">
        <v>16</v>
      </c>
      <c r="H3305" s="1" t="s">
        <v>28</v>
      </c>
      <c r="I3305" s="2">
        <v>43438</v>
      </c>
      <c r="J3305" t="b">
        <v>0</v>
      </c>
      <c r="K3305" t="b">
        <v>0</v>
      </c>
      <c r="L3305">
        <v>0.31</v>
      </c>
    </row>
    <row r="3306" spans="1:12" x14ac:dyDescent="0.25">
      <c r="A3306">
        <v>3305</v>
      </c>
      <c r="B3306" s="1" t="s">
        <v>45</v>
      </c>
      <c r="C3306" s="1" t="s">
        <v>2379</v>
      </c>
      <c r="D3306" s="1" t="s">
        <v>14</v>
      </c>
      <c r="E3306">
        <v>-1</v>
      </c>
      <c r="F3306" s="1" t="s">
        <v>15</v>
      </c>
      <c r="G3306" s="1" t="s">
        <v>16</v>
      </c>
      <c r="H3306" s="1" t="s">
        <v>16</v>
      </c>
      <c r="I3306" s="2">
        <v>43439</v>
      </c>
      <c r="J3306" t="b">
        <v>0</v>
      </c>
      <c r="K3306" t="b">
        <v>1</v>
      </c>
      <c r="L3306">
        <v>-1</v>
      </c>
    </row>
    <row r="3307" spans="1:12" x14ac:dyDescent="0.25">
      <c r="A3307">
        <v>3306</v>
      </c>
      <c r="B3307" s="1" t="s">
        <v>45</v>
      </c>
      <c r="C3307" s="1" t="s">
        <v>2380</v>
      </c>
      <c r="D3307" s="1" t="s">
        <v>14</v>
      </c>
      <c r="E3307">
        <v>-1</v>
      </c>
      <c r="F3307" s="1" t="s">
        <v>15</v>
      </c>
      <c r="G3307" s="1" t="s">
        <v>16</v>
      </c>
      <c r="H3307" s="1" t="s">
        <v>16</v>
      </c>
      <c r="I3307" s="2">
        <v>43439</v>
      </c>
      <c r="J3307" t="b">
        <v>0</v>
      </c>
      <c r="K3307" t="b">
        <v>1</v>
      </c>
      <c r="L3307">
        <v>-1</v>
      </c>
    </row>
    <row r="3308" spans="1:12" x14ac:dyDescent="0.25">
      <c r="A3308">
        <v>3307</v>
      </c>
      <c r="B3308" s="1" t="s">
        <v>12</v>
      </c>
      <c r="C3308" s="1" t="s">
        <v>2381</v>
      </c>
      <c r="D3308" s="1" t="s">
        <v>14</v>
      </c>
      <c r="E3308">
        <v>600</v>
      </c>
      <c r="F3308" s="1" t="s">
        <v>15</v>
      </c>
      <c r="G3308" s="1" t="s">
        <v>16</v>
      </c>
      <c r="H3308" s="1" t="s">
        <v>16</v>
      </c>
      <c r="I3308" s="2">
        <v>43439</v>
      </c>
      <c r="J3308" t="b">
        <v>1</v>
      </c>
      <c r="K3308" t="b">
        <v>0</v>
      </c>
      <c r="L3308">
        <v>600</v>
      </c>
    </row>
    <row r="3309" spans="1:12" x14ac:dyDescent="0.25">
      <c r="A3309">
        <v>3308</v>
      </c>
      <c r="B3309" s="1" t="s">
        <v>45</v>
      </c>
      <c r="C3309" s="1" t="s">
        <v>2382</v>
      </c>
      <c r="D3309" s="1" t="s">
        <v>14</v>
      </c>
      <c r="E3309">
        <v>-1</v>
      </c>
      <c r="F3309" s="1" t="s">
        <v>15</v>
      </c>
      <c r="G3309" s="1" t="s">
        <v>16</v>
      </c>
      <c r="H3309" s="1" t="s">
        <v>16</v>
      </c>
      <c r="I3309" s="2">
        <v>43439</v>
      </c>
      <c r="J3309" t="b">
        <v>0</v>
      </c>
      <c r="K3309" t="b">
        <v>1</v>
      </c>
      <c r="L3309">
        <v>-1</v>
      </c>
    </row>
    <row r="3310" spans="1:12" x14ac:dyDescent="0.25">
      <c r="A3310">
        <v>3309</v>
      </c>
      <c r="B3310" s="1" t="s">
        <v>45</v>
      </c>
      <c r="C3310" s="1" t="s">
        <v>2383</v>
      </c>
      <c r="D3310" s="1" t="s">
        <v>14</v>
      </c>
      <c r="E3310">
        <v>0.18</v>
      </c>
      <c r="F3310" s="1" t="s">
        <v>15</v>
      </c>
      <c r="G3310" s="1" t="s">
        <v>16</v>
      </c>
      <c r="H3310" s="1" t="s">
        <v>25</v>
      </c>
      <c r="I3310" s="2">
        <v>43439</v>
      </c>
      <c r="J3310" t="b">
        <v>0</v>
      </c>
      <c r="K3310" t="b">
        <v>0</v>
      </c>
      <c r="L3310">
        <v>0.18</v>
      </c>
    </row>
    <row r="3311" spans="1:12" x14ac:dyDescent="0.25">
      <c r="A3311">
        <v>3310</v>
      </c>
      <c r="B3311" s="1" t="s">
        <v>30</v>
      </c>
      <c r="C3311" s="1" t="s">
        <v>2384</v>
      </c>
      <c r="D3311" s="1" t="s">
        <v>14</v>
      </c>
      <c r="E3311">
        <v>3.8</v>
      </c>
      <c r="F3311" s="1" t="s">
        <v>15</v>
      </c>
      <c r="G3311" s="1" t="s">
        <v>16</v>
      </c>
      <c r="H3311" s="1" t="s">
        <v>16</v>
      </c>
      <c r="I3311" s="2">
        <v>43439</v>
      </c>
      <c r="J3311" t="b">
        <v>0</v>
      </c>
      <c r="K3311" t="b">
        <v>0</v>
      </c>
      <c r="L3311">
        <v>3.8</v>
      </c>
    </row>
    <row r="3312" spans="1:12" x14ac:dyDescent="0.25">
      <c r="A3312">
        <v>3311</v>
      </c>
      <c r="B3312" s="1" t="s">
        <v>12</v>
      </c>
      <c r="C3312" s="1" t="s">
        <v>432</v>
      </c>
      <c r="D3312" s="1" t="s">
        <v>14</v>
      </c>
      <c r="E3312">
        <v>0.81</v>
      </c>
      <c r="F3312" s="1" t="s">
        <v>15</v>
      </c>
      <c r="G3312" s="1" t="s">
        <v>16</v>
      </c>
      <c r="H3312" s="1" t="s">
        <v>32</v>
      </c>
      <c r="I3312" s="2">
        <v>43439</v>
      </c>
      <c r="J3312" t="b">
        <v>0</v>
      </c>
      <c r="K3312" t="b">
        <v>0</v>
      </c>
      <c r="L3312">
        <v>0.81</v>
      </c>
    </row>
    <row r="3313" spans="1:12" x14ac:dyDescent="0.25">
      <c r="A3313">
        <v>3312</v>
      </c>
      <c r="B3313" s="1" t="s">
        <v>64</v>
      </c>
      <c r="C3313" s="1" t="s">
        <v>1688</v>
      </c>
      <c r="D3313" s="1" t="s">
        <v>14</v>
      </c>
      <c r="E3313">
        <v>-1</v>
      </c>
      <c r="F3313" s="1" t="s">
        <v>15</v>
      </c>
      <c r="G3313" s="1" t="s">
        <v>16</v>
      </c>
      <c r="H3313" s="1" t="s">
        <v>16</v>
      </c>
      <c r="I3313" s="2">
        <v>43439</v>
      </c>
      <c r="J3313" t="b">
        <v>0</v>
      </c>
      <c r="K3313" t="b">
        <v>1</v>
      </c>
      <c r="L3313">
        <v>-1</v>
      </c>
    </row>
    <row r="3314" spans="1:12" x14ac:dyDescent="0.25">
      <c r="A3314">
        <v>3313</v>
      </c>
      <c r="B3314" s="1" t="s">
        <v>45</v>
      </c>
      <c r="C3314" s="1" t="s">
        <v>2385</v>
      </c>
      <c r="D3314" s="1" t="s">
        <v>14</v>
      </c>
      <c r="E3314">
        <v>-1</v>
      </c>
      <c r="F3314" s="1" t="s">
        <v>15</v>
      </c>
      <c r="G3314" s="1" t="s">
        <v>16</v>
      </c>
      <c r="H3314" s="1" t="s">
        <v>299</v>
      </c>
      <c r="I3314" s="2">
        <v>43441</v>
      </c>
      <c r="J3314" t="b">
        <v>0</v>
      </c>
      <c r="K3314" t="b">
        <v>1</v>
      </c>
      <c r="L3314">
        <v>-1</v>
      </c>
    </row>
    <row r="3315" spans="1:12" x14ac:dyDescent="0.25">
      <c r="A3315">
        <v>3314</v>
      </c>
      <c r="B3315" s="1" t="s">
        <v>45</v>
      </c>
      <c r="C3315" s="1" t="s">
        <v>2386</v>
      </c>
      <c r="D3315" s="1" t="s">
        <v>14</v>
      </c>
      <c r="E3315">
        <v>-1</v>
      </c>
      <c r="F3315" s="1" t="s">
        <v>15</v>
      </c>
      <c r="G3315" s="1" t="s">
        <v>2387</v>
      </c>
      <c r="H3315" s="1" t="s">
        <v>299</v>
      </c>
      <c r="I3315" s="2">
        <v>43441</v>
      </c>
      <c r="J3315" t="b">
        <v>0</v>
      </c>
      <c r="K3315" t="b">
        <v>1</v>
      </c>
      <c r="L3315">
        <v>-1</v>
      </c>
    </row>
    <row r="3316" spans="1:12" x14ac:dyDescent="0.25">
      <c r="A3316">
        <v>3315</v>
      </c>
      <c r="B3316" s="1" t="s">
        <v>45</v>
      </c>
      <c r="C3316" s="1" t="s">
        <v>2388</v>
      </c>
      <c r="D3316" s="1" t="s">
        <v>14</v>
      </c>
      <c r="E3316">
        <v>-1</v>
      </c>
      <c r="F3316" s="1" t="s">
        <v>15</v>
      </c>
      <c r="G3316" s="1" t="s">
        <v>2387</v>
      </c>
      <c r="H3316" s="1" t="s">
        <v>299</v>
      </c>
      <c r="I3316" s="2">
        <v>43441</v>
      </c>
      <c r="J3316" t="b">
        <v>0</v>
      </c>
      <c r="K3316" t="b">
        <v>1</v>
      </c>
      <c r="L3316">
        <v>-1</v>
      </c>
    </row>
    <row r="3317" spans="1:12" x14ac:dyDescent="0.25">
      <c r="A3317">
        <v>3316</v>
      </c>
      <c r="B3317" s="1" t="s">
        <v>12</v>
      </c>
      <c r="C3317" s="1" t="s">
        <v>1358</v>
      </c>
      <c r="D3317" s="1" t="s">
        <v>14</v>
      </c>
      <c r="E3317">
        <v>-1</v>
      </c>
      <c r="F3317" s="1" t="s">
        <v>15</v>
      </c>
      <c r="G3317" s="1" t="s">
        <v>16</v>
      </c>
      <c r="H3317" s="1" t="s">
        <v>16</v>
      </c>
      <c r="I3317" s="2">
        <v>43441</v>
      </c>
      <c r="J3317" t="b">
        <v>0</v>
      </c>
      <c r="K3317" t="b">
        <v>1</v>
      </c>
      <c r="L3317">
        <v>-1</v>
      </c>
    </row>
    <row r="3318" spans="1:12" x14ac:dyDescent="0.25">
      <c r="A3318">
        <v>3317</v>
      </c>
      <c r="B3318" s="1" t="s">
        <v>12</v>
      </c>
      <c r="C3318" s="1" t="s">
        <v>2265</v>
      </c>
      <c r="D3318" s="1" t="s">
        <v>14</v>
      </c>
      <c r="E3318">
        <v>-1</v>
      </c>
      <c r="F3318" s="1" t="s">
        <v>15</v>
      </c>
      <c r="G3318" s="1" t="s">
        <v>16</v>
      </c>
      <c r="H3318" s="1" t="s">
        <v>16</v>
      </c>
      <c r="I3318" s="2">
        <v>43441</v>
      </c>
      <c r="J3318" t="b">
        <v>0</v>
      </c>
      <c r="K3318" t="b">
        <v>1</v>
      </c>
      <c r="L3318">
        <v>-1</v>
      </c>
    </row>
    <row r="3319" spans="1:12" x14ac:dyDescent="0.25">
      <c r="A3319">
        <v>3318</v>
      </c>
      <c r="B3319" s="1" t="s">
        <v>64</v>
      </c>
      <c r="C3319" s="1" t="s">
        <v>2389</v>
      </c>
      <c r="D3319" s="1" t="s">
        <v>14</v>
      </c>
      <c r="E3319">
        <v>-1</v>
      </c>
      <c r="F3319" s="1" t="s">
        <v>15</v>
      </c>
      <c r="G3319" s="1" t="s">
        <v>16</v>
      </c>
      <c r="H3319" s="1" t="s">
        <v>299</v>
      </c>
      <c r="I3319" s="2">
        <v>43441</v>
      </c>
      <c r="J3319" t="b">
        <v>0</v>
      </c>
      <c r="K3319" t="b">
        <v>1</v>
      </c>
      <c r="L3319">
        <v>-1</v>
      </c>
    </row>
    <row r="3320" spans="1:12" x14ac:dyDescent="0.25">
      <c r="A3320">
        <v>3319</v>
      </c>
      <c r="B3320" s="1" t="s">
        <v>64</v>
      </c>
      <c r="C3320" s="1" t="s">
        <v>2390</v>
      </c>
      <c r="D3320" s="1" t="s">
        <v>14</v>
      </c>
      <c r="E3320">
        <v>-1</v>
      </c>
      <c r="F3320" s="1" t="s">
        <v>15</v>
      </c>
      <c r="G3320" s="1" t="s">
        <v>16</v>
      </c>
      <c r="H3320" s="1" t="s">
        <v>299</v>
      </c>
      <c r="I3320" s="2">
        <v>43441</v>
      </c>
      <c r="J3320" t="b">
        <v>0</v>
      </c>
      <c r="K3320" t="b">
        <v>1</v>
      </c>
      <c r="L3320">
        <v>-1</v>
      </c>
    </row>
    <row r="3321" spans="1:12" x14ac:dyDescent="0.25">
      <c r="A3321">
        <v>3320</v>
      </c>
      <c r="B3321" s="1" t="s">
        <v>64</v>
      </c>
      <c r="C3321" s="1" t="s">
        <v>2391</v>
      </c>
      <c r="D3321" s="1" t="s">
        <v>14</v>
      </c>
      <c r="E3321">
        <v>-1</v>
      </c>
      <c r="F3321" s="1" t="s">
        <v>15</v>
      </c>
      <c r="G3321" s="1" t="s">
        <v>16</v>
      </c>
      <c r="H3321" s="1" t="s">
        <v>299</v>
      </c>
      <c r="I3321" s="2">
        <v>43441</v>
      </c>
      <c r="J3321" t="b">
        <v>0</v>
      </c>
      <c r="K3321" t="b">
        <v>1</v>
      </c>
      <c r="L3321">
        <v>-1</v>
      </c>
    </row>
    <row r="3322" spans="1:12" x14ac:dyDescent="0.25">
      <c r="A3322">
        <v>3321</v>
      </c>
      <c r="B3322" s="1" t="s">
        <v>64</v>
      </c>
      <c r="C3322" s="1" t="s">
        <v>2392</v>
      </c>
      <c r="D3322" s="1" t="s">
        <v>14</v>
      </c>
      <c r="E3322">
        <v>-1</v>
      </c>
      <c r="F3322" s="1" t="s">
        <v>15</v>
      </c>
      <c r="G3322" s="1" t="s">
        <v>16</v>
      </c>
      <c r="H3322" s="1" t="s">
        <v>299</v>
      </c>
      <c r="I3322" s="2">
        <v>43441</v>
      </c>
      <c r="J3322" t="b">
        <v>0</v>
      </c>
      <c r="K3322" t="b">
        <v>1</v>
      </c>
      <c r="L3322">
        <v>-1</v>
      </c>
    </row>
    <row r="3323" spans="1:12" x14ac:dyDescent="0.25">
      <c r="A3323">
        <v>3322</v>
      </c>
      <c r="B3323" s="1" t="s">
        <v>64</v>
      </c>
      <c r="C3323" s="1" t="s">
        <v>2393</v>
      </c>
      <c r="D3323" s="1" t="s">
        <v>14</v>
      </c>
      <c r="E3323">
        <v>-1</v>
      </c>
      <c r="F3323" s="1" t="s">
        <v>15</v>
      </c>
      <c r="G3323" s="1" t="s">
        <v>16</v>
      </c>
      <c r="H3323" s="1" t="s">
        <v>299</v>
      </c>
      <c r="I3323" s="2">
        <v>43441</v>
      </c>
      <c r="J3323" t="b">
        <v>0</v>
      </c>
      <c r="K3323" t="b">
        <v>1</v>
      </c>
      <c r="L3323">
        <v>-1</v>
      </c>
    </row>
    <row r="3324" spans="1:12" x14ac:dyDescent="0.25">
      <c r="A3324">
        <v>3323</v>
      </c>
      <c r="B3324" s="1" t="s">
        <v>64</v>
      </c>
      <c r="C3324" s="1" t="s">
        <v>2394</v>
      </c>
      <c r="D3324" s="1" t="s">
        <v>14</v>
      </c>
      <c r="E3324">
        <v>-1</v>
      </c>
      <c r="F3324" s="1" t="s">
        <v>15</v>
      </c>
      <c r="G3324" s="1" t="s">
        <v>16</v>
      </c>
      <c r="H3324" s="1" t="s">
        <v>299</v>
      </c>
      <c r="I3324" s="2">
        <v>43441</v>
      </c>
      <c r="J3324" t="b">
        <v>0</v>
      </c>
      <c r="K3324" t="b">
        <v>1</v>
      </c>
      <c r="L3324">
        <v>-1</v>
      </c>
    </row>
    <row r="3325" spans="1:12" x14ac:dyDescent="0.25">
      <c r="A3325">
        <v>3324</v>
      </c>
      <c r="B3325" s="1" t="s">
        <v>12</v>
      </c>
      <c r="C3325" s="1" t="s">
        <v>2358</v>
      </c>
      <c r="D3325" s="1" t="s">
        <v>14</v>
      </c>
      <c r="E3325">
        <v>-1</v>
      </c>
      <c r="F3325" s="1" t="s">
        <v>15</v>
      </c>
      <c r="G3325" s="1" t="s">
        <v>16</v>
      </c>
      <c r="H3325" s="1" t="s">
        <v>299</v>
      </c>
      <c r="I3325" s="2">
        <v>43445</v>
      </c>
      <c r="J3325" t="b">
        <v>0</v>
      </c>
      <c r="K3325" t="b">
        <v>1</v>
      </c>
      <c r="L3325">
        <v>-1</v>
      </c>
    </row>
    <row r="3326" spans="1:12" x14ac:dyDescent="0.25">
      <c r="A3326">
        <v>3325</v>
      </c>
      <c r="B3326" s="1" t="s">
        <v>12</v>
      </c>
      <c r="C3326" s="1" t="s">
        <v>1853</v>
      </c>
      <c r="D3326" s="1" t="s">
        <v>14</v>
      </c>
      <c r="E3326">
        <v>-1</v>
      </c>
      <c r="F3326" s="1" t="s">
        <v>15</v>
      </c>
      <c r="G3326" s="1" t="s">
        <v>16</v>
      </c>
      <c r="H3326" s="1" t="s">
        <v>299</v>
      </c>
      <c r="I3326" s="2">
        <v>43445</v>
      </c>
      <c r="J3326" t="b">
        <v>0</v>
      </c>
      <c r="K3326" t="b">
        <v>1</v>
      </c>
      <c r="L3326">
        <v>-1</v>
      </c>
    </row>
    <row r="3327" spans="1:12" x14ac:dyDescent="0.25">
      <c r="A3327">
        <v>3326</v>
      </c>
      <c r="B3327" s="1" t="s">
        <v>12</v>
      </c>
      <c r="C3327" s="1" t="s">
        <v>43</v>
      </c>
      <c r="D3327" s="1" t="s">
        <v>14</v>
      </c>
      <c r="E3327">
        <v>-1</v>
      </c>
      <c r="F3327" s="1" t="s">
        <v>15</v>
      </c>
      <c r="G3327" s="1" t="s">
        <v>16</v>
      </c>
      <c r="H3327" s="1" t="s">
        <v>299</v>
      </c>
      <c r="I3327" s="2">
        <v>43445</v>
      </c>
      <c r="J3327" t="b">
        <v>0</v>
      </c>
      <c r="K3327" t="b">
        <v>1</v>
      </c>
      <c r="L3327">
        <v>-1</v>
      </c>
    </row>
    <row r="3328" spans="1:12" x14ac:dyDescent="0.25">
      <c r="A3328">
        <v>3327</v>
      </c>
      <c r="B3328" s="1" t="s">
        <v>12</v>
      </c>
      <c r="C3328" s="1" t="s">
        <v>2395</v>
      </c>
      <c r="D3328" s="1" t="s">
        <v>14</v>
      </c>
      <c r="E3328">
        <v>0.85</v>
      </c>
      <c r="F3328" s="1" t="s">
        <v>15</v>
      </c>
      <c r="G3328" s="1" t="s">
        <v>16</v>
      </c>
      <c r="H3328" s="1" t="s">
        <v>16</v>
      </c>
      <c r="I3328" s="2">
        <v>43445</v>
      </c>
      <c r="J3328" t="b">
        <v>0</v>
      </c>
      <c r="K3328" t="b">
        <v>0</v>
      </c>
      <c r="L3328">
        <v>0.85</v>
      </c>
    </row>
    <row r="3329" spans="1:12" x14ac:dyDescent="0.25">
      <c r="A3329">
        <v>3328</v>
      </c>
      <c r="B3329" s="1" t="s">
        <v>12</v>
      </c>
      <c r="C3329" s="1" t="s">
        <v>2396</v>
      </c>
      <c r="D3329" s="1" t="s">
        <v>14</v>
      </c>
      <c r="E3329">
        <v>1.5</v>
      </c>
      <c r="F3329" s="1" t="s">
        <v>15</v>
      </c>
      <c r="G3329" s="1" t="s">
        <v>16</v>
      </c>
      <c r="H3329" s="1" t="s">
        <v>16</v>
      </c>
      <c r="I3329" s="2">
        <v>43445</v>
      </c>
      <c r="J3329" t="b">
        <v>0</v>
      </c>
      <c r="K3329" t="b">
        <v>0</v>
      </c>
      <c r="L3329">
        <v>1.5</v>
      </c>
    </row>
    <row r="3330" spans="1:12" x14ac:dyDescent="0.25">
      <c r="A3330">
        <v>3329</v>
      </c>
      <c r="B3330" s="1" t="s">
        <v>45</v>
      </c>
      <c r="C3330" s="1" t="s">
        <v>2397</v>
      </c>
      <c r="D3330" s="1" t="s">
        <v>14</v>
      </c>
      <c r="E3330">
        <v>0.83</v>
      </c>
      <c r="F3330" s="1" t="s">
        <v>15</v>
      </c>
      <c r="G3330" s="1" t="s">
        <v>16</v>
      </c>
      <c r="H3330" s="1" t="s">
        <v>2359</v>
      </c>
      <c r="I3330" s="2">
        <v>43445</v>
      </c>
      <c r="J3330" t="b">
        <v>0</v>
      </c>
      <c r="K3330" t="b">
        <v>0</v>
      </c>
      <c r="L3330">
        <v>0.83</v>
      </c>
    </row>
    <row r="3331" spans="1:12" x14ac:dyDescent="0.25">
      <c r="A3331">
        <v>3330</v>
      </c>
      <c r="B3331" s="1" t="s">
        <v>12</v>
      </c>
      <c r="C3331" s="1" t="s">
        <v>645</v>
      </c>
      <c r="D3331" s="1" t="s">
        <v>14</v>
      </c>
      <c r="E3331">
        <v>0.45</v>
      </c>
      <c r="F3331" s="1" t="s">
        <v>15</v>
      </c>
      <c r="G3331" s="1" t="s">
        <v>16</v>
      </c>
      <c r="H3331" s="1" t="s">
        <v>102</v>
      </c>
      <c r="I3331" s="2">
        <v>43446</v>
      </c>
      <c r="J3331" t="b">
        <v>0</v>
      </c>
      <c r="K3331" t="b">
        <v>0</v>
      </c>
      <c r="L3331">
        <v>0.45</v>
      </c>
    </row>
    <row r="3332" spans="1:12" x14ac:dyDescent="0.25">
      <c r="A3332">
        <v>3331</v>
      </c>
      <c r="B3332" s="1" t="s">
        <v>12</v>
      </c>
      <c r="C3332" s="1" t="s">
        <v>2398</v>
      </c>
      <c r="D3332" s="1" t="s">
        <v>14</v>
      </c>
      <c r="E3332">
        <v>2800</v>
      </c>
      <c r="F3332" s="1" t="s">
        <v>15</v>
      </c>
      <c r="G3332" s="1" t="s">
        <v>16</v>
      </c>
      <c r="H3332" s="1" t="s">
        <v>102</v>
      </c>
      <c r="I3332" s="2">
        <v>43446</v>
      </c>
      <c r="J3332" t="b">
        <v>1</v>
      </c>
      <c r="K3332" t="b">
        <v>0</v>
      </c>
      <c r="L3332">
        <v>2800</v>
      </c>
    </row>
    <row r="3333" spans="1:12" x14ac:dyDescent="0.25">
      <c r="A3333">
        <v>3332</v>
      </c>
      <c r="B3333" s="1" t="s">
        <v>12</v>
      </c>
      <c r="C3333" s="1" t="s">
        <v>647</v>
      </c>
      <c r="D3333" s="1" t="s">
        <v>14</v>
      </c>
      <c r="E3333">
        <v>1.1000000000000001</v>
      </c>
      <c r="F3333" s="1" t="s">
        <v>15</v>
      </c>
      <c r="G3333" s="1" t="s">
        <v>16</v>
      </c>
      <c r="H3333" s="1" t="s">
        <v>102</v>
      </c>
      <c r="I3333" s="2">
        <v>43446</v>
      </c>
      <c r="J3333" t="b">
        <v>0</v>
      </c>
      <c r="K3333" t="b">
        <v>0</v>
      </c>
      <c r="L3333">
        <v>1.1000000000000001</v>
      </c>
    </row>
    <row r="3334" spans="1:12" x14ac:dyDescent="0.25">
      <c r="A3334">
        <v>3333</v>
      </c>
      <c r="B3334" s="1" t="s">
        <v>64</v>
      </c>
      <c r="C3334" s="1" t="s">
        <v>563</v>
      </c>
      <c r="D3334" s="1" t="s">
        <v>14</v>
      </c>
      <c r="E3334">
        <v>-1</v>
      </c>
      <c r="F3334" s="1" t="s">
        <v>15</v>
      </c>
      <c r="G3334" s="1" t="s">
        <v>16</v>
      </c>
      <c r="H3334" s="1" t="s">
        <v>73</v>
      </c>
      <c r="I3334" s="2">
        <v>43448</v>
      </c>
      <c r="J3334" t="b">
        <v>0</v>
      </c>
      <c r="K3334" t="b">
        <v>1</v>
      </c>
      <c r="L3334">
        <v>-1</v>
      </c>
    </row>
    <row r="3335" spans="1:12" x14ac:dyDescent="0.25">
      <c r="A3335">
        <v>3334</v>
      </c>
      <c r="B3335" s="1" t="s">
        <v>45</v>
      </c>
      <c r="C3335" s="1" t="s">
        <v>2399</v>
      </c>
      <c r="D3335" s="1" t="s">
        <v>14</v>
      </c>
      <c r="E3335">
        <v>-1</v>
      </c>
      <c r="F3335" s="1" t="s">
        <v>15</v>
      </c>
      <c r="G3335" s="1" t="s">
        <v>16</v>
      </c>
      <c r="H3335" s="1" t="s">
        <v>373</v>
      </c>
      <c r="I3335" s="2">
        <v>43452</v>
      </c>
      <c r="J3335" t="b">
        <v>0</v>
      </c>
      <c r="K3335" t="b">
        <v>1</v>
      </c>
      <c r="L3335">
        <v>-1</v>
      </c>
    </row>
    <row r="3336" spans="1:12" x14ac:dyDescent="0.25">
      <c r="A3336">
        <v>3335</v>
      </c>
      <c r="B3336" s="1" t="s">
        <v>64</v>
      </c>
      <c r="C3336" s="1" t="s">
        <v>920</v>
      </c>
      <c r="D3336" s="1" t="s">
        <v>14</v>
      </c>
      <c r="E3336">
        <v>12</v>
      </c>
      <c r="F3336" s="1" t="s">
        <v>15</v>
      </c>
      <c r="G3336" s="1" t="s">
        <v>16</v>
      </c>
      <c r="H3336" s="1" t="s">
        <v>16</v>
      </c>
      <c r="I3336" s="2">
        <v>43452</v>
      </c>
      <c r="J3336" t="b">
        <v>1</v>
      </c>
      <c r="K3336" t="b">
        <v>0</v>
      </c>
      <c r="L3336">
        <v>12</v>
      </c>
    </row>
    <row r="3337" spans="1:12" x14ac:dyDescent="0.25">
      <c r="A3337">
        <v>3336</v>
      </c>
      <c r="B3337" s="1" t="s">
        <v>237</v>
      </c>
      <c r="C3337" s="1" t="s">
        <v>239</v>
      </c>
      <c r="D3337" s="1" t="s">
        <v>14</v>
      </c>
      <c r="E3337">
        <v>870000</v>
      </c>
      <c r="F3337" s="1" t="s">
        <v>15</v>
      </c>
      <c r="G3337" s="1" t="s">
        <v>16</v>
      </c>
      <c r="H3337" s="1" t="s">
        <v>16</v>
      </c>
      <c r="I3337" s="2">
        <v>43453</v>
      </c>
      <c r="J3337" t="b">
        <v>1</v>
      </c>
      <c r="K3337" t="b">
        <v>0</v>
      </c>
      <c r="L3337">
        <v>870000</v>
      </c>
    </row>
    <row r="3338" spans="1:12" x14ac:dyDescent="0.25">
      <c r="A3338">
        <v>3337</v>
      </c>
      <c r="B3338" s="1" t="s">
        <v>274</v>
      </c>
      <c r="C3338" s="1" t="s">
        <v>544</v>
      </c>
      <c r="D3338" s="1" t="s">
        <v>14</v>
      </c>
      <c r="E3338">
        <v>4.0999999999999996</v>
      </c>
      <c r="F3338" s="1" t="s">
        <v>15</v>
      </c>
      <c r="G3338" s="1" t="s">
        <v>16</v>
      </c>
      <c r="H3338" s="1" t="s">
        <v>16</v>
      </c>
      <c r="I3338" s="2">
        <v>43454</v>
      </c>
      <c r="J3338" t="b">
        <v>0</v>
      </c>
      <c r="K3338" t="b">
        <v>0</v>
      </c>
      <c r="L3338">
        <v>4.0999999999999996</v>
      </c>
    </row>
    <row r="3339" spans="1:12" x14ac:dyDescent="0.25">
      <c r="A3339">
        <v>3338</v>
      </c>
      <c r="B3339" s="1" t="s">
        <v>274</v>
      </c>
      <c r="C3339" s="1" t="s">
        <v>544</v>
      </c>
      <c r="D3339" s="1" t="s">
        <v>14</v>
      </c>
      <c r="E3339">
        <v>3.2</v>
      </c>
      <c r="F3339" s="1" t="s">
        <v>15</v>
      </c>
      <c r="G3339" s="1" t="s">
        <v>16</v>
      </c>
      <c r="H3339" s="1" t="s">
        <v>299</v>
      </c>
      <c r="I3339" s="2">
        <v>43454</v>
      </c>
      <c r="J3339" t="b">
        <v>0</v>
      </c>
      <c r="K3339" t="b">
        <v>0</v>
      </c>
      <c r="L3339">
        <v>3.2</v>
      </c>
    </row>
    <row r="3340" spans="1:12" x14ac:dyDescent="0.25">
      <c r="A3340">
        <v>3339</v>
      </c>
      <c r="B3340" s="1" t="s">
        <v>274</v>
      </c>
      <c r="C3340" s="1" t="s">
        <v>544</v>
      </c>
      <c r="D3340" s="1" t="s">
        <v>14</v>
      </c>
      <c r="E3340">
        <v>-1</v>
      </c>
      <c r="F3340" s="1" t="s">
        <v>15</v>
      </c>
      <c r="G3340" s="1" t="s">
        <v>16</v>
      </c>
      <c r="H3340" s="1" t="s">
        <v>16</v>
      </c>
      <c r="I3340" s="2">
        <v>43454</v>
      </c>
      <c r="J3340" t="b">
        <v>0</v>
      </c>
      <c r="K3340" t="b">
        <v>1</v>
      </c>
      <c r="L3340">
        <v>-1</v>
      </c>
    </row>
    <row r="3341" spans="1:12" x14ac:dyDescent="0.25">
      <c r="A3341">
        <v>3340</v>
      </c>
      <c r="B3341" s="1" t="s">
        <v>64</v>
      </c>
      <c r="C3341" s="1" t="s">
        <v>563</v>
      </c>
      <c r="D3341" s="1" t="s">
        <v>14</v>
      </c>
      <c r="E3341">
        <v>-1</v>
      </c>
      <c r="F3341" s="1" t="s">
        <v>15</v>
      </c>
      <c r="G3341" s="1" t="s">
        <v>2183</v>
      </c>
      <c r="H3341" s="1" t="s">
        <v>73</v>
      </c>
      <c r="I3341" s="2">
        <v>43458</v>
      </c>
      <c r="J3341" t="b">
        <v>0</v>
      </c>
      <c r="K3341" t="b">
        <v>1</v>
      </c>
      <c r="L3341">
        <v>-1</v>
      </c>
    </row>
    <row r="3342" spans="1:12" x14ac:dyDescent="0.25">
      <c r="A3342">
        <v>3341</v>
      </c>
      <c r="B3342" s="1" t="s">
        <v>38</v>
      </c>
      <c r="C3342" s="1" t="s">
        <v>2400</v>
      </c>
      <c r="D3342" s="1" t="s">
        <v>14</v>
      </c>
      <c r="E3342">
        <v>-1</v>
      </c>
      <c r="F3342" s="1" t="s">
        <v>1549</v>
      </c>
      <c r="G3342" s="1" t="s">
        <v>2401</v>
      </c>
      <c r="H3342" s="1" t="s">
        <v>25</v>
      </c>
      <c r="I3342" s="2">
        <v>43460</v>
      </c>
      <c r="J3342" t="b">
        <v>0</v>
      </c>
      <c r="K3342" t="b">
        <v>1</v>
      </c>
      <c r="L3342">
        <v>-1</v>
      </c>
    </row>
    <row r="3343" spans="1:12" x14ac:dyDescent="0.25">
      <c r="A3343">
        <v>3342</v>
      </c>
      <c r="B3343" s="1" t="s">
        <v>30</v>
      </c>
      <c r="C3343" s="1" t="s">
        <v>2402</v>
      </c>
      <c r="D3343" s="1" t="s">
        <v>14</v>
      </c>
      <c r="E3343">
        <v>-1</v>
      </c>
      <c r="F3343" s="1" t="s">
        <v>15</v>
      </c>
      <c r="G3343" s="1" t="s">
        <v>16</v>
      </c>
      <c r="H3343" s="1" t="s">
        <v>73</v>
      </c>
      <c r="I3343" s="2">
        <v>43460</v>
      </c>
      <c r="J3343" t="b">
        <v>0</v>
      </c>
      <c r="K3343" t="b">
        <v>1</v>
      </c>
      <c r="L3343">
        <v>-1</v>
      </c>
    </row>
    <row r="3344" spans="1:12" x14ac:dyDescent="0.25">
      <c r="A3344">
        <v>3343</v>
      </c>
      <c r="B3344" s="1" t="s">
        <v>30</v>
      </c>
      <c r="C3344" s="1" t="s">
        <v>2402</v>
      </c>
      <c r="D3344" s="1" t="s">
        <v>14</v>
      </c>
      <c r="E3344">
        <v>-1</v>
      </c>
      <c r="F3344" s="1" t="s">
        <v>15</v>
      </c>
      <c r="G3344" s="1" t="s">
        <v>16</v>
      </c>
      <c r="H3344" s="1" t="s">
        <v>73</v>
      </c>
      <c r="I3344" s="2">
        <v>43460</v>
      </c>
      <c r="J3344" t="b">
        <v>0</v>
      </c>
      <c r="K3344" t="b">
        <v>1</v>
      </c>
      <c r="L3344">
        <v>-1</v>
      </c>
    </row>
    <row r="3345" spans="1:12" x14ac:dyDescent="0.25">
      <c r="A3345">
        <v>3344</v>
      </c>
      <c r="B3345" s="1" t="s">
        <v>30</v>
      </c>
      <c r="C3345" s="1" t="s">
        <v>2403</v>
      </c>
      <c r="D3345" s="1" t="s">
        <v>14</v>
      </c>
      <c r="E3345">
        <v>7.8</v>
      </c>
      <c r="F3345" s="1" t="s">
        <v>15</v>
      </c>
      <c r="G3345" s="1" t="s">
        <v>16</v>
      </c>
      <c r="H3345" s="1" t="s">
        <v>16</v>
      </c>
      <c r="I3345" s="2">
        <v>43460</v>
      </c>
      <c r="J3345" t="b">
        <v>1</v>
      </c>
      <c r="K3345" t="b">
        <v>0</v>
      </c>
      <c r="L3345">
        <v>7.8</v>
      </c>
    </row>
    <row r="3346" spans="1:12" x14ac:dyDescent="0.25">
      <c r="A3346">
        <v>3345</v>
      </c>
      <c r="B3346" s="1" t="s">
        <v>30</v>
      </c>
      <c r="C3346" s="1" t="s">
        <v>2403</v>
      </c>
      <c r="D3346" s="1" t="s">
        <v>14</v>
      </c>
      <c r="E3346">
        <v>-1</v>
      </c>
      <c r="F3346" s="1" t="s">
        <v>15</v>
      </c>
      <c r="G3346" s="1" t="s">
        <v>16</v>
      </c>
      <c r="H3346" s="1" t="s">
        <v>73</v>
      </c>
      <c r="I3346" s="2">
        <v>43460</v>
      </c>
      <c r="J3346" t="b">
        <v>0</v>
      </c>
      <c r="K3346" t="b">
        <v>1</v>
      </c>
      <c r="L3346">
        <v>-1</v>
      </c>
    </row>
    <row r="3347" spans="1:12" x14ac:dyDescent="0.25">
      <c r="A3347">
        <v>3346</v>
      </c>
      <c r="B3347" s="1" t="s">
        <v>30</v>
      </c>
      <c r="C3347" s="1" t="s">
        <v>2404</v>
      </c>
      <c r="D3347" s="1" t="s">
        <v>14</v>
      </c>
      <c r="E3347">
        <v>-1</v>
      </c>
      <c r="F3347" s="1" t="s">
        <v>15</v>
      </c>
      <c r="G3347" s="1" t="s">
        <v>16</v>
      </c>
      <c r="H3347" s="1" t="s">
        <v>1298</v>
      </c>
      <c r="I3347" s="2">
        <v>43460</v>
      </c>
      <c r="J3347" t="b">
        <v>0</v>
      </c>
      <c r="K3347" t="b">
        <v>1</v>
      </c>
      <c r="L3347">
        <v>-1</v>
      </c>
    </row>
    <row r="3348" spans="1:12" x14ac:dyDescent="0.25">
      <c r="A3348">
        <v>3347</v>
      </c>
      <c r="B3348" s="1" t="s">
        <v>30</v>
      </c>
      <c r="C3348" s="1" t="s">
        <v>2403</v>
      </c>
      <c r="D3348" s="1" t="s">
        <v>14</v>
      </c>
      <c r="E3348">
        <v>-1</v>
      </c>
      <c r="F3348" s="1" t="s">
        <v>15</v>
      </c>
      <c r="G3348" s="1" t="s">
        <v>16</v>
      </c>
      <c r="H3348" s="1" t="s">
        <v>16</v>
      </c>
      <c r="I3348" s="2">
        <v>43460</v>
      </c>
      <c r="J3348" t="b">
        <v>0</v>
      </c>
      <c r="K3348" t="b">
        <v>1</v>
      </c>
      <c r="L3348">
        <v>-1</v>
      </c>
    </row>
    <row r="3349" spans="1:12" x14ac:dyDescent="0.25">
      <c r="A3349">
        <v>3348</v>
      </c>
      <c r="B3349" s="1" t="s">
        <v>30</v>
      </c>
      <c r="C3349" s="1" t="s">
        <v>2403</v>
      </c>
      <c r="D3349" s="1" t="s">
        <v>14</v>
      </c>
      <c r="E3349">
        <v>-1</v>
      </c>
      <c r="F3349" s="1" t="s">
        <v>15</v>
      </c>
      <c r="G3349" s="1" t="s">
        <v>16</v>
      </c>
      <c r="H3349" s="1" t="s">
        <v>73</v>
      </c>
      <c r="I3349" s="2">
        <v>43460</v>
      </c>
      <c r="J3349" t="b">
        <v>0</v>
      </c>
      <c r="K3349" t="b">
        <v>1</v>
      </c>
      <c r="L3349">
        <v>-1</v>
      </c>
    </row>
    <row r="3350" spans="1:12" x14ac:dyDescent="0.25">
      <c r="A3350">
        <v>3349</v>
      </c>
      <c r="B3350" s="1" t="s">
        <v>30</v>
      </c>
      <c r="C3350" s="1" t="s">
        <v>2403</v>
      </c>
      <c r="D3350" s="1" t="s">
        <v>14</v>
      </c>
      <c r="E3350">
        <v>-1</v>
      </c>
      <c r="F3350" s="1" t="s">
        <v>15</v>
      </c>
      <c r="G3350" s="1" t="s">
        <v>16</v>
      </c>
      <c r="H3350" s="1" t="s">
        <v>73</v>
      </c>
      <c r="I3350" s="2">
        <v>43460</v>
      </c>
      <c r="J3350" t="b">
        <v>0</v>
      </c>
      <c r="K3350" t="b">
        <v>1</v>
      </c>
      <c r="L3350">
        <v>-1</v>
      </c>
    </row>
    <row r="3351" spans="1:12" x14ac:dyDescent="0.25">
      <c r="A3351">
        <v>3350</v>
      </c>
      <c r="B3351" s="1" t="s">
        <v>30</v>
      </c>
      <c r="C3351" s="1" t="s">
        <v>2403</v>
      </c>
      <c r="D3351" s="1" t="s">
        <v>14</v>
      </c>
      <c r="E3351">
        <v>-1</v>
      </c>
      <c r="F3351" s="1" t="s">
        <v>15</v>
      </c>
      <c r="G3351" s="1" t="s">
        <v>16</v>
      </c>
      <c r="H3351" s="1" t="s">
        <v>73</v>
      </c>
      <c r="I3351" s="2">
        <v>43460</v>
      </c>
      <c r="J3351" t="b">
        <v>0</v>
      </c>
      <c r="K3351" t="b">
        <v>1</v>
      </c>
      <c r="L3351">
        <v>-1</v>
      </c>
    </row>
    <row r="3352" spans="1:12" x14ac:dyDescent="0.25">
      <c r="A3352">
        <v>3351</v>
      </c>
      <c r="B3352" s="1" t="s">
        <v>26</v>
      </c>
      <c r="C3352" s="1" t="s">
        <v>2405</v>
      </c>
      <c r="D3352" s="1" t="s">
        <v>14</v>
      </c>
      <c r="E3352">
        <v>4.8</v>
      </c>
      <c r="F3352" s="1" t="s">
        <v>15</v>
      </c>
      <c r="G3352" s="1" t="s">
        <v>16</v>
      </c>
      <c r="H3352" s="1" t="s">
        <v>32</v>
      </c>
      <c r="I3352" s="2">
        <v>43461</v>
      </c>
      <c r="J3352" t="b">
        <v>0</v>
      </c>
      <c r="K3352" t="b">
        <v>0</v>
      </c>
      <c r="L3352">
        <v>4.8</v>
      </c>
    </row>
    <row r="3353" spans="1:12" x14ac:dyDescent="0.25">
      <c r="A3353">
        <v>3352</v>
      </c>
      <c r="B3353" s="1" t="s">
        <v>26</v>
      </c>
      <c r="C3353" s="1" t="s">
        <v>2406</v>
      </c>
      <c r="D3353" s="1" t="s">
        <v>14</v>
      </c>
      <c r="E3353">
        <v>31</v>
      </c>
      <c r="F3353" s="1" t="s">
        <v>15</v>
      </c>
      <c r="G3353" s="1" t="s">
        <v>16</v>
      </c>
      <c r="H3353" s="1" t="s">
        <v>16</v>
      </c>
      <c r="I3353" s="2">
        <v>43462</v>
      </c>
      <c r="J3353" t="b">
        <v>1</v>
      </c>
      <c r="K3353" t="b">
        <v>0</v>
      </c>
      <c r="L3353">
        <v>31</v>
      </c>
    </row>
    <row r="3354" spans="1:12" x14ac:dyDescent="0.25">
      <c r="A3354">
        <v>3353</v>
      </c>
      <c r="B3354" s="1" t="s">
        <v>64</v>
      </c>
      <c r="C3354" s="1" t="s">
        <v>2407</v>
      </c>
      <c r="D3354" s="1" t="s">
        <v>14</v>
      </c>
      <c r="E3354">
        <v>-1</v>
      </c>
      <c r="F3354" s="1" t="s">
        <v>15</v>
      </c>
      <c r="G3354" s="1" t="s">
        <v>2408</v>
      </c>
      <c r="H3354" s="1" t="s">
        <v>16</v>
      </c>
      <c r="I3354" s="2">
        <v>43462</v>
      </c>
      <c r="J3354" t="b">
        <v>0</v>
      </c>
      <c r="K3354" t="b">
        <v>1</v>
      </c>
      <c r="L3354">
        <v>-1</v>
      </c>
    </row>
    <row r="3355" spans="1:12" x14ac:dyDescent="0.25">
      <c r="A3355">
        <v>3354</v>
      </c>
      <c r="B3355" s="1" t="s">
        <v>64</v>
      </c>
      <c r="C3355" s="1" t="s">
        <v>2409</v>
      </c>
      <c r="D3355" s="1" t="s">
        <v>14</v>
      </c>
      <c r="E3355">
        <v>-1</v>
      </c>
      <c r="F3355" s="1" t="s">
        <v>15</v>
      </c>
      <c r="G3355" s="1" t="s">
        <v>16</v>
      </c>
      <c r="H3355" s="1" t="s">
        <v>16</v>
      </c>
      <c r="I3355" s="2">
        <v>43462</v>
      </c>
      <c r="J3355" t="b">
        <v>0</v>
      </c>
      <c r="K3355" t="b">
        <v>1</v>
      </c>
      <c r="L3355">
        <v>-1</v>
      </c>
    </row>
    <row r="3356" spans="1:12" x14ac:dyDescent="0.25">
      <c r="A3356">
        <v>3355</v>
      </c>
      <c r="B3356" s="1" t="s">
        <v>64</v>
      </c>
      <c r="C3356" s="1" t="s">
        <v>772</v>
      </c>
      <c r="D3356" s="1" t="s">
        <v>14</v>
      </c>
      <c r="E3356">
        <v>25</v>
      </c>
      <c r="F3356" s="1" t="s">
        <v>15</v>
      </c>
      <c r="G3356" s="1" t="s">
        <v>16</v>
      </c>
      <c r="H3356" s="1" t="s">
        <v>16</v>
      </c>
      <c r="I3356" s="2">
        <v>43462</v>
      </c>
      <c r="J3356" t="b">
        <v>1</v>
      </c>
      <c r="K3356" t="b">
        <v>0</v>
      </c>
      <c r="L3356">
        <v>25</v>
      </c>
    </row>
    <row r="3357" spans="1:12" x14ac:dyDescent="0.25">
      <c r="A3357">
        <v>3356</v>
      </c>
      <c r="B3357" s="1" t="s">
        <v>64</v>
      </c>
      <c r="C3357" s="1" t="s">
        <v>2410</v>
      </c>
      <c r="D3357" s="1" t="s">
        <v>14</v>
      </c>
      <c r="E3357">
        <v>-1</v>
      </c>
      <c r="F3357" s="1" t="s">
        <v>15</v>
      </c>
      <c r="G3357" s="1" t="s">
        <v>16</v>
      </c>
      <c r="H3357" s="1" t="s">
        <v>16</v>
      </c>
      <c r="I3357" s="2">
        <v>43462</v>
      </c>
      <c r="J3357" t="b">
        <v>0</v>
      </c>
      <c r="K3357" t="b">
        <v>1</v>
      </c>
      <c r="L3357">
        <v>-1</v>
      </c>
    </row>
    <row r="3358" spans="1:12" x14ac:dyDescent="0.25">
      <c r="A3358">
        <v>3357</v>
      </c>
      <c r="B3358" s="1" t="s">
        <v>45</v>
      </c>
      <c r="C3358" s="1" t="s">
        <v>2411</v>
      </c>
      <c r="D3358" s="1" t="s">
        <v>14</v>
      </c>
      <c r="E3358">
        <v>-1</v>
      </c>
      <c r="F3358" s="1" t="s">
        <v>15</v>
      </c>
      <c r="G3358" s="1" t="s">
        <v>16</v>
      </c>
      <c r="H3358" s="1" t="s">
        <v>16</v>
      </c>
      <c r="I3358" s="2">
        <v>43467</v>
      </c>
      <c r="J3358" t="b">
        <v>0</v>
      </c>
      <c r="K3358" t="b">
        <v>1</v>
      </c>
      <c r="L3358">
        <v>-1</v>
      </c>
    </row>
    <row r="3359" spans="1:12" x14ac:dyDescent="0.25">
      <c r="A3359">
        <v>3358</v>
      </c>
      <c r="B3359" s="1" t="s">
        <v>12</v>
      </c>
      <c r="C3359" s="1" t="s">
        <v>2412</v>
      </c>
      <c r="D3359" s="1" t="s">
        <v>14</v>
      </c>
      <c r="E3359">
        <v>1400</v>
      </c>
      <c r="F3359" s="1" t="s">
        <v>15</v>
      </c>
      <c r="G3359" s="1" t="s">
        <v>16</v>
      </c>
      <c r="H3359" s="1" t="s">
        <v>16</v>
      </c>
      <c r="I3359" s="2">
        <v>43467</v>
      </c>
      <c r="J3359" t="b">
        <v>1</v>
      </c>
      <c r="K3359" t="b">
        <v>0</v>
      </c>
      <c r="L3359">
        <v>1400</v>
      </c>
    </row>
    <row r="3360" spans="1:12" x14ac:dyDescent="0.25">
      <c r="A3360">
        <v>3359</v>
      </c>
      <c r="B3360" s="1" t="s">
        <v>12</v>
      </c>
      <c r="C3360" s="1" t="s">
        <v>2412</v>
      </c>
      <c r="D3360" s="1" t="s">
        <v>14</v>
      </c>
      <c r="E3360">
        <v>1</v>
      </c>
      <c r="F3360" s="1" t="s">
        <v>15</v>
      </c>
      <c r="G3360" s="1" t="s">
        <v>16</v>
      </c>
      <c r="H3360" s="1" t="s">
        <v>16</v>
      </c>
      <c r="I3360" s="2">
        <v>43467</v>
      </c>
      <c r="J3360" t="b">
        <v>0</v>
      </c>
      <c r="K3360" t="b">
        <v>0</v>
      </c>
      <c r="L3360">
        <v>1</v>
      </c>
    </row>
    <row r="3361" spans="1:12" x14ac:dyDescent="0.25">
      <c r="A3361">
        <v>3360</v>
      </c>
      <c r="B3361" s="1" t="s">
        <v>12</v>
      </c>
      <c r="C3361" s="1" t="s">
        <v>2412</v>
      </c>
      <c r="D3361" s="1" t="s">
        <v>14</v>
      </c>
      <c r="E3361">
        <v>-1</v>
      </c>
      <c r="F3361" s="1" t="s">
        <v>15</v>
      </c>
      <c r="G3361" s="1" t="s">
        <v>16</v>
      </c>
      <c r="H3361" s="1" t="s">
        <v>16</v>
      </c>
      <c r="I3361" s="2">
        <v>43467</v>
      </c>
      <c r="J3361" t="b">
        <v>0</v>
      </c>
      <c r="K3361" t="b">
        <v>1</v>
      </c>
      <c r="L3361">
        <v>-1</v>
      </c>
    </row>
    <row r="3362" spans="1:12" x14ac:dyDescent="0.25">
      <c r="A3362">
        <v>3361</v>
      </c>
      <c r="B3362" s="1" t="s">
        <v>12</v>
      </c>
      <c r="C3362" s="1" t="s">
        <v>2412</v>
      </c>
      <c r="D3362" s="1" t="s">
        <v>14</v>
      </c>
      <c r="E3362">
        <v>2.2999999999999998</v>
      </c>
      <c r="F3362" s="1" t="s">
        <v>15</v>
      </c>
      <c r="G3362" s="1" t="s">
        <v>16</v>
      </c>
      <c r="H3362" s="1" t="s">
        <v>16</v>
      </c>
      <c r="I3362" s="2">
        <v>43467</v>
      </c>
      <c r="J3362" t="b">
        <v>0</v>
      </c>
      <c r="K3362" t="b">
        <v>0</v>
      </c>
      <c r="L3362">
        <v>2.2999999999999998</v>
      </c>
    </row>
    <row r="3363" spans="1:12" x14ac:dyDescent="0.25">
      <c r="A3363">
        <v>3362</v>
      </c>
      <c r="B3363" s="1" t="s">
        <v>12</v>
      </c>
      <c r="C3363" s="1" t="s">
        <v>2413</v>
      </c>
      <c r="D3363" s="1" t="s">
        <v>14</v>
      </c>
      <c r="E3363">
        <v>0.65</v>
      </c>
      <c r="F3363" s="1" t="s">
        <v>15</v>
      </c>
      <c r="G3363" s="1" t="s">
        <v>16</v>
      </c>
      <c r="H3363" s="1" t="s">
        <v>102</v>
      </c>
      <c r="I3363" s="2">
        <v>43467</v>
      </c>
      <c r="J3363" t="b">
        <v>0</v>
      </c>
      <c r="K3363" t="b">
        <v>0</v>
      </c>
      <c r="L3363">
        <v>0.65</v>
      </c>
    </row>
    <row r="3364" spans="1:12" x14ac:dyDescent="0.25">
      <c r="A3364">
        <v>3363</v>
      </c>
      <c r="B3364" s="1" t="s">
        <v>45</v>
      </c>
      <c r="C3364" s="1" t="s">
        <v>2411</v>
      </c>
      <c r="D3364" s="1" t="s">
        <v>14</v>
      </c>
      <c r="E3364">
        <v>-1</v>
      </c>
      <c r="F3364" s="1" t="s">
        <v>15</v>
      </c>
      <c r="G3364" s="1" t="s">
        <v>16</v>
      </c>
      <c r="H3364" s="1" t="s">
        <v>16</v>
      </c>
      <c r="I3364" s="2">
        <v>43467</v>
      </c>
      <c r="J3364" t="b">
        <v>0</v>
      </c>
      <c r="K3364" t="b">
        <v>1</v>
      </c>
      <c r="L3364">
        <v>-1</v>
      </c>
    </row>
    <row r="3365" spans="1:12" x14ac:dyDescent="0.25">
      <c r="A3365">
        <v>3364</v>
      </c>
      <c r="B3365" s="1" t="s">
        <v>30</v>
      </c>
      <c r="C3365" s="1" t="s">
        <v>2414</v>
      </c>
      <c r="D3365" s="1" t="s">
        <v>14</v>
      </c>
      <c r="E3365">
        <v>-1</v>
      </c>
      <c r="F3365" s="1" t="s">
        <v>15</v>
      </c>
      <c r="G3365" s="1" t="s">
        <v>16</v>
      </c>
      <c r="H3365" s="1" t="s">
        <v>16</v>
      </c>
      <c r="I3365" s="2">
        <v>43467</v>
      </c>
      <c r="J3365" t="b">
        <v>0</v>
      </c>
      <c r="K3365" t="b">
        <v>1</v>
      </c>
      <c r="L3365">
        <v>-1</v>
      </c>
    </row>
    <row r="3366" spans="1:12" x14ac:dyDescent="0.25">
      <c r="A3366">
        <v>3365</v>
      </c>
      <c r="B3366" s="1" t="s">
        <v>30</v>
      </c>
      <c r="C3366" s="1" t="s">
        <v>184</v>
      </c>
      <c r="D3366" s="1" t="s">
        <v>14</v>
      </c>
      <c r="E3366">
        <v>-1</v>
      </c>
      <c r="F3366" s="1" t="s">
        <v>15</v>
      </c>
      <c r="G3366" s="1" t="s">
        <v>16</v>
      </c>
      <c r="H3366" s="1" t="s">
        <v>16</v>
      </c>
      <c r="I3366" s="2">
        <v>43467</v>
      </c>
      <c r="J3366" t="b">
        <v>0</v>
      </c>
      <c r="K3366" t="b">
        <v>1</v>
      </c>
      <c r="L3366">
        <v>-1</v>
      </c>
    </row>
    <row r="3367" spans="1:12" x14ac:dyDescent="0.25">
      <c r="A3367">
        <v>3366</v>
      </c>
      <c r="B3367" s="1" t="s">
        <v>12</v>
      </c>
      <c r="C3367" s="1" t="s">
        <v>2415</v>
      </c>
      <c r="D3367" s="1" t="s">
        <v>14</v>
      </c>
      <c r="E3367">
        <v>-1</v>
      </c>
      <c r="F3367" s="1" t="s">
        <v>15</v>
      </c>
      <c r="G3367" s="1" t="s">
        <v>16</v>
      </c>
      <c r="H3367" s="1" t="s">
        <v>299</v>
      </c>
      <c r="I3367" s="2">
        <v>43468</v>
      </c>
      <c r="J3367" t="b">
        <v>0</v>
      </c>
      <c r="K3367" t="b">
        <v>1</v>
      </c>
      <c r="L3367">
        <v>-1</v>
      </c>
    </row>
    <row r="3368" spans="1:12" x14ac:dyDescent="0.25">
      <c r="A3368">
        <v>3367</v>
      </c>
      <c r="B3368" s="1" t="s">
        <v>12</v>
      </c>
      <c r="C3368" s="1" t="s">
        <v>2415</v>
      </c>
      <c r="D3368" s="1" t="s">
        <v>14</v>
      </c>
      <c r="E3368">
        <v>-1</v>
      </c>
      <c r="F3368" s="1" t="s">
        <v>15</v>
      </c>
      <c r="G3368" s="1" t="s">
        <v>2416</v>
      </c>
      <c r="H3368" s="1" t="s">
        <v>299</v>
      </c>
      <c r="I3368" s="2">
        <v>43468</v>
      </c>
      <c r="J3368" t="b">
        <v>0</v>
      </c>
      <c r="K3368" t="b">
        <v>1</v>
      </c>
      <c r="L3368">
        <v>-1</v>
      </c>
    </row>
    <row r="3369" spans="1:12" x14ac:dyDescent="0.25">
      <c r="A3369">
        <v>3368</v>
      </c>
      <c r="B3369" s="1" t="s">
        <v>12</v>
      </c>
      <c r="C3369" s="1" t="s">
        <v>2417</v>
      </c>
      <c r="D3369" s="1" t="s">
        <v>14</v>
      </c>
      <c r="E3369">
        <v>-1</v>
      </c>
      <c r="F3369" s="1" t="s">
        <v>15</v>
      </c>
      <c r="G3369" s="1" t="s">
        <v>16</v>
      </c>
      <c r="H3369" s="1" t="s">
        <v>299</v>
      </c>
      <c r="I3369" s="2">
        <v>43468</v>
      </c>
      <c r="J3369" t="b">
        <v>0</v>
      </c>
      <c r="K3369" t="b">
        <v>1</v>
      </c>
      <c r="L3369">
        <v>-1</v>
      </c>
    </row>
    <row r="3370" spans="1:12" x14ac:dyDescent="0.25">
      <c r="A3370">
        <v>3369</v>
      </c>
      <c r="B3370" s="1" t="s">
        <v>12</v>
      </c>
      <c r="C3370" s="1" t="s">
        <v>2418</v>
      </c>
      <c r="D3370" s="1" t="s">
        <v>14</v>
      </c>
      <c r="E3370">
        <v>-1</v>
      </c>
      <c r="F3370" s="1" t="s">
        <v>15</v>
      </c>
      <c r="G3370" s="1" t="s">
        <v>2419</v>
      </c>
      <c r="H3370" s="1" t="s">
        <v>299</v>
      </c>
      <c r="I3370" s="2">
        <v>43468</v>
      </c>
      <c r="J3370" t="b">
        <v>0</v>
      </c>
      <c r="K3370" t="b">
        <v>1</v>
      </c>
      <c r="L3370">
        <v>-1</v>
      </c>
    </row>
    <row r="3371" spans="1:12" x14ac:dyDescent="0.25">
      <c r="A3371">
        <v>3370</v>
      </c>
      <c r="B3371" s="1" t="s">
        <v>12</v>
      </c>
      <c r="C3371" s="1" t="s">
        <v>2420</v>
      </c>
      <c r="D3371" s="1" t="s">
        <v>14</v>
      </c>
      <c r="E3371">
        <v>-1</v>
      </c>
      <c r="F3371" s="1" t="s">
        <v>15</v>
      </c>
      <c r="G3371" s="1" t="s">
        <v>2421</v>
      </c>
      <c r="H3371" s="1" t="s">
        <v>299</v>
      </c>
      <c r="I3371" s="2">
        <v>43468</v>
      </c>
      <c r="J3371" t="b">
        <v>0</v>
      </c>
      <c r="K3371" t="b">
        <v>1</v>
      </c>
      <c r="L3371">
        <v>-1</v>
      </c>
    </row>
    <row r="3372" spans="1:12" x14ac:dyDescent="0.25">
      <c r="A3372">
        <v>3371</v>
      </c>
      <c r="B3372" s="1" t="s">
        <v>12</v>
      </c>
      <c r="C3372" s="1" t="s">
        <v>2422</v>
      </c>
      <c r="D3372" s="1" t="s">
        <v>14</v>
      </c>
      <c r="E3372">
        <v>-1</v>
      </c>
      <c r="F3372" s="1" t="s">
        <v>15</v>
      </c>
      <c r="G3372" s="1" t="s">
        <v>16</v>
      </c>
      <c r="H3372" s="1" t="s">
        <v>102</v>
      </c>
      <c r="I3372" s="2">
        <v>43469</v>
      </c>
      <c r="J3372" t="b">
        <v>0</v>
      </c>
      <c r="K3372" t="b">
        <v>1</v>
      </c>
      <c r="L3372">
        <v>-1</v>
      </c>
    </row>
    <row r="3373" spans="1:12" x14ac:dyDescent="0.25">
      <c r="A3373">
        <v>3372</v>
      </c>
      <c r="B3373" s="1" t="s">
        <v>12</v>
      </c>
      <c r="C3373" s="1" t="s">
        <v>2423</v>
      </c>
      <c r="D3373" s="1" t="s">
        <v>14</v>
      </c>
      <c r="E3373">
        <v>2.4</v>
      </c>
      <c r="F3373" s="1" t="s">
        <v>15</v>
      </c>
      <c r="G3373" s="1" t="s">
        <v>16</v>
      </c>
      <c r="H3373" s="1" t="s">
        <v>102</v>
      </c>
      <c r="I3373" s="2">
        <v>43469</v>
      </c>
      <c r="J3373" t="b">
        <v>0</v>
      </c>
      <c r="K3373" t="b">
        <v>0</v>
      </c>
      <c r="L3373">
        <v>2.4</v>
      </c>
    </row>
    <row r="3374" spans="1:12" x14ac:dyDescent="0.25">
      <c r="A3374">
        <v>3373</v>
      </c>
      <c r="B3374" s="1" t="s">
        <v>12</v>
      </c>
      <c r="C3374" s="1" t="s">
        <v>2424</v>
      </c>
      <c r="D3374" s="1" t="s">
        <v>14</v>
      </c>
      <c r="E3374">
        <v>6.1</v>
      </c>
      <c r="F3374" s="1" t="s">
        <v>15</v>
      </c>
      <c r="G3374" s="1" t="s">
        <v>16</v>
      </c>
      <c r="H3374" s="1" t="s">
        <v>102</v>
      </c>
      <c r="I3374" s="2">
        <v>43469</v>
      </c>
      <c r="J3374" t="b">
        <v>1</v>
      </c>
      <c r="K3374" t="b">
        <v>0</v>
      </c>
      <c r="L3374">
        <v>6.1</v>
      </c>
    </row>
    <row r="3375" spans="1:12" x14ac:dyDescent="0.25">
      <c r="A3375">
        <v>3374</v>
      </c>
      <c r="B3375" s="1" t="s">
        <v>12</v>
      </c>
      <c r="C3375" s="1" t="s">
        <v>1035</v>
      </c>
      <c r="D3375" s="1" t="s">
        <v>14</v>
      </c>
      <c r="E3375">
        <v>0.6</v>
      </c>
      <c r="F3375" s="1" t="s">
        <v>15</v>
      </c>
      <c r="G3375" s="1" t="s">
        <v>16</v>
      </c>
      <c r="H3375" s="1" t="s">
        <v>102</v>
      </c>
      <c r="I3375" s="2">
        <v>43469</v>
      </c>
      <c r="J3375" t="b">
        <v>0</v>
      </c>
      <c r="K3375" t="b">
        <v>0</v>
      </c>
      <c r="L3375">
        <v>0.6</v>
      </c>
    </row>
    <row r="3376" spans="1:12" x14ac:dyDescent="0.25">
      <c r="A3376">
        <v>3375</v>
      </c>
      <c r="B3376" s="1" t="s">
        <v>12</v>
      </c>
      <c r="C3376" s="1" t="s">
        <v>2425</v>
      </c>
      <c r="D3376" s="1" t="s">
        <v>14</v>
      </c>
      <c r="E3376">
        <v>0.92</v>
      </c>
      <c r="F3376" s="1" t="s">
        <v>15</v>
      </c>
      <c r="G3376" s="1" t="s">
        <v>16</v>
      </c>
      <c r="H3376" s="1" t="s">
        <v>102</v>
      </c>
      <c r="I3376" s="2">
        <v>43469</v>
      </c>
      <c r="J3376" t="b">
        <v>0</v>
      </c>
      <c r="K3376" t="b">
        <v>0</v>
      </c>
      <c r="L3376">
        <v>0.92</v>
      </c>
    </row>
    <row r="3377" spans="1:12" x14ac:dyDescent="0.25">
      <c r="A3377">
        <v>3376</v>
      </c>
      <c r="B3377" s="1" t="s">
        <v>12</v>
      </c>
      <c r="C3377" s="1" t="s">
        <v>2426</v>
      </c>
      <c r="D3377" s="1" t="s">
        <v>14</v>
      </c>
      <c r="E3377">
        <v>1800</v>
      </c>
      <c r="F3377" s="1" t="s">
        <v>15</v>
      </c>
      <c r="G3377" s="1" t="s">
        <v>16</v>
      </c>
      <c r="H3377" s="1" t="s">
        <v>2427</v>
      </c>
      <c r="I3377" s="2">
        <v>43469</v>
      </c>
      <c r="J3377" t="b">
        <v>1</v>
      </c>
      <c r="K3377" t="b">
        <v>0</v>
      </c>
      <c r="L3377">
        <v>1800</v>
      </c>
    </row>
    <row r="3378" spans="1:12" x14ac:dyDescent="0.25">
      <c r="A3378">
        <v>3377</v>
      </c>
      <c r="B3378" s="1" t="s">
        <v>12</v>
      </c>
      <c r="C3378" s="1" t="s">
        <v>43</v>
      </c>
      <c r="D3378" s="1" t="s">
        <v>14</v>
      </c>
      <c r="E3378">
        <v>0.93</v>
      </c>
      <c r="F3378" s="1" t="s">
        <v>15</v>
      </c>
      <c r="G3378" s="1" t="s">
        <v>16</v>
      </c>
      <c r="H3378" s="1" t="s">
        <v>28</v>
      </c>
      <c r="I3378" s="2">
        <v>43472</v>
      </c>
      <c r="J3378" t="b">
        <v>0</v>
      </c>
      <c r="K3378" t="b">
        <v>0</v>
      </c>
      <c r="L3378">
        <v>0.93</v>
      </c>
    </row>
    <row r="3379" spans="1:12" x14ac:dyDescent="0.25">
      <c r="A3379">
        <v>3378</v>
      </c>
      <c r="B3379" s="1" t="s">
        <v>45</v>
      </c>
      <c r="C3379" s="1" t="s">
        <v>2428</v>
      </c>
      <c r="D3379" s="1" t="s">
        <v>14</v>
      </c>
      <c r="E3379">
        <v>0.5</v>
      </c>
      <c r="F3379" s="1" t="s">
        <v>15</v>
      </c>
      <c r="G3379" s="1" t="s">
        <v>2429</v>
      </c>
      <c r="H3379" s="1" t="s">
        <v>25</v>
      </c>
      <c r="I3379" s="2">
        <v>43472</v>
      </c>
      <c r="J3379" t="b">
        <v>0</v>
      </c>
      <c r="K3379" t="b">
        <v>0</v>
      </c>
      <c r="L3379">
        <v>0.5</v>
      </c>
    </row>
    <row r="3380" spans="1:12" x14ac:dyDescent="0.25">
      <c r="A3380">
        <v>3379</v>
      </c>
      <c r="B3380" s="1" t="s">
        <v>60</v>
      </c>
      <c r="C3380" s="1" t="s">
        <v>2430</v>
      </c>
      <c r="D3380" s="1" t="s">
        <v>14</v>
      </c>
      <c r="E3380">
        <v>2100</v>
      </c>
      <c r="F3380" s="1" t="s">
        <v>15</v>
      </c>
      <c r="G3380" s="1" t="s">
        <v>16</v>
      </c>
      <c r="H3380" s="1" t="s">
        <v>25</v>
      </c>
      <c r="I3380" s="2">
        <v>43472</v>
      </c>
      <c r="J3380" t="b">
        <v>1</v>
      </c>
      <c r="K3380" t="b">
        <v>0</v>
      </c>
      <c r="L3380">
        <v>2100</v>
      </c>
    </row>
    <row r="3381" spans="1:12" x14ac:dyDescent="0.25">
      <c r="A3381">
        <v>3380</v>
      </c>
      <c r="B3381" s="1" t="s">
        <v>12</v>
      </c>
      <c r="C3381" s="1" t="s">
        <v>1291</v>
      </c>
      <c r="D3381" s="1" t="s">
        <v>14</v>
      </c>
      <c r="E3381">
        <v>0.44</v>
      </c>
      <c r="F3381" s="1" t="s">
        <v>15</v>
      </c>
      <c r="G3381" s="1" t="s">
        <v>16</v>
      </c>
      <c r="H3381" s="1" t="s">
        <v>579</v>
      </c>
      <c r="I3381" s="2">
        <v>43473</v>
      </c>
      <c r="J3381" t="b">
        <v>0</v>
      </c>
      <c r="K3381" t="b">
        <v>0</v>
      </c>
      <c r="L3381">
        <v>0.44</v>
      </c>
    </row>
    <row r="3382" spans="1:12" x14ac:dyDescent="0.25">
      <c r="A3382">
        <v>3381</v>
      </c>
      <c r="B3382" s="1" t="s">
        <v>12</v>
      </c>
      <c r="C3382" s="1" t="s">
        <v>569</v>
      </c>
      <c r="D3382" s="1" t="s">
        <v>14</v>
      </c>
      <c r="E3382">
        <v>-1</v>
      </c>
      <c r="F3382" s="1" t="s">
        <v>15</v>
      </c>
      <c r="G3382" s="1" t="s">
        <v>2431</v>
      </c>
      <c r="H3382" s="1" t="s">
        <v>351</v>
      </c>
      <c r="I3382" s="2">
        <v>43473</v>
      </c>
      <c r="J3382" t="b">
        <v>0</v>
      </c>
      <c r="K3382" t="b">
        <v>1</v>
      </c>
      <c r="L3382">
        <v>-1</v>
      </c>
    </row>
    <row r="3383" spans="1:12" x14ac:dyDescent="0.25">
      <c r="A3383">
        <v>3382</v>
      </c>
      <c r="B3383" s="1" t="s">
        <v>12</v>
      </c>
      <c r="C3383" s="1" t="s">
        <v>653</v>
      </c>
      <c r="D3383" s="1" t="s">
        <v>14</v>
      </c>
      <c r="E3383">
        <v>-1</v>
      </c>
      <c r="F3383" s="1" t="s">
        <v>15</v>
      </c>
      <c r="G3383" s="1" t="s">
        <v>16</v>
      </c>
      <c r="H3383" s="1" t="s">
        <v>16</v>
      </c>
      <c r="I3383" s="2">
        <v>43473</v>
      </c>
      <c r="J3383" t="b">
        <v>0</v>
      </c>
      <c r="K3383" t="b">
        <v>1</v>
      </c>
      <c r="L3383">
        <v>-1</v>
      </c>
    </row>
    <row r="3384" spans="1:12" x14ac:dyDescent="0.25">
      <c r="A3384">
        <v>3383</v>
      </c>
      <c r="B3384" s="1" t="s">
        <v>21</v>
      </c>
      <c r="C3384" s="1" t="s">
        <v>2432</v>
      </c>
      <c r="D3384" s="1" t="s">
        <v>14</v>
      </c>
      <c r="E3384">
        <v>-1</v>
      </c>
      <c r="F3384" s="1" t="s">
        <v>15</v>
      </c>
      <c r="G3384" s="1" t="s">
        <v>2433</v>
      </c>
      <c r="H3384" s="1" t="s">
        <v>373</v>
      </c>
      <c r="I3384" s="2">
        <v>43473</v>
      </c>
      <c r="J3384" t="b">
        <v>0</v>
      </c>
      <c r="K3384" t="b">
        <v>1</v>
      </c>
      <c r="L3384">
        <v>-1</v>
      </c>
    </row>
    <row r="3385" spans="1:12" x14ac:dyDescent="0.25">
      <c r="A3385">
        <v>3384</v>
      </c>
      <c r="B3385" s="1" t="s">
        <v>12</v>
      </c>
      <c r="C3385" s="1" t="s">
        <v>43</v>
      </c>
      <c r="D3385" s="1" t="s">
        <v>14</v>
      </c>
      <c r="E3385">
        <v>-1</v>
      </c>
      <c r="F3385" s="1" t="s">
        <v>15</v>
      </c>
      <c r="G3385" s="1" t="s">
        <v>16</v>
      </c>
      <c r="H3385" s="1" t="s">
        <v>28</v>
      </c>
      <c r="I3385" s="2">
        <v>43474</v>
      </c>
      <c r="J3385" t="b">
        <v>0</v>
      </c>
      <c r="K3385" t="b">
        <v>1</v>
      </c>
      <c r="L3385">
        <v>-1</v>
      </c>
    </row>
    <row r="3386" spans="1:12" x14ac:dyDescent="0.25">
      <c r="A3386">
        <v>3385</v>
      </c>
      <c r="B3386" s="1" t="s">
        <v>12</v>
      </c>
      <c r="C3386" s="1" t="s">
        <v>432</v>
      </c>
      <c r="D3386" s="1" t="s">
        <v>14</v>
      </c>
      <c r="E3386">
        <v>-1</v>
      </c>
      <c r="F3386" s="1" t="s">
        <v>15</v>
      </c>
      <c r="G3386" s="1" t="s">
        <v>16</v>
      </c>
      <c r="H3386" s="1" t="s">
        <v>28</v>
      </c>
      <c r="I3386" s="2">
        <v>43474</v>
      </c>
      <c r="J3386" t="b">
        <v>0</v>
      </c>
      <c r="K3386" t="b">
        <v>1</v>
      </c>
      <c r="L3386">
        <v>-1</v>
      </c>
    </row>
    <row r="3387" spans="1:12" x14ac:dyDescent="0.25">
      <c r="A3387">
        <v>3386</v>
      </c>
      <c r="B3387" s="1" t="s">
        <v>12</v>
      </c>
      <c r="C3387" s="1" t="s">
        <v>285</v>
      </c>
      <c r="D3387" s="1" t="s">
        <v>14</v>
      </c>
      <c r="E3387">
        <v>0.46</v>
      </c>
      <c r="F3387" s="1" t="s">
        <v>15</v>
      </c>
      <c r="G3387" s="1" t="s">
        <v>16</v>
      </c>
      <c r="H3387" s="1" t="s">
        <v>57</v>
      </c>
      <c r="I3387" s="2">
        <v>43474</v>
      </c>
      <c r="J3387" t="b">
        <v>0</v>
      </c>
      <c r="K3387" t="b">
        <v>0</v>
      </c>
      <c r="L3387">
        <v>0.46</v>
      </c>
    </row>
    <row r="3388" spans="1:12" x14ac:dyDescent="0.25">
      <c r="A3388">
        <v>3387</v>
      </c>
      <c r="B3388" s="1" t="s">
        <v>12</v>
      </c>
      <c r="C3388" s="1" t="s">
        <v>2434</v>
      </c>
      <c r="D3388" s="1" t="s">
        <v>14</v>
      </c>
      <c r="E3388">
        <v>-1</v>
      </c>
      <c r="F3388" s="1" t="s">
        <v>15</v>
      </c>
      <c r="G3388" s="1" t="s">
        <v>2435</v>
      </c>
      <c r="H3388" s="1" t="s">
        <v>57</v>
      </c>
      <c r="I3388" s="2">
        <v>43474</v>
      </c>
      <c r="J3388" t="b">
        <v>0</v>
      </c>
      <c r="K3388" t="b">
        <v>1</v>
      </c>
      <c r="L3388">
        <v>-1</v>
      </c>
    </row>
    <row r="3389" spans="1:12" x14ac:dyDescent="0.25">
      <c r="A3389">
        <v>3388</v>
      </c>
      <c r="B3389" s="1" t="s">
        <v>30</v>
      </c>
      <c r="C3389" s="1" t="s">
        <v>2436</v>
      </c>
      <c r="D3389" s="1" t="s">
        <v>14</v>
      </c>
      <c r="E3389">
        <v>1.8</v>
      </c>
      <c r="F3389" s="1" t="s">
        <v>15</v>
      </c>
      <c r="G3389" s="1" t="s">
        <v>2437</v>
      </c>
      <c r="H3389" s="1" t="s">
        <v>299</v>
      </c>
      <c r="I3389" s="2">
        <v>43475</v>
      </c>
      <c r="J3389" t="b">
        <v>0</v>
      </c>
      <c r="K3389" t="b">
        <v>0</v>
      </c>
      <c r="L3389">
        <v>1.8</v>
      </c>
    </row>
    <row r="3390" spans="1:12" x14ac:dyDescent="0.25">
      <c r="A3390">
        <v>3389</v>
      </c>
      <c r="B3390" s="1" t="s">
        <v>12</v>
      </c>
      <c r="C3390" s="1" t="s">
        <v>432</v>
      </c>
      <c r="D3390" s="1" t="s">
        <v>14</v>
      </c>
      <c r="E3390">
        <v>-1</v>
      </c>
      <c r="F3390" s="1" t="s">
        <v>15</v>
      </c>
      <c r="G3390" s="1" t="s">
        <v>16</v>
      </c>
      <c r="H3390" s="1" t="s">
        <v>28</v>
      </c>
      <c r="I3390" s="2">
        <v>43475</v>
      </c>
      <c r="J3390" t="b">
        <v>0</v>
      </c>
      <c r="K3390" t="b">
        <v>1</v>
      </c>
      <c r="L3390">
        <v>-1</v>
      </c>
    </row>
    <row r="3391" spans="1:12" x14ac:dyDescent="0.25">
      <c r="A3391">
        <v>3390</v>
      </c>
      <c r="B3391" s="1" t="s">
        <v>12</v>
      </c>
      <c r="C3391" s="1" t="s">
        <v>13</v>
      </c>
      <c r="D3391" s="1" t="s">
        <v>14</v>
      </c>
      <c r="E3391">
        <v>0.75</v>
      </c>
      <c r="F3391" s="1" t="s">
        <v>15</v>
      </c>
      <c r="G3391" s="1" t="s">
        <v>16</v>
      </c>
      <c r="H3391" s="1" t="s">
        <v>28</v>
      </c>
      <c r="I3391" s="2">
        <v>43475</v>
      </c>
      <c r="J3391" t="b">
        <v>0</v>
      </c>
      <c r="K3391" t="b">
        <v>0</v>
      </c>
      <c r="L3391">
        <v>0.75</v>
      </c>
    </row>
    <row r="3392" spans="1:12" x14ac:dyDescent="0.25">
      <c r="A3392">
        <v>3391</v>
      </c>
      <c r="B3392" s="1" t="s">
        <v>30</v>
      </c>
      <c r="C3392" s="1" t="s">
        <v>2438</v>
      </c>
      <c r="D3392" s="1" t="s">
        <v>14</v>
      </c>
      <c r="E3392">
        <v>1.2</v>
      </c>
      <c r="F3392" s="1" t="s">
        <v>15</v>
      </c>
      <c r="G3392" s="1" t="s">
        <v>16</v>
      </c>
      <c r="H3392" s="1" t="s">
        <v>17</v>
      </c>
      <c r="I3392" s="2">
        <v>43475</v>
      </c>
      <c r="J3392" t="b">
        <v>0</v>
      </c>
      <c r="K3392" t="b">
        <v>0</v>
      </c>
      <c r="L3392">
        <v>1.2</v>
      </c>
    </row>
    <row r="3393" spans="1:12" x14ac:dyDescent="0.25">
      <c r="A3393">
        <v>3392</v>
      </c>
      <c r="B3393" s="1" t="s">
        <v>64</v>
      </c>
      <c r="C3393" s="1" t="s">
        <v>2439</v>
      </c>
      <c r="D3393" s="1" t="s">
        <v>14</v>
      </c>
      <c r="E3393">
        <v>-1</v>
      </c>
      <c r="F3393" s="1" t="s">
        <v>15</v>
      </c>
      <c r="G3393" s="1" t="s">
        <v>16</v>
      </c>
      <c r="H3393" s="1" t="s">
        <v>73</v>
      </c>
      <c r="I3393" s="2">
        <v>43476</v>
      </c>
      <c r="J3393" t="b">
        <v>0</v>
      </c>
      <c r="K3393" t="b">
        <v>1</v>
      </c>
      <c r="L3393">
        <v>-1</v>
      </c>
    </row>
    <row r="3394" spans="1:12" x14ac:dyDescent="0.25">
      <c r="A3394">
        <v>3393</v>
      </c>
      <c r="B3394" s="1" t="s">
        <v>64</v>
      </c>
      <c r="C3394" s="1" t="s">
        <v>2440</v>
      </c>
      <c r="D3394" s="1" t="s">
        <v>14</v>
      </c>
      <c r="E3394">
        <v>-1</v>
      </c>
      <c r="F3394" s="1" t="s">
        <v>15</v>
      </c>
      <c r="G3394" s="1" t="s">
        <v>16</v>
      </c>
      <c r="H3394" s="1" t="s">
        <v>73</v>
      </c>
      <c r="I3394" s="2">
        <v>43476</v>
      </c>
      <c r="J3394" t="b">
        <v>0</v>
      </c>
      <c r="K3394" t="b">
        <v>1</v>
      </c>
      <c r="L3394">
        <v>-1</v>
      </c>
    </row>
    <row r="3395" spans="1:12" x14ac:dyDescent="0.25">
      <c r="A3395">
        <v>3394</v>
      </c>
      <c r="B3395" s="1" t="s">
        <v>30</v>
      </c>
      <c r="C3395" s="1" t="s">
        <v>2441</v>
      </c>
      <c r="D3395" s="1" t="s">
        <v>14</v>
      </c>
      <c r="E3395">
        <v>4.8</v>
      </c>
      <c r="F3395" s="1" t="s">
        <v>15</v>
      </c>
      <c r="G3395" s="1" t="s">
        <v>2442</v>
      </c>
      <c r="H3395" s="1" t="s">
        <v>17</v>
      </c>
      <c r="I3395" s="2">
        <v>43476</v>
      </c>
      <c r="J3395" t="b">
        <v>0</v>
      </c>
      <c r="K3395" t="b">
        <v>0</v>
      </c>
      <c r="L3395">
        <v>4.8</v>
      </c>
    </row>
    <row r="3396" spans="1:12" x14ac:dyDescent="0.25">
      <c r="A3396">
        <v>3395</v>
      </c>
      <c r="B3396" s="1" t="s">
        <v>30</v>
      </c>
      <c r="C3396" s="1" t="s">
        <v>2443</v>
      </c>
      <c r="D3396" s="1" t="s">
        <v>14</v>
      </c>
      <c r="E3396">
        <v>-1</v>
      </c>
      <c r="F3396" s="1" t="s">
        <v>15</v>
      </c>
      <c r="G3396" s="1" t="s">
        <v>16</v>
      </c>
      <c r="H3396" s="1" t="s">
        <v>17</v>
      </c>
      <c r="I3396" s="2">
        <v>43476</v>
      </c>
      <c r="J3396" t="b">
        <v>0</v>
      </c>
      <c r="K3396" t="b">
        <v>1</v>
      </c>
      <c r="L3396">
        <v>-1</v>
      </c>
    </row>
    <row r="3397" spans="1:12" x14ac:dyDescent="0.25">
      <c r="A3397">
        <v>3396</v>
      </c>
      <c r="B3397" s="1" t="s">
        <v>38</v>
      </c>
      <c r="C3397" s="1" t="s">
        <v>2444</v>
      </c>
      <c r="D3397" s="1" t="s">
        <v>14</v>
      </c>
      <c r="E3397">
        <v>-1</v>
      </c>
      <c r="F3397" s="1" t="s">
        <v>15</v>
      </c>
      <c r="G3397" s="1" t="s">
        <v>2445</v>
      </c>
      <c r="H3397" s="1" t="s">
        <v>17</v>
      </c>
      <c r="I3397" s="2">
        <v>43476</v>
      </c>
      <c r="J3397" t="b">
        <v>0</v>
      </c>
      <c r="K3397" t="b">
        <v>1</v>
      </c>
      <c r="L3397">
        <v>-1</v>
      </c>
    </row>
    <row r="3398" spans="1:12" x14ac:dyDescent="0.25">
      <c r="A3398">
        <v>3397</v>
      </c>
      <c r="B3398" s="1" t="s">
        <v>38</v>
      </c>
      <c r="C3398" s="1" t="s">
        <v>2446</v>
      </c>
      <c r="D3398" s="1" t="s">
        <v>14</v>
      </c>
      <c r="E3398">
        <v>-1</v>
      </c>
      <c r="F3398" s="1" t="s">
        <v>15</v>
      </c>
      <c r="G3398" s="1" t="s">
        <v>2447</v>
      </c>
      <c r="H3398" s="1" t="s">
        <v>17</v>
      </c>
      <c r="I3398" s="2">
        <v>43476</v>
      </c>
      <c r="J3398" t="b">
        <v>0</v>
      </c>
      <c r="K3398" t="b">
        <v>1</v>
      </c>
      <c r="L3398">
        <v>-1</v>
      </c>
    </row>
    <row r="3399" spans="1:12" x14ac:dyDescent="0.25">
      <c r="A3399">
        <v>3398</v>
      </c>
      <c r="B3399" s="1" t="s">
        <v>12</v>
      </c>
      <c r="C3399" s="1" t="s">
        <v>287</v>
      </c>
      <c r="D3399" s="1" t="s">
        <v>14</v>
      </c>
      <c r="E3399">
        <v>13</v>
      </c>
      <c r="F3399" s="1" t="s">
        <v>15</v>
      </c>
      <c r="G3399" s="1" t="s">
        <v>2448</v>
      </c>
      <c r="H3399" s="1" t="s">
        <v>17</v>
      </c>
      <c r="I3399" s="2">
        <v>43476</v>
      </c>
      <c r="J3399" t="b">
        <v>1</v>
      </c>
      <c r="K3399" t="b">
        <v>0</v>
      </c>
      <c r="L3399">
        <v>13</v>
      </c>
    </row>
    <row r="3400" spans="1:12" x14ac:dyDescent="0.25">
      <c r="A3400">
        <v>3399</v>
      </c>
      <c r="B3400" s="1" t="s">
        <v>45</v>
      </c>
      <c r="C3400" s="1" t="s">
        <v>925</v>
      </c>
      <c r="D3400" s="1" t="s">
        <v>14</v>
      </c>
      <c r="E3400">
        <v>-1</v>
      </c>
      <c r="F3400" s="1" t="s">
        <v>15</v>
      </c>
      <c r="G3400" s="1" t="s">
        <v>2449</v>
      </c>
      <c r="H3400" s="1" t="s">
        <v>32</v>
      </c>
      <c r="I3400" s="2">
        <v>43476</v>
      </c>
      <c r="J3400" t="b">
        <v>0</v>
      </c>
      <c r="K3400" t="b">
        <v>1</v>
      </c>
      <c r="L3400">
        <v>-1</v>
      </c>
    </row>
    <row r="3401" spans="1:12" x14ac:dyDescent="0.25">
      <c r="A3401">
        <v>3400</v>
      </c>
      <c r="B3401" s="1" t="s">
        <v>45</v>
      </c>
      <c r="C3401" s="1" t="s">
        <v>2450</v>
      </c>
      <c r="D3401" s="1" t="s">
        <v>14</v>
      </c>
      <c r="E3401">
        <v>-1</v>
      </c>
      <c r="F3401" s="1" t="s">
        <v>1549</v>
      </c>
      <c r="G3401" s="1" t="s">
        <v>2451</v>
      </c>
      <c r="H3401" s="1" t="s">
        <v>73</v>
      </c>
      <c r="I3401" s="2">
        <v>43476</v>
      </c>
      <c r="J3401" t="b">
        <v>0</v>
      </c>
      <c r="K3401" t="b">
        <v>1</v>
      </c>
      <c r="L3401">
        <v>-1</v>
      </c>
    </row>
    <row r="3402" spans="1:12" x14ac:dyDescent="0.25">
      <c r="A3402">
        <v>3401</v>
      </c>
      <c r="B3402" s="1" t="s">
        <v>45</v>
      </c>
      <c r="C3402" s="1" t="s">
        <v>2452</v>
      </c>
      <c r="D3402" s="1" t="s">
        <v>14</v>
      </c>
      <c r="E3402">
        <v>-1</v>
      </c>
      <c r="F3402" s="1" t="s">
        <v>1549</v>
      </c>
      <c r="G3402" s="1" t="s">
        <v>2453</v>
      </c>
      <c r="H3402" s="1" t="s">
        <v>73</v>
      </c>
      <c r="I3402" s="2">
        <v>43476</v>
      </c>
      <c r="J3402" t="b">
        <v>0</v>
      </c>
      <c r="K3402" t="b">
        <v>1</v>
      </c>
      <c r="L3402">
        <v>-1</v>
      </c>
    </row>
    <row r="3403" spans="1:12" x14ac:dyDescent="0.25">
      <c r="A3403">
        <v>3402</v>
      </c>
      <c r="B3403" s="1" t="s">
        <v>45</v>
      </c>
      <c r="C3403" s="1" t="s">
        <v>2454</v>
      </c>
      <c r="D3403" s="1" t="s">
        <v>14</v>
      </c>
      <c r="E3403">
        <v>-1</v>
      </c>
      <c r="F3403" s="1" t="s">
        <v>1549</v>
      </c>
      <c r="G3403" s="1" t="s">
        <v>2455</v>
      </c>
      <c r="H3403" s="1" t="s">
        <v>73</v>
      </c>
      <c r="I3403" s="2">
        <v>43476</v>
      </c>
      <c r="J3403" t="b">
        <v>0</v>
      </c>
      <c r="K3403" t="b">
        <v>1</v>
      </c>
      <c r="L3403">
        <v>-1</v>
      </c>
    </row>
    <row r="3404" spans="1:12" x14ac:dyDescent="0.25">
      <c r="A3404">
        <v>3403</v>
      </c>
      <c r="B3404" s="1" t="s">
        <v>45</v>
      </c>
      <c r="C3404" s="1" t="s">
        <v>2456</v>
      </c>
      <c r="D3404" s="1" t="s">
        <v>14</v>
      </c>
      <c r="E3404">
        <v>-1</v>
      </c>
      <c r="F3404" s="1" t="s">
        <v>15</v>
      </c>
      <c r="G3404" s="1" t="s">
        <v>2457</v>
      </c>
      <c r="H3404" s="1" t="s">
        <v>452</v>
      </c>
      <c r="I3404" s="2">
        <v>43476</v>
      </c>
      <c r="J3404" t="b">
        <v>0</v>
      </c>
      <c r="K3404" t="b">
        <v>1</v>
      </c>
      <c r="L3404">
        <v>-1</v>
      </c>
    </row>
    <row r="3405" spans="1:12" x14ac:dyDescent="0.25">
      <c r="A3405">
        <v>3404</v>
      </c>
      <c r="B3405" s="1" t="s">
        <v>45</v>
      </c>
      <c r="C3405" s="1" t="s">
        <v>2458</v>
      </c>
      <c r="D3405" s="1" t="s">
        <v>14</v>
      </c>
      <c r="E3405">
        <v>-1</v>
      </c>
      <c r="F3405" s="1" t="s">
        <v>15</v>
      </c>
      <c r="G3405" s="1" t="s">
        <v>2459</v>
      </c>
      <c r="H3405" s="1" t="s">
        <v>73</v>
      </c>
      <c r="I3405" s="2">
        <v>43476</v>
      </c>
      <c r="J3405" t="b">
        <v>0</v>
      </c>
      <c r="K3405" t="b">
        <v>1</v>
      </c>
      <c r="L3405">
        <v>-1</v>
      </c>
    </row>
    <row r="3406" spans="1:12" x14ac:dyDescent="0.25">
      <c r="A3406">
        <v>3405</v>
      </c>
      <c r="B3406" s="1" t="s">
        <v>21</v>
      </c>
      <c r="C3406" s="1" t="s">
        <v>2460</v>
      </c>
      <c r="D3406" s="1" t="s">
        <v>14</v>
      </c>
      <c r="E3406">
        <v>-1</v>
      </c>
      <c r="F3406" s="1" t="s">
        <v>15</v>
      </c>
      <c r="G3406" s="1" t="s">
        <v>16</v>
      </c>
      <c r="H3406" s="1" t="s">
        <v>73</v>
      </c>
      <c r="I3406" s="2">
        <v>43476</v>
      </c>
      <c r="J3406" t="b">
        <v>0</v>
      </c>
      <c r="K3406" t="b">
        <v>1</v>
      </c>
      <c r="L3406">
        <v>-1</v>
      </c>
    </row>
    <row r="3407" spans="1:12" x14ac:dyDescent="0.25">
      <c r="A3407">
        <v>3406</v>
      </c>
      <c r="B3407" s="1" t="s">
        <v>21</v>
      </c>
      <c r="C3407" s="1" t="s">
        <v>2461</v>
      </c>
      <c r="D3407" s="1" t="s">
        <v>14</v>
      </c>
      <c r="E3407">
        <v>-1</v>
      </c>
      <c r="F3407" s="1" t="s">
        <v>15</v>
      </c>
      <c r="G3407" s="1" t="s">
        <v>16</v>
      </c>
      <c r="H3407" s="1" t="s">
        <v>73</v>
      </c>
      <c r="I3407" s="2">
        <v>43476</v>
      </c>
      <c r="J3407" t="b">
        <v>0</v>
      </c>
      <c r="K3407" t="b">
        <v>1</v>
      </c>
      <c r="L3407">
        <v>-1</v>
      </c>
    </row>
    <row r="3408" spans="1:12" x14ac:dyDescent="0.25">
      <c r="A3408">
        <v>3407</v>
      </c>
      <c r="B3408" s="1" t="s">
        <v>45</v>
      </c>
      <c r="C3408" s="1" t="s">
        <v>2462</v>
      </c>
      <c r="D3408" s="1" t="s">
        <v>14</v>
      </c>
      <c r="E3408">
        <v>0.62</v>
      </c>
      <c r="F3408" s="1" t="s">
        <v>15</v>
      </c>
      <c r="G3408" s="1" t="s">
        <v>16</v>
      </c>
      <c r="H3408" s="1" t="s">
        <v>2463</v>
      </c>
      <c r="I3408" s="2">
        <v>43476</v>
      </c>
      <c r="J3408" t="b">
        <v>0</v>
      </c>
      <c r="K3408" t="b">
        <v>0</v>
      </c>
      <c r="L3408">
        <v>0.62</v>
      </c>
    </row>
    <row r="3409" spans="1:12" x14ac:dyDescent="0.25">
      <c r="A3409">
        <v>3408</v>
      </c>
      <c r="B3409" s="1" t="s">
        <v>64</v>
      </c>
      <c r="C3409" s="1" t="s">
        <v>2464</v>
      </c>
      <c r="D3409" s="1" t="s">
        <v>14</v>
      </c>
      <c r="E3409">
        <v>9.6</v>
      </c>
      <c r="F3409" s="1" t="s">
        <v>15</v>
      </c>
      <c r="G3409" s="1" t="s">
        <v>16</v>
      </c>
      <c r="H3409" s="1" t="s">
        <v>16</v>
      </c>
      <c r="I3409" s="2">
        <v>43479</v>
      </c>
      <c r="J3409" t="b">
        <v>1</v>
      </c>
      <c r="K3409" t="b">
        <v>0</v>
      </c>
      <c r="L3409">
        <v>9.6</v>
      </c>
    </row>
    <row r="3410" spans="1:12" x14ac:dyDescent="0.25">
      <c r="A3410">
        <v>3409</v>
      </c>
      <c r="B3410" s="1" t="s">
        <v>12</v>
      </c>
      <c r="C3410" s="1" t="s">
        <v>432</v>
      </c>
      <c r="D3410" s="1" t="s">
        <v>14</v>
      </c>
      <c r="E3410">
        <v>-1</v>
      </c>
      <c r="F3410" s="1" t="s">
        <v>15</v>
      </c>
      <c r="G3410" s="1" t="s">
        <v>2465</v>
      </c>
      <c r="H3410" s="1" t="s">
        <v>28</v>
      </c>
      <c r="I3410" s="2">
        <v>43479</v>
      </c>
      <c r="J3410" t="b">
        <v>0</v>
      </c>
      <c r="K3410" t="b">
        <v>1</v>
      </c>
      <c r="L3410">
        <v>-1</v>
      </c>
    </row>
    <row r="3411" spans="1:12" x14ac:dyDescent="0.25">
      <c r="A3411">
        <v>3410</v>
      </c>
      <c r="B3411" s="1" t="s">
        <v>12</v>
      </c>
      <c r="C3411" s="1" t="s">
        <v>43</v>
      </c>
      <c r="D3411" s="1" t="s">
        <v>14</v>
      </c>
      <c r="E3411">
        <v>-1</v>
      </c>
      <c r="F3411" s="1" t="s">
        <v>15</v>
      </c>
      <c r="G3411" s="1" t="s">
        <v>2466</v>
      </c>
      <c r="H3411" s="1" t="s">
        <v>28</v>
      </c>
      <c r="I3411" s="2">
        <v>43479</v>
      </c>
      <c r="J3411" t="b">
        <v>0</v>
      </c>
      <c r="K3411" t="b">
        <v>1</v>
      </c>
      <c r="L3411">
        <v>-1</v>
      </c>
    </row>
    <row r="3412" spans="1:12" x14ac:dyDescent="0.25">
      <c r="A3412">
        <v>3411</v>
      </c>
      <c r="B3412" s="1" t="s">
        <v>12</v>
      </c>
      <c r="C3412" s="1" t="s">
        <v>103</v>
      </c>
      <c r="D3412" s="1" t="s">
        <v>14</v>
      </c>
      <c r="E3412">
        <v>-1</v>
      </c>
      <c r="F3412" s="1" t="s">
        <v>15</v>
      </c>
      <c r="G3412" s="1" t="s">
        <v>2467</v>
      </c>
      <c r="H3412" s="1" t="s">
        <v>28</v>
      </c>
      <c r="I3412" s="2">
        <v>43479</v>
      </c>
      <c r="J3412" t="b">
        <v>0</v>
      </c>
      <c r="K3412" t="b">
        <v>1</v>
      </c>
      <c r="L3412">
        <v>-1</v>
      </c>
    </row>
    <row r="3413" spans="1:12" x14ac:dyDescent="0.25">
      <c r="A3413">
        <v>3412</v>
      </c>
      <c r="B3413" s="1" t="s">
        <v>12</v>
      </c>
      <c r="C3413" s="1" t="s">
        <v>638</v>
      </c>
      <c r="D3413" s="1" t="s">
        <v>14</v>
      </c>
      <c r="E3413">
        <v>0.42</v>
      </c>
      <c r="F3413" s="1" t="s">
        <v>15</v>
      </c>
      <c r="G3413" s="1" t="s">
        <v>2465</v>
      </c>
      <c r="H3413" s="1" t="s">
        <v>28</v>
      </c>
      <c r="I3413" s="2">
        <v>43479</v>
      </c>
      <c r="J3413" t="b">
        <v>0</v>
      </c>
      <c r="K3413" t="b">
        <v>0</v>
      </c>
      <c r="L3413">
        <v>0.42</v>
      </c>
    </row>
    <row r="3414" spans="1:12" x14ac:dyDescent="0.25">
      <c r="A3414">
        <v>3413</v>
      </c>
      <c r="B3414" s="1" t="s">
        <v>64</v>
      </c>
      <c r="C3414" s="1" t="s">
        <v>2468</v>
      </c>
      <c r="D3414" s="1" t="s">
        <v>14</v>
      </c>
      <c r="E3414">
        <v>5.7</v>
      </c>
      <c r="F3414" s="1" t="s">
        <v>15</v>
      </c>
      <c r="G3414" s="1" t="s">
        <v>16</v>
      </c>
      <c r="H3414" s="1" t="s">
        <v>16</v>
      </c>
      <c r="I3414" s="2">
        <v>43480</v>
      </c>
      <c r="J3414" t="b">
        <v>1</v>
      </c>
      <c r="K3414" t="b">
        <v>0</v>
      </c>
      <c r="L3414">
        <v>5.7</v>
      </c>
    </row>
    <row r="3415" spans="1:12" x14ac:dyDescent="0.25">
      <c r="A3415">
        <v>3414</v>
      </c>
      <c r="B3415" s="1" t="s">
        <v>12</v>
      </c>
      <c r="C3415" s="1" t="s">
        <v>1913</v>
      </c>
      <c r="D3415" s="1" t="s">
        <v>14</v>
      </c>
      <c r="E3415">
        <v>-1</v>
      </c>
      <c r="F3415" s="1" t="s">
        <v>15</v>
      </c>
      <c r="G3415" s="1" t="s">
        <v>2465</v>
      </c>
      <c r="H3415" s="1" t="s">
        <v>28</v>
      </c>
      <c r="I3415" s="2">
        <v>43480</v>
      </c>
      <c r="J3415" t="b">
        <v>0</v>
      </c>
      <c r="K3415" t="b">
        <v>1</v>
      </c>
      <c r="L3415">
        <v>-1</v>
      </c>
    </row>
    <row r="3416" spans="1:12" x14ac:dyDescent="0.25">
      <c r="A3416">
        <v>3415</v>
      </c>
      <c r="B3416" s="1" t="s">
        <v>12</v>
      </c>
      <c r="C3416" s="1" t="s">
        <v>2381</v>
      </c>
      <c r="D3416" s="1" t="s">
        <v>14</v>
      </c>
      <c r="E3416">
        <v>570</v>
      </c>
      <c r="F3416" s="1" t="s">
        <v>15</v>
      </c>
      <c r="G3416" s="1" t="s">
        <v>16</v>
      </c>
      <c r="H3416" s="1" t="s">
        <v>16</v>
      </c>
      <c r="I3416" s="2">
        <v>43480</v>
      </c>
      <c r="J3416" t="b">
        <v>1</v>
      </c>
      <c r="K3416" t="b">
        <v>0</v>
      </c>
      <c r="L3416">
        <v>570</v>
      </c>
    </row>
    <row r="3417" spans="1:12" x14ac:dyDescent="0.25">
      <c r="A3417">
        <v>3416</v>
      </c>
      <c r="B3417" s="1" t="s">
        <v>12</v>
      </c>
      <c r="C3417" s="1" t="s">
        <v>2469</v>
      </c>
      <c r="D3417" s="1" t="s">
        <v>14</v>
      </c>
      <c r="E3417">
        <v>1.2</v>
      </c>
      <c r="F3417" s="1" t="s">
        <v>15</v>
      </c>
      <c r="G3417" s="1" t="s">
        <v>16</v>
      </c>
      <c r="H3417" s="1" t="s">
        <v>16</v>
      </c>
      <c r="I3417" s="2">
        <v>43480</v>
      </c>
      <c r="J3417" t="b">
        <v>0</v>
      </c>
      <c r="K3417" t="b">
        <v>0</v>
      </c>
      <c r="L3417">
        <v>1.2</v>
      </c>
    </row>
    <row r="3418" spans="1:12" x14ac:dyDescent="0.25">
      <c r="A3418">
        <v>3417</v>
      </c>
      <c r="B3418" s="1" t="s">
        <v>12</v>
      </c>
      <c r="C3418" s="1" t="s">
        <v>2470</v>
      </c>
      <c r="D3418" s="1" t="s">
        <v>14</v>
      </c>
      <c r="E3418">
        <v>0.51</v>
      </c>
      <c r="F3418" s="1" t="s">
        <v>15</v>
      </c>
      <c r="G3418" s="1" t="s">
        <v>16</v>
      </c>
      <c r="H3418" s="1" t="s">
        <v>16</v>
      </c>
      <c r="I3418" s="2">
        <v>43480</v>
      </c>
      <c r="J3418" t="b">
        <v>0</v>
      </c>
      <c r="K3418" t="b">
        <v>0</v>
      </c>
      <c r="L3418">
        <v>0.51</v>
      </c>
    </row>
    <row r="3419" spans="1:12" x14ac:dyDescent="0.25">
      <c r="A3419">
        <v>3418</v>
      </c>
      <c r="B3419" s="1" t="s">
        <v>12</v>
      </c>
      <c r="C3419" s="1" t="s">
        <v>2471</v>
      </c>
      <c r="D3419" s="1" t="s">
        <v>14</v>
      </c>
      <c r="E3419">
        <v>0.36</v>
      </c>
      <c r="F3419" s="1" t="s">
        <v>15</v>
      </c>
      <c r="G3419" s="1" t="s">
        <v>16</v>
      </c>
      <c r="H3419" s="1" t="s">
        <v>16</v>
      </c>
      <c r="I3419" s="2">
        <v>43480</v>
      </c>
      <c r="J3419" t="b">
        <v>0</v>
      </c>
      <c r="K3419" t="b">
        <v>0</v>
      </c>
      <c r="L3419">
        <v>0.36</v>
      </c>
    </row>
    <row r="3420" spans="1:12" x14ac:dyDescent="0.25">
      <c r="A3420">
        <v>3419</v>
      </c>
      <c r="B3420" s="1" t="s">
        <v>12</v>
      </c>
      <c r="C3420" s="1" t="s">
        <v>2472</v>
      </c>
      <c r="D3420" s="1" t="s">
        <v>14</v>
      </c>
      <c r="E3420">
        <v>-1</v>
      </c>
      <c r="F3420" s="1" t="s">
        <v>15</v>
      </c>
      <c r="G3420" s="1" t="s">
        <v>2473</v>
      </c>
      <c r="H3420" s="1" t="s">
        <v>1146</v>
      </c>
      <c r="I3420" s="2">
        <v>43480</v>
      </c>
      <c r="J3420" t="b">
        <v>0</v>
      </c>
      <c r="K3420" t="b">
        <v>1</v>
      </c>
      <c r="L3420">
        <v>-1</v>
      </c>
    </row>
    <row r="3421" spans="1:12" x14ac:dyDescent="0.25">
      <c r="A3421">
        <v>3420</v>
      </c>
      <c r="B3421" s="1" t="s">
        <v>12</v>
      </c>
      <c r="C3421" s="1" t="s">
        <v>2474</v>
      </c>
      <c r="D3421" s="1" t="s">
        <v>14</v>
      </c>
      <c r="E3421">
        <v>0.3</v>
      </c>
      <c r="F3421" s="1" t="s">
        <v>15</v>
      </c>
      <c r="G3421" s="1" t="s">
        <v>16</v>
      </c>
      <c r="H3421" s="1" t="s">
        <v>32</v>
      </c>
      <c r="I3421" s="2">
        <v>43480</v>
      </c>
      <c r="J3421" t="b">
        <v>0</v>
      </c>
      <c r="K3421" t="b">
        <v>0</v>
      </c>
      <c r="L3421">
        <v>0.3</v>
      </c>
    </row>
    <row r="3422" spans="1:12" x14ac:dyDescent="0.25">
      <c r="A3422">
        <v>3421</v>
      </c>
      <c r="B3422" s="1" t="s">
        <v>30</v>
      </c>
      <c r="C3422" s="1" t="s">
        <v>2475</v>
      </c>
      <c r="D3422" s="1" t="s">
        <v>14</v>
      </c>
      <c r="E3422">
        <v>-1</v>
      </c>
      <c r="F3422" s="1" t="s">
        <v>15</v>
      </c>
      <c r="G3422" s="1" t="s">
        <v>2476</v>
      </c>
      <c r="H3422" s="1" t="s">
        <v>17</v>
      </c>
      <c r="I3422" s="2">
        <v>43480</v>
      </c>
      <c r="J3422" t="b">
        <v>0</v>
      </c>
      <c r="K3422" t="b">
        <v>1</v>
      </c>
      <c r="L3422">
        <v>-1</v>
      </c>
    </row>
    <row r="3423" spans="1:12" x14ac:dyDescent="0.25">
      <c r="A3423">
        <v>3422</v>
      </c>
      <c r="B3423" s="1" t="s">
        <v>30</v>
      </c>
      <c r="C3423" s="1" t="s">
        <v>2475</v>
      </c>
      <c r="D3423" s="1" t="s">
        <v>110</v>
      </c>
      <c r="E3423">
        <v>-1</v>
      </c>
      <c r="F3423" s="1" t="s">
        <v>15</v>
      </c>
      <c r="G3423" s="1" t="s">
        <v>2476</v>
      </c>
      <c r="H3423" s="1" t="s">
        <v>17</v>
      </c>
      <c r="I3423" s="2">
        <v>43480</v>
      </c>
      <c r="J3423" t="b">
        <v>0</v>
      </c>
      <c r="K3423" t="b">
        <v>1</v>
      </c>
      <c r="L3423">
        <v>-1</v>
      </c>
    </row>
    <row r="3424" spans="1:12" x14ac:dyDescent="0.25">
      <c r="A3424">
        <v>3423</v>
      </c>
      <c r="B3424" s="1" t="s">
        <v>60</v>
      </c>
      <c r="C3424" s="1" t="s">
        <v>2477</v>
      </c>
      <c r="D3424" s="1" t="s">
        <v>14</v>
      </c>
      <c r="E3424">
        <v>20</v>
      </c>
      <c r="F3424" s="1" t="s">
        <v>1549</v>
      </c>
      <c r="G3424" s="1" t="s">
        <v>16</v>
      </c>
      <c r="H3424" s="1" t="s">
        <v>16</v>
      </c>
      <c r="I3424" s="2">
        <v>43480</v>
      </c>
      <c r="J3424" t="b">
        <v>1</v>
      </c>
      <c r="K3424" t="b">
        <v>0</v>
      </c>
      <c r="L3424">
        <v>20</v>
      </c>
    </row>
    <row r="3425" spans="1:12" x14ac:dyDescent="0.25">
      <c r="A3425">
        <v>3424</v>
      </c>
      <c r="B3425" s="1" t="s">
        <v>60</v>
      </c>
      <c r="C3425" s="1" t="s">
        <v>2200</v>
      </c>
      <c r="D3425" s="1" t="s">
        <v>14</v>
      </c>
      <c r="E3425">
        <v>35000</v>
      </c>
      <c r="F3425" s="1" t="s">
        <v>15</v>
      </c>
      <c r="G3425" s="1" t="s">
        <v>16</v>
      </c>
      <c r="H3425" s="1" t="s">
        <v>16</v>
      </c>
      <c r="I3425" s="2">
        <v>43480</v>
      </c>
      <c r="J3425" t="b">
        <v>1</v>
      </c>
      <c r="K3425" t="b">
        <v>0</v>
      </c>
      <c r="L3425">
        <v>35000</v>
      </c>
    </row>
    <row r="3426" spans="1:12" x14ac:dyDescent="0.25">
      <c r="A3426">
        <v>3425</v>
      </c>
      <c r="B3426" s="1" t="s">
        <v>60</v>
      </c>
      <c r="C3426" s="1" t="s">
        <v>2200</v>
      </c>
      <c r="D3426" s="1" t="s">
        <v>14</v>
      </c>
      <c r="E3426">
        <v>0.9</v>
      </c>
      <c r="F3426" s="1" t="s">
        <v>1167</v>
      </c>
      <c r="G3426" s="1" t="s">
        <v>16</v>
      </c>
      <c r="H3426" s="1" t="s">
        <v>16</v>
      </c>
      <c r="I3426" s="2">
        <v>43480</v>
      </c>
      <c r="J3426" t="b">
        <v>0</v>
      </c>
      <c r="K3426" t="b">
        <v>0</v>
      </c>
    </row>
    <row r="3427" spans="1:12" x14ac:dyDescent="0.25">
      <c r="A3427">
        <v>3426</v>
      </c>
      <c r="B3427" s="1" t="s">
        <v>60</v>
      </c>
      <c r="C3427" s="1" t="s">
        <v>2201</v>
      </c>
      <c r="D3427" s="1" t="s">
        <v>14</v>
      </c>
      <c r="E3427">
        <v>23000</v>
      </c>
      <c r="F3427" s="1" t="s">
        <v>15</v>
      </c>
      <c r="G3427" s="1" t="s">
        <v>16</v>
      </c>
      <c r="H3427" s="1" t="s">
        <v>16</v>
      </c>
      <c r="I3427" s="2">
        <v>43480</v>
      </c>
      <c r="J3427" t="b">
        <v>1</v>
      </c>
      <c r="K3427" t="b">
        <v>0</v>
      </c>
      <c r="L3427">
        <v>23000</v>
      </c>
    </row>
    <row r="3428" spans="1:12" x14ac:dyDescent="0.25">
      <c r="A3428">
        <v>3427</v>
      </c>
      <c r="B3428" s="1" t="s">
        <v>60</v>
      </c>
      <c r="C3428" s="1" t="s">
        <v>2201</v>
      </c>
      <c r="D3428" s="1" t="s">
        <v>14</v>
      </c>
      <c r="E3428">
        <v>4.3</v>
      </c>
      <c r="F3428" s="1" t="s">
        <v>1167</v>
      </c>
      <c r="G3428" s="1" t="s">
        <v>16</v>
      </c>
      <c r="H3428" s="1" t="s">
        <v>16</v>
      </c>
      <c r="I3428" s="2">
        <v>43480</v>
      </c>
      <c r="J3428" t="b">
        <v>0</v>
      </c>
      <c r="K3428" t="b">
        <v>0</v>
      </c>
    </row>
    <row r="3429" spans="1:12" x14ac:dyDescent="0.25">
      <c r="A3429">
        <v>3428</v>
      </c>
      <c r="B3429" s="1" t="s">
        <v>60</v>
      </c>
      <c r="C3429" s="1" t="s">
        <v>2478</v>
      </c>
      <c r="D3429" s="1" t="s">
        <v>14</v>
      </c>
      <c r="E3429">
        <v>6200</v>
      </c>
      <c r="F3429" s="1" t="s">
        <v>15</v>
      </c>
      <c r="G3429" s="1" t="s">
        <v>16</v>
      </c>
      <c r="H3429" s="1" t="s">
        <v>16</v>
      </c>
      <c r="I3429" s="2">
        <v>43480</v>
      </c>
      <c r="J3429" t="b">
        <v>1</v>
      </c>
      <c r="K3429" t="b">
        <v>0</v>
      </c>
      <c r="L3429">
        <v>6200</v>
      </c>
    </row>
    <row r="3430" spans="1:12" x14ac:dyDescent="0.25">
      <c r="A3430">
        <v>3429</v>
      </c>
      <c r="B3430" s="1" t="s">
        <v>30</v>
      </c>
      <c r="C3430" s="1" t="s">
        <v>2479</v>
      </c>
      <c r="D3430" s="1" t="s">
        <v>110</v>
      </c>
      <c r="E3430">
        <v>-1</v>
      </c>
      <c r="F3430" s="1" t="s">
        <v>15</v>
      </c>
      <c r="G3430" s="1" t="s">
        <v>2480</v>
      </c>
      <c r="H3430" s="1" t="s">
        <v>32</v>
      </c>
      <c r="I3430" s="2">
        <v>43480</v>
      </c>
      <c r="J3430" t="b">
        <v>0</v>
      </c>
      <c r="K3430" t="b">
        <v>1</v>
      </c>
      <c r="L3430">
        <v>-1</v>
      </c>
    </row>
    <row r="3431" spans="1:12" x14ac:dyDescent="0.25">
      <c r="A3431">
        <v>3430</v>
      </c>
      <c r="B3431" s="1" t="s">
        <v>30</v>
      </c>
      <c r="C3431" s="1" t="s">
        <v>239</v>
      </c>
      <c r="D3431" s="1" t="s">
        <v>14</v>
      </c>
      <c r="E3431">
        <v>15</v>
      </c>
      <c r="F3431" s="1" t="s">
        <v>15</v>
      </c>
      <c r="G3431" s="1" t="s">
        <v>16</v>
      </c>
      <c r="H3431" s="1" t="s">
        <v>16</v>
      </c>
      <c r="I3431" s="2">
        <v>43480</v>
      </c>
      <c r="J3431" t="b">
        <v>1</v>
      </c>
      <c r="K3431" t="b">
        <v>0</v>
      </c>
      <c r="L3431">
        <v>15</v>
      </c>
    </row>
    <row r="3432" spans="1:12" x14ac:dyDescent="0.25">
      <c r="A3432">
        <v>3431</v>
      </c>
      <c r="B3432" s="1" t="s">
        <v>30</v>
      </c>
      <c r="C3432" s="1" t="s">
        <v>239</v>
      </c>
      <c r="D3432" s="1" t="s">
        <v>110</v>
      </c>
      <c r="E3432">
        <v>9.2999999999999999E-2</v>
      </c>
      <c r="F3432" s="1" t="s">
        <v>15</v>
      </c>
      <c r="G3432" s="1" t="s">
        <v>16</v>
      </c>
      <c r="H3432" s="1" t="s">
        <v>16</v>
      </c>
      <c r="I3432" s="2">
        <v>43480</v>
      </c>
      <c r="J3432" t="b">
        <v>0</v>
      </c>
      <c r="K3432" t="b">
        <v>0</v>
      </c>
      <c r="L3432">
        <v>9.2999999999999999E-2</v>
      </c>
    </row>
    <row r="3433" spans="1:12" x14ac:dyDescent="0.25">
      <c r="A3433">
        <v>3432</v>
      </c>
      <c r="B3433" s="1" t="s">
        <v>12</v>
      </c>
      <c r="C3433" s="1" t="s">
        <v>2481</v>
      </c>
      <c r="D3433" s="1" t="s">
        <v>14</v>
      </c>
      <c r="E3433">
        <v>0.42</v>
      </c>
      <c r="F3433" s="1" t="s">
        <v>15</v>
      </c>
      <c r="G3433" s="1" t="s">
        <v>16</v>
      </c>
      <c r="H3433" s="1" t="s">
        <v>32</v>
      </c>
      <c r="I3433" s="2">
        <v>43480</v>
      </c>
      <c r="J3433" t="b">
        <v>0</v>
      </c>
      <c r="K3433" t="b">
        <v>0</v>
      </c>
      <c r="L3433">
        <v>0.42</v>
      </c>
    </row>
    <row r="3434" spans="1:12" x14ac:dyDescent="0.25">
      <c r="A3434">
        <v>3433</v>
      </c>
      <c r="B3434" s="1" t="s">
        <v>12</v>
      </c>
      <c r="C3434" s="1" t="s">
        <v>2482</v>
      </c>
      <c r="D3434" s="1" t="s">
        <v>14</v>
      </c>
      <c r="E3434">
        <v>0.41</v>
      </c>
      <c r="F3434" s="1" t="s">
        <v>15</v>
      </c>
      <c r="G3434" s="1" t="s">
        <v>16</v>
      </c>
      <c r="H3434" s="1" t="s">
        <v>32</v>
      </c>
      <c r="I3434" s="2">
        <v>43480</v>
      </c>
      <c r="J3434" t="b">
        <v>0</v>
      </c>
      <c r="K3434" t="b">
        <v>0</v>
      </c>
      <c r="L3434">
        <v>0.41</v>
      </c>
    </row>
    <row r="3435" spans="1:12" x14ac:dyDescent="0.25">
      <c r="A3435">
        <v>3434</v>
      </c>
      <c r="B3435" s="1" t="s">
        <v>12</v>
      </c>
      <c r="C3435" s="1" t="s">
        <v>2483</v>
      </c>
      <c r="D3435" s="1" t="s">
        <v>14</v>
      </c>
      <c r="E3435">
        <v>0.28999999999999998</v>
      </c>
      <c r="F3435" s="1" t="s">
        <v>15</v>
      </c>
      <c r="G3435" s="1" t="s">
        <v>16</v>
      </c>
      <c r="H3435" s="1" t="s">
        <v>16</v>
      </c>
      <c r="I3435" s="2">
        <v>43480</v>
      </c>
      <c r="J3435" t="b">
        <v>0</v>
      </c>
      <c r="K3435" t="b">
        <v>0</v>
      </c>
      <c r="L3435">
        <v>0.28999999999999998</v>
      </c>
    </row>
    <row r="3436" spans="1:12" x14ac:dyDescent="0.25">
      <c r="A3436">
        <v>3435</v>
      </c>
      <c r="B3436" s="1" t="s">
        <v>12</v>
      </c>
      <c r="C3436" s="1" t="s">
        <v>2484</v>
      </c>
      <c r="D3436" s="1" t="s">
        <v>14</v>
      </c>
      <c r="E3436">
        <v>-1</v>
      </c>
      <c r="F3436" s="1" t="s">
        <v>15</v>
      </c>
      <c r="G3436" s="1" t="s">
        <v>16</v>
      </c>
      <c r="H3436" s="1" t="s">
        <v>16</v>
      </c>
      <c r="I3436" s="2">
        <v>43480</v>
      </c>
      <c r="J3436" t="b">
        <v>0</v>
      </c>
      <c r="K3436" t="b">
        <v>1</v>
      </c>
      <c r="L3436">
        <v>-1</v>
      </c>
    </row>
    <row r="3437" spans="1:12" x14ac:dyDescent="0.25">
      <c r="A3437">
        <v>3436</v>
      </c>
      <c r="B3437" s="1" t="s">
        <v>12</v>
      </c>
      <c r="C3437" s="1" t="s">
        <v>2485</v>
      </c>
      <c r="D3437" s="1" t="s">
        <v>14</v>
      </c>
      <c r="E3437">
        <v>0.53</v>
      </c>
      <c r="F3437" s="1" t="s">
        <v>15</v>
      </c>
      <c r="G3437" s="1" t="s">
        <v>16</v>
      </c>
      <c r="H3437" s="1" t="s">
        <v>16</v>
      </c>
      <c r="I3437" s="2">
        <v>43480</v>
      </c>
      <c r="J3437" t="b">
        <v>0</v>
      </c>
      <c r="K3437" t="b">
        <v>0</v>
      </c>
      <c r="L3437">
        <v>0.53</v>
      </c>
    </row>
    <row r="3438" spans="1:12" x14ac:dyDescent="0.25">
      <c r="A3438">
        <v>3437</v>
      </c>
      <c r="B3438" s="1" t="s">
        <v>12</v>
      </c>
      <c r="C3438" s="1" t="s">
        <v>2486</v>
      </c>
      <c r="D3438" s="1" t="s">
        <v>14</v>
      </c>
      <c r="E3438">
        <v>0.25</v>
      </c>
      <c r="F3438" s="1" t="s">
        <v>15</v>
      </c>
      <c r="G3438" s="1" t="s">
        <v>16</v>
      </c>
      <c r="H3438" s="1" t="s">
        <v>16</v>
      </c>
      <c r="I3438" s="2">
        <v>43480</v>
      </c>
      <c r="J3438" t="b">
        <v>0</v>
      </c>
      <c r="K3438" t="b">
        <v>0</v>
      </c>
      <c r="L3438">
        <v>0.25</v>
      </c>
    </row>
    <row r="3439" spans="1:12" x14ac:dyDescent="0.25">
      <c r="A3439">
        <v>3438</v>
      </c>
      <c r="B3439" s="1" t="s">
        <v>12</v>
      </c>
      <c r="C3439" s="1" t="s">
        <v>2487</v>
      </c>
      <c r="D3439" s="1" t="s">
        <v>14</v>
      </c>
      <c r="E3439">
        <v>0.25</v>
      </c>
      <c r="F3439" s="1" t="s">
        <v>15</v>
      </c>
      <c r="G3439" s="1" t="s">
        <v>16</v>
      </c>
      <c r="H3439" s="1" t="s">
        <v>16</v>
      </c>
      <c r="I3439" s="2">
        <v>43480</v>
      </c>
      <c r="J3439" t="b">
        <v>0</v>
      </c>
      <c r="K3439" t="b">
        <v>0</v>
      </c>
      <c r="L3439">
        <v>0.25</v>
      </c>
    </row>
    <row r="3440" spans="1:12" x14ac:dyDescent="0.25">
      <c r="A3440">
        <v>3439</v>
      </c>
      <c r="B3440" s="1" t="s">
        <v>30</v>
      </c>
      <c r="C3440" s="1" t="s">
        <v>2488</v>
      </c>
      <c r="D3440" s="1" t="s">
        <v>14</v>
      </c>
      <c r="E3440">
        <v>-1</v>
      </c>
      <c r="F3440" s="1" t="s">
        <v>15</v>
      </c>
      <c r="G3440" s="1" t="s">
        <v>750</v>
      </c>
      <c r="H3440" s="1" t="s">
        <v>16</v>
      </c>
      <c r="I3440" s="2">
        <v>43480</v>
      </c>
      <c r="J3440" t="b">
        <v>0</v>
      </c>
      <c r="K3440" t="b">
        <v>1</v>
      </c>
      <c r="L3440">
        <v>-1</v>
      </c>
    </row>
    <row r="3441" spans="1:12" x14ac:dyDescent="0.25">
      <c r="A3441">
        <v>3440</v>
      </c>
      <c r="B3441" s="1" t="s">
        <v>30</v>
      </c>
      <c r="C3441" s="1" t="s">
        <v>2488</v>
      </c>
      <c r="D3441" s="1" t="s">
        <v>110</v>
      </c>
      <c r="E3441">
        <v>-1</v>
      </c>
      <c r="F3441" s="1" t="s">
        <v>15</v>
      </c>
      <c r="G3441" s="1" t="s">
        <v>750</v>
      </c>
      <c r="H3441" s="1" t="s">
        <v>16</v>
      </c>
      <c r="I3441" s="2">
        <v>43480</v>
      </c>
      <c r="J3441" t="b">
        <v>0</v>
      </c>
      <c r="K3441" t="b">
        <v>1</v>
      </c>
      <c r="L3441">
        <v>-1</v>
      </c>
    </row>
    <row r="3442" spans="1:12" x14ac:dyDescent="0.25">
      <c r="A3442">
        <v>3441</v>
      </c>
      <c r="B3442" s="1" t="s">
        <v>60</v>
      </c>
      <c r="C3442" s="1" t="s">
        <v>2489</v>
      </c>
      <c r="D3442" s="1" t="s">
        <v>14</v>
      </c>
      <c r="E3442">
        <v>1.7000000000000001E-2</v>
      </c>
      <c r="F3442" s="1" t="s">
        <v>1549</v>
      </c>
      <c r="G3442" s="1" t="s">
        <v>16</v>
      </c>
      <c r="H3442" s="1" t="s">
        <v>16</v>
      </c>
      <c r="I3442" s="2">
        <v>43480</v>
      </c>
      <c r="J3442" t="b">
        <v>0</v>
      </c>
      <c r="K3442" t="b">
        <v>0</v>
      </c>
      <c r="L3442">
        <v>1.7000000000000001E-2</v>
      </c>
    </row>
    <row r="3443" spans="1:12" x14ac:dyDescent="0.25">
      <c r="A3443">
        <v>3442</v>
      </c>
      <c r="B3443" s="1" t="s">
        <v>60</v>
      </c>
      <c r="C3443" s="1" t="s">
        <v>2197</v>
      </c>
      <c r="D3443" s="1" t="s">
        <v>14</v>
      </c>
      <c r="E3443">
        <v>46</v>
      </c>
      <c r="F3443" s="1" t="s">
        <v>15</v>
      </c>
      <c r="G3443" s="1" t="s">
        <v>16</v>
      </c>
      <c r="H3443" s="1" t="s">
        <v>16</v>
      </c>
      <c r="I3443" s="2">
        <v>43480</v>
      </c>
      <c r="J3443" t="b">
        <v>1</v>
      </c>
      <c r="K3443" t="b">
        <v>0</v>
      </c>
      <c r="L3443">
        <v>46</v>
      </c>
    </row>
    <row r="3444" spans="1:12" x14ac:dyDescent="0.25">
      <c r="A3444">
        <v>3443</v>
      </c>
      <c r="B3444" s="1" t="s">
        <v>60</v>
      </c>
      <c r="C3444" s="1" t="s">
        <v>2197</v>
      </c>
      <c r="D3444" s="1" t="s">
        <v>14</v>
      </c>
      <c r="E3444">
        <v>0.4</v>
      </c>
      <c r="F3444" s="1" t="s">
        <v>1167</v>
      </c>
      <c r="G3444" s="1" t="s">
        <v>16</v>
      </c>
      <c r="H3444" s="1" t="s">
        <v>16</v>
      </c>
      <c r="I3444" s="2">
        <v>43480</v>
      </c>
      <c r="J3444" t="b">
        <v>0</v>
      </c>
      <c r="K3444" t="b">
        <v>0</v>
      </c>
    </row>
    <row r="3445" spans="1:12" x14ac:dyDescent="0.25">
      <c r="A3445">
        <v>3444</v>
      </c>
      <c r="B3445" s="1" t="s">
        <v>60</v>
      </c>
      <c r="C3445" s="1" t="s">
        <v>2198</v>
      </c>
      <c r="D3445" s="1" t="s">
        <v>14</v>
      </c>
      <c r="E3445">
        <v>-1</v>
      </c>
      <c r="F3445" s="1" t="s">
        <v>1167</v>
      </c>
      <c r="G3445" s="1" t="s">
        <v>16</v>
      </c>
      <c r="H3445" s="1" t="s">
        <v>16</v>
      </c>
      <c r="I3445" s="2">
        <v>43480</v>
      </c>
      <c r="J3445" t="b">
        <v>0</v>
      </c>
      <c r="K3445" t="b">
        <v>1</v>
      </c>
    </row>
    <row r="3446" spans="1:12" x14ac:dyDescent="0.25">
      <c r="A3446">
        <v>3445</v>
      </c>
      <c r="B3446" s="1" t="s">
        <v>60</v>
      </c>
      <c r="C3446" s="1" t="s">
        <v>2198</v>
      </c>
      <c r="D3446" s="1" t="s">
        <v>14</v>
      </c>
      <c r="E3446">
        <v>58</v>
      </c>
      <c r="F3446" s="1" t="s">
        <v>15</v>
      </c>
      <c r="G3446" s="1" t="s">
        <v>16</v>
      </c>
      <c r="H3446" s="1" t="s">
        <v>16</v>
      </c>
      <c r="I3446" s="2">
        <v>43480</v>
      </c>
      <c r="J3446" t="b">
        <v>1</v>
      </c>
      <c r="K3446" t="b">
        <v>0</v>
      </c>
      <c r="L3446">
        <v>58</v>
      </c>
    </row>
    <row r="3447" spans="1:12" x14ac:dyDescent="0.25">
      <c r="A3447">
        <v>3446</v>
      </c>
      <c r="B3447" s="1" t="s">
        <v>60</v>
      </c>
      <c r="C3447" s="1" t="s">
        <v>2490</v>
      </c>
      <c r="D3447" s="1" t="s">
        <v>14</v>
      </c>
      <c r="E3447">
        <v>9.4</v>
      </c>
      <c r="F3447" s="1" t="s">
        <v>15</v>
      </c>
      <c r="G3447" s="1" t="s">
        <v>16</v>
      </c>
      <c r="H3447" s="1" t="s">
        <v>16</v>
      </c>
      <c r="I3447" s="2">
        <v>43480</v>
      </c>
      <c r="J3447" t="b">
        <v>1</v>
      </c>
      <c r="K3447" t="b">
        <v>0</v>
      </c>
      <c r="L3447">
        <v>9.4</v>
      </c>
    </row>
    <row r="3448" spans="1:12" x14ac:dyDescent="0.25">
      <c r="A3448">
        <v>3447</v>
      </c>
      <c r="B3448" s="1" t="s">
        <v>12</v>
      </c>
      <c r="C3448" s="1" t="s">
        <v>2381</v>
      </c>
      <c r="D3448" s="1" t="s">
        <v>14</v>
      </c>
      <c r="E3448">
        <v>610</v>
      </c>
      <c r="F3448" s="1" t="s">
        <v>15</v>
      </c>
      <c r="G3448" s="1" t="s">
        <v>16</v>
      </c>
      <c r="H3448" s="1" t="s">
        <v>16</v>
      </c>
      <c r="I3448" s="2">
        <v>43480</v>
      </c>
      <c r="J3448" t="b">
        <v>1</v>
      </c>
      <c r="K3448" t="b">
        <v>0</v>
      </c>
      <c r="L3448">
        <v>610</v>
      </c>
    </row>
    <row r="3449" spans="1:12" x14ac:dyDescent="0.25">
      <c r="A3449">
        <v>3448</v>
      </c>
      <c r="B3449" s="1" t="s">
        <v>12</v>
      </c>
      <c r="C3449" s="1" t="s">
        <v>639</v>
      </c>
      <c r="D3449" s="1" t="s">
        <v>14</v>
      </c>
      <c r="E3449">
        <v>0.35</v>
      </c>
      <c r="F3449" s="1" t="s">
        <v>15</v>
      </c>
      <c r="G3449" s="1" t="s">
        <v>16</v>
      </c>
      <c r="H3449" s="1" t="s">
        <v>28</v>
      </c>
      <c r="I3449" s="2">
        <v>43480</v>
      </c>
      <c r="J3449" t="b">
        <v>0</v>
      </c>
      <c r="K3449" t="b">
        <v>0</v>
      </c>
      <c r="L3449">
        <v>0.35</v>
      </c>
    </row>
    <row r="3450" spans="1:12" x14ac:dyDescent="0.25">
      <c r="A3450">
        <v>3449</v>
      </c>
      <c r="B3450" s="1" t="s">
        <v>12</v>
      </c>
      <c r="C3450" s="1" t="s">
        <v>432</v>
      </c>
      <c r="D3450" s="1" t="s">
        <v>14</v>
      </c>
      <c r="E3450">
        <v>-1</v>
      </c>
      <c r="F3450" s="1" t="s">
        <v>15</v>
      </c>
      <c r="G3450" s="1" t="s">
        <v>16</v>
      </c>
      <c r="H3450" s="1" t="s">
        <v>28</v>
      </c>
      <c r="I3450" s="2">
        <v>43480</v>
      </c>
      <c r="J3450" t="b">
        <v>0</v>
      </c>
      <c r="K3450" t="b">
        <v>1</v>
      </c>
      <c r="L3450">
        <v>-1</v>
      </c>
    </row>
    <row r="3451" spans="1:12" x14ac:dyDescent="0.25">
      <c r="A3451">
        <v>3450</v>
      </c>
      <c r="B3451" s="1" t="s">
        <v>12</v>
      </c>
      <c r="C3451" s="1" t="s">
        <v>1406</v>
      </c>
      <c r="D3451" s="1" t="s">
        <v>14</v>
      </c>
      <c r="E3451">
        <v>20</v>
      </c>
      <c r="F3451" s="1" t="s">
        <v>15</v>
      </c>
      <c r="G3451" s="1" t="s">
        <v>16</v>
      </c>
      <c r="H3451" s="1" t="s">
        <v>102</v>
      </c>
      <c r="I3451" s="2">
        <v>43481</v>
      </c>
      <c r="J3451" t="b">
        <v>1</v>
      </c>
      <c r="K3451" t="b">
        <v>0</v>
      </c>
      <c r="L3451">
        <v>20</v>
      </c>
    </row>
    <row r="3452" spans="1:12" x14ac:dyDescent="0.25">
      <c r="A3452">
        <v>3451</v>
      </c>
      <c r="B3452" s="1" t="s">
        <v>12</v>
      </c>
      <c r="C3452" s="1" t="s">
        <v>323</v>
      </c>
      <c r="D3452" s="1" t="s">
        <v>14</v>
      </c>
      <c r="E3452">
        <v>1.1000000000000001</v>
      </c>
      <c r="F3452" s="1" t="s">
        <v>15</v>
      </c>
      <c r="G3452" s="1" t="s">
        <v>16</v>
      </c>
      <c r="H3452" s="1" t="s">
        <v>102</v>
      </c>
      <c r="I3452" s="2">
        <v>43481</v>
      </c>
      <c r="J3452" t="b">
        <v>0</v>
      </c>
      <c r="K3452" t="b">
        <v>0</v>
      </c>
      <c r="L3452">
        <v>1.1000000000000001</v>
      </c>
    </row>
    <row r="3453" spans="1:12" x14ac:dyDescent="0.25">
      <c r="A3453">
        <v>3452</v>
      </c>
      <c r="B3453" s="1" t="s">
        <v>12</v>
      </c>
      <c r="C3453" s="1" t="s">
        <v>2491</v>
      </c>
      <c r="D3453" s="1" t="s">
        <v>14</v>
      </c>
      <c r="E3453">
        <v>-1</v>
      </c>
      <c r="F3453" s="1" t="s">
        <v>15</v>
      </c>
      <c r="G3453" s="1" t="s">
        <v>16</v>
      </c>
      <c r="H3453" s="1" t="s">
        <v>102</v>
      </c>
      <c r="I3453" s="2">
        <v>43481</v>
      </c>
      <c r="J3453" t="b">
        <v>0</v>
      </c>
      <c r="K3453" t="b">
        <v>1</v>
      </c>
      <c r="L3453">
        <v>-1</v>
      </c>
    </row>
    <row r="3454" spans="1:12" x14ac:dyDescent="0.25">
      <c r="A3454">
        <v>3453</v>
      </c>
      <c r="B3454" s="1" t="s">
        <v>64</v>
      </c>
      <c r="C3454" s="1" t="s">
        <v>2492</v>
      </c>
      <c r="D3454" s="1" t="s">
        <v>14</v>
      </c>
      <c r="E3454">
        <v>17</v>
      </c>
      <c r="F3454" s="1" t="s">
        <v>15</v>
      </c>
      <c r="G3454" s="1" t="s">
        <v>16</v>
      </c>
      <c r="H3454" s="1" t="s">
        <v>73</v>
      </c>
      <c r="I3454" s="2">
        <v>43481</v>
      </c>
      <c r="J3454" t="b">
        <v>1</v>
      </c>
      <c r="K3454" t="b">
        <v>0</v>
      </c>
      <c r="L3454">
        <v>17</v>
      </c>
    </row>
    <row r="3455" spans="1:12" x14ac:dyDescent="0.25">
      <c r="A3455">
        <v>3454</v>
      </c>
      <c r="B3455" s="1" t="s">
        <v>30</v>
      </c>
      <c r="C3455" s="1" t="s">
        <v>2493</v>
      </c>
      <c r="D3455" s="1" t="s">
        <v>14</v>
      </c>
      <c r="E3455">
        <v>-1</v>
      </c>
      <c r="F3455" s="1" t="s">
        <v>15</v>
      </c>
      <c r="G3455" s="1" t="s">
        <v>16</v>
      </c>
      <c r="H3455" s="1" t="s">
        <v>102</v>
      </c>
      <c r="I3455" s="2">
        <v>43481</v>
      </c>
      <c r="J3455" t="b">
        <v>0</v>
      </c>
      <c r="K3455" t="b">
        <v>1</v>
      </c>
      <c r="L3455">
        <v>-1</v>
      </c>
    </row>
    <row r="3456" spans="1:12" x14ac:dyDescent="0.25">
      <c r="A3456">
        <v>3455</v>
      </c>
      <c r="B3456" s="1" t="s">
        <v>45</v>
      </c>
      <c r="C3456" s="1" t="s">
        <v>2494</v>
      </c>
      <c r="D3456" s="1" t="s">
        <v>14</v>
      </c>
      <c r="E3456">
        <v>-1</v>
      </c>
      <c r="F3456" s="1" t="s">
        <v>15</v>
      </c>
      <c r="G3456" s="1" t="s">
        <v>16</v>
      </c>
      <c r="H3456" s="1" t="s">
        <v>17</v>
      </c>
      <c r="I3456" s="2">
        <v>43481</v>
      </c>
      <c r="J3456" t="b">
        <v>0</v>
      </c>
      <c r="K3456" t="b">
        <v>1</v>
      </c>
      <c r="L3456">
        <v>-1</v>
      </c>
    </row>
    <row r="3457" spans="1:12" x14ac:dyDescent="0.25">
      <c r="A3457">
        <v>3456</v>
      </c>
      <c r="B3457" s="1" t="s">
        <v>12</v>
      </c>
      <c r="C3457" s="1" t="s">
        <v>2264</v>
      </c>
      <c r="D3457" s="1" t="s">
        <v>14</v>
      </c>
      <c r="E3457">
        <v>-1</v>
      </c>
      <c r="F3457" s="1" t="s">
        <v>15</v>
      </c>
      <c r="G3457" s="1" t="s">
        <v>16</v>
      </c>
      <c r="H3457" s="1" t="s">
        <v>16</v>
      </c>
      <c r="I3457" s="2">
        <v>43481</v>
      </c>
      <c r="J3457" t="b">
        <v>0</v>
      </c>
      <c r="K3457" t="b">
        <v>1</v>
      </c>
      <c r="L3457">
        <v>-1</v>
      </c>
    </row>
    <row r="3458" spans="1:12" x14ac:dyDescent="0.25">
      <c r="A3458">
        <v>3457</v>
      </c>
      <c r="B3458" s="1" t="s">
        <v>45</v>
      </c>
      <c r="C3458" s="1" t="s">
        <v>2495</v>
      </c>
      <c r="D3458" s="1" t="s">
        <v>14</v>
      </c>
      <c r="E3458">
        <v>-1</v>
      </c>
      <c r="F3458" s="1" t="s">
        <v>15</v>
      </c>
      <c r="G3458" s="1" t="s">
        <v>16</v>
      </c>
      <c r="H3458" s="1" t="s">
        <v>299</v>
      </c>
      <c r="I3458" s="2">
        <v>43481</v>
      </c>
      <c r="J3458" t="b">
        <v>0</v>
      </c>
      <c r="K3458" t="b">
        <v>1</v>
      </c>
      <c r="L3458">
        <v>-1</v>
      </c>
    </row>
    <row r="3459" spans="1:12" x14ac:dyDescent="0.25">
      <c r="A3459">
        <v>3458</v>
      </c>
      <c r="B3459" s="1" t="s">
        <v>12</v>
      </c>
      <c r="C3459" s="1" t="s">
        <v>2496</v>
      </c>
      <c r="D3459" s="1" t="s">
        <v>14</v>
      </c>
      <c r="E3459">
        <v>-1</v>
      </c>
      <c r="F3459" s="1" t="s">
        <v>15</v>
      </c>
      <c r="G3459" s="1" t="s">
        <v>16</v>
      </c>
      <c r="H3459" s="1" t="s">
        <v>16</v>
      </c>
      <c r="I3459" s="2">
        <v>43481</v>
      </c>
      <c r="J3459" t="b">
        <v>0</v>
      </c>
      <c r="K3459" t="b">
        <v>1</v>
      </c>
      <c r="L3459">
        <v>-1</v>
      </c>
    </row>
    <row r="3460" spans="1:12" x14ac:dyDescent="0.25">
      <c r="A3460">
        <v>3459</v>
      </c>
      <c r="B3460" s="1" t="s">
        <v>45</v>
      </c>
      <c r="C3460" s="1" t="s">
        <v>2497</v>
      </c>
      <c r="D3460" s="1" t="s">
        <v>14</v>
      </c>
      <c r="E3460">
        <v>-1</v>
      </c>
      <c r="F3460" s="1" t="s">
        <v>1549</v>
      </c>
      <c r="G3460" s="1" t="s">
        <v>2498</v>
      </c>
      <c r="H3460" s="1" t="s">
        <v>48</v>
      </c>
      <c r="I3460" s="2">
        <v>43481</v>
      </c>
      <c r="J3460" t="b">
        <v>0</v>
      </c>
      <c r="K3460" t="b">
        <v>1</v>
      </c>
      <c r="L3460">
        <v>-1</v>
      </c>
    </row>
    <row r="3461" spans="1:12" x14ac:dyDescent="0.25">
      <c r="A3461">
        <v>3460</v>
      </c>
      <c r="B3461" s="1" t="s">
        <v>45</v>
      </c>
      <c r="C3461" s="1" t="s">
        <v>2499</v>
      </c>
      <c r="D3461" s="1" t="s">
        <v>14</v>
      </c>
      <c r="E3461">
        <v>-1</v>
      </c>
      <c r="F3461" s="1" t="s">
        <v>15</v>
      </c>
      <c r="G3461" s="1" t="s">
        <v>2500</v>
      </c>
      <c r="H3461" s="1" t="s">
        <v>32</v>
      </c>
      <c r="I3461" s="2">
        <v>43481</v>
      </c>
      <c r="J3461" t="b">
        <v>0</v>
      </c>
      <c r="K3461" t="b">
        <v>1</v>
      </c>
      <c r="L3461">
        <v>-1</v>
      </c>
    </row>
    <row r="3462" spans="1:12" x14ac:dyDescent="0.25">
      <c r="A3462">
        <v>3461</v>
      </c>
      <c r="B3462" s="1" t="s">
        <v>38</v>
      </c>
      <c r="C3462" s="1" t="s">
        <v>2501</v>
      </c>
      <c r="D3462" s="1" t="s">
        <v>14</v>
      </c>
      <c r="E3462">
        <v>-1</v>
      </c>
      <c r="F3462" s="1" t="s">
        <v>15</v>
      </c>
      <c r="G3462" s="1" t="s">
        <v>16</v>
      </c>
      <c r="H3462" s="1" t="s">
        <v>132</v>
      </c>
      <c r="I3462" s="2">
        <v>43482</v>
      </c>
      <c r="J3462" t="b">
        <v>0</v>
      </c>
      <c r="K3462" t="b">
        <v>1</v>
      </c>
      <c r="L3462">
        <v>-1</v>
      </c>
    </row>
    <row r="3463" spans="1:12" x14ac:dyDescent="0.25">
      <c r="A3463">
        <v>3462</v>
      </c>
      <c r="B3463" s="1" t="s">
        <v>30</v>
      </c>
      <c r="C3463" s="1" t="s">
        <v>2502</v>
      </c>
      <c r="D3463" s="1" t="s">
        <v>14</v>
      </c>
      <c r="E3463">
        <v>-1</v>
      </c>
      <c r="F3463" s="1" t="s">
        <v>1549</v>
      </c>
      <c r="G3463" s="1" t="s">
        <v>2503</v>
      </c>
      <c r="H3463" s="1" t="s">
        <v>52</v>
      </c>
      <c r="I3463" s="2">
        <v>43482</v>
      </c>
      <c r="J3463" t="b">
        <v>0</v>
      </c>
      <c r="K3463" t="b">
        <v>1</v>
      </c>
      <c r="L3463">
        <v>-1</v>
      </c>
    </row>
    <row r="3464" spans="1:12" x14ac:dyDescent="0.25">
      <c r="A3464">
        <v>3463</v>
      </c>
      <c r="B3464" s="1" t="s">
        <v>30</v>
      </c>
      <c r="C3464" s="1" t="s">
        <v>239</v>
      </c>
      <c r="D3464" s="1" t="s">
        <v>14</v>
      </c>
      <c r="E3464">
        <v>490000</v>
      </c>
      <c r="F3464" s="1" t="s">
        <v>15</v>
      </c>
      <c r="G3464" s="1" t="s">
        <v>16</v>
      </c>
      <c r="H3464" s="1" t="s">
        <v>16</v>
      </c>
      <c r="I3464" s="2">
        <v>43482</v>
      </c>
      <c r="J3464" t="b">
        <v>1</v>
      </c>
      <c r="K3464" t="b">
        <v>0</v>
      </c>
      <c r="L3464">
        <v>490000</v>
      </c>
    </row>
    <row r="3465" spans="1:12" x14ac:dyDescent="0.25">
      <c r="A3465">
        <v>3464</v>
      </c>
      <c r="B3465" s="1" t="s">
        <v>12</v>
      </c>
      <c r="C3465" s="1" t="s">
        <v>43</v>
      </c>
      <c r="D3465" s="1" t="s">
        <v>14</v>
      </c>
      <c r="E3465">
        <v>0.43</v>
      </c>
      <c r="F3465" s="1" t="s">
        <v>15</v>
      </c>
      <c r="G3465" s="1" t="s">
        <v>16</v>
      </c>
      <c r="H3465" s="1" t="s">
        <v>16</v>
      </c>
      <c r="I3465" s="2">
        <v>43482</v>
      </c>
      <c r="J3465" t="b">
        <v>0</v>
      </c>
      <c r="K3465" t="b">
        <v>0</v>
      </c>
      <c r="L3465">
        <v>0.43</v>
      </c>
    </row>
    <row r="3466" spans="1:12" x14ac:dyDescent="0.25">
      <c r="A3466">
        <v>3465</v>
      </c>
      <c r="B3466" s="1" t="s">
        <v>12</v>
      </c>
      <c r="C3466" s="1" t="s">
        <v>432</v>
      </c>
      <c r="D3466" s="1" t="s">
        <v>14</v>
      </c>
      <c r="E3466">
        <v>-1</v>
      </c>
      <c r="F3466" s="1" t="s">
        <v>15</v>
      </c>
      <c r="G3466" s="1" t="s">
        <v>16</v>
      </c>
      <c r="H3466" s="1" t="s">
        <v>16</v>
      </c>
      <c r="I3466" s="2">
        <v>43482</v>
      </c>
      <c r="J3466" t="b">
        <v>0</v>
      </c>
      <c r="K3466" t="b">
        <v>1</v>
      </c>
      <c r="L3466">
        <v>-1</v>
      </c>
    </row>
    <row r="3467" spans="1:12" x14ac:dyDescent="0.25">
      <c r="A3467">
        <v>3466</v>
      </c>
      <c r="B3467" s="1" t="s">
        <v>12</v>
      </c>
      <c r="C3467" s="1" t="s">
        <v>1424</v>
      </c>
      <c r="D3467" s="1" t="s">
        <v>14</v>
      </c>
      <c r="E3467">
        <v>0.53</v>
      </c>
      <c r="F3467" s="1" t="s">
        <v>15</v>
      </c>
      <c r="G3467" s="1" t="s">
        <v>2504</v>
      </c>
      <c r="H3467" s="1" t="s">
        <v>25</v>
      </c>
      <c r="I3467" s="2">
        <v>43483</v>
      </c>
      <c r="J3467" t="b">
        <v>0</v>
      </c>
      <c r="K3467" t="b">
        <v>0</v>
      </c>
      <c r="L3467">
        <v>0.53</v>
      </c>
    </row>
    <row r="3468" spans="1:12" x14ac:dyDescent="0.25">
      <c r="A3468">
        <v>3467</v>
      </c>
      <c r="B3468" s="1" t="s">
        <v>12</v>
      </c>
      <c r="C3468" s="1" t="s">
        <v>43</v>
      </c>
      <c r="D3468" s="1" t="s">
        <v>14</v>
      </c>
      <c r="E3468">
        <v>0.55000000000000004</v>
      </c>
      <c r="F3468" s="1" t="s">
        <v>15</v>
      </c>
      <c r="G3468" s="1" t="s">
        <v>16</v>
      </c>
      <c r="H3468" s="1" t="s">
        <v>28</v>
      </c>
      <c r="I3468" s="2">
        <v>43483</v>
      </c>
      <c r="J3468" t="b">
        <v>0</v>
      </c>
      <c r="K3468" t="b">
        <v>0</v>
      </c>
      <c r="L3468">
        <v>0.55000000000000004</v>
      </c>
    </row>
    <row r="3469" spans="1:12" x14ac:dyDescent="0.25">
      <c r="A3469">
        <v>3468</v>
      </c>
      <c r="B3469" s="1" t="s">
        <v>12</v>
      </c>
      <c r="C3469" s="1" t="s">
        <v>647</v>
      </c>
      <c r="D3469" s="1" t="s">
        <v>14</v>
      </c>
      <c r="E3469">
        <v>0.52</v>
      </c>
      <c r="F3469" s="1" t="s">
        <v>15</v>
      </c>
      <c r="G3469" s="1" t="s">
        <v>16</v>
      </c>
      <c r="H3469" s="1" t="s">
        <v>28</v>
      </c>
      <c r="I3469" s="2">
        <v>43483</v>
      </c>
      <c r="J3469" t="b">
        <v>0</v>
      </c>
      <c r="K3469" t="b">
        <v>0</v>
      </c>
      <c r="L3469">
        <v>0.52</v>
      </c>
    </row>
    <row r="3470" spans="1:12" x14ac:dyDescent="0.25">
      <c r="A3470">
        <v>3469</v>
      </c>
      <c r="B3470" s="1" t="s">
        <v>12</v>
      </c>
      <c r="C3470" s="1" t="s">
        <v>259</v>
      </c>
      <c r="D3470" s="1" t="s">
        <v>14</v>
      </c>
      <c r="E3470">
        <v>0.94</v>
      </c>
      <c r="F3470" s="1" t="s">
        <v>15</v>
      </c>
      <c r="G3470" s="1" t="s">
        <v>16</v>
      </c>
      <c r="H3470" s="1" t="s">
        <v>28</v>
      </c>
      <c r="I3470" s="2">
        <v>43483</v>
      </c>
      <c r="J3470" t="b">
        <v>0</v>
      </c>
      <c r="K3470" t="b">
        <v>0</v>
      </c>
      <c r="L3470">
        <v>0.94</v>
      </c>
    </row>
    <row r="3471" spans="1:12" x14ac:dyDescent="0.25">
      <c r="A3471">
        <v>3470</v>
      </c>
      <c r="B3471" s="1" t="s">
        <v>12</v>
      </c>
      <c r="C3471" s="1" t="s">
        <v>369</v>
      </c>
      <c r="D3471" s="1" t="s">
        <v>14</v>
      </c>
      <c r="E3471">
        <v>-1</v>
      </c>
      <c r="F3471" s="1" t="s">
        <v>15</v>
      </c>
      <c r="G3471" s="1" t="s">
        <v>16</v>
      </c>
      <c r="H3471" s="1" t="s">
        <v>16</v>
      </c>
      <c r="I3471" s="2">
        <v>43483</v>
      </c>
      <c r="J3471" t="b">
        <v>0</v>
      </c>
      <c r="K3471" t="b">
        <v>1</v>
      </c>
      <c r="L3471">
        <v>-1</v>
      </c>
    </row>
    <row r="3472" spans="1:12" x14ac:dyDescent="0.25">
      <c r="A3472">
        <v>3471</v>
      </c>
      <c r="B3472" s="1" t="s">
        <v>12</v>
      </c>
      <c r="C3472" s="1" t="s">
        <v>592</v>
      </c>
      <c r="D3472" s="1" t="s">
        <v>14</v>
      </c>
      <c r="E3472">
        <v>2.7</v>
      </c>
      <c r="F3472" s="1" t="s">
        <v>15</v>
      </c>
      <c r="G3472" s="1" t="s">
        <v>16</v>
      </c>
      <c r="H3472" s="1" t="s">
        <v>16</v>
      </c>
      <c r="I3472" s="2">
        <v>43483</v>
      </c>
      <c r="J3472" t="b">
        <v>0</v>
      </c>
      <c r="K3472" t="b">
        <v>0</v>
      </c>
      <c r="L3472">
        <v>2.7</v>
      </c>
    </row>
    <row r="3473" spans="1:12" x14ac:dyDescent="0.25">
      <c r="A3473">
        <v>3472</v>
      </c>
      <c r="B3473" s="1" t="s">
        <v>45</v>
      </c>
      <c r="C3473" s="1" t="s">
        <v>2505</v>
      </c>
      <c r="D3473" s="1" t="s">
        <v>14</v>
      </c>
      <c r="E3473">
        <v>-1</v>
      </c>
      <c r="F3473" s="1" t="s">
        <v>15</v>
      </c>
      <c r="G3473" s="1" t="s">
        <v>16</v>
      </c>
      <c r="H3473" s="1" t="s">
        <v>25</v>
      </c>
      <c r="I3473" s="2">
        <v>43487</v>
      </c>
      <c r="J3473" t="b">
        <v>0</v>
      </c>
      <c r="K3473" t="b">
        <v>1</v>
      </c>
      <c r="L3473">
        <v>-1</v>
      </c>
    </row>
    <row r="3474" spans="1:12" x14ac:dyDescent="0.25">
      <c r="A3474">
        <v>3473</v>
      </c>
      <c r="B3474" s="1" t="s">
        <v>12</v>
      </c>
      <c r="C3474" s="1" t="s">
        <v>2506</v>
      </c>
      <c r="D3474" s="1" t="s">
        <v>14</v>
      </c>
      <c r="E3474">
        <v>-1</v>
      </c>
      <c r="F3474" s="1" t="s">
        <v>15</v>
      </c>
      <c r="G3474" s="1" t="s">
        <v>16</v>
      </c>
      <c r="H3474" s="1" t="s">
        <v>102</v>
      </c>
      <c r="I3474" s="2">
        <v>43487</v>
      </c>
      <c r="J3474" t="b">
        <v>0</v>
      </c>
      <c r="K3474" t="b">
        <v>1</v>
      </c>
      <c r="L3474">
        <v>-1</v>
      </c>
    </row>
    <row r="3475" spans="1:12" x14ac:dyDescent="0.25">
      <c r="A3475">
        <v>3474</v>
      </c>
      <c r="B3475" s="1" t="s">
        <v>12</v>
      </c>
      <c r="C3475" s="1" t="s">
        <v>259</v>
      </c>
      <c r="D3475" s="1" t="s">
        <v>14</v>
      </c>
      <c r="E3475">
        <v>51</v>
      </c>
      <c r="F3475" s="1" t="s">
        <v>15</v>
      </c>
      <c r="G3475" s="1" t="s">
        <v>16</v>
      </c>
      <c r="H3475" s="1" t="s">
        <v>102</v>
      </c>
      <c r="I3475" s="2">
        <v>43487</v>
      </c>
      <c r="J3475" t="b">
        <v>1</v>
      </c>
      <c r="K3475" t="b">
        <v>0</v>
      </c>
      <c r="L3475">
        <v>51</v>
      </c>
    </row>
    <row r="3476" spans="1:12" x14ac:dyDescent="0.25">
      <c r="A3476">
        <v>3475</v>
      </c>
      <c r="B3476" s="1" t="s">
        <v>12</v>
      </c>
      <c r="C3476" s="1" t="s">
        <v>1164</v>
      </c>
      <c r="D3476" s="1" t="s">
        <v>14</v>
      </c>
      <c r="E3476">
        <v>-1</v>
      </c>
      <c r="F3476" s="1" t="s">
        <v>15</v>
      </c>
      <c r="G3476" s="1" t="s">
        <v>16</v>
      </c>
      <c r="H3476" s="1" t="s">
        <v>102</v>
      </c>
      <c r="I3476" s="2">
        <v>43487</v>
      </c>
      <c r="J3476" t="b">
        <v>0</v>
      </c>
      <c r="K3476" t="b">
        <v>1</v>
      </c>
      <c r="L3476">
        <v>-1</v>
      </c>
    </row>
    <row r="3477" spans="1:12" x14ac:dyDescent="0.25">
      <c r="A3477">
        <v>3476</v>
      </c>
      <c r="B3477" s="1" t="s">
        <v>12</v>
      </c>
      <c r="C3477" s="1" t="s">
        <v>432</v>
      </c>
      <c r="D3477" s="1" t="s">
        <v>14</v>
      </c>
      <c r="E3477">
        <v>0.52</v>
      </c>
      <c r="F3477" s="1" t="s">
        <v>15</v>
      </c>
      <c r="G3477" s="1" t="s">
        <v>16</v>
      </c>
      <c r="H3477" s="1" t="s">
        <v>32</v>
      </c>
      <c r="I3477" s="2">
        <v>43488</v>
      </c>
      <c r="J3477" t="b">
        <v>0</v>
      </c>
      <c r="K3477" t="b">
        <v>0</v>
      </c>
      <c r="L3477">
        <v>0.52</v>
      </c>
    </row>
    <row r="3478" spans="1:12" x14ac:dyDescent="0.25">
      <c r="A3478">
        <v>3477</v>
      </c>
      <c r="B3478" s="1" t="s">
        <v>12</v>
      </c>
      <c r="C3478" s="1" t="s">
        <v>639</v>
      </c>
      <c r="D3478" s="1" t="s">
        <v>14</v>
      </c>
      <c r="E3478">
        <v>0.41</v>
      </c>
      <c r="F3478" s="1" t="s">
        <v>15</v>
      </c>
      <c r="G3478" s="1" t="s">
        <v>16</v>
      </c>
      <c r="H3478" s="1" t="s">
        <v>32</v>
      </c>
      <c r="I3478" s="2">
        <v>43488</v>
      </c>
      <c r="J3478" t="b">
        <v>0</v>
      </c>
      <c r="K3478" t="b">
        <v>0</v>
      </c>
      <c r="L3478">
        <v>0.41</v>
      </c>
    </row>
    <row r="3479" spans="1:12" x14ac:dyDescent="0.25">
      <c r="A3479">
        <v>3478</v>
      </c>
      <c r="B3479" s="1" t="s">
        <v>60</v>
      </c>
      <c r="C3479" s="1" t="s">
        <v>2507</v>
      </c>
      <c r="D3479" s="1" t="s">
        <v>14</v>
      </c>
      <c r="E3479">
        <v>9.1999999999999993</v>
      </c>
      <c r="F3479" s="1" t="s">
        <v>1167</v>
      </c>
      <c r="G3479" s="1" t="s">
        <v>16</v>
      </c>
      <c r="H3479" s="1" t="s">
        <v>2016</v>
      </c>
      <c r="I3479" s="2">
        <v>43488</v>
      </c>
      <c r="J3479" t="b">
        <v>1</v>
      </c>
      <c r="K3479" t="b">
        <v>0</v>
      </c>
    </row>
    <row r="3480" spans="1:12" x14ac:dyDescent="0.25">
      <c r="A3480">
        <v>3479</v>
      </c>
      <c r="B3480" s="1" t="s">
        <v>60</v>
      </c>
      <c r="C3480" s="1" t="s">
        <v>2507</v>
      </c>
      <c r="D3480" s="1" t="s">
        <v>14</v>
      </c>
      <c r="E3480">
        <v>2.4</v>
      </c>
      <c r="F3480" s="1" t="s">
        <v>1167</v>
      </c>
      <c r="G3480" s="1" t="s">
        <v>16</v>
      </c>
      <c r="H3480" s="1" t="s">
        <v>16</v>
      </c>
      <c r="I3480" s="2">
        <v>43488</v>
      </c>
      <c r="J3480" t="b">
        <v>0</v>
      </c>
      <c r="K3480" t="b">
        <v>0</v>
      </c>
    </row>
    <row r="3481" spans="1:12" x14ac:dyDescent="0.25">
      <c r="A3481">
        <v>3480</v>
      </c>
      <c r="B3481" s="1" t="s">
        <v>60</v>
      </c>
      <c r="C3481" s="1" t="s">
        <v>2508</v>
      </c>
      <c r="D3481" s="1" t="s">
        <v>14</v>
      </c>
      <c r="E3481">
        <v>-1</v>
      </c>
      <c r="F3481" s="1" t="s">
        <v>1167</v>
      </c>
      <c r="G3481" s="1" t="s">
        <v>16</v>
      </c>
      <c r="H3481" s="1" t="s">
        <v>16</v>
      </c>
      <c r="I3481" s="2">
        <v>43488</v>
      </c>
      <c r="J3481" t="b">
        <v>0</v>
      </c>
      <c r="K3481" t="b">
        <v>1</v>
      </c>
    </row>
    <row r="3482" spans="1:12" x14ac:dyDescent="0.25">
      <c r="A3482">
        <v>3481</v>
      </c>
      <c r="B3482" s="1" t="s">
        <v>12</v>
      </c>
      <c r="C3482" s="1" t="s">
        <v>1035</v>
      </c>
      <c r="D3482" s="1" t="s">
        <v>14</v>
      </c>
      <c r="E3482">
        <v>-1</v>
      </c>
      <c r="F3482" s="1" t="s">
        <v>15</v>
      </c>
      <c r="G3482" s="1" t="s">
        <v>16</v>
      </c>
      <c r="H3482" s="1" t="s">
        <v>484</v>
      </c>
      <c r="I3482" s="2">
        <v>43488</v>
      </c>
      <c r="J3482" t="b">
        <v>0</v>
      </c>
      <c r="K3482" t="b">
        <v>1</v>
      </c>
      <c r="L3482">
        <v>-1</v>
      </c>
    </row>
    <row r="3483" spans="1:12" x14ac:dyDescent="0.25">
      <c r="A3483">
        <v>3482</v>
      </c>
      <c r="B3483" s="1" t="s">
        <v>12</v>
      </c>
      <c r="C3483" s="1" t="s">
        <v>2509</v>
      </c>
      <c r="D3483" s="1" t="s">
        <v>14</v>
      </c>
      <c r="E3483">
        <v>-1</v>
      </c>
      <c r="F3483" s="1" t="s">
        <v>15</v>
      </c>
      <c r="G3483" s="1" t="s">
        <v>16</v>
      </c>
      <c r="H3483" s="1" t="s">
        <v>16</v>
      </c>
      <c r="I3483" s="2">
        <v>43488</v>
      </c>
      <c r="J3483" t="b">
        <v>0</v>
      </c>
      <c r="K3483" t="b">
        <v>1</v>
      </c>
      <c r="L3483">
        <v>-1</v>
      </c>
    </row>
    <row r="3484" spans="1:12" x14ac:dyDescent="0.25">
      <c r="A3484">
        <v>3483</v>
      </c>
      <c r="B3484" s="1" t="s">
        <v>12</v>
      </c>
      <c r="C3484" s="1" t="s">
        <v>2510</v>
      </c>
      <c r="D3484" s="1" t="s">
        <v>14</v>
      </c>
      <c r="E3484">
        <v>-1</v>
      </c>
      <c r="F3484" s="1" t="s">
        <v>15</v>
      </c>
      <c r="G3484" s="1" t="s">
        <v>16</v>
      </c>
      <c r="H3484" s="1" t="s">
        <v>484</v>
      </c>
      <c r="I3484" s="2">
        <v>43488</v>
      </c>
      <c r="J3484" t="b">
        <v>0</v>
      </c>
      <c r="K3484" t="b">
        <v>1</v>
      </c>
      <c r="L3484">
        <v>-1</v>
      </c>
    </row>
    <row r="3485" spans="1:12" x14ac:dyDescent="0.25">
      <c r="A3485">
        <v>3484</v>
      </c>
      <c r="B3485" s="1" t="s">
        <v>12</v>
      </c>
      <c r="C3485" s="1" t="s">
        <v>2511</v>
      </c>
      <c r="D3485" s="1" t="s">
        <v>14</v>
      </c>
      <c r="E3485">
        <v>-1</v>
      </c>
      <c r="F3485" s="1" t="s">
        <v>15</v>
      </c>
      <c r="G3485" s="1" t="s">
        <v>16</v>
      </c>
      <c r="H3485" s="1" t="s">
        <v>484</v>
      </c>
      <c r="I3485" s="2">
        <v>43488</v>
      </c>
      <c r="J3485" t="b">
        <v>0</v>
      </c>
      <c r="K3485" t="b">
        <v>1</v>
      </c>
      <c r="L3485">
        <v>-1</v>
      </c>
    </row>
    <row r="3486" spans="1:12" x14ac:dyDescent="0.25">
      <c r="A3486">
        <v>3485</v>
      </c>
      <c r="B3486" s="1" t="s">
        <v>12</v>
      </c>
      <c r="C3486" s="1" t="s">
        <v>2512</v>
      </c>
      <c r="D3486" s="1" t="s">
        <v>14</v>
      </c>
      <c r="E3486">
        <v>1.6</v>
      </c>
      <c r="F3486" s="1" t="s">
        <v>15</v>
      </c>
      <c r="G3486" s="1" t="s">
        <v>16</v>
      </c>
      <c r="H3486" s="1" t="s">
        <v>102</v>
      </c>
      <c r="I3486" s="2">
        <v>43489</v>
      </c>
      <c r="J3486" t="b">
        <v>0</v>
      </c>
      <c r="K3486" t="b">
        <v>0</v>
      </c>
      <c r="L3486">
        <v>1.6</v>
      </c>
    </row>
    <row r="3487" spans="1:12" x14ac:dyDescent="0.25">
      <c r="A3487">
        <v>3486</v>
      </c>
      <c r="B3487" s="1" t="s">
        <v>12</v>
      </c>
      <c r="C3487" s="1" t="s">
        <v>2513</v>
      </c>
      <c r="D3487" s="1" t="s">
        <v>14</v>
      </c>
      <c r="E3487">
        <v>-1</v>
      </c>
      <c r="F3487" s="1" t="s">
        <v>15</v>
      </c>
      <c r="G3487" s="1" t="s">
        <v>16</v>
      </c>
      <c r="H3487" s="1" t="s">
        <v>102</v>
      </c>
      <c r="I3487" s="2">
        <v>43489</v>
      </c>
      <c r="J3487" t="b">
        <v>0</v>
      </c>
      <c r="K3487" t="b">
        <v>1</v>
      </c>
      <c r="L3487">
        <v>-1</v>
      </c>
    </row>
    <row r="3488" spans="1:12" x14ac:dyDescent="0.25">
      <c r="A3488">
        <v>3487</v>
      </c>
      <c r="B3488" s="1" t="s">
        <v>12</v>
      </c>
      <c r="C3488" s="1" t="s">
        <v>187</v>
      </c>
      <c r="D3488" s="1" t="s">
        <v>14</v>
      </c>
      <c r="E3488">
        <v>2300</v>
      </c>
      <c r="F3488" s="1" t="s">
        <v>15</v>
      </c>
      <c r="G3488" s="1" t="s">
        <v>16</v>
      </c>
      <c r="H3488" s="1" t="s">
        <v>102</v>
      </c>
      <c r="I3488" s="2">
        <v>43489</v>
      </c>
      <c r="J3488" t="b">
        <v>1</v>
      </c>
      <c r="K3488" t="b">
        <v>0</v>
      </c>
      <c r="L3488">
        <v>2300</v>
      </c>
    </row>
    <row r="3489" spans="1:12" x14ac:dyDescent="0.25">
      <c r="A3489">
        <v>3488</v>
      </c>
      <c r="B3489" s="1" t="s">
        <v>12</v>
      </c>
      <c r="C3489" s="1" t="s">
        <v>2514</v>
      </c>
      <c r="D3489" s="1" t="s">
        <v>14</v>
      </c>
      <c r="E3489">
        <v>100</v>
      </c>
      <c r="F3489" s="1" t="s">
        <v>15</v>
      </c>
      <c r="G3489" s="1" t="s">
        <v>16</v>
      </c>
      <c r="H3489" s="1" t="s">
        <v>102</v>
      </c>
      <c r="I3489" s="2">
        <v>43489</v>
      </c>
      <c r="J3489" t="b">
        <v>1</v>
      </c>
      <c r="K3489" t="b">
        <v>0</v>
      </c>
      <c r="L3489">
        <v>100</v>
      </c>
    </row>
    <row r="3490" spans="1:12" x14ac:dyDescent="0.25">
      <c r="A3490">
        <v>3489</v>
      </c>
      <c r="B3490" s="1" t="s">
        <v>12</v>
      </c>
      <c r="C3490" s="1" t="s">
        <v>2515</v>
      </c>
      <c r="D3490" s="1" t="s">
        <v>14</v>
      </c>
      <c r="E3490">
        <v>1</v>
      </c>
      <c r="F3490" s="1" t="s">
        <v>15</v>
      </c>
      <c r="G3490" s="1" t="s">
        <v>16</v>
      </c>
      <c r="H3490" s="1" t="s">
        <v>102</v>
      </c>
      <c r="I3490" s="2">
        <v>43489</v>
      </c>
      <c r="J3490" t="b">
        <v>0</v>
      </c>
      <c r="K3490" t="b">
        <v>0</v>
      </c>
      <c r="L3490">
        <v>1</v>
      </c>
    </row>
    <row r="3491" spans="1:12" x14ac:dyDescent="0.25">
      <c r="A3491">
        <v>3490</v>
      </c>
      <c r="B3491" s="1" t="s">
        <v>38</v>
      </c>
      <c r="C3491" s="1" t="s">
        <v>2516</v>
      </c>
      <c r="D3491" s="1" t="s">
        <v>14</v>
      </c>
      <c r="E3491">
        <v>-1</v>
      </c>
      <c r="F3491" s="1" t="s">
        <v>15</v>
      </c>
      <c r="G3491" s="1" t="s">
        <v>2517</v>
      </c>
      <c r="H3491" s="1" t="s">
        <v>102</v>
      </c>
      <c r="I3491" s="2">
        <v>43489</v>
      </c>
      <c r="J3491" t="b">
        <v>0</v>
      </c>
      <c r="K3491" t="b">
        <v>1</v>
      </c>
      <c r="L3491">
        <v>-1</v>
      </c>
    </row>
    <row r="3492" spans="1:12" x14ac:dyDescent="0.25">
      <c r="A3492">
        <v>3491</v>
      </c>
      <c r="B3492" s="1" t="s">
        <v>38</v>
      </c>
      <c r="C3492" s="1" t="s">
        <v>2518</v>
      </c>
      <c r="D3492" s="1" t="s">
        <v>14</v>
      </c>
      <c r="E3492">
        <v>-1</v>
      </c>
      <c r="F3492" s="1" t="s">
        <v>1549</v>
      </c>
      <c r="G3492" s="1" t="s">
        <v>16</v>
      </c>
      <c r="H3492" s="1" t="s">
        <v>16</v>
      </c>
      <c r="I3492" s="2">
        <v>43489</v>
      </c>
      <c r="J3492" t="b">
        <v>0</v>
      </c>
      <c r="K3492" t="b">
        <v>1</v>
      </c>
      <c r="L3492">
        <v>-1</v>
      </c>
    </row>
    <row r="3493" spans="1:12" x14ac:dyDescent="0.25">
      <c r="A3493">
        <v>3492</v>
      </c>
      <c r="B3493" s="1" t="s">
        <v>38</v>
      </c>
      <c r="C3493" s="1" t="s">
        <v>2519</v>
      </c>
      <c r="D3493" s="1" t="s">
        <v>14</v>
      </c>
      <c r="E3493">
        <v>-1</v>
      </c>
      <c r="F3493" s="1" t="s">
        <v>1549</v>
      </c>
      <c r="G3493" s="1" t="s">
        <v>2520</v>
      </c>
      <c r="H3493" s="1" t="s">
        <v>17</v>
      </c>
      <c r="I3493" s="2">
        <v>43489</v>
      </c>
      <c r="J3493" t="b">
        <v>0</v>
      </c>
      <c r="K3493" t="b">
        <v>1</v>
      </c>
      <c r="L3493">
        <v>-1</v>
      </c>
    </row>
    <row r="3494" spans="1:12" x14ac:dyDescent="0.25">
      <c r="A3494">
        <v>3493</v>
      </c>
      <c r="B3494" s="1" t="s">
        <v>38</v>
      </c>
      <c r="C3494" s="1" t="s">
        <v>2521</v>
      </c>
      <c r="D3494" s="1" t="s">
        <v>14</v>
      </c>
      <c r="E3494">
        <v>-1</v>
      </c>
      <c r="F3494" s="1" t="s">
        <v>1549</v>
      </c>
      <c r="G3494" s="1" t="s">
        <v>2520</v>
      </c>
      <c r="H3494" s="1" t="s">
        <v>17</v>
      </c>
      <c r="I3494" s="2">
        <v>43489</v>
      </c>
      <c r="J3494" t="b">
        <v>0</v>
      </c>
      <c r="K3494" t="b">
        <v>1</v>
      </c>
      <c r="L3494">
        <v>-1</v>
      </c>
    </row>
    <row r="3495" spans="1:12" x14ac:dyDescent="0.25">
      <c r="A3495">
        <v>3494</v>
      </c>
      <c r="B3495" s="1" t="s">
        <v>38</v>
      </c>
      <c r="C3495" s="1" t="s">
        <v>2522</v>
      </c>
      <c r="D3495" s="1" t="s">
        <v>14</v>
      </c>
      <c r="E3495">
        <v>0.55000000000000004</v>
      </c>
      <c r="F3495" s="1" t="s">
        <v>15</v>
      </c>
      <c r="G3495" s="1" t="s">
        <v>2520</v>
      </c>
      <c r="H3495" s="1" t="s">
        <v>17</v>
      </c>
      <c r="I3495" s="2">
        <v>43489</v>
      </c>
      <c r="J3495" t="b">
        <v>0</v>
      </c>
      <c r="K3495" t="b">
        <v>0</v>
      </c>
      <c r="L3495">
        <v>0.55000000000000004</v>
      </c>
    </row>
    <row r="3496" spans="1:12" x14ac:dyDescent="0.25">
      <c r="A3496">
        <v>3495</v>
      </c>
      <c r="B3496" s="1" t="s">
        <v>45</v>
      </c>
      <c r="C3496" s="1" t="s">
        <v>120</v>
      </c>
      <c r="D3496" s="1" t="s">
        <v>14</v>
      </c>
      <c r="E3496">
        <v>0.43</v>
      </c>
      <c r="F3496" s="1" t="s">
        <v>15</v>
      </c>
      <c r="G3496" s="1" t="s">
        <v>16</v>
      </c>
      <c r="H3496" s="1" t="s">
        <v>1047</v>
      </c>
      <c r="I3496" s="2">
        <v>43489</v>
      </c>
      <c r="J3496" t="b">
        <v>0</v>
      </c>
      <c r="K3496" t="b">
        <v>0</v>
      </c>
      <c r="L3496">
        <v>0.43</v>
      </c>
    </row>
    <row r="3497" spans="1:12" x14ac:dyDescent="0.25">
      <c r="A3497">
        <v>3496</v>
      </c>
      <c r="B3497" s="1" t="s">
        <v>12</v>
      </c>
      <c r="C3497" s="1" t="s">
        <v>2523</v>
      </c>
      <c r="D3497" s="1" t="s">
        <v>14</v>
      </c>
      <c r="E3497">
        <v>-1</v>
      </c>
      <c r="F3497" s="1" t="s">
        <v>15</v>
      </c>
      <c r="G3497" s="1" t="s">
        <v>2524</v>
      </c>
      <c r="H3497" s="1" t="s">
        <v>32</v>
      </c>
      <c r="I3497" s="2">
        <v>43489</v>
      </c>
      <c r="J3497" t="b">
        <v>0</v>
      </c>
      <c r="K3497" t="b">
        <v>1</v>
      </c>
      <c r="L3497">
        <v>-1</v>
      </c>
    </row>
    <row r="3498" spans="1:12" x14ac:dyDescent="0.25">
      <c r="A3498">
        <v>3497</v>
      </c>
      <c r="B3498" s="1" t="s">
        <v>12</v>
      </c>
      <c r="C3498" s="1" t="s">
        <v>2525</v>
      </c>
      <c r="D3498" s="1" t="s">
        <v>14</v>
      </c>
      <c r="E3498">
        <v>0.36</v>
      </c>
      <c r="F3498" s="1" t="s">
        <v>15</v>
      </c>
      <c r="G3498" s="1" t="s">
        <v>2526</v>
      </c>
      <c r="H3498" s="1" t="s">
        <v>17</v>
      </c>
      <c r="I3498" s="2">
        <v>43489</v>
      </c>
      <c r="J3498" t="b">
        <v>0</v>
      </c>
      <c r="K3498" t="b">
        <v>0</v>
      </c>
      <c r="L3498">
        <v>0.36</v>
      </c>
    </row>
    <row r="3499" spans="1:12" x14ac:dyDescent="0.25">
      <c r="A3499">
        <v>3498</v>
      </c>
      <c r="B3499" s="1" t="s">
        <v>45</v>
      </c>
      <c r="C3499" s="1" t="s">
        <v>2527</v>
      </c>
      <c r="D3499" s="1" t="s">
        <v>14</v>
      </c>
      <c r="E3499">
        <v>-1</v>
      </c>
      <c r="F3499" s="1" t="s">
        <v>15</v>
      </c>
      <c r="G3499" s="1" t="s">
        <v>16</v>
      </c>
      <c r="H3499" s="1" t="s">
        <v>1146</v>
      </c>
      <c r="I3499" s="2">
        <v>43489</v>
      </c>
      <c r="J3499" t="b">
        <v>0</v>
      </c>
      <c r="K3499" t="b">
        <v>1</v>
      </c>
      <c r="L3499">
        <v>-1</v>
      </c>
    </row>
    <row r="3500" spans="1:12" x14ac:dyDescent="0.25">
      <c r="A3500">
        <v>3499</v>
      </c>
      <c r="B3500" s="1" t="s">
        <v>45</v>
      </c>
      <c r="C3500" s="1" t="s">
        <v>925</v>
      </c>
      <c r="D3500" s="1" t="s">
        <v>14</v>
      </c>
      <c r="E3500">
        <v>-1</v>
      </c>
      <c r="F3500" s="1" t="s">
        <v>15</v>
      </c>
      <c r="G3500" s="1" t="s">
        <v>2449</v>
      </c>
      <c r="H3500" s="1" t="s">
        <v>32</v>
      </c>
      <c r="I3500" s="2">
        <v>43489</v>
      </c>
      <c r="J3500" t="b">
        <v>0</v>
      </c>
      <c r="K3500" t="b">
        <v>1</v>
      </c>
      <c r="L3500">
        <v>-1</v>
      </c>
    </row>
    <row r="3501" spans="1:12" x14ac:dyDescent="0.25">
      <c r="A3501">
        <v>3500</v>
      </c>
      <c r="B3501" s="1" t="s">
        <v>45</v>
      </c>
      <c r="C3501" s="1" t="s">
        <v>2528</v>
      </c>
      <c r="D3501" s="1" t="s">
        <v>14</v>
      </c>
      <c r="E3501">
        <v>-1</v>
      </c>
      <c r="F3501" s="1" t="s">
        <v>15</v>
      </c>
      <c r="G3501" s="1" t="s">
        <v>16</v>
      </c>
      <c r="H3501" s="1" t="s">
        <v>737</v>
      </c>
      <c r="I3501" s="2">
        <v>43489</v>
      </c>
      <c r="J3501" t="b">
        <v>0</v>
      </c>
      <c r="K3501" t="b">
        <v>1</v>
      </c>
      <c r="L3501">
        <v>-1</v>
      </c>
    </row>
    <row r="3502" spans="1:12" x14ac:dyDescent="0.25">
      <c r="A3502">
        <v>3501</v>
      </c>
      <c r="B3502" s="1" t="s">
        <v>64</v>
      </c>
      <c r="C3502" s="1" t="s">
        <v>208</v>
      </c>
      <c r="D3502" s="1" t="s">
        <v>14</v>
      </c>
      <c r="E3502">
        <v>1.4</v>
      </c>
      <c r="F3502" s="1" t="s">
        <v>15</v>
      </c>
      <c r="G3502" s="1" t="s">
        <v>16</v>
      </c>
      <c r="H3502" s="1" t="s">
        <v>16</v>
      </c>
      <c r="I3502" s="2">
        <v>43489</v>
      </c>
      <c r="J3502" t="b">
        <v>0</v>
      </c>
      <c r="K3502" t="b">
        <v>0</v>
      </c>
      <c r="L3502">
        <v>1.4</v>
      </c>
    </row>
    <row r="3503" spans="1:12" x14ac:dyDescent="0.25">
      <c r="A3503">
        <v>3502</v>
      </c>
      <c r="B3503" s="1" t="s">
        <v>64</v>
      </c>
      <c r="C3503" s="1" t="s">
        <v>2529</v>
      </c>
      <c r="D3503" s="1" t="s">
        <v>14</v>
      </c>
      <c r="E3503">
        <v>-1</v>
      </c>
      <c r="F3503" s="1" t="s">
        <v>15</v>
      </c>
      <c r="G3503" s="1" t="s">
        <v>349</v>
      </c>
      <c r="H3503" s="1" t="s">
        <v>16</v>
      </c>
      <c r="I3503" s="2">
        <v>43489</v>
      </c>
      <c r="J3503" t="b">
        <v>0</v>
      </c>
      <c r="K3503" t="b">
        <v>1</v>
      </c>
      <c r="L3503">
        <v>-1</v>
      </c>
    </row>
    <row r="3504" spans="1:12" x14ac:dyDescent="0.25">
      <c r="A3504">
        <v>3503</v>
      </c>
      <c r="B3504" s="1" t="s">
        <v>64</v>
      </c>
      <c r="C3504" s="1" t="s">
        <v>354</v>
      </c>
      <c r="D3504" s="1" t="s">
        <v>14</v>
      </c>
      <c r="E3504">
        <v>-1</v>
      </c>
      <c r="F3504" s="1" t="s">
        <v>15</v>
      </c>
      <c r="G3504" s="1" t="s">
        <v>538</v>
      </c>
      <c r="H3504" s="1" t="s">
        <v>539</v>
      </c>
      <c r="I3504" s="2">
        <v>43489</v>
      </c>
      <c r="J3504" t="b">
        <v>0</v>
      </c>
      <c r="K3504" t="b">
        <v>1</v>
      </c>
      <c r="L3504">
        <v>-1</v>
      </c>
    </row>
    <row r="3505" spans="1:12" x14ac:dyDescent="0.25">
      <c r="A3505">
        <v>3504</v>
      </c>
      <c r="B3505" s="1" t="s">
        <v>64</v>
      </c>
      <c r="C3505" s="1" t="s">
        <v>354</v>
      </c>
      <c r="D3505" s="1" t="s">
        <v>14</v>
      </c>
      <c r="E3505">
        <v>-1</v>
      </c>
      <c r="F3505" s="1" t="s">
        <v>15</v>
      </c>
      <c r="G3505" s="1" t="s">
        <v>2181</v>
      </c>
      <c r="H3505" s="1" t="s">
        <v>73</v>
      </c>
      <c r="I3505" s="2">
        <v>43489</v>
      </c>
      <c r="J3505" t="b">
        <v>0</v>
      </c>
      <c r="K3505" t="b">
        <v>1</v>
      </c>
      <c r="L3505">
        <v>-1</v>
      </c>
    </row>
    <row r="3506" spans="1:12" x14ac:dyDescent="0.25">
      <c r="A3506">
        <v>3505</v>
      </c>
      <c r="B3506" s="1" t="s">
        <v>30</v>
      </c>
      <c r="C3506" s="1" t="s">
        <v>2240</v>
      </c>
      <c r="D3506" s="1" t="s">
        <v>14</v>
      </c>
      <c r="E3506">
        <v>-1</v>
      </c>
      <c r="F3506" s="1" t="s">
        <v>15</v>
      </c>
      <c r="G3506" s="1" t="s">
        <v>2530</v>
      </c>
      <c r="H3506" s="1" t="s">
        <v>2531</v>
      </c>
      <c r="I3506" s="2">
        <v>43490</v>
      </c>
      <c r="J3506" t="b">
        <v>0</v>
      </c>
      <c r="K3506" t="b">
        <v>1</v>
      </c>
      <c r="L3506">
        <v>-1</v>
      </c>
    </row>
    <row r="3507" spans="1:12" x14ac:dyDescent="0.25">
      <c r="A3507">
        <v>3506</v>
      </c>
      <c r="B3507" s="1" t="s">
        <v>45</v>
      </c>
      <c r="C3507" s="1" t="s">
        <v>2532</v>
      </c>
      <c r="D3507" s="1" t="s">
        <v>14</v>
      </c>
      <c r="E3507">
        <v>-1</v>
      </c>
      <c r="F3507" s="1" t="s">
        <v>15</v>
      </c>
      <c r="G3507" s="1" t="s">
        <v>16</v>
      </c>
      <c r="H3507" s="1" t="s">
        <v>25</v>
      </c>
      <c r="I3507" s="2">
        <v>43490</v>
      </c>
      <c r="J3507" t="b">
        <v>0</v>
      </c>
      <c r="K3507" t="b">
        <v>1</v>
      </c>
      <c r="L3507">
        <v>-1</v>
      </c>
    </row>
    <row r="3508" spans="1:12" x14ac:dyDescent="0.25">
      <c r="A3508">
        <v>3507</v>
      </c>
      <c r="B3508" s="1" t="s">
        <v>64</v>
      </c>
      <c r="C3508" s="1" t="s">
        <v>208</v>
      </c>
      <c r="D3508" s="1" t="s">
        <v>14</v>
      </c>
      <c r="E3508">
        <v>3.7</v>
      </c>
      <c r="F3508" s="1" t="s">
        <v>15</v>
      </c>
      <c r="G3508" s="1" t="s">
        <v>349</v>
      </c>
      <c r="H3508" s="1" t="s">
        <v>299</v>
      </c>
      <c r="I3508" s="2">
        <v>43490</v>
      </c>
      <c r="J3508" t="b">
        <v>0</v>
      </c>
      <c r="K3508" t="b">
        <v>0</v>
      </c>
      <c r="L3508">
        <v>3.7</v>
      </c>
    </row>
    <row r="3509" spans="1:12" x14ac:dyDescent="0.25">
      <c r="A3509">
        <v>3508</v>
      </c>
      <c r="B3509" s="1" t="s">
        <v>274</v>
      </c>
      <c r="C3509" s="1" t="s">
        <v>772</v>
      </c>
      <c r="D3509" s="1" t="s">
        <v>14</v>
      </c>
      <c r="E3509">
        <v>25</v>
      </c>
      <c r="F3509" s="1" t="s">
        <v>15</v>
      </c>
      <c r="G3509" s="1" t="s">
        <v>16</v>
      </c>
      <c r="H3509" s="1" t="s">
        <v>16</v>
      </c>
      <c r="I3509" s="2">
        <v>43493</v>
      </c>
      <c r="J3509" t="b">
        <v>1</v>
      </c>
      <c r="K3509" t="b">
        <v>0</v>
      </c>
      <c r="L3509">
        <v>25</v>
      </c>
    </row>
    <row r="3510" spans="1:12" x14ac:dyDescent="0.25">
      <c r="A3510">
        <v>3509</v>
      </c>
      <c r="B3510" s="1" t="s">
        <v>12</v>
      </c>
      <c r="C3510" s="1" t="s">
        <v>2533</v>
      </c>
      <c r="D3510" s="1" t="s">
        <v>14</v>
      </c>
      <c r="E3510">
        <v>-1</v>
      </c>
      <c r="F3510" s="1" t="s">
        <v>15</v>
      </c>
      <c r="G3510" s="1" t="s">
        <v>16</v>
      </c>
      <c r="H3510" s="1" t="s">
        <v>16</v>
      </c>
      <c r="I3510" s="2">
        <v>43493</v>
      </c>
      <c r="J3510" t="b">
        <v>0</v>
      </c>
      <c r="K3510" t="b">
        <v>1</v>
      </c>
      <c r="L3510">
        <v>-1</v>
      </c>
    </row>
    <row r="3511" spans="1:12" x14ac:dyDescent="0.25">
      <c r="A3511">
        <v>3510</v>
      </c>
      <c r="B3511" s="1" t="s">
        <v>12</v>
      </c>
      <c r="C3511" s="1" t="s">
        <v>592</v>
      </c>
      <c r="D3511" s="1" t="s">
        <v>14</v>
      </c>
      <c r="E3511">
        <v>0.43</v>
      </c>
      <c r="F3511" s="1" t="s">
        <v>15</v>
      </c>
      <c r="G3511" s="1" t="s">
        <v>16</v>
      </c>
      <c r="H3511" s="1" t="s">
        <v>96</v>
      </c>
      <c r="I3511" s="2">
        <v>43493</v>
      </c>
      <c r="J3511" t="b">
        <v>0</v>
      </c>
      <c r="K3511" t="b">
        <v>0</v>
      </c>
      <c r="L3511">
        <v>0.43</v>
      </c>
    </row>
    <row r="3512" spans="1:12" x14ac:dyDescent="0.25">
      <c r="A3512">
        <v>3511</v>
      </c>
      <c r="B3512" s="1" t="s">
        <v>64</v>
      </c>
      <c r="C3512" s="1" t="s">
        <v>208</v>
      </c>
      <c r="D3512" s="1" t="s">
        <v>14</v>
      </c>
      <c r="E3512">
        <v>-1</v>
      </c>
      <c r="F3512" s="1" t="s">
        <v>15</v>
      </c>
      <c r="G3512" s="1" t="s">
        <v>16</v>
      </c>
      <c r="H3512" s="1" t="s">
        <v>16</v>
      </c>
      <c r="I3512" s="2">
        <v>43493</v>
      </c>
      <c r="J3512" t="b">
        <v>0</v>
      </c>
      <c r="K3512" t="b">
        <v>1</v>
      </c>
      <c r="L3512">
        <v>-1</v>
      </c>
    </row>
    <row r="3513" spans="1:12" x14ac:dyDescent="0.25">
      <c r="A3513">
        <v>3512</v>
      </c>
      <c r="B3513" s="1" t="s">
        <v>60</v>
      </c>
      <c r="C3513" s="1" t="s">
        <v>2534</v>
      </c>
      <c r="D3513" s="1" t="s">
        <v>14</v>
      </c>
      <c r="E3513">
        <v>1.0999999999999999E-2</v>
      </c>
      <c r="F3513" s="1" t="s">
        <v>1549</v>
      </c>
      <c r="G3513" s="1" t="s">
        <v>16</v>
      </c>
      <c r="H3513" s="1" t="s">
        <v>117</v>
      </c>
      <c r="I3513" s="2">
        <v>43493</v>
      </c>
      <c r="J3513" t="b">
        <v>0</v>
      </c>
      <c r="K3513" t="b">
        <v>0</v>
      </c>
      <c r="L3513">
        <v>1.0999999999999999E-2</v>
      </c>
    </row>
    <row r="3514" spans="1:12" x14ac:dyDescent="0.25">
      <c r="A3514">
        <v>3513</v>
      </c>
      <c r="B3514" s="1" t="s">
        <v>60</v>
      </c>
      <c r="C3514" s="1" t="s">
        <v>2535</v>
      </c>
      <c r="D3514" s="1" t="s">
        <v>14</v>
      </c>
      <c r="E3514">
        <v>13</v>
      </c>
      <c r="F3514" s="1" t="s">
        <v>15</v>
      </c>
      <c r="G3514" s="1" t="s">
        <v>16</v>
      </c>
      <c r="H3514" s="1" t="s">
        <v>117</v>
      </c>
      <c r="I3514" s="2">
        <v>43493</v>
      </c>
      <c r="J3514" t="b">
        <v>1</v>
      </c>
      <c r="K3514" t="b">
        <v>0</v>
      </c>
      <c r="L3514">
        <v>13</v>
      </c>
    </row>
    <row r="3515" spans="1:12" x14ac:dyDescent="0.25">
      <c r="A3515">
        <v>3514</v>
      </c>
      <c r="B3515" s="1" t="s">
        <v>60</v>
      </c>
      <c r="C3515" s="1" t="s">
        <v>2536</v>
      </c>
      <c r="D3515" s="1" t="s">
        <v>14</v>
      </c>
      <c r="E3515">
        <v>11</v>
      </c>
      <c r="F3515" s="1" t="s">
        <v>15</v>
      </c>
      <c r="G3515" s="1" t="s">
        <v>16</v>
      </c>
      <c r="H3515" s="1" t="s">
        <v>117</v>
      </c>
      <c r="I3515" s="2">
        <v>43493</v>
      </c>
      <c r="J3515" t="b">
        <v>1</v>
      </c>
      <c r="K3515" t="b">
        <v>0</v>
      </c>
      <c r="L3515">
        <v>11</v>
      </c>
    </row>
    <row r="3516" spans="1:12" x14ac:dyDescent="0.25">
      <c r="A3516">
        <v>3515</v>
      </c>
      <c r="B3516" s="1" t="s">
        <v>60</v>
      </c>
      <c r="C3516" s="1" t="s">
        <v>2536</v>
      </c>
      <c r="D3516" s="1" t="s">
        <v>14</v>
      </c>
      <c r="E3516">
        <v>-1</v>
      </c>
      <c r="F3516" s="1" t="s">
        <v>1167</v>
      </c>
      <c r="G3516" s="1" t="s">
        <v>16</v>
      </c>
      <c r="H3516" s="1" t="s">
        <v>117</v>
      </c>
      <c r="I3516" s="2">
        <v>43493</v>
      </c>
      <c r="J3516" t="b">
        <v>0</v>
      </c>
      <c r="K3516" t="b">
        <v>1</v>
      </c>
    </row>
    <row r="3517" spans="1:12" x14ac:dyDescent="0.25">
      <c r="A3517">
        <v>3516</v>
      </c>
      <c r="B3517" s="1" t="s">
        <v>60</v>
      </c>
      <c r="C3517" s="1" t="s">
        <v>2537</v>
      </c>
      <c r="D3517" s="1" t="s">
        <v>14</v>
      </c>
      <c r="E3517">
        <v>18</v>
      </c>
      <c r="F3517" s="1" t="s">
        <v>15</v>
      </c>
      <c r="G3517" s="1" t="s">
        <v>16</v>
      </c>
      <c r="H3517" s="1" t="s">
        <v>117</v>
      </c>
      <c r="I3517" s="2">
        <v>43493</v>
      </c>
      <c r="J3517" t="b">
        <v>1</v>
      </c>
      <c r="K3517" t="b">
        <v>0</v>
      </c>
      <c r="L3517">
        <v>18</v>
      </c>
    </row>
    <row r="3518" spans="1:12" x14ac:dyDescent="0.25">
      <c r="A3518">
        <v>3517</v>
      </c>
      <c r="B3518" s="1" t="s">
        <v>60</v>
      </c>
      <c r="C3518" s="1" t="s">
        <v>2538</v>
      </c>
      <c r="D3518" s="1" t="s">
        <v>14</v>
      </c>
      <c r="E3518">
        <v>0.28000000000000003</v>
      </c>
      <c r="F3518" s="1" t="s">
        <v>1549</v>
      </c>
      <c r="G3518" s="1" t="s">
        <v>16</v>
      </c>
      <c r="H3518" s="1" t="s">
        <v>117</v>
      </c>
      <c r="I3518" s="2">
        <v>43493</v>
      </c>
      <c r="J3518" t="b">
        <v>0</v>
      </c>
      <c r="K3518" t="b">
        <v>0</v>
      </c>
      <c r="L3518">
        <v>0.28000000000000003</v>
      </c>
    </row>
    <row r="3519" spans="1:12" x14ac:dyDescent="0.25">
      <c r="A3519">
        <v>3518</v>
      </c>
      <c r="B3519" s="1" t="s">
        <v>60</v>
      </c>
      <c r="C3519" s="1" t="s">
        <v>2539</v>
      </c>
      <c r="D3519" s="1" t="s">
        <v>14</v>
      </c>
      <c r="E3519">
        <v>-1</v>
      </c>
      <c r="F3519" s="1" t="s">
        <v>1167</v>
      </c>
      <c r="G3519" s="1" t="s">
        <v>16</v>
      </c>
      <c r="H3519" s="1" t="s">
        <v>117</v>
      </c>
      <c r="I3519" s="2">
        <v>43493</v>
      </c>
      <c r="J3519" t="b">
        <v>0</v>
      </c>
      <c r="K3519" t="b">
        <v>1</v>
      </c>
    </row>
    <row r="3520" spans="1:12" x14ac:dyDescent="0.25">
      <c r="A3520">
        <v>3519</v>
      </c>
      <c r="B3520" s="1" t="s">
        <v>60</v>
      </c>
      <c r="C3520" s="1" t="s">
        <v>2539</v>
      </c>
      <c r="D3520" s="1" t="s">
        <v>14</v>
      </c>
      <c r="E3520">
        <v>65000</v>
      </c>
      <c r="F3520" s="1" t="s">
        <v>15</v>
      </c>
      <c r="G3520" s="1" t="s">
        <v>16</v>
      </c>
      <c r="H3520" s="1" t="s">
        <v>117</v>
      </c>
      <c r="I3520" s="2">
        <v>43493</v>
      </c>
      <c r="J3520" t="b">
        <v>1</v>
      </c>
      <c r="K3520" t="b">
        <v>0</v>
      </c>
      <c r="L3520">
        <v>65000</v>
      </c>
    </row>
    <row r="3521" spans="1:12" x14ac:dyDescent="0.25">
      <c r="A3521">
        <v>3520</v>
      </c>
      <c r="B3521" s="1" t="s">
        <v>60</v>
      </c>
      <c r="C3521" s="1" t="s">
        <v>2540</v>
      </c>
      <c r="D3521" s="1" t="s">
        <v>14</v>
      </c>
      <c r="E3521">
        <v>23000</v>
      </c>
      <c r="F3521" s="1" t="s">
        <v>15</v>
      </c>
      <c r="G3521" s="1" t="s">
        <v>16</v>
      </c>
      <c r="H3521" s="1" t="s">
        <v>117</v>
      </c>
      <c r="I3521" s="2">
        <v>43493</v>
      </c>
      <c r="J3521" t="b">
        <v>1</v>
      </c>
      <c r="K3521" t="b">
        <v>0</v>
      </c>
      <c r="L3521">
        <v>23000</v>
      </c>
    </row>
    <row r="3522" spans="1:12" x14ac:dyDescent="0.25">
      <c r="A3522">
        <v>3521</v>
      </c>
      <c r="B3522" s="1" t="s">
        <v>60</v>
      </c>
      <c r="C3522" s="1" t="s">
        <v>2540</v>
      </c>
      <c r="D3522" s="1" t="s">
        <v>14</v>
      </c>
      <c r="E3522">
        <v>1.3</v>
      </c>
      <c r="F3522" s="1" t="s">
        <v>1167</v>
      </c>
      <c r="G3522" s="1" t="s">
        <v>16</v>
      </c>
      <c r="H3522" s="1" t="s">
        <v>117</v>
      </c>
      <c r="I3522" s="2">
        <v>43493</v>
      </c>
      <c r="J3522" t="b">
        <v>0</v>
      </c>
      <c r="K3522" t="b">
        <v>0</v>
      </c>
    </row>
    <row r="3523" spans="1:12" x14ac:dyDescent="0.25">
      <c r="A3523">
        <v>3522</v>
      </c>
      <c r="B3523" s="1" t="s">
        <v>60</v>
      </c>
      <c r="C3523" s="1" t="s">
        <v>2541</v>
      </c>
      <c r="D3523" s="1" t="s">
        <v>14</v>
      </c>
      <c r="E3523">
        <v>12000</v>
      </c>
      <c r="F3523" s="1" t="s">
        <v>15</v>
      </c>
      <c r="G3523" s="1" t="s">
        <v>16</v>
      </c>
      <c r="H3523" s="1" t="s">
        <v>117</v>
      </c>
      <c r="I3523" s="2">
        <v>43493</v>
      </c>
      <c r="J3523" t="b">
        <v>1</v>
      </c>
      <c r="K3523" t="b">
        <v>0</v>
      </c>
      <c r="L3523">
        <v>12000</v>
      </c>
    </row>
    <row r="3524" spans="1:12" x14ac:dyDescent="0.25">
      <c r="A3524">
        <v>3523</v>
      </c>
      <c r="B3524" s="1" t="s">
        <v>60</v>
      </c>
      <c r="C3524" s="1" t="s">
        <v>2542</v>
      </c>
      <c r="D3524" s="1" t="s">
        <v>14</v>
      </c>
      <c r="E3524">
        <v>2.6</v>
      </c>
      <c r="F3524" s="1" t="s">
        <v>1549</v>
      </c>
      <c r="G3524" s="1" t="s">
        <v>16</v>
      </c>
      <c r="H3524" s="1" t="s">
        <v>117</v>
      </c>
      <c r="I3524" s="2">
        <v>43493</v>
      </c>
      <c r="J3524" t="b">
        <v>0</v>
      </c>
      <c r="K3524" t="b">
        <v>0</v>
      </c>
      <c r="L3524">
        <v>2.6</v>
      </c>
    </row>
    <row r="3525" spans="1:12" x14ac:dyDescent="0.25">
      <c r="A3525">
        <v>3524</v>
      </c>
      <c r="B3525" s="1" t="s">
        <v>60</v>
      </c>
      <c r="C3525" s="1" t="s">
        <v>2543</v>
      </c>
      <c r="D3525" s="1" t="s">
        <v>14</v>
      </c>
      <c r="E3525">
        <v>0.1</v>
      </c>
      <c r="F3525" s="1" t="s">
        <v>1167</v>
      </c>
      <c r="G3525" s="1" t="s">
        <v>16</v>
      </c>
      <c r="H3525" s="1" t="s">
        <v>117</v>
      </c>
      <c r="I3525" s="2">
        <v>43493</v>
      </c>
      <c r="J3525" t="b">
        <v>0</v>
      </c>
      <c r="K3525" t="b">
        <v>0</v>
      </c>
    </row>
    <row r="3526" spans="1:12" x14ac:dyDescent="0.25">
      <c r="A3526">
        <v>3525</v>
      </c>
      <c r="B3526" s="1" t="s">
        <v>60</v>
      </c>
      <c r="C3526" s="1" t="s">
        <v>2543</v>
      </c>
      <c r="D3526" s="1" t="s">
        <v>14</v>
      </c>
      <c r="E3526">
        <v>94000</v>
      </c>
      <c r="F3526" s="1" t="s">
        <v>15</v>
      </c>
      <c r="G3526" s="1" t="s">
        <v>16</v>
      </c>
      <c r="H3526" s="1" t="s">
        <v>117</v>
      </c>
      <c r="I3526" s="2">
        <v>43493</v>
      </c>
      <c r="J3526" t="b">
        <v>1</v>
      </c>
      <c r="K3526" t="b">
        <v>0</v>
      </c>
      <c r="L3526">
        <v>94000</v>
      </c>
    </row>
    <row r="3527" spans="1:12" x14ac:dyDescent="0.25">
      <c r="A3527">
        <v>3526</v>
      </c>
      <c r="B3527" s="1" t="s">
        <v>60</v>
      </c>
      <c r="C3527" s="1" t="s">
        <v>2544</v>
      </c>
      <c r="D3527" s="1" t="s">
        <v>14</v>
      </c>
      <c r="E3527">
        <v>88000</v>
      </c>
      <c r="F3527" s="1" t="s">
        <v>15</v>
      </c>
      <c r="G3527" s="1" t="s">
        <v>16</v>
      </c>
      <c r="H3527" s="1" t="s">
        <v>117</v>
      </c>
      <c r="I3527" s="2">
        <v>43493</v>
      </c>
      <c r="J3527" t="b">
        <v>1</v>
      </c>
      <c r="K3527" t="b">
        <v>0</v>
      </c>
      <c r="L3527">
        <v>88000</v>
      </c>
    </row>
    <row r="3528" spans="1:12" x14ac:dyDescent="0.25">
      <c r="A3528">
        <v>3527</v>
      </c>
      <c r="B3528" s="1" t="s">
        <v>60</v>
      </c>
      <c r="C3528" s="1" t="s">
        <v>2544</v>
      </c>
      <c r="D3528" s="1" t="s">
        <v>14</v>
      </c>
      <c r="E3528">
        <v>1.8</v>
      </c>
      <c r="F3528" s="1" t="s">
        <v>1167</v>
      </c>
      <c r="G3528" s="1" t="s">
        <v>16</v>
      </c>
      <c r="H3528" s="1" t="s">
        <v>117</v>
      </c>
      <c r="I3528" s="2">
        <v>43493</v>
      </c>
      <c r="J3528" t="b">
        <v>0</v>
      </c>
      <c r="K3528" t="b">
        <v>0</v>
      </c>
    </row>
    <row r="3529" spans="1:12" x14ac:dyDescent="0.25">
      <c r="A3529">
        <v>3528</v>
      </c>
      <c r="B3529" s="1" t="s">
        <v>60</v>
      </c>
      <c r="C3529" s="1" t="s">
        <v>2545</v>
      </c>
      <c r="D3529" s="1" t="s">
        <v>14</v>
      </c>
      <c r="E3529">
        <v>7600</v>
      </c>
      <c r="F3529" s="1" t="s">
        <v>15</v>
      </c>
      <c r="G3529" s="1" t="s">
        <v>16</v>
      </c>
      <c r="H3529" s="1" t="s">
        <v>117</v>
      </c>
      <c r="I3529" s="2">
        <v>43493</v>
      </c>
      <c r="J3529" t="b">
        <v>1</v>
      </c>
      <c r="K3529" t="b">
        <v>0</v>
      </c>
      <c r="L3529">
        <v>7600</v>
      </c>
    </row>
    <row r="3530" spans="1:12" x14ac:dyDescent="0.25">
      <c r="A3530">
        <v>3529</v>
      </c>
      <c r="B3530" s="1" t="s">
        <v>12</v>
      </c>
      <c r="C3530" s="1" t="s">
        <v>1272</v>
      </c>
      <c r="D3530" s="1" t="s">
        <v>14</v>
      </c>
      <c r="E3530">
        <v>0.31</v>
      </c>
      <c r="F3530" s="1" t="s">
        <v>15</v>
      </c>
      <c r="G3530" s="1" t="s">
        <v>16</v>
      </c>
      <c r="H3530" s="1" t="s">
        <v>117</v>
      </c>
      <c r="I3530" s="2">
        <v>43493</v>
      </c>
      <c r="J3530" t="b">
        <v>0</v>
      </c>
      <c r="K3530" t="b">
        <v>0</v>
      </c>
      <c r="L3530">
        <v>0.31</v>
      </c>
    </row>
    <row r="3531" spans="1:12" x14ac:dyDescent="0.25">
      <c r="A3531">
        <v>3530</v>
      </c>
      <c r="B3531" s="1" t="s">
        <v>12</v>
      </c>
      <c r="C3531" s="1" t="s">
        <v>2546</v>
      </c>
      <c r="D3531" s="1" t="s">
        <v>14</v>
      </c>
      <c r="E3531">
        <v>23</v>
      </c>
      <c r="F3531" s="1" t="s">
        <v>15</v>
      </c>
      <c r="G3531" s="1" t="s">
        <v>16</v>
      </c>
      <c r="H3531" s="1" t="s">
        <v>117</v>
      </c>
      <c r="I3531" s="2">
        <v>43493</v>
      </c>
      <c r="J3531" t="b">
        <v>1</v>
      </c>
      <c r="K3531" t="b">
        <v>0</v>
      </c>
      <c r="L3531">
        <v>23</v>
      </c>
    </row>
    <row r="3532" spans="1:12" x14ac:dyDescent="0.25">
      <c r="A3532">
        <v>3531</v>
      </c>
      <c r="B3532" s="1" t="s">
        <v>12</v>
      </c>
      <c r="C3532" s="1" t="s">
        <v>666</v>
      </c>
      <c r="D3532" s="1" t="s">
        <v>14</v>
      </c>
      <c r="E3532">
        <v>1.7</v>
      </c>
      <c r="F3532" s="1" t="s">
        <v>15</v>
      </c>
      <c r="G3532" s="1" t="s">
        <v>16</v>
      </c>
      <c r="H3532" s="1" t="s">
        <v>117</v>
      </c>
      <c r="I3532" s="2">
        <v>43493</v>
      </c>
      <c r="J3532" t="b">
        <v>0</v>
      </c>
      <c r="K3532" t="b">
        <v>0</v>
      </c>
      <c r="L3532">
        <v>1.7</v>
      </c>
    </row>
    <row r="3533" spans="1:12" x14ac:dyDescent="0.25">
      <c r="A3533">
        <v>3532</v>
      </c>
      <c r="B3533" s="1" t="s">
        <v>12</v>
      </c>
      <c r="C3533" s="1" t="s">
        <v>134</v>
      </c>
      <c r="D3533" s="1" t="s">
        <v>14</v>
      </c>
      <c r="E3533">
        <v>-1</v>
      </c>
      <c r="F3533" s="1" t="s">
        <v>15</v>
      </c>
      <c r="G3533" s="1" t="s">
        <v>16</v>
      </c>
      <c r="H3533" s="1" t="s">
        <v>117</v>
      </c>
      <c r="I3533" s="2">
        <v>43493</v>
      </c>
      <c r="J3533" t="b">
        <v>0</v>
      </c>
      <c r="K3533" t="b">
        <v>1</v>
      </c>
      <c r="L3533">
        <v>-1</v>
      </c>
    </row>
    <row r="3534" spans="1:12" x14ac:dyDescent="0.25">
      <c r="A3534">
        <v>3533</v>
      </c>
      <c r="B3534" s="1" t="s">
        <v>12</v>
      </c>
      <c r="C3534" s="1" t="s">
        <v>1920</v>
      </c>
      <c r="D3534" s="1" t="s">
        <v>14</v>
      </c>
      <c r="E3534">
        <v>0.65</v>
      </c>
      <c r="F3534" s="1" t="s">
        <v>15</v>
      </c>
      <c r="G3534" s="1" t="s">
        <v>16</v>
      </c>
      <c r="H3534" s="1" t="s">
        <v>117</v>
      </c>
      <c r="I3534" s="2">
        <v>43493</v>
      </c>
      <c r="J3534" t="b">
        <v>0</v>
      </c>
      <c r="K3534" t="b">
        <v>0</v>
      </c>
      <c r="L3534">
        <v>0.65</v>
      </c>
    </row>
    <row r="3535" spans="1:12" x14ac:dyDescent="0.25">
      <c r="A3535">
        <v>3534</v>
      </c>
      <c r="B3535" s="1" t="s">
        <v>12</v>
      </c>
      <c r="C3535" s="1" t="s">
        <v>2547</v>
      </c>
      <c r="D3535" s="1" t="s">
        <v>14</v>
      </c>
      <c r="E3535">
        <v>0.9</v>
      </c>
      <c r="F3535" s="1" t="s">
        <v>15</v>
      </c>
      <c r="G3535" s="1" t="s">
        <v>16</v>
      </c>
      <c r="H3535" s="1" t="s">
        <v>117</v>
      </c>
      <c r="I3535" s="2">
        <v>43493</v>
      </c>
      <c r="J3535" t="b">
        <v>0</v>
      </c>
      <c r="K3535" t="b">
        <v>0</v>
      </c>
      <c r="L3535">
        <v>0.9</v>
      </c>
    </row>
    <row r="3536" spans="1:12" x14ac:dyDescent="0.25">
      <c r="A3536">
        <v>3535</v>
      </c>
      <c r="B3536" s="1" t="s">
        <v>38</v>
      </c>
      <c r="C3536" s="1" t="s">
        <v>2098</v>
      </c>
      <c r="D3536" s="1" t="s">
        <v>108</v>
      </c>
      <c r="E3536">
        <v>-1</v>
      </c>
      <c r="F3536" s="1" t="s">
        <v>15</v>
      </c>
      <c r="G3536" s="1" t="s">
        <v>16</v>
      </c>
      <c r="H3536" s="1" t="s">
        <v>117</v>
      </c>
      <c r="I3536" s="2">
        <v>43493</v>
      </c>
      <c r="J3536" t="b">
        <v>0</v>
      </c>
      <c r="K3536" t="b">
        <v>1</v>
      </c>
      <c r="L3536">
        <v>-1</v>
      </c>
    </row>
    <row r="3537" spans="1:12" x14ac:dyDescent="0.25">
      <c r="A3537">
        <v>3536</v>
      </c>
      <c r="B3537" s="1" t="s">
        <v>38</v>
      </c>
      <c r="C3537" s="1" t="s">
        <v>2098</v>
      </c>
      <c r="D3537" s="1" t="s">
        <v>14</v>
      </c>
      <c r="E3537">
        <v>-1</v>
      </c>
      <c r="F3537" s="1" t="s">
        <v>15</v>
      </c>
      <c r="G3537" s="1" t="s">
        <v>16</v>
      </c>
      <c r="H3537" s="1" t="s">
        <v>117</v>
      </c>
      <c r="I3537" s="2">
        <v>43493</v>
      </c>
      <c r="J3537" t="b">
        <v>0</v>
      </c>
      <c r="K3537" t="b">
        <v>1</v>
      </c>
      <c r="L3537">
        <v>-1</v>
      </c>
    </row>
    <row r="3538" spans="1:12" x14ac:dyDescent="0.25">
      <c r="A3538">
        <v>3537</v>
      </c>
      <c r="B3538" s="1" t="s">
        <v>38</v>
      </c>
      <c r="C3538" s="1" t="s">
        <v>2098</v>
      </c>
      <c r="D3538" s="1" t="s">
        <v>110</v>
      </c>
      <c r="E3538">
        <v>-1</v>
      </c>
      <c r="F3538" s="1" t="s">
        <v>15</v>
      </c>
      <c r="G3538" s="1" t="s">
        <v>16</v>
      </c>
      <c r="H3538" s="1" t="s">
        <v>117</v>
      </c>
      <c r="I3538" s="2">
        <v>43493</v>
      </c>
      <c r="J3538" t="b">
        <v>0</v>
      </c>
      <c r="K3538" t="b">
        <v>1</v>
      </c>
      <c r="L3538">
        <v>-1</v>
      </c>
    </row>
    <row r="3539" spans="1:12" x14ac:dyDescent="0.25">
      <c r="A3539">
        <v>3538</v>
      </c>
      <c r="B3539" s="1" t="s">
        <v>12</v>
      </c>
      <c r="C3539" s="1" t="s">
        <v>1710</v>
      </c>
      <c r="D3539" s="1" t="s">
        <v>14</v>
      </c>
      <c r="E3539">
        <v>0.55000000000000004</v>
      </c>
      <c r="F3539" s="1" t="s">
        <v>15</v>
      </c>
      <c r="G3539" s="1" t="s">
        <v>16</v>
      </c>
      <c r="H3539" s="1" t="s">
        <v>117</v>
      </c>
      <c r="I3539" s="2">
        <v>43493</v>
      </c>
      <c r="J3539" t="b">
        <v>0</v>
      </c>
      <c r="K3539" t="b">
        <v>0</v>
      </c>
      <c r="L3539">
        <v>0.55000000000000004</v>
      </c>
    </row>
    <row r="3540" spans="1:12" x14ac:dyDescent="0.25">
      <c r="A3540">
        <v>3539</v>
      </c>
      <c r="B3540" s="1" t="s">
        <v>12</v>
      </c>
      <c r="C3540" s="1" t="s">
        <v>640</v>
      </c>
      <c r="D3540" s="1" t="s">
        <v>14</v>
      </c>
      <c r="E3540">
        <v>-1</v>
      </c>
      <c r="F3540" s="1" t="s">
        <v>15</v>
      </c>
      <c r="G3540" s="1" t="s">
        <v>16</v>
      </c>
      <c r="H3540" s="1" t="s">
        <v>117</v>
      </c>
      <c r="I3540" s="2">
        <v>43493</v>
      </c>
      <c r="J3540" t="b">
        <v>0</v>
      </c>
      <c r="K3540" t="b">
        <v>1</v>
      </c>
      <c r="L3540">
        <v>-1</v>
      </c>
    </row>
    <row r="3541" spans="1:12" x14ac:dyDescent="0.25">
      <c r="A3541">
        <v>3540</v>
      </c>
      <c r="B3541" s="1" t="s">
        <v>12</v>
      </c>
      <c r="C3541" s="1" t="s">
        <v>1511</v>
      </c>
      <c r="D3541" s="1" t="s">
        <v>14</v>
      </c>
      <c r="E3541">
        <v>-1</v>
      </c>
      <c r="F3541" s="1" t="s">
        <v>15</v>
      </c>
      <c r="G3541" s="1" t="s">
        <v>16</v>
      </c>
      <c r="H3541" s="1" t="s">
        <v>117</v>
      </c>
      <c r="I3541" s="2">
        <v>43493</v>
      </c>
      <c r="J3541" t="b">
        <v>0</v>
      </c>
      <c r="K3541" t="b">
        <v>1</v>
      </c>
      <c r="L3541">
        <v>-1</v>
      </c>
    </row>
    <row r="3542" spans="1:12" x14ac:dyDescent="0.25">
      <c r="A3542">
        <v>3541</v>
      </c>
      <c r="B3542" s="1" t="s">
        <v>45</v>
      </c>
      <c r="C3542" s="1" t="s">
        <v>2548</v>
      </c>
      <c r="D3542" s="1" t="s">
        <v>14</v>
      </c>
      <c r="E3542">
        <v>0.54</v>
      </c>
      <c r="F3542" s="1" t="s">
        <v>15</v>
      </c>
      <c r="G3542" s="1" t="s">
        <v>16</v>
      </c>
      <c r="H3542" s="1" t="s">
        <v>117</v>
      </c>
      <c r="I3542" s="2">
        <v>43493</v>
      </c>
      <c r="J3542" t="b">
        <v>0</v>
      </c>
      <c r="K3542" t="b">
        <v>0</v>
      </c>
      <c r="L3542">
        <v>0.54</v>
      </c>
    </row>
    <row r="3543" spans="1:12" x14ac:dyDescent="0.25">
      <c r="A3543">
        <v>3542</v>
      </c>
      <c r="B3543" s="1" t="s">
        <v>12</v>
      </c>
      <c r="C3543" s="1" t="s">
        <v>43</v>
      </c>
      <c r="D3543" s="1" t="s">
        <v>14</v>
      </c>
      <c r="E3543">
        <v>-1</v>
      </c>
      <c r="F3543" s="1" t="s">
        <v>15</v>
      </c>
      <c r="G3543" s="1" t="s">
        <v>16</v>
      </c>
      <c r="H3543" s="1" t="s">
        <v>117</v>
      </c>
      <c r="I3543" s="2">
        <v>43493</v>
      </c>
      <c r="J3543" t="b">
        <v>0</v>
      </c>
      <c r="K3543" t="b">
        <v>1</v>
      </c>
      <c r="L3543">
        <v>-1</v>
      </c>
    </row>
    <row r="3544" spans="1:12" x14ac:dyDescent="0.25">
      <c r="A3544">
        <v>3543</v>
      </c>
      <c r="B3544" s="1" t="s">
        <v>12</v>
      </c>
      <c r="C3544" s="1" t="s">
        <v>103</v>
      </c>
      <c r="D3544" s="1" t="s">
        <v>14</v>
      </c>
      <c r="E3544">
        <v>0.4</v>
      </c>
      <c r="F3544" s="1" t="s">
        <v>15</v>
      </c>
      <c r="G3544" s="1" t="s">
        <v>16</v>
      </c>
      <c r="H3544" s="1" t="s">
        <v>117</v>
      </c>
      <c r="I3544" s="2">
        <v>43493</v>
      </c>
      <c r="J3544" t="b">
        <v>0</v>
      </c>
      <c r="K3544" t="b">
        <v>0</v>
      </c>
      <c r="L3544">
        <v>0.4</v>
      </c>
    </row>
    <row r="3545" spans="1:12" x14ac:dyDescent="0.25">
      <c r="A3545">
        <v>3544</v>
      </c>
      <c r="B3545" s="1" t="s">
        <v>12</v>
      </c>
      <c r="C3545" s="1" t="s">
        <v>432</v>
      </c>
      <c r="D3545" s="1" t="s">
        <v>14</v>
      </c>
      <c r="E3545">
        <v>-1</v>
      </c>
      <c r="F3545" s="1" t="s">
        <v>15</v>
      </c>
      <c r="G3545" s="1" t="s">
        <v>16</v>
      </c>
      <c r="H3545" s="1" t="s">
        <v>117</v>
      </c>
      <c r="I3545" s="2">
        <v>43493</v>
      </c>
      <c r="J3545" t="b">
        <v>0</v>
      </c>
      <c r="K3545" t="b">
        <v>1</v>
      </c>
      <c r="L3545">
        <v>-1</v>
      </c>
    </row>
    <row r="3546" spans="1:12" x14ac:dyDescent="0.25">
      <c r="A3546">
        <v>3545</v>
      </c>
      <c r="B3546" s="1" t="s">
        <v>38</v>
      </c>
      <c r="C3546" s="1" t="s">
        <v>2549</v>
      </c>
      <c r="D3546" s="1" t="s">
        <v>14</v>
      </c>
      <c r="E3546">
        <v>-1</v>
      </c>
      <c r="F3546" s="1" t="s">
        <v>15</v>
      </c>
      <c r="G3546" s="1" t="s">
        <v>2550</v>
      </c>
      <c r="H3546" s="1" t="s">
        <v>25</v>
      </c>
      <c r="I3546" s="2">
        <v>43494</v>
      </c>
      <c r="J3546" t="b">
        <v>0</v>
      </c>
      <c r="K3546" t="b">
        <v>1</v>
      </c>
      <c r="L3546">
        <v>-1</v>
      </c>
    </row>
    <row r="3547" spans="1:12" x14ac:dyDescent="0.25">
      <c r="A3547">
        <v>3546</v>
      </c>
      <c r="B3547" s="1" t="s">
        <v>45</v>
      </c>
      <c r="C3547" s="1" t="s">
        <v>2551</v>
      </c>
      <c r="D3547" s="1" t="s">
        <v>14</v>
      </c>
      <c r="E3547">
        <v>0.35</v>
      </c>
      <c r="F3547" s="1" t="s">
        <v>15</v>
      </c>
      <c r="G3547" s="1" t="s">
        <v>16</v>
      </c>
      <c r="H3547" s="1" t="s">
        <v>17</v>
      </c>
      <c r="I3547" s="2">
        <v>43494</v>
      </c>
      <c r="J3547" t="b">
        <v>0</v>
      </c>
      <c r="K3547" t="b">
        <v>0</v>
      </c>
      <c r="L3547">
        <v>0.35</v>
      </c>
    </row>
    <row r="3548" spans="1:12" x14ac:dyDescent="0.25">
      <c r="A3548">
        <v>3547</v>
      </c>
      <c r="B3548" s="1" t="s">
        <v>64</v>
      </c>
      <c r="C3548" s="1" t="s">
        <v>2552</v>
      </c>
      <c r="D3548" s="1" t="s">
        <v>14</v>
      </c>
      <c r="E3548">
        <v>-1</v>
      </c>
      <c r="F3548" s="1" t="s">
        <v>15</v>
      </c>
      <c r="G3548" s="1" t="s">
        <v>16</v>
      </c>
      <c r="H3548" s="1" t="s">
        <v>16</v>
      </c>
      <c r="I3548" s="2">
        <v>43494</v>
      </c>
      <c r="J3548" t="b">
        <v>0</v>
      </c>
      <c r="K3548" t="b">
        <v>1</v>
      </c>
      <c r="L3548">
        <v>-1</v>
      </c>
    </row>
    <row r="3549" spans="1:12" x14ac:dyDescent="0.25">
      <c r="A3549">
        <v>3548</v>
      </c>
      <c r="B3549" s="1" t="s">
        <v>64</v>
      </c>
      <c r="C3549" s="1" t="s">
        <v>208</v>
      </c>
      <c r="D3549" s="1" t="s">
        <v>14</v>
      </c>
      <c r="E3549">
        <v>-1</v>
      </c>
      <c r="F3549" s="1" t="s">
        <v>15</v>
      </c>
      <c r="G3549" s="1" t="s">
        <v>16</v>
      </c>
      <c r="H3549" s="1" t="s">
        <v>73</v>
      </c>
      <c r="I3549" s="2">
        <v>43494</v>
      </c>
      <c r="J3549" t="b">
        <v>0</v>
      </c>
      <c r="K3549" t="b">
        <v>1</v>
      </c>
      <c r="L3549">
        <v>-1</v>
      </c>
    </row>
    <row r="3550" spans="1:12" x14ac:dyDescent="0.25">
      <c r="A3550">
        <v>3549</v>
      </c>
      <c r="B3550" s="1" t="s">
        <v>12</v>
      </c>
      <c r="C3550" s="1" t="s">
        <v>119</v>
      </c>
      <c r="D3550" s="1" t="s">
        <v>14</v>
      </c>
      <c r="E3550">
        <v>0.31</v>
      </c>
      <c r="F3550" s="1" t="s">
        <v>15</v>
      </c>
      <c r="G3550" s="1" t="s">
        <v>16</v>
      </c>
      <c r="H3550" s="1" t="s">
        <v>2553</v>
      </c>
      <c r="I3550" s="2">
        <v>43494</v>
      </c>
      <c r="J3550" t="b">
        <v>0</v>
      </c>
      <c r="K3550" t="b">
        <v>0</v>
      </c>
      <c r="L3550">
        <v>0.31</v>
      </c>
    </row>
    <row r="3551" spans="1:12" x14ac:dyDescent="0.25">
      <c r="A3551">
        <v>3550</v>
      </c>
      <c r="B3551" s="1" t="s">
        <v>12</v>
      </c>
      <c r="C3551" s="1" t="s">
        <v>2554</v>
      </c>
      <c r="D3551" s="1" t="s">
        <v>14</v>
      </c>
      <c r="E3551">
        <v>-1</v>
      </c>
      <c r="F3551" s="1" t="s">
        <v>15</v>
      </c>
      <c r="G3551" s="1" t="s">
        <v>2555</v>
      </c>
      <c r="H3551" s="1" t="s">
        <v>299</v>
      </c>
      <c r="I3551" s="2">
        <v>43494</v>
      </c>
      <c r="J3551" t="b">
        <v>0</v>
      </c>
      <c r="K3551" t="b">
        <v>1</v>
      </c>
      <c r="L3551">
        <v>-1</v>
      </c>
    </row>
    <row r="3552" spans="1:12" x14ac:dyDescent="0.25">
      <c r="A3552">
        <v>3551</v>
      </c>
      <c r="B3552" s="1" t="s">
        <v>12</v>
      </c>
      <c r="C3552" s="1" t="s">
        <v>2245</v>
      </c>
      <c r="D3552" s="1" t="s">
        <v>14</v>
      </c>
      <c r="E3552">
        <v>-1</v>
      </c>
      <c r="F3552" s="1" t="s">
        <v>15</v>
      </c>
      <c r="G3552" s="1" t="s">
        <v>2555</v>
      </c>
      <c r="H3552" s="1" t="s">
        <v>299</v>
      </c>
      <c r="I3552" s="2">
        <v>43494</v>
      </c>
      <c r="J3552" t="b">
        <v>0</v>
      </c>
      <c r="K3552" t="b">
        <v>1</v>
      </c>
      <c r="L3552">
        <v>-1</v>
      </c>
    </row>
    <row r="3553" spans="1:12" x14ac:dyDescent="0.25">
      <c r="A3553">
        <v>3552</v>
      </c>
      <c r="B3553" s="1" t="s">
        <v>45</v>
      </c>
      <c r="C3553" s="1" t="s">
        <v>2556</v>
      </c>
      <c r="D3553" s="1" t="s">
        <v>14</v>
      </c>
      <c r="E3553">
        <v>-1</v>
      </c>
      <c r="F3553" s="1" t="s">
        <v>15</v>
      </c>
      <c r="G3553" s="1" t="s">
        <v>16</v>
      </c>
      <c r="H3553" s="1" t="s">
        <v>484</v>
      </c>
      <c r="I3553" s="2">
        <v>43494</v>
      </c>
      <c r="J3553" t="b">
        <v>0</v>
      </c>
      <c r="K3553" t="b">
        <v>1</v>
      </c>
      <c r="L3553">
        <v>-1</v>
      </c>
    </row>
    <row r="3554" spans="1:12" x14ac:dyDescent="0.25">
      <c r="A3554">
        <v>3553</v>
      </c>
      <c r="B3554" s="1" t="s">
        <v>45</v>
      </c>
      <c r="C3554" s="1" t="s">
        <v>2557</v>
      </c>
      <c r="D3554" s="1" t="s">
        <v>14</v>
      </c>
      <c r="E3554">
        <v>-1</v>
      </c>
      <c r="F3554" s="1" t="s">
        <v>15</v>
      </c>
      <c r="G3554" s="1" t="s">
        <v>16</v>
      </c>
      <c r="H3554" s="1" t="s">
        <v>484</v>
      </c>
      <c r="I3554" s="2">
        <v>43494</v>
      </c>
      <c r="J3554" t="b">
        <v>0</v>
      </c>
      <c r="K3554" t="b">
        <v>1</v>
      </c>
      <c r="L3554">
        <v>-1</v>
      </c>
    </row>
    <row r="3555" spans="1:12" x14ac:dyDescent="0.25">
      <c r="A3555">
        <v>3554</v>
      </c>
      <c r="B3555" s="1" t="s">
        <v>30</v>
      </c>
      <c r="C3555" s="1" t="s">
        <v>2403</v>
      </c>
      <c r="D3555" s="1" t="s">
        <v>14</v>
      </c>
      <c r="E3555">
        <v>-1</v>
      </c>
      <c r="F3555" s="1" t="s">
        <v>15</v>
      </c>
      <c r="G3555" s="1" t="s">
        <v>16</v>
      </c>
      <c r="H3555" s="1" t="s">
        <v>16</v>
      </c>
      <c r="I3555" s="2">
        <v>43495</v>
      </c>
      <c r="J3555" t="b">
        <v>0</v>
      </c>
      <c r="K3555" t="b">
        <v>1</v>
      </c>
      <c r="L3555">
        <v>-1</v>
      </c>
    </row>
    <row r="3556" spans="1:12" x14ac:dyDescent="0.25">
      <c r="A3556">
        <v>3555</v>
      </c>
      <c r="B3556" s="1" t="s">
        <v>21</v>
      </c>
      <c r="C3556" s="1" t="s">
        <v>2558</v>
      </c>
      <c r="D3556" s="1" t="s">
        <v>14</v>
      </c>
      <c r="E3556">
        <v>-1</v>
      </c>
      <c r="F3556" s="1" t="s">
        <v>15</v>
      </c>
      <c r="G3556" s="1" t="s">
        <v>16</v>
      </c>
      <c r="H3556" s="1" t="s">
        <v>25</v>
      </c>
      <c r="I3556" s="2">
        <v>43495</v>
      </c>
      <c r="J3556" t="b">
        <v>0</v>
      </c>
      <c r="K3556" t="b">
        <v>1</v>
      </c>
      <c r="L3556">
        <v>-1</v>
      </c>
    </row>
    <row r="3557" spans="1:12" x14ac:dyDescent="0.25">
      <c r="A3557">
        <v>3556</v>
      </c>
      <c r="B3557" s="1" t="s">
        <v>21</v>
      </c>
      <c r="C3557" s="1" t="s">
        <v>1806</v>
      </c>
      <c r="D3557" s="1" t="s">
        <v>14</v>
      </c>
      <c r="E3557">
        <v>-1</v>
      </c>
      <c r="F3557" s="1" t="s">
        <v>15</v>
      </c>
      <c r="G3557" s="1" t="s">
        <v>16</v>
      </c>
      <c r="H3557" s="1" t="s">
        <v>25</v>
      </c>
      <c r="I3557" s="2">
        <v>43495</v>
      </c>
      <c r="J3557" t="b">
        <v>0</v>
      </c>
      <c r="K3557" t="b">
        <v>1</v>
      </c>
      <c r="L3557">
        <v>-1</v>
      </c>
    </row>
    <row r="3558" spans="1:12" x14ac:dyDescent="0.25">
      <c r="A3558">
        <v>3557</v>
      </c>
      <c r="B3558" s="1" t="s">
        <v>21</v>
      </c>
      <c r="C3558" s="1" t="s">
        <v>1529</v>
      </c>
      <c r="D3558" s="1" t="s">
        <v>14</v>
      </c>
      <c r="E3558">
        <v>-1</v>
      </c>
      <c r="F3558" s="1" t="s">
        <v>15</v>
      </c>
      <c r="G3558" s="1" t="s">
        <v>2559</v>
      </c>
      <c r="H3558" s="1" t="s">
        <v>25</v>
      </c>
      <c r="I3558" s="2">
        <v>43495</v>
      </c>
      <c r="J3558" t="b">
        <v>0</v>
      </c>
      <c r="K3558" t="b">
        <v>1</v>
      </c>
      <c r="L3558">
        <v>-1</v>
      </c>
    </row>
    <row r="3559" spans="1:12" x14ac:dyDescent="0.25">
      <c r="A3559">
        <v>3558</v>
      </c>
      <c r="B3559" s="1" t="s">
        <v>64</v>
      </c>
      <c r="C3559" s="1" t="s">
        <v>542</v>
      </c>
      <c r="D3559" s="1" t="s">
        <v>14</v>
      </c>
      <c r="E3559">
        <v>0.33</v>
      </c>
      <c r="F3559" s="1" t="s">
        <v>15</v>
      </c>
      <c r="G3559" s="1" t="s">
        <v>16</v>
      </c>
      <c r="H3559" s="1" t="s">
        <v>73</v>
      </c>
      <c r="I3559" s="2">
        <v>43495</v>
      </c>
      <c r="J3559" t="b">
        <v>0</v>
      </c>
      <c r="K3559" t="b">
        <v>0</v>
      </c>
      <c r="L3559">
        <v>0.33</v>
      </c>
    </row>
    <row r="3560" spans="1:12" x14ac:dyDescent="0.25">
      <c r="A3560">
        <v>3559</v>
      </c>
      <c r="B3560" s="1" t="s">
        <v>64</v>
      </c>
      <c r="C3560" s="1" t="s">
        <v>2560</v>
      </c>
      <c r="D3560" s="1" t="s">
        <v>14</v>
      </c>
      <c r="E3560">
        <v>-1</v>
      </c>
      <c r="F3560" s="1" t="s">
        <v>15</v>
      </c>
      <c r="G3560" s="1" t="s">
        <v>16</v>
      </c>
      <c r="H3560" s="1" t="s">
        <v>73</v>
      </c>
      <c r="I3560" s="2">
        <v>43495</v>
      </c>
      <c r="J3560" t="b">
        <v>0</v>
      </c>
      <c r="K3560" t="b">
        <v>1</v>
      </c>
      <c r="L3560">
        <v>-1</v>
      </c>
    </row>
    <row r="3561" spans="1:12" x14ac:dyDescent="0.25">
      <c r="A3561">
        <v>3560</v>
      </c>
      <c r="B3561" s="1" t="s">
        <v>64</v>
      </c>
      <c r="C3561" s="1" t="s">
        <v>2561</v>
      </c>
      <c r="D3561" s="1" t="s">
        <v>14</v>
      </c>
      <c r="E3561">
        <v>-1</v>
      </c>
      <c r="F3561" s="1" t="s">
        <v>15</v>
      </c>
      <c r="G3561" s="1" t="s">
        <v>16</v>
      </c>
      <c r="H3561" s="1" t="s">
        <v>73</v>
      </c>
      <c r="I3561" s="2">
        <v>43495</v>
      </c>
      <c r="J3561" t="b">
        <v>0</v>
      </c>
      <c r="K3561" t="b">
        <v>1</v>
      </c>
      <c r="L3561">
        <v>-1</v>
      </c>
    </row>
    <row r="3562" spans="1:12" x14ac:dyDescent="0.25">
      <c r="A3562">
        <v>3561</v>
      </c>
      <c r="B3562" s="1" t="s">
        <v>64</v>
      </c>
      <c r="C3562" s="1" t="s">
        <v>2562</v>
      </c>
      <c r="D3562" s="1" t="s">
        <v>14</v>
      </c>
      <c r="E3562">
        <v>-1</v>
      </c>
      <c r="F3562" s="1" t="s">
        <v>15</v>
      </c>
      <c r="G3562" s="1" t="s">
        <v>16</v>
      </c>
      <c r="H3562" s="1" t="s">
        <v>73</v>
      </c>
      <c r="I3562" s="2">
        <v>43495</v>
      </c>
      <c r="J3562" t="b">
        <v>0</v>
      </c>
      <c r="K3562" t="b">
        <v>1</v>
      </c>
      <c r="L3562">
        <v>-1</v>
      </c>
    </row>
    <row r="3563" spans="1:12" x14ac:dyDescent="0.25">
      <c r="A3563">
        <v>3562</v>
      </c>
      <c r="B3563" s="1" t="s">
        <v>469</v>
      </c>
      <c r="C3563" s="1" t="s">
        <v>2563</v>
      </c>
      <c r="D3563" s="1" t="s">
        <v>14</v>
      </c>
      <c r="E3563">
        <v>-1</v>
      </c>
      <c r="F3563" s="1" t="s">
        <v>15</v>
      </c>
      <c r="G3563" s="1" t="s">
        <v>16</v>
      </c>
      <c r="H3563" s="1" t="s">
        <v>73</v>
      </c>
      <c r="I3563" s="2">
        <v>43495</v>
      </c>
      <c r="J3563" t="b">
        <v>0</v>
      </c>
      <c r="K3563" t="b">
        <v>1</v>
      </c>
      <c r="L3563">
        <v>-1</v>
      </c>
    </row>
    <row r="3564" spans="1:12" x14ac:dyDescent="0.25">
      <c r="A3564">
        <v>3563</v>
      </c>
      <c r="B3564" s="1" t="s">
        <v>469</v>
      </c>
      <c r="C3564" s="1" t="s">
        <v>2563</v>
      </c>
      <c r="D3564" s="1" t="s">
        <v>14</v>
      </c>
      <c r="E3564">
        <v>-1</v>
      </c>
      <c r="F3564" s="1" t="s">
        <v>15</v>
      </c>
      <c r="G3564" s="1" t="s">
        <v>16</v>
      </c>
      <c r="H3564" s="1" t="s">
        <v>73</v>
      </c>
      <c r="I3564" s="2">
        <v>43495</v>
      </c>
      <c r="J3564" t="b">
        <v>0</v>
      </c>
      <c r="K3564" t="b">
        <v>1</v>
      </c>
      <c r="L3564">
        <v>-1</v>
      </c>
    </row>
    <row r="3565" spans="1:12" x14ac:dyDescent="0.25">
      <c r="A3565">
        <v>3564</v>
      </c>
      <c r="B3565" s="1" t="s">
        <v>469</v>
      </c>
      <c r="C3565" s="1" t="s">
        <v>2563</v>
      </c>
      <c r="D3565" s="1" t="s">
        <v>14</v>
      </c>
      <c r="E3565">
        <v>-1</v>
      </c>
      <c r="F3565" s="1" t="s">
        <v>15</v>
      </c>
      <c r="G3565" s="1" t="s">
        <v>16</v>
      </c>
      <c r="H3565" s="1" t="s">
        <v>73</v>
      </c>
      <c r="I3565" s="2">
        <v>43495</v>
      </c>
      <c r="J3565" t="b">
        <v>0</v>
      </c>
      <c r="K3565" t="b">
        <v>1</v>
      </c>
      <c r="L3565">
        <v>-1</v>
      </c>
    </row>
    <row r="3566" spans="1:12" x14ac:dyDescent="0.25">
      <c r="A3566">
        <v>3565</v>
      </c>
      <c r="B3566" s="1" t="s">
        <v>469</v>
      </c>
      <c r="C3566" s="1" t="s">
        <v>2564</v>
      </c>
      <c r="D3566" s="1" t="s">
        <v>14</v>
      </c>
      <c r="E3566">
        <v>-1</v>
      </c>
      <c r="F3566" s="1" t="s">
        <v>15</v>
      </c>
      <c r="G3566" s="1" t="s">
        <v>16</v>
      </c>
      <c r="H3566" s="1" t="s">
        <v>73</v>
      </c>
      <c r="I3566" s="2">
        <v>43495</v>
      </c>
      <c r="J3566" t="b">
        <v>0</v>
      </c>
      <c r="K3566" t="b">
        <v>1</v>
      </c>
      <c r="L3566">
        <v>-1</v>
      </c>
    </row>
    <row r="3567" spans="1:12" x14ac:dyDescent="0.25">
      <c r="A3567">
        <v>3566</v>
      </c>
      <c r="B3567" s="1" t="s">
        <v>469</v>
      </c>
      <c r="C3567" s="1" t="s">
        <v>2564</v>
      </c>
      <c r="D3567" s="1" t="s">
        <v>14</v>
      </c>
      <c r="E3567">
        <v>-1</v>
      </c>
      <c r="F3567" s="1" t="s">
        <v>15</v>
      </c>
      <c r="G3567" s="1" t="s">
        <v>16</v>
      </c>
      <c r="H3567" s="1" t="s">
        <v>73</v>
      </c>
      <c r="I3567" s="2">
        <v>43495</v>
      </c>
      <c r="J3567" t="b">
        <v>0</v>
      </c>
      <c r="K3567" t="b">
        <v>1</v>
      </c>
      <c r="L3567">
        <v>-1</v>
      </c>
    </row>
    <row r="3568" spans="1:12" x14ac:dyDescent="0.25">
      <c r="A3568">
        <v>3567</v>
      </c>
      <c r="B3568" s="1" t="s">
        <v>469</v>
      </c>
      <c r="C3568" s="1" t="s">
        <v>2564</v>
      </c>
      <c r="D3568" s="1" t="s">
        <v>14</v>
      </c>
      <c r="E3568">
        <v>-1</v>
      </c>
      <c r="F3568" s="1" t="s">
        <v>15</v>
      </c>
      <c r="G3568" s="1" t="s">
        <v>16</v>
      </c>
      <c r="H3568" s="1" t="s">
        <v>73</v>
      </c>
      <c r="I3568" s="2">
        <v>43495</v>
      </c>
      <c r="J3568" t="b">
        <v>0</v>
      </c>
      <c r="K3568" t="b">
        <v>1</v>
      </c>
      <c r="L3568">
        <v>-1</v>
      </c>
    </row>
    <row r="3569" spans="1:12" x14ac:dyDescent="0.25">
      <c r="A3569">
        <v>3568</v>
      </c>
      <c r="B3569" s="1" t="s">
        <v>30</v>
      </c>
      <c r="C3569" s="1" t="s">
        <v>2404</v>
      </c>
      <c r="D3569" s="1" t="s">
        <v>14</v>
      </c>
      <c r="E3569">
        <v>0.44</v>
      </c>
      <c r="F3569" s="1" t="s">
        <v>15</v>
      </c>
      <c r="G3569" s="1" t="s">
        <v>16</v>
      </c>
      <c r="H3569" s="1" t="s">
        <v>73</v>
      </c>
      <c r="I3569" s="2">
        <v>43495</v>
      </c>
      <c r="J3569" t="b">
        <v>0</v>
      </c>
      <c r="K3569" t="b">
        <v>0</v>
      </c>
      <c r="L3569">
        <v>0.44</v>
      </c>
    </row>
    <row r="3570" spans="1:12" x14ac:dyDescent="0.25">
      <c r="A3570">
        <v>3569</v>
      </c>
      <c r="B3570" s="1" t="s">
        <v>30</v>
      </c>
      <c r="C3570" s="1" t="s">
        <v>2404</v>
      </c>
      <c r="D3570" s="1" t="s">
        <v>14</v>
      </c>
      <c r="E3570">
        <v>-1</v>
      </c>
      <c r="F3570" s="1" t="s">
        <v>15</v>
      </c>
      <c r="G3570" s="1" t="s">
        <v>16</v>
      </c>
      <c r="H3570" s="1" t="s">
        <v>73</v>
      </c>
      <c r="I3570" s="2">
        <v>43495</v>
      </c>
      <c r="J3570" t="b">
        <v>0</v>
      </c>
      <c r="K3570" t="b">
        <v>1</v>
      </c>
      <c r="L3570">
        <v>-1</v>
      </c>
    </row>
    <row r="3571" spans="1:12" x14ac:dyDescent="0.25">
      <c r="A3571">
        <v>3570</v>
      </c>
      <c r="B3571" s="1" t="s">
        <v>12</v>
      </c>
      <c r="C3571" s="1" t="s">
        <v>43</v>
      </c>
      <c r="D3571" s="1" t="s">
        <v>14</v>
      </c>
      <c r="E3571">
        <v>0.81</v>
      </c>
      <c r="F3571" s="1" t="s">
        <v>15</v>
      </c>
      <c r="G3571" s="1" t="s">
        <v>16</v>
      </c>
      <c r="H3571" s="1" t="s">
        <v>1531</v>
      </c>
      <c r="I3571" s="2">
        <v>43496</v>
      </c>
      <c r="J3571" t="b">
        <v>0</v>
      </c>
      <c r="K3571" t="b">
        <v>0</v>
      </c>
      <c r="L3571">
        <v>0.81</v>
      </c>
    </row>
    <row r="3572" spans="1:12" x14ac:dyDescent="0.25">
      <c r="A3572">
        <v>3571</v>
      </c>
      <c r="B3572" s="1" t="s">
        <v>12</v>
      </c>
      <c r="C3572" s="1" t="s">
        <v>2062</v>
      </c>
      <c r="D3572" s="1" t="s">
        <v>14</v>
      </c>
      <c r="E3572">
        <v>-1</v>
      </c>
      <c r="F3572" s="1" t="s">
        <v>15</v>
      </c>
      <c r="G3572" s="1" t="s">
        <v>16</v>
      </c>
      <c r="H3572" s="1" t="s">
        <v>1531</v>
      </c>
      <c r="I3572" s="2">
        <v>43496</v>
      </c>
      <c r="J3572" t="b">
        <v>0</v>
      </c>
      <c r="K3572" t="b">
        <v>1</v>
      </c>
      <c r="L3572">
        <v>-1</v>
      </c>
    </row>
    <row r="3573" spans="1:12" x14ac:dyDescent="0.25">
      <c r="A3573">
        <v>3572</v>
      </c>
      <c r="B3573" s="1" t="s">
        <v>12</v>
      </c>
      <c r="C3573" s="1" t="s">
        <v>43</v>
      </c>
      <c r="D3573" s="1" t="s">
        <v>14</v>
      </c>
      <c r="E3573">
        <v>0.27</v>
      </c>
      <c r="F3573" s="1" t="s">
        <v>15</v>
      </c>
      <c r="G3573" s="1" t="s">
        <v>16</v>
      </c>
      <c r="H3573" s="1" t="s">
        <v>32</v>
      </c>
      <c r="I3573" s="2">
        <v>43496</v>
      </c>
      <c r="J3573" t="b">
        <v>0</v>
      </c>
      <c r="K3573" t="b">
        <v>0</v>
      </c>
      <c r="L3573">
        <v>0.27</v>
      </c>
    </row>
    <row r="3574" spans="1:12" x14ac:dyDescent="0.25">
      <c r="A3574">
        <v>3573</v>
      </c>
      <c r="B3574" s="1" t="s">
        <v>12</v>
      </c>
      <c r="C3574" s="1" t="s">
        <v>432</v>
      </c>
      <c r="D3574" s="1" t="s">
        <v>14</v>
      </c>
      <c r="E3574">
        <v>-1</v>
      </c>
      <c r="F3574" s="1" t="s">
        <v>15</v>
      </c>
      <c r="G3574" s="1" t="s">
        <v>16</v>
      </c>
      <c r="H3574" s="1" t="s">
        <v>32</v>
      </c>
      <c r="I3574" s="2">
        <v>43496</v>
      </c>
      <c r="J3574" t="b">
        <v>0</v>
      </c>
      <c r="K3574" t="b">
        <v>1</v>
      </c>
      <c r="L3574">
        <v>-1</v>
      </c>
    </row>
    <row r="3575" spans="1:12" x14ac:dyDescent="0.25">
      <c r="A3575">
        <v>3574</v>
      </c>
      <c r="B3575" s="1" t="s">
        <v>12</v>
      </c>
      <c r="C3575" s="1" t="s">
        <v>2565</v>
      </c>
      <c r="D3575" s="1" t="s">
        <v>14</v>
      </c>
      <c r="E3575">
        <v>-1</v>
      </c>
      <c r="F3575" s="1" t="s">
        <v>15</v>
      </c>
      <c r="G3575" s="1" t="s">
        <v>16</v>
      </c>
      <c r="H3575" s="1" t="s">
        <v>32</v>
      </c>
      <c r="I3575" s="2">
        <v>43496</v>
      </c>
      <c r="J3575" t="b">
        <v>0</v>
      </c>
      <c r="K3575" t="b">
        <v>1</v>
      </c>
      <c r="L3575">
        <v>-1</v>
      </c>
    </row>
    <row r="3576" spans="1:12" x14ac:dyDescent="0.25">
      <c r="A3576">
        <v>3575</v>
      </c>
      <c r="B3576" s="1" t="s">
        <v>12</v>
      </c>
      <c r="C3576" s="1" t="s">
        <v>2566</v>
      </c>
      <c r="D3576" s="1" t="s">
        <v>14</v>
      </c>
      <c r="E3576">
        <v>0.4</v>
      </c>
      <c r="F3576" s="1" t="s">
        <v>15</v>
      </c>
      <c r="G3576" s="1" t="s">
        <v>16</v>
      </c>
      <c r="H3576" s="1" t="s">
        <v>28</v>
      </c>
      <c r="I3576" s="2">
        <v>43496</v>
      </c>
      <c r="J3576" t="b">
        <v>0</v>
      </c>
      <c r="K3576" t="b">
        <v>0</v>
      </c>
      <c r="L3576">
        <v>0.4</v>
      </c>
    </row>
    <row r="3577" spans="1:12" x14ac:dyDescent="0.25">
      <c r="A3577">
        <v>3576</v>
      </c>
      <c r="B3577" s="1" t="s">
        <v>12</v>
      </c>
      <c r="C3577" s="1" t="s">
        <v>2567</v>
      </c>
      <c r="D3577" s="1" t="s">
        <v>14</v>
      </c>
      <c r="E3577">
        <v>-1</v>
      </c>
      <c r="F3577" s="1" t="s">
        <v>15</v>
      </c>
      <c r="G3577" s="1" t="s">
        <v>16</v>
      </c>
      <c r="H3577" s="1" t="s">
        <v>28</v>
      </c>
      <c r="I3577" s="2">
        <v>43496</v>
      </c>
      <c r="J3577" t="b">
        <v>0</v>
      </c>
      <c r="K3577" t="b">
        <v>1</v>
      </c>
      <c r="L3577">
        <v>-1</v>
      </c>
    </row>
    <row r="3578" spans="1:12" x14ac:dyDescent="0.25">
      <c r="A3578">
        <v>3577</v>
      </c>
      <c r="B3578" s="1" t="s">
        <v>12</v>
      </c>
      <c r="C3578" s="1" t="s">
        <v>2568</v>
      </c>
      <c r="D3578" s="1" t="s">
        <v>14</v>
      </c>
      <c r="E3578">
        <v>0.61</v>
      </c>
      <c r="F3578" s="1" t="s">
        <v>15</v>
      </c>
      <c r="G3578" s="1" t="s">
        <v>16</v>
      </c>
      <c r="H3578" s="1" t="s">
        <v>28</v>
      </c>
      <c r="I3578" s="2">
        <v>43496</v>
      </c>
      <c r="J3578" t="b">
        <v>0</v>
      </c>
      <c r="K3578" t="b">
        <v>0</v>
      </c>
      <c r="L3578">
        <v>0.61</v>
      </c>
    </row>
    <row r="3579" spans="1:12" x14ac:dyDescent="0.25">
      <c r="A3579">
        <v>3578</v>
      </c>
      <c r="B3579" s="1" t="s">
        <v>12</v>
      </c>
      <c r="C3579" s="1" t="s">
        <v>2569</v>
      </c>
      <c r="D3579" s="1" t="s">
        <v>14</v>
      </c>
      <c r="E3579">
        <v>0.54</v>
      </c>
      <c r="F3579" s="1" t="s">
        <v>15</v>
      </c>
      <c r="G3579" s="1" t="s">
        <v>16</v>
      </c>
      <c r="H3579" s="1" t="s">
        <v>28</v>
      </c>
      <c r="I3579" s="2">
        <v>43496</v>
      </c>
      <c r="J3579" t="b">
        <v>0</v>
      </c>
      <c r="K3579" t="b">
        <v>0</v>
      </c>
      <c r="L3579">
        <v>0.54</v>
      </c>
    </row>
    <row r="3580" spans="1:12" x14ac:dyDescent="0.25">
      <c r="A3580">
        <v>3579</v>
      </c>
      <c r="B3580" s="1" t="s">
        <v>12</v>
      </c>
      <c r="C3580" s="1" t="s">
        <v>639</v>
      </c>
      <c r="D3580" s="1" t="s">
        <v>14</v>
      </c>
      <c r="E3580">
        <v>-1</v>
      </c>
      <c r="F3580" s="1" t="s">
        <v>15</v>
      </c>
      <c r="G3580" s="1" t="s">
        <v>16</v>
      </c>
      <c r="H3580" s="1" t="s">
        <v>28</v>
      </c>
      <c r="I3580" s="2">
        <v>43496</v>
      </c>
      <c r="J3580" t="b">
        <v>0</v>
      </c>
      <c r="K3580" t="b">
        <v>1</v>
      </c>
      <c r="L3580">
        <v>-1</v>
      </c>
    </row>
    <row r="3581" spans="1:12" x14ac:dyDescent="0.25">
      <c r="A3581">
        <v>3580</v>
      </c>
      <c r="B3581" s="1" t="s">
        <v>12</v>
      </c>
      <c r="C3581" s="1" t="s">
        <v>432</v>
      </c>
      <c r="D3581" s="1" t="s">
        <v>14</v>
      </c>
      <c r="E3581">
        <v>0.24</v>
      </c>
      <c r="F3581" s="1" t="s">
        <v>15</v>
      </c>
      <c r="G3581" s="1" t="s">
        <v>16</v>
      </c>
      <c r="H3581" s="1" t="s">
        <v>28</v>
      </c>
      <c r="I3581" s="2">
        <v>43496</v>
      </c>
      <c r="J3581" t="b">
        <v>0</v>
      </c>
      <c r="K3581" t="b">
        <v>0</v>
      </c>
      <c r="L3581">
        <v>0.24</v>
      </c>
    </row>
    <row r="3582" spans="1:12" x14ac:dyDescent="0.25">
      <c r="A3582">
        <v>3581</v>
      </c>
      <c r="B3582" s="1" t="s">
        <v>12</v>
      </c>
      <c r="C3582" s="1" t="s">
        <v>638</v>
      </c>
      <c r="D3582" s="1" t="s">
        <v>14</v>
      </c>
      <c r="E3582">
        <v>0.39</v>
      </c>
      <c r="F3582" s="1" t="s">
        <v>15</v>
      </c>
      <c r="G3582" s="1" t="s">
        <v>16</v>
      </c>
      <c r="H3582" s="1" t="s">
        <v>28</v>
      </c>
      <c r="I3582" s="2">
        <v>43496</v>
      </c>
      <c r="J3582" t="b">
        <v>0</v>
      </c>
      <c r="K3582" t="b">
        <v>0</v>
      </c>
      <c r="L3582">
        <v>0.39</v>
      </c>
    </row>
    <row r="3583" spans="1:12" x14ac:dyDescent="0.25">
      <c r="A3583">
        <v>3582</v>
      </c>
      <c r="B3583" s="1" t="s">
        <v>12</v>
      </c>
      <c r="C3583" s="1" t="s">
        <v>2570</v>
      </c>
      <c r="D3583" s="1" t="s">
        <v>14</v>
      </c>
      <c r="E3583">
        <v>0.28000000000000003</v>
      </c>
      <c r="F3583" s="1" t="s">
        <v>15</v>
      </c>
      <c r="G3583" s="1" t="s">
        <v>16</v>
      </c>
      <c r="H3583" s="1" t="s">
        <v>16</v>
      </c>
      <c r="I3583" s="2">
        <v>43497</v>
      </c>
      <c r="J3583" t="b">
        <v>0</v>
      </c>
      <c r="K3583" t="b">
        <v>0</v>
      </c>
      <c r="L3583">
        <v>0.28000000000000003</v>
      </c>
    </row>
    <row r="3584" spans="1:12" x14ac:dyDescent="0.25">
      <c r="A3584">
        <v>3583</v>
      </c>
      <c r="B3584" s="1" t="s">
        <v>12</v>
      </c>
      <c r="C3584" s="1" t="s">
        <v>2571</v>
      </c>
      <c r="D3584" s="1" t="s">
        <v>14</v>
      </c>
      <c r="E3584">
        <v>-1</v>
      </c>
      <c r="F3584" s="1" t="s">
        <v>15</v>
      </c>
      <c r="G3584" s="1" t="s">
        <v>2572</v>
      </c>
      <c r="H3584" s="1" t="s">
        <v>413</v>
      </c>
      <c r="I3584" s="2">
        <v>43497</v>
      </c>
      <c r="J3584" t="b">
        <v>0</v>
      </c>
      <c r="K3584" t="b">
        <v>1</v>
      </c>
      <c r="L3584">
        <v>-1</v>
      </c>
    </row>
    <row r="3585" spans="1:12" x14ac:dyDescent="0.25">
      <c r="A3585">
        <v>3584</v>
      </c>
      <c r="B3585" s="1" t="s">
        <v>12</v>
      </c>
      <c r="C3585" s="1" t="s">
        <v>2573</v>
      </c>
      <c r="D3585" s="1" t="s">
        <v>14</v>
      </c>
      <c r="E3585">
        <v>9.2999999999999999E-2</v>
      </c>
      <c r="F3585" s="1" t="s">
        <v>1549</v>
      </c>
      <c r="G3585" s="1" t="s">
        <v>2574</v>
      </c>
      <c r="H3585" s="1" t="s">
        <v>413</v>
      </c>
      <c r="I3585" s="2">
        <v>43497</v>
      </c>
      <c r="J3585" t="b">
        <v>0</v>
      </c>
      <c r="K3585" t="b">
        <v>0</v>
      </c>
      <c r="L3585">
        <v>9.2999999999999999E-2</v>
      </c>
    </row>
    <row r="3586" spans="1:12" x14ac:dyDescent="0.25">
      <c r="A3586">
        <v>3585</v>
      </c>
      <c r="B3586" s="1" t="s">
        <v>64</v>
      </c>
      <c r="C3586" s="1" t="s">
        <v>2575</v>
      </c>
      <c r="D3586" s="1" t="s">
        <v>14</v>
      </c>
      <c r="E3586">
        <v>1.2</v>
      </c>
      <c r="F3586" s="1" t="s">
        <v>15</v>
      </c>
      <c r="G3586" s="1" t="s">
        <v>16</v>
      </c>
      <c r="H3586" s="1" t="s">
        <v>16</v>
      </c>
      <c r="I3586" s="2">
        <v>43497</v>
      </c>
      <c r="J3586" t="b">
        <v>0</v>
      </c>
      <c r="K3586" t="b">
        <v>0</v>
      </c>
      <c r="L3586">
        <v>1.2</v>
      </c>
    </row>
    <row r="3587" spans="1:12" x14ac:dyDescent="0.25">
      <c r="A3587">
        <v>3586</v>
      </c>
      <c r="B3587" s="1" t="s">
        <v>30</v>
      </c>
      <c r="C3587" s="1" t="s">
        <v>1470</v>
      </c>
      <c r="D3587" s="1" t="s">
        <v>14</v>
      </c>
      <c r="E3587">
        <v>-1</v>
      </c>
      <c r="F3587" s="1" t="s">
        <v>15</v>
      </c>
      <c r="G3587" s="1" t="s">
        <v>16</v>
      </c>
      <c r="H3587" s="1" t="s">
        <v>16</v>
      </c>
      <c r="I3587" s="2">
        <v>43498</v>
      </c>
      <c r="J3587" t="b">
        <v>0</v>
      </c>
      <c r="K3587" t="b">
        <v>1</v>
      </c>
      <c r="L3587">
        <v>-1</v>
      </c>
    </row>
    <row r="3588" spans="1:12" x14ac:dyDescent="0.25">
      <c r="A3588">
        <v>3587</v>
      </c>
      <c r="B3588" s="1" t="s">
        <v>64</v>
      </c>
      <c r="C3588" s="1" t="s">
        <v>2576</v>
      </c>
      <c r="D3588" s="1" t="s">
        <v>14</v>
      </c>
      <c r="E3588">
        <v>4.0999999999999996</v>
      </c>
      <c r="F3588" s="1" t="s">
        <v>15</v>
      </c>
      <c r="G3588" s="1" t="s">
        <v>16</v>
      </c>
      <c r="H3588" s="1" t="s">
        <v>16</v>
      </c>
      <c r="I3588" s="2">
        <v>43498</v>
      </c>
      <c r="J3588" t="b">
        <v>0</v>
      </c>
      <c r="K3588" t="b">
        <v>0</v>
      </c>
      <c r="L3588">
        <v>4.0999999999999996</v>
      </c>
    </row>
    <row r="3589" spans="1:12" x14ac:dyDescent="0.25">
      <c r="A3589">
        <v>3588</v>
      </c>
      <c r="B3589" s="1" t="s">
        <v>64</v>
      </c>
      <c r="C3589" s="1" t="s">
        <v>2577</v>
      </c>
      <c r="D3589" s="1" t="s">
        <v>14</v>
      </c>
      <c r="E3589">
        <v>0.61</v>
      </c>
      <c r="F3589" s="1" t="s">
        <v>15</v>
      </c>
      <c r="G3589" s="1" t="s">
        <v>16</v>
      </c>
      <c r="H3589" s="1" t="s">
        <v>16</v>
      </c>
      <c r="I3589" s="2">
        <v>43498</v>
      </c>
      <c r="J3589" t="b">
        <v>0</v>
      </c>
      <c r="K3589" t="b">
        <v>0</v>
      </c>
      <c r="L3589">
        <v>0.61</v>
      </c>
    </row>
    <row r="3590" spans="1:12" x14ac:dyDescent="0.25">
      <c r="A3590">
        <v>3589</v>
      </c>
      <c r="B3590" s="1" t="s">
        <v>12</v>
      </c>
      <c r="C3590" s="1" t="s">
        <v>2578</v>
      </c>
      <c r="D3590" s="1" t="s">
        <v>14</v>
      </c>
      <c r="E3590">
        <v>0.28000000000000003</v>
      </c>
      <c r="F3590" s="1" t="s">
        <v>15</v>
      </c>
      <c r="G3590" s="1" t="s">
        <v>2579</v>
      </c>
      <c r="H3590" s="1" t="s">
        <v>1015</v>
      </c>
      <c r="I3590" s="2">
        <v>43500</v>
      </c>
      <c r="J3590" t="b">
        <v>0</v>
      </c>
      <c r="K3590" t="b">
        <v>0</v>
      </c>
      <c r="L3590">
        <v>0.28000000000000003</v>
      </c>
    </row>
    <row r="3591" spans="1:12" x14ac:dyDescent="0.25">
      <c r="A3591">
        <v>3590</v>
      </c>
      <c r="B3591" s="1" t="s">
        <v>12</v>
      </c>
      <c r="C3591" s="1" t="s">
        <v>1044</v>
      </c>
      <c r="D3591" s="1" t="s">
        <v>14</v>
      </c>
      <c r="E3591">
        <v>0.8</v>
      </c>
      <c r="F3591" s="1" t="s">
        <v>15</v>
      </c>
      <c r="G3591" s="1" t="s">
        <v>16</v>
      </c>
      <c r="H3591" s="1" t="s">
        <v>28</v>
      </c>
      <c r="I3591" s="2">
        <v>43500</v>
      </c>
      <c r="J3591" t="b">
        <v>0</v>
      </c>
      <c r="K3591" t="b">
        <v>0</v>
      </c>
      <c r="L3591">
        <v>0.8</v>
      </c>
    </row>
    <row r="3592" spans="1:12" x14ac:dyDescent="0.25">
      <c r="A3592">
        <v>3591</v>
      </c>
      <c r="B3592" s="1" t="s">
        <v>12</v>
      </c>
      <c r="C3592" s="1" t="s">
        <v>1095</v>
      </c>
      <c r="D3592" s="1" t="s">
        <v>14</v>
      </c>
      <c r="E3592">
        <v>-1</v>
      </c>
      <c r="F3592" s="1" t="s">
        <v>15</v>
      </c>
      <c r="G3592" s="1" t="s">
        <v>16</v>
      </c>
      <c r="H3592" s="1" t="s">
        <v>28</v>
      </c>
      <c r="I3592" s="2">
        <v>43501</v>
      </c>
      <c r="J3592" t="b">
        <v>0</v>
      </c>
      <c r="K3592" t="b">
        <v>1</v>
      </c>
      <c r="L3592">
        <v>-1</v>
      </c>
    </row>
    <row r="3593" spans="1:12" x14ac:dyDescent="0.25">
      <c r="A3593">
        <v>3592</v>
      </c>
      <c r="B3593" s="1" t="s">
        <v>12</v>
      </c>
      <c r="C3593" s="1" t="s">
        <v>43</v>
      </c>
      <c r="D3593" s="1" t="s">
        <v>14</v>
      </c>
      <c r="E3593">
        <v>-1</v>
      </c>
      <c r="F3593" s="1" t="s">
        <v>15</v>
      </c>
      <c r="G3593" s="1" t="s">
        <v>2580</v>
      </c>
      <c r="H3593" s="1" t="s">
        <v>28</v>
      </c>
      <c r="I3593" s="2">
        <v>43501</v>
      </c>
      <c r="J3593" t="b">
        <v>0</v>
      </c>
      <c r="K3593" t="b">
        <v>1</v>
      </c>
      <c r="L3593">
        <v>-1</v>
      </c>
    </row>
    <row r="3594" spans="1:12" x14ac:dyDescent="0.25">
      <c r="A3594">
        <v>3593</v>
      </c>
      <c r="B3594" s="1" t="s">
        <v>12</v>
      </c>
      <c r="C3594" s="1" t="s">
        <v>2581</v>
      </c>
      <c r="D3594" s="1" t="s">
        <v>14</v>
      </c>
      <c r="E3594">
        <v>-1</v>
      </c>
      <c r="F3594" s="1" t="s">
        <v>15</v>
      </c>
      <c r="G3594" s="1" t="s">
        <v>2582</v>
      </c>
      <c r="H3594" s="1" t="s">
        <v>28</v>
      </c>
      <c r="I3594" s="2">
        <v>43501</v>
      </c>
      <c r="J3594" t="b">
        <v>0</v>
      </c>
      <c r="K3594" t="b">
        <v>1</v>
      </c>
      <c r="L3594">
        <v>-1</v>
      </c>
    </row>
    <row r="3595" spans="1:12" x14ac:dyDescent="0.25">
      <c r="A3595">
        <v>3594</v>
      </c>
      <c r="B3595" s="1" t="s">
        <v>12</v>
      </c>
      <c r="C3595" s="1" t="s">
        <v>287</v>
      </c>
      <c r="D3595" s="1" t="s">
        <v>14</v>
      </c>
      <c r="E3595">
        <v>0.78</v>
      </c>
      <c r="F3595" s="1" t="s">
        <v>15</v>
      </c>
      <c r="G3595" s="1" t="s">
        <v>16</v>
      </c>
      <c r="H3595" s="1" t="s">
        <v>17</v>
      </c>
      <c r="I3595" s="2">
        <v>43501</v>
      </c>
      <c r="J3595" t="b">
        <v>0</v>
      </c>
      <c r="K3595" t="b">
        <v>0</v>
      </c>
      <c r="L3595">
        <v>0.78</v>
      </c>
    </row>
    <row r="3596" spans="1:12" x14ac:dyDescent="0.25">
      <c r="A3596">
        <v>3595</v>
      </c>
      <c r="B3596" s="1" t="s">
        <v>12</v>
      </c>
      <c r="C3596" s="1" t="s">
        <v>2583</v>
      </c>
      <c r="D3596" s="1" t="s">
        <v>14</v>
      </c>
      <c r="E3596">
        <v>-1</v>
      </c>
      <c r="F3596" s="1" t="s">
        <v>15</v>
      </c>
      <c r="G3596" s="1" t="s">
        <v>16</v>
      </c>
      <c r="H3596" s="1" t="s">
        <v>28</v>
      </c>
      <c r="I3596" s="2">
        <v>43501</v>
      </c>
      <c r="J3596" t="b">
        <v>0</v>
      </c>
      <c r="K3596" t="b">
        <v>1</v>
      </c>
      <c r="L3596">
        <v>-1</v>
      </c>
    </row>
    <row r="3597" spans="1:12" x14ac:dyDescent="0.25">
      <c r="A3597">
        <v>3596</v>
      </c>
      <c r="B3597" s="1" t="s">
        <v>38</v>
      </c>
      <c r="C3597" s="1" t="s">
        <v>2584</v>
      </c>
      <c r="D3597" s="1" t="s">
        <v>14</v>
      </c>
      <c r="E3597">
        <v>-1</v>
      </c>
      <c r="F3597" s="1" t="s">
        <v>15</v>
      </c>
      <c r="G3597" s="1" t="s">
        <v>16</v>
      </c>
      <c r="H3597" s="1" t="s">
        <v>17</v>
      </c>
      <c r="I3597" s="2">
        <v>43502</v>
      </c>
      <c r="J3597" t="b">
        <v>0</v>
      </c>
      <c r="K3597" t="b">
        <v>1</v>
      </c>
      <c r="L3597">
        <v>-1</v>
      </c>
    </row>
    <row r="3598" spans="1:12" x14ac:dyDescent="0.25">
      <c r="A3598">
        <v>3597</v>
      </c>
      <c r="B3598" s="1" t="s">
        <v>38</v>
      </c>
      <c r="C3598" s="1" t="s">
        <v>2585</v>
      </c>
      <c r="D3598" s="1" t="s">
        <v>14</v>
      </c>
      <c r="E3598">
        <v>-1</v>
      </c>
      <c r="F3598" s="1" t="s">
        <v>15</v>
      </c>
      <c r="G3598" s="1" t="s">
        <v>16</v>
      </c>
      <c r="H3598" s="1" t="s">
        <v>17</v>
      </c>
      <c r="I3598" s="2">
        <v>43502</v>
      </c>
      <c r="J3598" t="b">
        <v>0</v>
      </c>
      <c r="K3598" t="b">
        <v>1</v>
      </c>
      <c r="L3598">
        <v>-1</v>
      </c>
    </row>
    <row r="3599" spans="1:12" x14ac:dyDescent="0.25">
      <c r="A3599">
        <v>3598</v>
      </c>
      <c r="B3599" s="1" t="s">
        <v>237</v>
      </c>
      <c r="C3599" s="1" t="s">
        <v>261</v>
      </c>
      <c r="D3599" s="1" t="s">
        <v>14</v>
      </c>
      <c r="E3599">
        <v>4.8</v>
      </c>
      <c r="F3599" s="1" t="s">
        <v>15</v>
      </c>
      <c r="G3599" s="1" t="s">
        <v>16</v>
      </c>
      <c r="H3599" s="1" t="s">
        <v>17</v>
      </c>
      <c r="I3599" s="2">
        <v>43502</v>
      </c>
      <c r="J3599" t="b">
        <v>0</v>
      </c>
      <c r="K3599" t="b">
        <v>0</v>
      </c>
      <c r="L3599">
        <v>4.8</v>
      </c>
    </row>
    <row r="3600" spans="1:12" x14ac:dyDescent="0.25">
      <c r="A3600">
        <v>3599</v>
      </c>
      <c r="B3600" s="1" t="s">
        <v>64</v>
      </c>
      <c r="C3600" s="1" t="s">
        <v>2586</v>
      </c>
      <c r="D3600" s="1" t="s">
        <v>14</v>
      </c>
      <c r="E3600">
        <v>-1</v>
      </c>
      <c r="F3600" s="1" t="s">
        <v>15</v>
      </c>
      <c r="G3600" s="1" t="s">
        <v>16</v>
      </c>
      <c r="H3600" s="1" t="s">
        <v>17</v>
      </c>
      <c r="I3600" s="2">
        <v>43502</v>
      </c>
      <c r="J3600" t="b">
        <v>0</v>
      </c>
      <c r="K3600" t="b">
        <v>1</v>
      </c>
      <c r="L3600">
        <v>-1</v>
      </c>
    </row>
    <row r="3601" spans="1:12" x14ac:dyDescent="0.25">
      <c r="A3601">
        <v>3600</v>
      </c>
      <c r="B3601" s="1" t="s">
        <v>38</v>
      </c>
      <c r="C3601" s="1" t="s">
        <v>2587</v>
      </c>
      <c r="D3601" s="1" t="s">
        <v>14</v>
      </c>
      <c r="E3601">
        <v>-1</v>
      </c>
      <c r="F3601" s="1" t="s">
        <v>15</v>
      </c>
      <c r="G3601" s="1" t="s">
        <v>2588</v>
      </c>
      <c r="H3601" s="1" t="s">
        <v>426</v>
      </c>
      <c r="I3601" s="2">
        <v>43502</v>
      </c>
      <c r="J3601" t="b">
        <v>0</v>
      </c>
      <c r="K3601" t="b">
        <v>1</v>
      </c>
      <c r="L3601">
        <v>-1</v>
      </c>
    </row>
    <row r="3602" spans="1:12" x14ac:dyDescent="0.25">
      <c r="A3602">
        <v>3601</v>
      </c>
      <c r="B3602" s="1" t="s">
        <v>38</v>
      </c>
      <c r="C3602" s="1" t="s">
        <v>2589</v>
      </c>
      <c r="D3602" s="1" t="s">
        <v>14</v>
      </c>
      <c r="E3602">
        <v>-1</v>
      </c>
      <c r="F3602" s="1" t="s">
        <v>15</v>
      </c>
      <c r="G3602" s="1" t="s">
        <v>16</v>
      </c>
      <c r="H3602" s="1" t="s">
        <v>48</v>
      </c>
      <c r="I3602" s="2">
        <v>43502</v>
      </c>
      <c r="J3602" t="b">
        <v>0</v>
      </c>
      <c r="K3602" t="b">
        <v>1</v>
      </c>
      <c r="L3602">
        <v>-1</v>
      </c>
    </row>
    <row r="3603" spans="1:12" x14ac:dyDescent="0.25">
      <c r="A3603">
        <v>3602</v>
      </c>
      <c r="B3603" s="1" t="s">
        <v>12</v>
      </c>
      <c r="C3603" s="1" t="s">
        <v>143</v>
      </c>
      <c r="D3603" s="1" t="s">
        <v>14</v>
      </c>
      <c r="E3603">
        <v>0.6</v>
      </c>
      <c r="F3603" s="1" t="s">
        <v>15</v>
      </c>
      <c r="G3603" s="1" t="s">
        <v>2590</v>
      </c>
      <c r="H3603" s="1" t="s">
        <v>853</v>
      </c>
      <c r="I3603" s="2">
        <v>43503</v>
      </c>
      <c r="J3603" t="b">
        <v>0</v>
      </c>
      <c r="K3603" t="b">
        <v>0</v>
      </c>
      <c r="L3603">
        <v>0.6</v>
      </c>
    </row>
    <row r="3604" spans="1:12" x14ac:dyDescent="0.25">
      <c r="A3604">
        <v>3603</v>
      </c>
      <c r="B3604" s="1" t="s">
        <v>12</v>
      </c>
      <c r="C3604" s="1" t="s">
        <v>2591</v>
      </c>
      <c r="D3604" s="1" t="s">
        <v>14</v>
      </c>
      <c r="E3604">
        <v>0.77</v>
      </c>
      <c r="F3604" s="1" t="s">
        <v>15</v>
      </c>
      <c r="G3604" s="1" t="s">
        <v>2592</v>
      </c>
      <c r="H3604" s="1" t="s">
        <v>853</v>
      </c>
      <c r="I3604" s="2">
        <v>43503</v>
      </c>
      <c r="J3604" t="b">
        <v>0</v>
      </c>
      <c r="K3604" t="b">
        <v>0</v>
      </c>
      <c r="L3604">
        <v>0.77</v>
      </c>
    </row>
    <row r="3605" spans="1:12" x14ac:dyDescent="0.25">
      <c r="A3605">
        <v>3604</v>
      </c>
      <c r="B3605" s="1" t="s">
        <v>45</v>
      </c>
      <c r="C3605" s="1" t="s">
        <v>2593</v>
      </c>
      <c r="D3605" s="1" t="s">
        <v>14</v>
      </c>
      <c r="E3605">
        <v>-1</v>
      </c>
      <c r="F3605" s="1" t="s">
        <v>15</v>
      </c>
      <c r="G3605" s="1" t="s">
        <v>16</v>
      </c>
      <c r="H3605" s="1" t="s">
        <v>594</v>
      </c>
      <c r="I3605" s="2">
        <v>43503</v>
      </c>
      <c r="J3605" t="b">
        <v>0</v>
      </c>
      <c r="K3605" t="b">
        <v>1</v>
      </c>
      <c r="L3605">
        <v>-1</v>
      </c>
    </row>
    <row r="3606" spans="1:12" x14ac:dyDescent="0.25">
      <c r="A3606">
        <v>3605</v>
      </c>
      <c r="B3606" s="1" t="s">
        <v>38</v>
      </c>
      <c r="C3606" s="1" t="s">
        <v>2594</v>
      </c>
      <c r="D3606" s="1" t="s">
        <v>14</v>
      </c>
      <c r="E3606">
        <v>-1</v>
      </c>
      <c r="F3606" s="1" t="s">
        <v>15</v>
      </c>
      <c r="G3606" s="1" t="s">
        <v>2595</v>
      </c>
      <c r="H3606" s="1" t="s">
        <v>594</v>
      </c>
      <c r="I3606" s="2">
        <v>43503</v>
      </c>
      <c r="J3606" t="b">
        <v>0</v>
      </c>
      <c r="K3606" t="b">
        <v>1</v>
      </c>
      <c r="L3606">
        <v>-1</v>
      </c>
    </row>
    <row r="3607" spans="1:12" x14ac:dyDescent="0.25">
      <c r="A3607">
        <v>3606</v>
      </c>
      <c r="B3607" s="1" t="s">
        <v>12</v>
      </c>
      <c r="C3607" s="1" t="s">
        <v>103</v>
      </c>
      <c r="D3607" s="1" t="s">
        <v>14</v>
      </c>
      <c r="E3607">
        <v>0.97</v>
      </c>
      <c r="F3607" s="1" t="s">
        <v>15</v>
      </c>
      <c r="G3607" s="1" t="s">
        <v>16</v>
      </c>
      <c r="H3607" s="1" t="s">
        <v>28</v>
      </c>
      <c r="I3607" s="2">
        <v>43503</v>
      </c>
      <c r="J3607" t="b">
        <v>0</v>
      </c>
      <c r="K3607" t="b">
        <v>0</v>
      </c>
      <c r="L3607">
        <v>0.97</v>
      </c>
    </row>
    <row r="3608" spans="1:12" x14ac:dyDescent="0.25">
      <c r="A3608">
        <v>3607</v>
      </c>
      <c r="B3608" s="1" t="s">
        <v>12</v>
      </c>
      <c r="C3608" s="1" t="s">
        <v>1044</v>
      </c>
      <c r="D3608" s="1" t="s">
        <v>14</v>
      </c>
      <c r="E3608">
        <v>0.31</v>
      </c>
      <c r="F3608" s="1" t="s">
        <v>15</v>
      </c>
      <c r="G3608" s="1" t="s">
        <v>16</v>
      </c>
      <c r="H3608" s="1" t="s">
        <v>28</v>
      </c>
      <c r="I3608" s="2">
        <v>43503</v>
      </c>
      <c r="J3608" t="b">
        <v>0</v>
      </c>
      <c r="K3608" t="b">
        <v>0</v>
      </c>
      <c r="L3608">
        <v>0.31</v>
      </c>
    </row>
    <row r="3609" spans="1:12" x14ac:dyDescent="0.25">
      <c r="A3609">
        <v>3608</v>
      </c>
      <c r="B3609" s="1" t="s">
        <v>12</v>
      </c>
      <c r="C3609" s="1" t="s">
        <v>259</v>
      </c>
      <c r="D3609" s="1" t="s">
        <v>14</v>
      </c>
      <c r="E3609">
        <v>3.1</v>
      </c>
      <c r="F3609" s="1" t="s">
        <v>15</v>
      </c>
      <c r="G3609" s="1" t="s">
        <v>16</v>
      </c>
      <c r="H3609" s="1" t="s">
        <v>28</v>
      </c>
      <c r="I3609" s="2">
        <v>43503</v>
      </c>
      <c r="J3609" t="b">
        <v>0</v>
      </c>
      <c r="K3609" t="b">
        <v>0</v>
      </c>
      <c r="L3609">
        <v>3.1</v>
      </c>
    </row>
    <row r="3610" spans="1:12" x14ac:dyDescent="0.25">
      <c r="A3610">
        <v>3609</v>
      </c>
      <c r="B3610" s="1" t="s">
        <v>12</v>
      </c>
      <c r="C3610" s="1" t="s">
        <v>43</v>
      </c>
      <c r="D3610" s="1" t="s">
        <v>14</v>
      </c>
      <c r="E3610">
        <v>76</v>
      </c>
      <c r="F3610" s="1" t="s">
        <v>15</v>
      </c>
      <c r="G3610" s="1" t="s">
        <v>16</v>
      </c>
      <c r="H3610" s="1" t="s">
        <v>28</v>
      </c>
      <c r="I3610" s="2">
        <v>43503</v>
      </c>
      <c r="J3610" t="b">
        <v>1</v>
      </c>
      <c r="K3610" t="b">
        <v>0</v>
      </c>
      <c r="L3610">
        <v>76</v>
      </c>
    </row>
    <row r="3611" spans="1:12" x14ac:dyDescent="0.25">
      <c r="A3611">
        <v>3610</v>
      </c>
      <c r="B3611" s="1" t="s">
        <v>64</v>
      </c>
      <c r="C3611" s="1" t="s">
        <v>135</v>
      </c>
      <c r="D3611" s="1" t="s">
        <v>14</v>
      </c>
      <c r="E3611">
        <v>12</v>
      </c>
      <c r="F3611" s="1" t="s">
        <v>15</v>
      </c>
      <c r="G3611" s="1" t="s">
        <v>16</v>
      </c>
      <c r="H3611" s="1" t="s">
        <v>73</v>
      </c>
      <c r="I3611" s="2">
        <v>43503</v>
      </c>
      <c r="J3611" t="b">
        <v>1</v>
      </c>
      <c r="K3611" t="b">
        <v>0</v>
      </c>
      <c r="L3611">
        <v>12</v>
      </c>
    </row>
    <row r="3612" spans="1:12" x14ac:dyDescent="0.25">
      <c r="A3612">
        <v>3611</v>
      </c>
      <c r="B3612" s="1" t="s">
        <v>64</v>
      </c>
      <c r="C3612" s="1" t="s">
        <v>2596</v>
      </c>
      <c r="D3612" s="1" t="s">
        <v>14</v>
      </c>
      <c r="E3612">
        <v>-1</v>
      </c>
      <c r="F3612" s="1" t="s">
        <v>15</v>
      </c>
      <c r="G3612" s="1" t="s">
        <v>16</v>
      </c>
      <c r="H3612" s="1" t="s">
        <v>16</v>
      </c>
      <c r="I3612" s="2">
        <v>43504</v>
      </c>
      <c r="J3612" t="b">
        <v>0</v>
      </c>
      <c r="K3612" t="b">
        <v>1</v>
      </c>
      <c r="L3612">
        <v>-1</v>
      </c>
    </row>
    <row r="3613" spans="1:12" x14ac:dyDescent="0.25">
      <c r="A3613">
        <v>3612</v>
      </c>
      <c r="B3613" s="1" t="s">
        <v>64</v>
      </c>
      <c r="C3613" s="1" t="s">
        <v>2597</v>
      </c>
      <c r="D3613" s="1" t="s">
        <v>14</v>
      </c>
      <c r="E3613">
        <v>-1</v>
      </c>
      <c r="F3613" s="1" t="s">
        <v>15</v>
      </c>
      <c r="G3613" s="1" t="s">
        <v>16</v>
      </c>
      <c r="H3613" s="1" t="s">
        <v>16</v>
      </c>
      <c r="I3613" s="2">
        <v>43504</v>
      </c>
      <c r="J3613" t="b">
        <v>0</v>
      </c>
      <c r="K3613" t="b">
        <v>1</v>
      </c>
      <c r="L3613">
        <v>-1</v>
      </c>
    </row>
    <row r="3614" spans="1:12" x14ac:dyDescent="0.25">
      <c r="A3614">
        <v>3613</v>
      </c>
      <c r="B3614" s="1" t="s">
        <v>64</v>
      </c>
      <c r="C3614" s="1" t="s">
        <v>2597</v>
      </c>
      <c r="D3614" s="1" t="s">
        <v>14</v>
      </c>
      <c r="E3614">
        <v>-1</v>
      </c>
      <c r="F3614" s="1" t="s">
        <v>15</v>
      </c>
      <c r="G3614" s="1" t="s">
        <v>16</v>
      </c>
      <c r="H3614" s="1" t="s">
        <v>16</v>
      </c>
      <c r="I3614" s="2">
        <v>43504</v>
      </c>
      <c r="J3614" t="b">
        <v>0</v>
      </c>
      <c r="K3614" t="b">
        <v>1</v>
      </c>
      <c r="L3614">
        <v>-1</v>
      </c>
    </row>
    <row r="3615" spans="1:12" x14ac:dyDescent="0.25">
      <c r="A3615">
        <v>3614</v>
      </c>
      <c r="B3615" s="1" t="s">
        <v>64</v>
      </c>
      <c r="C3615" s="1" t="s">
        <v>2598</v>
      </c>
      <c r="D3615" s="1" t="s">
        <v>14</v>
      </c>
      <c r="E3615">
        <v>2.5</v>
      </c>
      <c r="F3615" s="1" t="s">
        <v>15</v>
      </c>
      <c r="G3615" s="1" t="s">
        <v>16</v>
      </c>
      <c r="H3615" s="1" t="s">
        <v>16</v>
      </c>
      <c r="I3615" s="2">
        <v>43504</v>
      </c>
      <c r="J3615" t="b">
        <v>0</v>
      </c>
      <c r="K3615" t="b">
        <v>0</v>
      </c>
      <c r="L3615">
        <v>2.5</v>
      </c>
    </row>
    <row r="3616" spans="1:12" x14ac:dyDescent="0.25">
      <c r="A3616">
        <v>3615</v>
      </c>
      <c r="B3616" s="1" t="s">
        <v>64</v>
      </c>
      <c r="C3616" s="1" t="s">
        <v>2599</v>
      </c>
      <c r="D3616" s="1" t="s">
        <v>14</v>
      </c>
      <c r="E3616">
        <v>-1</v>
      </c>
      <c r="F3616" s="1" t="s">
        <v>15</v>
      </c>
      <c r="G3616" s="1" t="s">
        <v>16</v>
      </c>
      <c r="H3616" s="1" t="s">
        <v>16</v>
      </c>
      <c r="I3616" s="2">
        <v>43504</v>
      </c>
      <c r="J3616" t="b">
        <v>0</v>
      </c>
      <c r="K3616" t="b">
        <v>1</v>
      </c>
      <c r="L3616">
        <v>-1</v>
      </c>
    </row>
    <row r="3617" spans="1:12" x14ac:dyDescent="0.25">
      <c r="A3617">
        <v>3616</v>
      </c>
      <c r="B3617" s="1" t="s">
        <v>64</v>
      </c>
      <c r="C3617" s="1" t="s">
        <v>2600</v>
      </c>
      <c r="D3617" s="1" t="s">
        <v>14</v>
      </c>
      <c r="E3617">
        <v>-1</v>
      </c>
      <c r="F3617" s="1" t="s">
        <v>15</v>
      </c>
      <c r="G3617" s="1" t="s">
        <v>16</v>
      </c>
      <c r="H3617" s="1" t="s">
        <v>16</v>
      </c>
      <c r="I3617" s="2">
        <v>43504</v>
      </c>
      <c r="J3617" t="b">
        <v>0</v>
      </c>
      <c r="K3617" t="b">
        <v>1</v>
      </c>
      <c r="L3617">
        <v>-1</v>
      </c>
    </row>
    <row r="3618" spans="1:12" x14ac:dyDescent="0.25">
      <c r="A3618">
        <v>3617</v>
      </c>
      <c r="B3618" s="1" t="s">
        <v>12</v>
      </c>
      <c r="C3618" s="1" t="s">
        <v>2148</v>
      </c>
      <c r="D3618" s="1" t="s">
        <v>14</v>
      </c>
      <c r="E3618">
        <v>-1</v>
      </c>
      <c r="F3618" s="1" t="s">
        <v>15</v>
      </c>
      <c r="G3618" s="1" t="s">
        <v>2601</v>
      </c>
      <c r="H3618" s="1" t="s">
        <v>28</v>
      </c>
      <c r="I3618" s="2">
        <v>43504</v>
      </c>
      <c r="J3618" t="b">
        <v>0</v>
      </c>
      <c r="K3618" t="b">
        <v>1</v>
      </c>
      <c r="L3618">
        <v>-1</v>
      </c>
    </row>
    <row r="3619" spans="1:12" x14ac:dyDescent="0.25">
      <c r="A3619">
        <v>3618</v>
      </c>
      <c r="B3619" s="1" t="s">
        <v>12</v>
      </c>
      <c r="C3619" s="1" t="s">
        <v>70</v>
      </c>
      <c r="D3619" s="1" t="s">
        <v>14</v>
      </c>
      <c r="E3619">
        <v>0.3</v>
      </c>
      <c r="F3619" s="1" t="s">
        <v>15</v>
      </c>
      <c r="G3619" s="1" t="s">
        <v>2602</v>
      </c>
      <c r="H3619" s="1" t="s">
        <v>28</v>
      </c>
      <c r="I3619" s="2">
        <v>43504</v>
      </c>
      <c r="J3619" t="b">
        <v>0</v>
      </c>
      <c r="K3619" t="b">
        <v>0</v>
      </c>
      <c r="L3619">
        <v>0.3</v>
      </c>
    </row>
    <row r="3620" spans="1:12" x14ac:dyDescent="0.25">
      <c r="A3620">
        <v>3619</v>
      </c>
      <c r="B3620" s="1" t="s">
        <v>12</v>
      </c>
      <c r="C3620" s="1" t="s">
        <v>43</v>
      </c>
      <c r="D3620" s="1" t="s">
        <v>14</v>
      </c>
      <c r="E3620">
        <v>-1</v>
      </c>
      <c r="F3620" s="1" t="s">
        <v>15</v>
      </c>
      <c r="G3620" s="1" t="s">
        <v>2603</v>
      </c>
      <c r="H3620" s="1" t="s">
        <v>28</v>
      </c>
      <c r="I3620" s="2">
        <v>43504</v>
      </c>
      <c r="J3620" t="b">
        <v>0</v>
      </c>
      <c r="K3620" t="b">
        <v>1</v>
      </c>
      <c r="L3620">
        <v>-1</v>
      </c>
    </row>
    <row r="3621" spans="1:12" x14ac:dyDescent="0.25">
      <c r="A3621">
        <v>3620</v>
      </c>
      <c r="B3621" s="1" t="s">
        <v>64</v>
      </c>
      <c r="C3621" s="1" t="s">
        <v>2604</v>
      </c>
      <c r="D3621" s="1" t="s">
        <v>14</v>
      </c>
      <c r="E3621">
        <v>-1</v>
      </c>
      <c r="F3621" s="1" t="s">
        <v>15</v>
      </c>
      <c r="G3621" s="1" t="s">
        <v>258</v>
      </c>
      <c r="H3621" s="1" t="s">
        <v>16</v>
      </c>
      <c r="I3621" s="2">
        <v>43507</v>
      </c>
      <c r="J3621" t="b">
        <v>0</v>
      </c>
      <c r="K3621" t="b">
        <v>1</v>
      </c>
      <c r="L3621">
        <v>-1</v>
      </c>
    </row>
    <row r="3622" spans="1:12" x14ac:dyDescent="0.25">
      <c r="A3622">
        <v>3621</v>
      </c>
      <c r="B3622" s="1" t="s">
        <v>64</v>
      </c>
      <c r="C3622" s="1" t="s">
        <v>247</v>
      </c>
      <c r="D3622" s="1" t="s">
        <v>14</v>
      </c>
      <c r="E3622">
        <v>-1</v>
      </c>
      <c r="F3622" s="1" t="s">
        <v>15</v>
      </c>
      <c r="G3622" s="1" t="s">
        <v>2605</v>
      </c>
      <c r="H3622" s="1" t="s">
        <v>1201</v>
      </c>
      <c r="I3622" s="2">
        <v>43507</v>
      </c>
      <c r="J3622" t="b">
        <v>0</v>
      </c>
      <c r="K3622" t="b">
        <v>1</v>
      </c>
      <c r="L3622">
        <v>-1</v>
      </c>
    </row>
    <row r="3623" spans="1:12" x14ac:dyDescent="0.25">
      <c r="A3623">
        <v>3622</v>
      </c>
      <c r="B3623" s="1" t="s">
        <v>38</v>
      </c>
      <c r="C3623" s="1" t="s">
        <v>2606</v>
      </c>
      <c r="D3623" s="1" t="s">
        <v>14</v>
      </c>
      <c r="E3623">
        <v>-1</v>
      </c>
      <c r="F3623" s="1" t="s">
        <v>1549</v>
      </c>
      <c r="G3623" s="1" t="s">
        <v>2607</v>
      </c>
      <c r="H3623" s="1" t="s">
        <v>1047</v>
      </c>
      <c r="I3623" s="2">
        <v>43507</v>
      </c>
      <c r="J3623" t="b">
        <v>0</v>
      </c>
      <c r="K3623" t="b">
        <v>1</v>
      </c>
      <c r="L3623">
        <v>-1</v>
      </c>
    </row>
    <row r="3624" spans="1:12" x14ac:dyDescent="0.25">
      <c r="A3624">
        <v>3623</v>
      </c>
      <c r="B3624" s="1" t="s">
        <v>64</v>
      </c>
      <c r="C3624" s="1" t="s">
        <v>247</v>
      </c>
      <c r="D3624" s="1" t="s">
        <v>14</v>
      </c>
      <c r="E3624">
        <v>0.28999999999999998</v>
      </c>
      <c r="F3624" s="1" t="s">
        <v>15</v>
      </c>
      <c r="G3624" s="1" t="s">
        <v>16</v>
      </c>
      <c r="H3624" s="1" t="s">
        <v>16</v>
      </c>
      <c r="I3624" s="2">
        <v>43508</v>
      </c>
      <c r="J3624" t="b">
        <v>0</v>
      </c>
      <c r="K3624" t="b">
        <v>0</v>
      </c>
      <c r="L3624">
        <v>0.28999999999999998</v>
      </c>
    </row>
    <row r="3625" spans="1:12" x14ac:dyDescent="0.25">
      <c r="A3625">
        <v>3624</v>
      </c>
      <c r="B3625" s="1" t="s">
        <v>12</v>
      </c>
      <c r="C3625" s="1" t="s">
        <v>2176</v>
      </c>
      <c r="D3625" s="1" t="s">
        <v>14</v>
      </c>
      <c r="E3625">
        <v>-1</v>
      </c>
      <c r="F3625" s="1" t="s">
        <v>15</v>
      </c>
      <c r="G3625" s="1" t="s">
        <v>16</v>
      </c>
      <c r="H3625" s="1" t="s">
        <v>28</v>
      </c>
      <c r="I3625" s="2">
        <v>43508</v>
      </c>
      <c r="J3625" t="b">
        <v>0</v>
      </c>
      <c r="K3625" t="b">
        <v>1</v>
      </c>
      <c r="L3625">
        <v>-1</v>
      </c>
    </row>
    <row r="3626" spans="1:12" x14ac:dyDescent="0.25">
      <c r="A3626">
        <v>3625</v>
      </c>
      <c r="B3626" s="1" t="s">
        <v>12</v>
      </c>
      <c r="C3626" s="1" t="s">
        <v>2176</v>
      </c>
      <c r="D3626" s="1" t="s">
        <v>14</v>
      </c>
      <c r="E3626">
        <v>0.41</v>
      </c>
      <c r="F3626" s="1" t="s">
        <v>15</v>
      </c>
      <c r="G3626" s="1" t="s">
        <v>16</v>
      </c>
      <c r="H3626" s="1" t="s">
        <v>28</v>
      </c>
      <c r="I3626" s="2">
        <v>43508</v>
      </c>
      <c r="J3626" t="b">
        <v>0</v>
      </c>
      <c r="K3626" t="b">
        <v>0</v>
      </c>
      <c r="L3626">
        <v>0.41</v>
      </c>
    </row>
    <row r="3627" spans="1:12" x14ac:dyDescent="0.25">
      <c r="A3627">
        <v>3626</v>
      </c>
      <c r="B3627" s="1" t="s">
        <v>12</v>
      </c>
      <c r="C3627" s="1" t="s">
        <v>87</v>
      </c>
      <c r="D3627" s="1" t="s">
        <v>14</v>
      </c>
      <c r="E3627">
        <v>0.41</v>
      </c>
      <c r="F3627" s="1" t="s">
        <v>15</v>
      </c>
      <c r="G3627" s="1" t="s">
        <v>16</v>
      </c>
      <c r="H3627" s="1" t="s">
        <v>28</v>
      </c>
      <c r="I3627" s="2">
        <v>43508</v>
      </c>
      <c r="J3627" t="b">
        <v>0</v>
      </c>
      <c r="K3627" t="b">
        <v>0</v>
      </c>
      <c r="L3627">
        <v>0.41</v>
      </c>
    </row>
    <row r="3628" spans="1:12" x14ac:dyDescent="0.25">
      <c r="A3628">
        <v>3627</v>
      </c>
      <c r="B3628" s="1" t="s">
        <v>274</v>
      </c>
      <c r="C3628" s="1" t="s">
        <v>2608</v>
      </c>
      <c r="D3628" s="1" t="s">
        <v>14</v>
      </c>
      <c r="E3628">
        <v>300.5</v>
      </c>
      <c r="F3628" s="1" t="s">
        <v>15</v>
      </c>
      <c r="G3628" s="1" t="s">
        <v>16</v>
      </c>
      <c r="H3628" s="1" t="s">
        <v>299</v>
      </c>
      <c r="I3628" s="2">
        <v>43508</v>
      </c>
      <c r="J3628" t="b">
        <v>1</v>
      </c>
      <c r="K3628" t="b">
        <v>0</v>
      </c>
      <c r="L3628">
        <v>300.5</v>
      </c>
    </row>
    <row r="3629" spans="1:12" x14ac:dyDescent="0.25">
      <c r="A3629">
        <v>3628</v>
      </c>
      <c r="B3629" s="1" t="s">
        <v>12</v>
      </c>
      <c r="C3629" s="1" t="s">
        <v>2609</v>
      </c>
      <c r="D3629" s="1" t="s">
        <v>14</v>
      </c>
      <c r="E3629">
        <v>0.45</v>
      </c>
      <c r="F3629" s="1" t="s">
        <v>15</v>
      </c>
      <c r="G3629" s="1" t="s">
        <v>2610</v>
      </c>
      <c r="H3629" s="1" t="s">
        <v>32</v>
      </c>
      <c r="I3629" s="2">
        <v>43508</v>
      </c>
      <c r="J3629" t="b">
        <v>0</v>
      </c>
      <c r="K3629" t="b">
        <v>0</v>
      </c>
      <c r="L3629">
        <v>0.45</v>
      </c>
    </row>
    <row r="3630" spans="1:12" x14ac:dyDescent="0.25">
      <c r="A3630">
        <v>3629</v>
      </c>
      <c r="B3630" s="1" t="s">
        <v>12</v>
      </c>
      <c r="C3630" s="1" t="s">
        <v>432</v>
      </c>
      <c r="D3630" s="1" t="s">
        <v>14</v>
      </c>
      <c r="E3630">
        <v>-1</v>
      </c>
      <c r="F3630" s="1" t="s">
        <v>15</v>
      </c>
      <c r="G3630" s="1" t="s">
        <v>2611</v>
      </c>
      <c r="H3630" s="1" t="s">
        <v>32</v>
      </c>
      <c r="I3630" s="2">
        <v>43508</v>
      </c>
      <c r="J3630" t="b">
        <v>0</v>
      </c>
      <c r="K3630" t="b">
        <v>1</v>
      </c>
      <c r="L3630">
        <v>-1</v>
      </c>
    </row>
    <row r="3631" spans="1:12" x14ac:dyDescent="0.25">
      <c r="A3631">
        <v>3630</v>
      </c>
      <c r="B3631" s="1" t="s">
        <v>12</v>
      </c>
      <c r="C3631" s="1" t="s">
        <v>2612</v>
      </c>
      <c r="D3631" s="1" t="s">
        <v>14</v>
      </c>
      <c r="E3631">
        <v>-1</v>
      </c>
      <c r="F3631" s="1" t="s">
        <v>15</v>
      </c>
      <c r="G3631" s="1" t="s">
        <v>16</v>
      </c>
      <c r="H3631" s="1" t="s">
        <v>16</v>
      </c>
      <c r="I3631" s="2">
        <v>43508</v>
      </c>
      <c r="J3631" t="b">
        <v>0</v>
      </c>
      <c r="K3631" t="b">
        <v>1</v>
      </c>
      <c r="L3631">
        <v>-1</v>
      </c>
    </row>
    <row r="3632" spans="1:12" x14ac:dyDescent="0.25">
      <c r="A3632">
        <v>3631</v>
      </c>
      <c r="B3632" s="1" t="s">
        <v>30</v>
      </c>
      <c r="C3632" s="1" t="s">
        <v>2613</v>
      </c>
      <c r="D3632" s="1" t="s">
        <v>14</v>
      </c>
      <c r="E3632">
        <v>-1</v>
      </c>
      <c r="F3632" s="1" t="s">
        <v>15</v>
      </c>
      <c r="G3632" s="1" t="s">
        <v>16</v>
      </c>
      <c r="H3632" s="1" t="s">
        <v>32</v>
      </c>
      <c r="I3632" s="2">
        <v>43508</v>
      </c>
      <c r="J3632" t="b">
        <v>0</v>
      </c>
      <c r="K3632" t="b">
        <v>1</v>
      </c>
      <c r="L3632">
        <v>-1</v>
      </c>
    </row>
    <row r="3633" spans="1:12" x14ac:dyDescent="0.25">
      <c r="A3633">
        <v>3632</v>
      </c>
      <c r="B3633" s="1" t="s">
        <v>12</v>
      </c>
      <c r="C3633" s="1" t="s">
        <v>2614</v>
      </c>
      <c r="D3633" s="1" t="s">
        <v>14</v>
      </c>
      <c r="E3633">
        <v>0.3</v>
      </c>
      <c r="F3633" s="1" t="s">
        <v>15</v>
      </c>
      <c r="G3633" s="1" t="s">
        <v>2611</v>
      </c>
      <c r="H3633" s="1" t="s">
        <v>32</v>
      </c>
      <c r="I3633" s="2">
        <v>43508</v>
      </c>
      <c r="J3633" t="b">
        <v>0</v>
      </c>
      <c r="K3633" t="b">
        <v>0</v>
      </c>
      <c r="L3633">
        <v>0.3</v>
      </c>
    </row>
    <row r="3634" spans="1:12" x14ac:dyDescent="0.25">
      <c r="A3634">
        <v>3633</v>
      </c>
      <c r="B3634" s="1" t="s">
        <v>21</v>
      </c>
      <c r="C3634" s="1" t="s">
        <v>2615</v>
      </c>
      <c r="D3634" s="1" t="s">
        <v>14</v>
      </c>
      <c r="E3634">
        <v>-1</v>
      </c>
      <c r="F3634" s="1" t="s">
        <v>15</v>
      </c>
      <c r="G3634" s="1" t="s">
        <v>2616</v>
      </c>
      <c r="H3634" s="1" t="s">
        <v>25</v>
      </c>
      <c r="I3634" s="2">
        <v>43509</v>
      </c>
      <c r="J3634" t="b">
        <v>0</v>
      </c>
      <c r="K3634" t="b">
        <v>1</v>
      </c>
      <c r="L3634">
        <v>-1</v>
      </c>
    </row>
    <row r="3635" spans="1:12" x14ac:dyDescent="0.25">
      <c r="A3635">
        <v>3634</v>
      </c>
      <c r="B3635" s="1" t="s">
        <v>21</v>
      </c>
      <c r="C3635" s="1" t="s">
        <v>2617</v>
      </c>
      <c r="D3635" s="1" t="s">
        <v>14</v>
      </c>
      <c r="E3635">
        <v>-1</v>
      </c>
      <c r="F3635" s="1" t="s">
        <v>15</v>
      </c>
      <c r="G3635" s="1" t="s">
        <v>2618</v>
      </c>
      <c r="H3635" s="1" t="s">
        <v>25</v>
      </c>
      <c r="I3635" s="2">
        <v>43509</v>
      </c>
      <c r="J3635" t="b">
        <v>0</v>
      </c>
      <c r="K3635" t="b">
        <v>1</v>
      </c>
      <c r="L3635">
        <v>-1</v>
      </c>
    </row>
    <row r="3636" spans="1:12" x14ac:dyDescent="0.25">
      <c r="A3636">
        <v>3635</v>
      </c>
      <c r="B3636" s="1" t="s">
        <v>64</v>
      </c>
      <c r="C3636" s="1" t="s">
        <v>2619</v>
      </c>
      <c r="D3636" s="1" t="s">
        <v>14</v>
      </c>
      <c r="E3636">
        <v>-1</v>
      </c>
      <c r="F3636" s="1" t="s">
        <v>15</v>
      </c>
      <c r="G3636" s="1" t="s">
        <v>16</v>
      </c>
      <c r="H3636" s="1" t="s">
        <v>16</v>
      </c>
      <c r="I3636" s="2">
        <v>43509</v>
      </c>
      <c r="J3636" t="b">
        <v>0</v>
      </c>
      <c r="K3636" t="b">
        <v>1</v>
      </c>
      <c r="L3636">
        <v>-1</v>
      </c>
    </row>
    <row r="3637" spans="1:12" x14ac:dyDescent="0.25">
      <c r="A3637">
        <v>3636</v>
      </c>
      <c r="B3637" s="1" t="s">
        <v>64</v>
      </c>
      <c r="C3637" s="1" t="s">
        <v>208</v>
      </c>
      <c r="D3637" s="1" t="s">
        <v>14</v>
      </c>
      <c r="E3637">
        <v>-1</v>
      </c>
      <c r="F3637" s="1" t="s">
        <v>15</v>
      </c>
      <c r="G3637" s="1" t="s">
        <v>16</v>
      </c>
      <c r="H3637" s="1" t="s">
        <v>16</v>
      </c>
      <c r="I3637" s="2">
        <v>43509</v>
      </c>
      <c r="J3637" t="b">
        <v>0</v>
      </c>
      <c r="K3637" t="b">
        <v>1</v>
      </c>
      <c r="L3637">
        <v>-1</v>
      </c>
    </row>
    <row r="3638" spans="1:12" x14ac:dyDescent="0.25">
      <c r="A3638">
        <v>3637</v>
      </c>
      <c r="B3638" s="1" t="s">
        <v>26</v>
      </c>
      <c r="C3638" s="1" t="s">
        <v>2620</v>
      </c>
      <c r="D3638" s="1" t="s">
        <v>14</v>
      </c>
      <c r="E3638">
        <v>3.2</v>
      </c>
      <c r="F3638" s="1" t="s">
        <v>15</v>
      </c>
      <c r="G3638" s="1" t="s">
        <v>16</v>
      </c>
      <c r="H3638" s="1" t="s">
        <v>16</v>
      </c>
      <c r="I3638" s="2">
        <v>43509</v>
      </c>
      <c r="J3638" t="b">
        <v>0</v>
      </c>
      <c r="K3638" t="b">
        <v>0</v>
      </c>
      <c r="L3638">
        <v>3.2</v>
      </c>
    </row>
    <row r="3639" spans="1:12" x14ac:dyDescent="0.25">
      <c r="A3639">
        <v>3638</v>
      </c>
      <c r="B3639" s="1" t="s">
        <v>12</v>
      </c>
      <c r="C3639" s="1" t="s">
        <v>43</v>
      </c>
      <c r="D3639" s="1" t="s">
        <v>14</v>
      </c>
      <c r="E3639">
        <v>0.35</v>
      </c>
      <c r="F3639" s="1" t="s">
        <v>15</v>
      </c>
      <c r="G3639" s="1" t="s">
        <v>16</v>
      </c>
      <c r="H3639" s="1" t="s">
        <v>17</v>
      </c>
      <c r="I3639" s="2">
        <v>43509</v>
      </c>
      <c r="J3639" t="b">
        <v>0</v>
      </c>
      <c r="K3639" t="b">
        <v>0</v>
      </c>
      <c r="L3639">
        <v>0.35</v>
      </c>
    </row>
    <row r="3640" spans="1:12" x14ac:dyDescent="0.25">
      <c r="A3640">
        <v>3639</v>
      </c>
      <c r="B3640" s="1" t="s">
        <v>12</v>
      </c>
      <c r="C3640" s="1" t="s">
        <v>1149</v>
      </c>
      <c r="D3640" s="1" t="s">
        <v>14</v>
      </c>
      <c r="E3640">
        <v>-1</v>
      </c>
      <c r="F3640" s="1" t="s">
        <v>15</v>
      </c>
      <c r="G3640" s="1" t="s">
        <v>16</v>
      </c>
      <c r="H3640" s="1" t="s">
        <v>17</v>
      </c>
      <c r="I3640" s="2">
        <v>43509</v>
      </c>
      <c r="J3640" t="b">
        <v>0</v>
      </c>
      <c r="K3640" t="b">
        <v>1</v>
      </c>
      <c r="L3640">
        <v>-1</v>
      </c>
    </row>
    <row r="3641" spans="1:12" x14ac:dyDescent="0.25">
      <c r="A3641">
        <v>3640</v>
      </c>
      <c r="B3641" s="1" t="s">
        <v>64</v>
      </c>
      <c r="C3641" s="1" t="s">
        <v>247</v>
      </c>
      <c r="D3641" s="1" t="s">
        <v>14</v>
      </c>
      <c r="E3641">
        <v>3.4</v>
      </c>
      <c r="F3641" s="1" t="s">
        <v>15</v>
      </c>
      <c r="G3641" s="1" t="s">
        <v>16</v>
      </c>
      <c r="H3641" s="1" t="s">
        <v>16</v>
      </c>
      <c r="I3641" s="2">
        <v>43509</v>
      </c>
      <c r="J3641" t="b">
        <v>0</v>
      </c>
      <c r="K3641" t="b">
        <v>0</v>
      </c>
      <c r="L3641">
        <v>3.4</v>
      </c>
    </row>
    <row r="3642" spans="1:12" x14ac:dyDescent="0.25">
      <c r="A3642">
        <v>3641</v>
      </c>
      <c r="B3642" s="1" t="s">
        <v>64</v>
      </c>
      <c r="C3642" s="1" t="s">
        <v>247</v>
      </c>
      <c r="D3642" s="1" t="s">
        <v>14</v>
      </c>
      <c r="E3642">
        <v>3.3</v>
      </c>
      <c r="F3642" s="1" t="s">
        <v>15</v>
      </c>
      <c r="G3642" s="1" t="s">
        <v>16</v>
      </c>
      <c r="H3642" s="1" t="s">
        <v>16</v>
      </c>
      <c r="I3642" s="2">
        <v>43509</v>
      </c>
      <c r="J3642" t="b">
        <v>0</v>
      </c>
      <c r="K3642" t="b">
        <v>0</v>
      </c>
      <c r="L3642">
        <v>3.3</v>
      </c>
    </row>
    <row r="3643" spans="1:12" x14ac:dyDescent="0.25">
      <c r="A3643">
        <v>3642</v>
      </c>
      <c r="B3643" s="1" t="s">
        <v>64</v>
      </c>
      <c r="C3643" s="1" t="s">
        <v>1688</v>
      </c>
      <c r="D3643" s="1" t="s">
        <v>14</v>
      </c>
      <c r="E3643">
        <v>-1</v>
      </c>
      <c r="F3643" s="1" t="s">
        <v>15</v>
      </c>
      <c r="G3643" s="1" t="s">
        <v>2621</v>
      </c>
      <c r="H3643" s="1" t="s">
        <v>73</v>
      </c>
      <c r="I3643" s="2">
        <v>43509</v>
      </c>
      <c r="J3643" t="b">
        <v>0</v>
      </c>
      <c r="K3643" t="b">
        <v>1</v>
      </c>
      <c r="L3643">
        <v>-1</v>
      </c>
    </row>
    <row r="3644" spans="1:12" x14ac:dyDescent="0.25">
      <c r="A3644">
        <v>3643</v>
      </c>
      <c r="B3644" s="1" t="s">
        <v>38</v>
      </c>
      <c r="C3644" s="1" t="s">
        <v>2622</v>
      </c>
      <c r="D3644" s="1" t="s">
        <v>14</v>
      </c>
      <c r="E3644">
        <v>-1</v>
      </c>
      <c r="F3644" s="1" t="s">
        <v>15</v>
      </c>
      <c r="G3644" s="1" t="s">
        <v>2623</v>
      </c>
      <c r="H3644" s="1" t="s">
        <v>17</v>
      </c>
      <c r="I3644" s="2">
        <v>43510</v>
      </c>
      <c r="J3644" t="b">
        <v>0</v>
      </c>
      <c r="K3644" t="b">
        <v>1</v>
      </c>
      <c r="L3644">
        <v>-1</v>
      </c>
    </row>
    <row r="3645" spans="1:12" x14ac:dyDescent="0.25">
      <c r="A3645">
        <v>3644</v>
      </c>
      <c r="B3645" s="1" t="s">
        <v>38</v>
      </c>
      <c r="C3645" s="1" t="s">
        <v>1078</v>
      </c>
      <c r="D3645" s="1" t="s">
        <v>14</v>
      </c>
      <c r="E3645">
        <v>-1</v>
      </c>
      <c r="F3645" s="1" t="s">
        <v>15</v>
      </c>
      <c r="G3645" s="1" t="s">
        <v>2624</v>
      </c>
      <c r="H3645" s="1" t="s">
        <v>426</v>
      </c>
      <c r="I3645" s="2">
        <v>43510</v>
      </c>
      <c r="J3645" t="b">
        <v>0</v>
      </c>
      <c r="K3645" t="b">
        <v>1</v>
      </c>
      <c r="L3645">
        <v>-1</v>
      </c>
    </row>
    <row r="3646" spans="1:12" x14ac:dyDescent="0.25">
      <c r="A3646">
        <v>3645</v>
      </c>
      <c r="B3646" s="1" t="s">
        <v>30</v>
      </c>
      <c r="C3646" s="1" t="s">
        <v>2625</v>
      </c>
      <c r="D3646" s="1" t="s">
        <v>14</v>
      </c>
      <c r="E3646">
        <v>-1</v>
      </c>
      <c r="F3646" s="1" t="s">
        <v>15</v>
      </c>
      <c r="G3646" s="1" t="s">
        <v>2626</v>
      </c>
      <c r="H3646" s="1" t="s">
        <v>17</v>
      </c>
      <c r="I3646" s="2">
        <v>43510</v>
      </c>
      <c r="J3646" t="b">
        <v>0</v>
      </c>
      <c r="K3646" t="b">
        <v>1</v>
      </c>
      <c r="L3646">
        <v>-1</v>
      </c>
    </row>
    <row r="3647" spans="1:12" x14ac:dyDescent="0.25">
      <c r="A3647">
        <v>3646</v>
      </c>
      <c r="B3647" s="1" t="s">
        <v>12</v>
      </c>
      <c r="C3647" s="1" t="s">
        <v>43</v>
      </c>
      <c r="D3647" s="1" t="s">
        <v>14</v>
      </c>
      <c r="E3647">
        <v>-1</v>
      </c>
      <c r="F3647" s="1" t="s">
        <v>15</v>
      </c>
      <c r="G3647" s="1" t="s">
        <v>16</v>
      </c>
      <c r="H3647" s="1" t="s">
        <v>17</v>
      </c>
      <c r="I3647" s="2">
        <v>43510</v>
      </c>
      <c r="J3647" t="b">
        <v>0</v>
      </c>
      <c r="K3647" t="b">
        <v>1</v>
      </c>
      <c r="L3647">
        <v>-1</v>
      </c>
    </row>
    <row r="3648" spans="1:12" x14ac:dyDescent="0.25">
      <c r="A3648">
        <v>3647</v>
      </c>
      <c r="B3648" s="1" t="s">
        <v>12</v>
      </c>
      <c r="C3648" s="1" t="s">
        <v>303</v>
      </c>
      <c r="D3648" s="1" t="s">
        <v>14</v>
      </c>
      <c r="E3648">
        <v>-1</v>
      </c>
      <c r="F3648" s="1" t="s">
        <v>15</v>
      </c>
      <c r="G3648" s="1" t="s">
        <v>16</v>
      </c>
      <c r="H3648" s="1" t="s">
        <v>17</v>
      </c>
      <c r="I3648" s="2">
        <v>43510</v>
      </c>
      <c r="J3648" t="b">
        <v>0</v>
      </c>
      <c r="K3648" t="b">
        <v>1</v>
      </c>
      <c r="L3648">
        <v>-1</v>
      </c>
    </row>
    <row r="3649" spans="1:12" x14ac:dyDescent="0.25">
      <c r="A3649">
        <v>3648</v>
      </c>
      <c r="B3649" s="1" t="s">
        <v>12</v>
      </c>
      <c r="C3649" s="1" t="s">
        <v>638</v>
      </c>
      <c r="D3649" s="1" t="s">
        <v>14</v>
      </c>
      <c r="E3649">
        <v>-1</v>
      </c>
      <c r="F3649" s="1" t="s">
        <v>15</v>
      </c>
      <c r="G3649" s="1" t="s">
        <v>16</v>
      </c>
      <c r="H3649" s="1" t="s">
        <v>17</v>
      </c>
      <c r="I3649" s="2">
        <v>43510</v>
      </c>
      <c r="J3649" t="b">
        <v>0</v>
      </c>
      <c r="K3649" t="b">
        <v>1</v>
      </c>
      <c r="L3649">
        <v>-1</v>
      </c>
    </row>
    <row r="3650" spans="1:12" x14ac:dyDescent="0.25">
      <c r="A3650">
        <v>3649</v>
      </c>
      <c r="B3650" s="1" t="s">
        <v>45</v>
      </c>
      <c r="C3650" s="1" t="s">
        <v>2627</v>
      </c>
      <c r="D3650" s="1" t="s">
        <v>14</v>
      </c>
      <c r="E3650">
        <v>-1</v>
      </c>
      <c r="F3650" s="1" t="s">
        <v>15</v>
      </c>
      <c r="G3650" s="1" t="s">
        <v>16</v>
      </c>
      <c r="H3650" s="1" t="s">
        <v>16</v>
      </c>
      <c r="I3650" s="2">
        <v>43510</v>
      </c>
      <c r="J3650" t="b">
        <v>0</v>
      </c>
      <c r="K3650" t="b">
        <v>1</v>
      </c>
      <c r="L3650">
        <v>-1</v>
      </c>
    </row>
    <row r="3651" spans="1:12" x14ac:dyDescent="0.25">
      <c r="A3651">
        <v>3650</v>
      </c>
      <c r="B3651" s="1" t="s">
        <v>64</v>
      </c>
      <c r="C3651" s="1" t="s">
        <v>2628</v>
      </c>
      <c r="D3651" s="1" t="s">
        <v>14</v>
      </c>
      <c r="E3651">
        <v>-1</v>
      </c>
      <c r="F3651" s="1" t="s">
        <v>15</v>
      </c>
      <c r="G3651" s="1" t="s">
        <v>16</v>
      </c>
      <c r="H3651" s="1" t="s">
        <v>299</v>
      </c>
      <c r="I3651" s="2">
        <v>43510</v>
      </c>
      <c r="J3651" t="b">
        <v>0</v>
      </c>
      <c r="K3651" t="b">
        <v>1</v>
      </c>
      <c r="L3651">
        <v>-1</v>
      </c>
    </row>
    <row r="3652" spans="1:12" x14ac:dyDescent="0.25">
      <c r="A3652">
        <v>3651</v>
      </c>
      <c r="B3652" s="1" t="s">
        <v>45</v>
      </c>
      <c r="C3652" s="1" t="s">
        <v>2629</v>
      </c>
      <c r="D3652" s="1" t="s">
        <v>14</v>
      </c>
      <c r="E3652">
        <v>-1</v>
      </c>
      <c r="F3652" s="1" t="s">
        <v>15</v>
      </c>
      <c r="G3652" s="1" t="s">
        <v>2630</v>
      </c>
      <c r="H3652" s="1" t="s">
        <v>1185</v>
      </c>
      <c r="I3652" s="2">
        <v>43510</v>
      </c>
      <c r="J3652" t="b">
        <v>0</v>
      </c>
      <c r="K3652" t="b">
        <v>1</v>
      </c>
      <c r="L3652">
        <v>-1</v>
      </c>
    </row>
    <row r="3653" spans="1:12" x14ac:dyDescent="0.25">
      <c r="A3653">
        <v>3652</v>
      </c>
      <c r="B3653" s="1" t="s">
        <v>45</v>
      </c>
      <c r="C3653" s="1" t="s">
        <v>832</v>
      </c>
      <c r="D3653" s="1" t="s">
        <v>14</v>
      </c>
      <c r="E3653">
        <v>0.33</v>
      </c>
      <c r="F3653" s="1" t="s">
        <v>15</v>
      </c>
      <c r="G3653" s="1" t="s">
        <v>16</v>
      </c>
      <c r="H3653" s="1" t="s">
        <v>373</v>
      </c>
      <c r="I3653" s="2">
        <v>43510</v>
      </c>
      <c r="J3653" t="b">
        <v>0</v>
      </c>
      <c r="K3653" t="b">
        <v>0</v>
      </c>
      <c r="L3653">
        <v>0.33</v>
      </c>
    </row>
    <row r="3654" spans="1:12" x14ac:dyDescent="0.25">
      <c r="A3654">
        <v>3653</v>
      </c>
      <c r="B3654" s="1" t="s">
        <v>12</v>
      </c>
      <c r="C3654" s="1" t="s">
        <v>259</v>
      </c>
      <c r="D3654" s="1" t="s">
        <v>14</v>
      </c>
      <c r="E3654">
        <v>0.25</v>
      </c>
      <c r="F3654" s="1" t="s">
        <v>15</v>
      </c>
      <c r="G3654" s="1" t="s">
        <v>16</v>
      </c>
      <c r="H3654" s="1" t="s">
        <v>28</v>
      </c>
      <c r="I3654" s="2">
        <v>43511</v>
      </c>
      <c r="J3654" t="b">
        <v>0</v>
      </c>
      <c r="K3654" t="b">
        <v>0</v>
      </c>
      <c r="L3654">
        <v>0.25</v>
      </c>
    </row>
    <row r="3655" spans="1:12" x14ac:dyDescent="0.25">
      <c r="A3655">
        <v>3654</v>
      </c>
      <c r="B3655" s="1" t="s">
        <v>12</v>
      </c>
      <c r="C3655" s="1" t="s">
        <v>103</v>
      </c>
      <c r="D3655" s="1" t="s">
        <v>14</v>
      </c>
      <c r="E3655">
        <v>0.49</v>
      </c>
      <c r="F3655" s="1" t="s">
        <v>15</v>
      </c>
      <c r="G3655" s="1" t="s">
        <v>16</v>
      </c>
      <c r="H3655" s="1" t="s">
        <v>28</v>
      </c>
      <c r="I3655" s="2">
        <v>43511</v>
      </c>
      <c r="J3655" t="b">
        <v>0</v>
      </c>
      <c r="K3655" t="b">
        <v>0</v>
      </c>
      <c r="L3655">
        <v>0.49</v>
      </c>
    </row>
    <row r="3656" spans="1:12" x14ac:dyDescent="0.25">
      <c r="A3656">
        <v>3655</v>
      </c>
      <c r="B3656" s="1" t="s">
        <v>12</v>
      </c>
      <c r="C3656" s="1" t="s">
        <v>43</v>
      </c>
      <c r="D3656" s="1" t="s">
        <v>14</v>
      </c>
      <c r="E3656">
        <v>0.23</v>
      </c>
      <c r="F3656" s="1" t="s">
        <v>15</v>
      </c>
      <c r="G3656" s="1" t="s">
        <v>16</v>
      </c>
      <c r="H3656" s="1" t="s">
        <v>28</v>
      </c>
      <c r="I3656" s="2">
        <v>43511</v>
      </c>
      <c r="J3656" t="b">
        <v>0</v>
      </c>
      <c r="K3656" t="b">
        <v>0</v>
      </c>
      <c r="L3656">
        <v>0.23</v>
      </c>
    </row>
    <row r="3657" spans="1:12" x14ac:dyDescent="0.25">
      <c r="A3657">
        <v>3656</v>
      </c>
      <c r="B3657" s="1" t="s">
        <v>12</v>
      </c>
      <c r="C3657" s="1" t="s">
        <v>1044</v>
      </c>
      <c r="D3657" s="1" t="s">
        <v>14</v>
      </c>
      <c r="E3657">
        <v>0.34</v>
      </c>
      <c r="F3657" s="1" t="s">
        <v>15</v>
      </c>
      <c r="G3657" s="1" t="s">
        <v>16</v>
      </c>
      <c r="H3657" s="1" t="s">
        <v>28</v>
      </c>
      <c r="I3657" s="2">
        <v>43511</v>
      </c>
      <c r="J3657" t="b">
        <v>0</v>
      </c>
      <c r="K3657" t="b">
        <v>0</v>
      </c>
      <c r="L3657">
        <v>0.34</v>
      </c>
    </row>
    <row r="3658" spans="1:12" x14ac:dyDescent="0.25">
      <c r="A3658">
        <v>3657</v>
      </c>
      <c r="B3658" s="1" t="s">
        <v>45</v>
      </c>
      <c r="C3658" s="1" t="s">
        <v>2631</v>
      </c>
      <c r="D3658" s="1" t="s">
        <v>14</v>
      </c>
      <c r="E3658">
        <v>-1</v>
      </c>
      <c r="F3658" s="1" t="s">
        <v>15</v>
      </c>
      <c r="G3658" s="1" t="s">
        <v>16</v>
      </c>
      <c r="H3658" s="1" t="s">
        <v>28</v>
      </c>
      <c r="I3658" s="2">
        <v>43511</v>
      </c>
      <c r="J3658" t="b">
        <v>0</v>
      </c>
      <c r="K3658" t="b">
        <v>1</v>
      </c>
      <c r="L3658">
        <v>-1</v>
      </c>
    </row>
    <row r="3659" spans="1:12" x14ac:dyDescent="0.25">
      <c r="A3659">
        <v>3658</v>
      </c>
      <c r="B3659" s="1" t="s">
        <v>64</v>
      </c>
      <c r="C3659" s="1" t="s">
        <v>772</v>
      </c>
      <c r="D3659" s="1" t="s">
        <v>14</v>
      </c>
      <c r="E3659">
        <v>-1</v>
      </c>
      <c r="F3659" s="1" t="s">
        <v>15</v>
      </c>
      <c r="G3659" s="1" t="s">
        <v>16</v>
      </c>
      <c r="H3659" s="1" t="s">
        <v>16</v>
      </c>
      <c r="I3659" s="2">
        <v>43515</v>
      </c>
      <c r="J3659" t="b">
        <v>0</v>
      </c>
      <c r="K3659" t="b">
        <v>1</v>
      </c>
      <c r="L3659">
        <v>-1</v>
      </c>
    </row>
    <row r="3660" spans="1:12" x14ac:dyDescent="0.25">
      <c r="A3660">
        <v>3659</v>
      </c>
      <c r="B3660" s="1" t="s">
        <v>64</v>
      </c>
      <c r="C3660" s="1" t="s">
        <v>208</v>
      </c>
      <c r="D3660" s="1" t="s">
        <v>14</v>
      </c>
      <c r="E3660">
        <v>-1</v>
      </c>
      <c r="F3660" s="1" t="s">
        <v>15</v>
      </c>
      <c r="G3660" s="1" t="s">
        <v>16</v>
      </c>
      <c r="H3660" s="1" t="s">
        <v>16</v>
      </c>
      <c r="I3660" s="2">
        <v>43515</v>
      </c>
      <c r="J3660" t="b">
        <v>0</v>
      </c>
      <c r="K3660" t="b">
        <v>1</v>
      </c>
      <c r="L3660">
        <v>-1</v>
      </c>
    </row>
    <row r="3661" spans="1:12" x14ac:dyDescent="0.25">
      <c r="A3661">
        <v>3660</v>
      </c>
      <c r="B3661" s="1" t="s">
        <v>64</v>
      </c>
      <c r="C3661" s="1" t="s">
        <v>354</v>
      </c>
      <c r="D3661" s="1" t="s">
        <v>14</v>
      </c>
      <c r="E3661">
        <v>7.4</v>
      </c>
      <c r="F3661" s="1" t="s">
        <v>15</v>
      </c>
      <c r="G3661" s="1" t="s">
        <v>16</v>
      </c>
      <c r="H3661" s="1" t="s">
        <v>413</v>
      </c>
      <c r="I3661" s="2">
        <v>43515</v>
      </c>
      <c r="J3661" t="b">
        <v>1</v>
      </c>
      <c r="K3661" t="b">
        <v>0</v>
      </c>
      <c r="L3661">
        <v>7.4</v>
      </c>
    </row>
    <row r="3662" spans="1:12" x14ac:dyDescent="0.25">
      <c r="A3662">
        <v>3661</v>
      </c>
      <c r="B3662" s="1" t="s">
        <v>12</v>
      </c>
      <c r="C3662" s="1" t="s">
        <v>2632</v>
      </c>
      <c r="D3662" s="1" t="s">
        <v>14</v>
      </c>
      <c r="E3662">
        <v>0.25</v>
      </c>
      <c r="F3662" s="1" t="s">
        <v>15</v>
      </c>
      <c r="G3662" s="1" t="s">
        <v>16</v>
      </c>
      <c r="H3662" s="1" t="s">
        <v>17</v>
      </c>
      <c r="I3662" s="2">
        <v>43515</v>
      </c>
      <c r="J3662" t="b">
        <v>0</v>
      </c>
      <c r="K3662" t="b">
        <v>0</v>
      </c>
      <c r="L3662">
        <v>0.25</v>
      </c>
    </row>
    <row r="3663" spans="1:12" x14ac:dyDescent="0.25">
      <c r="A3663">
        <v>3662</v>
      </c>
      <c r="B3663" s="1" t="s">
        <v>12</v>
      </c>
      <c r="C3663" s="1" t="s">
        <v>639</v>
      </c>
      <c r="D3663" s="1" t="s">
        <v>14</v>
      </c>
      <c r="E3663">
        <v>-1</v>
      </c>
      <c r="F3663" s="1" t="s">
        <v>15</v>
      </c>
      <c r="G3663" s="1" t="s">
        <v>16</v>
      </c>
      <c r="H3663" s="1" t="s">
        <v>17</v>
      </c>
      <c r="I3663" s="2">
        <v>43515</v>
      </c>
      <c r="J3663" t="b">
        <v>0</v>
      </c>
      <c r="K3663" t="b">
        <v>1</v>
      </c>
      <c r="L3663">
        <v>-1</v>
      </c>
    </row>
    <row r="3664" spans="1:12" x14ac:dyDescent="0.25">
      <c r="A3664">
        <v>3663</v>
      </c>
      <c r="B3664" s="1" t="s">
        <v>45</v>
      </c>
      <c r="C3664" s="1" t="s">
        <v>2633</v>
      </c>
      <c r="D3664" s="1" t="s">
        <v>14</v>
      </c>
      <c r="E3664">
        <v>-1</v>
      </c>
      <c r="F3664" s="1" t="s">
        <v>15</v>
      </c>
      <c r="G3664" s="1" t="s">
        <v>2634</v>
      </c>
      <c r="H3664" s="1" t="s">
        <v>28</v>
      </c>
      <c r="I3664" s="2">
        <v>43515</v>
      </c>
      <c r="J3664" t="b">
        <v>0</v>
      </c>
      <c r="K3664" t="b">
        <v>1</v>
      </c>
      <c r="L3664">
        <v>-1</v>
      </c>
    </row>
    <row r="3665" spans="1:12" x14ac:dyDescent="0.25">
      <c r="A3665">
        <v>3664</v>
      </c>
      <c r="B3665" s="1" t="s">
        <v>12</v>
      </c>
      <c r="C3665" s="1" t="s">
        <v>639</v>
      </c>
      <c r="D3665" s="1" t="s">
        <v>14</v>
      </c>
      <c r="E3665">
        <v>-1</v>
      </c>
      <c r="F3665" s="1" t="s">
        <v>15</v>
      </c>
      <c r="G3665" s="1" t="s">
        <v>16</v>
      </c>
      <c r="H3665" s="1" t="s">
        <v>17</v>
      </c>
      <c r="I3665" s="2">
        <v>43515</v>
      </c>
      <c r="J3665" t="b">
        <v>0</v>
      </c>
      <c r="K3665" t="b">
        <v>1</v>
      </c>
      <c r="L3665">
        <v>-1</v>
      </c>
    </row>
    <row r="3666" spans="1:12" x14ac:dyDescent="0.25">
      <c r="A3666">
        <v>3665</v>
      </c>
      <c r="B3666" s="1" t="s">
        <v>12</v>
      </c>
      <c r="C3666" s="1" t="s">
        <v>185</v>
      </c>
      <c r="D3666" s="1" t="s">
        <v>14</v>
      </c>
      <c r="E3666">
        <v>0.33</v>
      </c>
      <c r="F3666" s="1" t="s">
        <v>15</v>
      </c>
      <c r="G3666" s="1" t="s">
        <v>16</v>
      </c>
      <c r="H3666" s="1" t="s">
        <v>28</v>
      </c>
      <c r="I3666" s="2">
        <v>43515</v>
      </c>
      <c r="J3666" t="b">
        <v>0</v>
      </c>
      <c r="K3666" t="b">
        <v>0</v>
      </c>
      <c r="L3666">
        <v>0.33</v>
      </c>
    </row>
    <row r="3667" spans="1:12" x14ac:dyDescent="0.25">
      <c r="A3667">
        <v>3666</v>
      </c>
      <c r="B3667" s="1" t="s">
        <v>12</v>
      </c>
      <c r="C3667" s="1" t="s">
        <v>43</v>
      </c>
      <c r="D3667" s="1" t="s">
        <v>14</v>
      </c>
      <c r="E3667">
        <v>4.3</v>
      </c>
      <c r="F3667" s="1" t="s">
        <v>15</v>
      </c>
      <c r="G3667" s="1" t="s">
        <v>16</v>
      </c>
      <c r="H3667" s="1" t="s">
        <v>28</v>
      </c>
      <c r="I3667" s="2">
        <v>43515</v>
      </c>
      <c r="J3667" t="b">
        <v>0</v>
      </c>
      <c r="K3667" t="b">
        <v>0</v>
      </c>
      <c r="L3667">
        <v>4.3</v>
      </c>
    </row>
    <row r="3668" spans="1:12" x14ac:dyDescent="0.25">
      <c r="A3668">
        <v>3667</v>
      </c>
      <c r="B3668" s="1" t="s">
        <v>12</v>
      </c>
      <c r="C3668" s="1" t="s">
        <v>2327</v>
      </c>
      <c r="D3668" s="1" t="s">
        <v>14</v>
      </c>
      <c r="E3668">
        <v>-1</v>
      </c>
      <c r="F3668" s="1" t="s">
        <v>15</v>
      </c>
      <c r="G3668" s="1" t="s">
        <v>16</v>
      </c>
      <c r="H3668" s="1" t="s">
        <v>273</v>
      </c>
      <c r="I3668" s="2">
        <v>43516</v>
      </c>
      <c r="J3668" t="b">
        <v>0</v>
      </c>
      <c r="K3668" t="b">
        <v>1</v>
      </c>
      <c r="L3668">
        <v>-1</v>
      </c>
    </row>
    <row r="3669" spans="1:12" x14ac:dyDescent="0.25">
      <c r="A3669">
        <v>3668</v>
      </c>
      <c r="B3669" s="1" t="s">
        <v>12</v>
      </c>
      <c r="C3669" s="1" t="s">
        <v>1044</v>
      </c>
      <c r="D3669" s="1" t="s">
        <v>14</v>
      </c>
      <c r="E3669">
        <v>-1</v>
      </c>
      <c r="F3669" s="1" t="s">
        <v>15</v>
      </c>
      <c r="G3669" s="1" t="s">
        <v>16</v>
      </c>
      <c r="H3669" s="1" t="s">
        <v>28</v>
      </c>
      <c r="I3669" s="2">
        <v>43516</v>
      </c>
      <c r="J3669" t="b">
        <v>0</v>
      </c>
      <c r="K3669" t="b">
        <v>1</v>
      </c>
      <c r="L3669">
        <v>-1</v>
      </c>
    </row>
    <row r="3670" spans="1:12" x14ac:dyDescent="0.25">
      <c r="A3670">
        <v>3669</v>
      </c>
      <c r="B3670" s="1" t="s">
        <v>12</v>
      </c>
      <c r="C3670" s="1" t="s">
        <v>2635</v>
      </c>
      <c r="D3670" s="1" t="s">
        <v>14</v>
      </c>
      <c r="E3670">
        <v>0.56000000000000005</v>
      </c>
      <c r="F3670" s="1" t="s">
        <v>15</v>
      </c>
      <c r="G3670" s="1" t="s">
        <v>2636</v>
      </c>
      <c r="H3670" s="1" t="s">
        <v>273</v>
      </c>
      <c r="I3670" s="2">
        <v>43516</v>
      </c>
      <c r="J3670" t="b">
        <v>0</v>
      </c>
      <c r="K3670" t="b">
        <v>0</v>
      </c>
      <c r="L3670">
        <v>0.56000000000000005</v>
      </c>
    </row>
    <row r="3671" spans="1:12" x14ac:dyDescent="0.25">
      <c r="A3671">
        <v>3670</v>
      </c>
      <c r="B3671" s="1" t="s">
        <v>12</v>
      </c>
      <c r="C3671" s="1" t="s">
        <v>143</v>
      </c>
      <c r="D3671" s="1" t="s">
        <v>14</v>
      </c>
      <c r="E3671">
        <v>-1</v>
      </c>
      <c r="F3671" s="1" t="s">
        <v>15</v>
      </c>
      <c r="G3671" s="1" t="s">
        <v>16</v>
      </c>
      <c r="H3671" s="1" t="s">
        <v>273</v>
      </c>
      <c r="I3671" s="2">
        <v>43516</v>
      </c>
      <c r="J3671" t="b">
        <v>0</v>
      </c>
      <c r="K3671" t="b">
        <v>1</v>
      </c>
      <c r="L3671">
        <v>-1</v>
      </c>
    </row>
    <row r="3672" spans="1:12" x14ac:dyDescent="0.25">
      <c r="A3672">
        <v>3671</v>
      </c>
      <c r="B3672" s="1" t="s">
        <v>12</v>
      </c>
      <c r="C3672" s="1" t="s">
        <v>2637</v>
      </c>
      <c r="D3672" s="1" t="s">
        <v>14</v>
      </c>
      <c r="E3672">
        <v>0.26</v>
      </c>
      <c r="F3672" s="1" t="s">
        <v>15</v>
      </c>
      <c r="G3672" s="1" t="s">
        <v>2637</v>
      </c>
      <c r="H3672" s="1" t="s">
        <v>273</v>
      </c>
      <c r="I3672" s="2">
        <v>43516</v>
      </c>
      <c r="J3672" t="b">
        <v>0</v>
      </c>
      <c r="K3672" t="b">
        <v>0</v>
      </c>
      <c r="L3672">
        <v>0.26</v>
      </c>
    </row>
    <row r="3673" spans="1:12" x14ac:dyDescent="0.25">
      <c r="A3673">
        <v>3672</v>
      </c>
      <c r="B3673" s="1" t="s">
        <v>12</v>
      </c>
      <c r="C3673" s="1" t="s">
        <v>259</v>
      </c>
      <c r="D3673" s="1" t="s">
        <v>14</v>
      </c>
      <c r="E3673">
        <v>3.4</v>
      </c>
      <c r="F3673" s="1" t="s">
        <v>15</v>
      </c>
      <c r="G3673" s="1" t="s">
        <v>2504</v>
      </c>
      <c r="H3673" s="1" t="s">
        <v>28</v>
      </c>
      <c r="I3673" s="2">
        <v>43516</v>
      </c>
      <c r="J3673" t="b">
        <v>0</v>
      </c>
      <c r="K3673" t="b">
        <v>0</v>
      </c>
      <c r="L3673">
        <v>3.4</v>
      </c>
    </row>
    <row r="3674" spans="1:12" x14ac:dyDescent="0.25">
      <c r="A3674">
        <v>3673</v>
      </c>
      <c r="B3674" s="1" t="s">
        <v>12</v>
      </c>
      <c r="C3674" s="1" t="s">
        <v>103</v>
      </c>
      <c r="D3674" s="1" t="s">
        <v>14</v>
      </c>
      <c r="E3674">
        <v>-1</v>
      </c>
      <c r="F3674" s="1" t="s">
        <v>15</v>
      </c>
      <c r="G3674" s="1" t="s">
        <v>2504</v>
      </c>
      <c r="H3674" s="1" t="s">
        <v>28</v>
      </c>
      <c r="I3674" s="2">
        <v>43516</v>
      </c>
      <c r="J3674" t="b">
        <v>0</v>
      </c>
      <c r="K3674" t="b">
        <v>1</v>
      </c>
      <c r="L3674">
        <v>-1</v>
      </c>
    </row>
    <row r="3675" spans="1:12" x14ac:dyDescent="0.25">
      <c r="A3675">
        <v>3674</v>
      </c>
      <c r="B3675" s="1" t="s">
        <v>12</v>
      </c>
      <c r="C3675" s="1" t="s">
        <v>43</v>
      </c>
      <c r="D3675" s="1" t="s">
        <v>14</v>
      </c>
      <c r="E3675">
        <v>49</v>
      </c>
      <c r="F3675" s="1" t="s">
        <v>15</v>
      </c>
      <c r="G3675" s="1" t="s">
        <v>2504</v>
      </c>
      <c r="H3675" s="1" t="s">
        <v>28</v>
      </c>
      <c r="I3675" s="2">
        <v>43516</v>
      </c>
      <c r="J3675" t="b">
        <v>1</v>
      </c>
      <c r="K3675" t="b">
        <v>0</v>
      </c>
      <c r="L3675">
        <v>49</v>
      </c>
    </row>
    <row r="3676" spans="1:12" x14ac:dyDescent="0.25">
      <c r="A3676">
        <v>3675</v>
      </c>
      <c r="B3676" s="1" t="s">
        <v>12</v>
      </c>
      <c r="C3676" s="1" t="s">
        <v>1044</v>
      </c>
      <c r="D3676" s="1" t="s">
        <v>14</v>
      </c>
      <c r="E3676">
        <v>-1</v>
      </c>
      <c r="F3676" s="1" t="s">
        <v>15</v>
      </c>
      <c r="G3676" s="1" t="s">
        <v>16</v>
      </c>
      <c r="H3676" s="1" t="s">
        <v>28</v>
      </c>
      <c r="I3676" s="2">
        <v>43516</v>
      </c>
      <c r="J3676" t="b">
        <v>0</v>
      </c>
      <c r="K3676" t="b">
        <v>1</v>
      </c>
      <c r="L3676">
        <v>-1</v>
      </c>
    </row>
    <row r="3677" spans="1:12" x14ac:dyDescent="0.25">
      <c r="A3677">
        <v>3676</v>
      </c>
      <c r="B3677" s="1" t="s">
        <v>12</v>
      </c>
      <c r="C3677" s="1" t="s">
        <v>2638</v>
      </c>
      <c r="D3677" s="1" t="s">
        <v>14</v>
      </c>
      <c r="E3677">
        <v>-1</v>
      </c>
      <c r="F3677" s="1" t="s">
        <v>15</v>
      </c>
      <c r="G3677" s="1" t="s">
        <v>16</v>
      </c>
      <c r="H3677" s="1" t="s">
        <v>16</v>
      </c>
      <c r="I3677" s="2">
        <v>43516</v>
      </c>
      <c r="J3677" t="b">
        <v>0</v>
      </c>
      <c r="K3677" t="b">
        <v>1</v>
      </c>
      <c r="L3677">
        <v>-1</v>
      </c>
    </row>
    <row r="3678" spans="1:12" x14ac:dyDescent="0.25">
      <c r="A3678">
        <v>3677</v>
      </c>
      <c r="B3678" s="1" t="s">
        <v>274</v>
      </c>
      <c r="C3678" s="1" t="s">
        <v>2639</v>
      </c>
      <c r="D3678" s="1" t="s">
        <v>14</v>
      </c>
      <c r="E3678">
        <v>310</v>
      </c>
      <c r="F3678" s="1" t="s">
        <v>15</v>
      </c>
      <c r="G3678" s="1" t="s">
        <v>16</v>
      </c>
      <c r="H3678" s="1" t="s">
        <v>16</v>
      </c>
      <c r="I3678" s="2">
        <v>43516</v>
      </c>
      <c r="J3678" t="b">
        <v>1</v>
      </c>
      <c r="K3678" t="b">
        <v>0</v>
      </c>
      <c r="L3678">
        <v>310</v>
      </c>
    </row>
    <row r="3679" spans="1:12" x14ac:dyDescent="0.25">
      <c r="A3679">
        <v>3678</v>
      </c>
      <c r="B3679" s="1" t="s">
        <v>45</v>
      </c>
      <c r="C3679" s="1" t="s">
        <v>2640</v>
      </c>
      <c r="D3679" s="1" t="s">
        <v>14</v>
      </c>
      <c r="E3679">
        <v>5</v>
      </c>
      <c r="F3679" s="1" t="s">
        <v>15</v>
      </c>
      <c r="G3679" s="1" t="s">
        <v>16</v>
      </c>
      <c r="H3679" s="1" t="s">
        <v>373</v>
      </c>
      <c r="I3679" s="2">
        <v>43516</v>
      </c>
      <c r="J3679" t="b">
        <v>0</v>
      </c>
      <c r="K3679" t="b">
        <v>0</v>
      </c>
      <c r="L3679">
        <v>5</v>
      </c>
    </row>
    <row r="3680" spans="1:12" x14ac:dyDescent="0.25">
      <c r="A3680">
        <v>3679</v>
      </c>
      <c r="B3680" s="1" t="s">
        <v>64</v>
      </c>
      <c r="C3680" s="1" t="s">
        <v>2641</v>
      </c>
      <c r="D3680" s="1" t="s">
        <v>14</v>
      </c>
      <c r="E3680">
        <v>1.5</v>
      </c>
      <c r="F3680" s="1" t="s">
        <v>15</v>
      </c>
      <c r="G3680" s="1" t="s">
        <v>16</v>
      </c>
      <c r="H3680" s="1" t="s">
        <v>16</v>
      </c>
      <c r="I3680" s="2">
        <v>43516</v>
      </c>
      <c r="J3680" t="b">
        <v>0</v>
      </c>
      <c r="K3680" t="b">
        <v>0</v>
      </c>
      <c r="L3680">
        <v>1.5</v>
      </c>
    </row>
    <row r="3681" spans="1:12" x14ac:dyDescent="0.25">
      <c r="A3681">
        <v>3680</v>
      </c>
      <c r="B3681" s="1" t="s">
        <v>38</v>
      </c>
      <c r="C3681" s="1" t="s">
        <v>2642</v>
      </c>
      <c r="D3681" s="1" t="s">
        <v>14</v>
      </c>
      <c r="E3681">
        <v>0.21</v>
      </c>
      <c r="F3681" s="1" t="s">
        <v>15</v>
      </c>
      <c r="G3681" s="1" t="s">
        <v>2643</v>
      </c>
      <c r="H3681" s="1" t="s">
        <v>418</v>
      </c>
      <c r="I3681" s="2">
        <v>43516</v>
      </c>
      <c r="J3681" t="b">
        <v>0</v>
      </c>
      <c r="K3681" t="b">
        <v>0</v>
      </c>
      <c r="L3681">
        <v>0.21</v>
      </c>
    </row>
    <row r="3682" spans="1:12" x14ac:dyDescent="0.25">
      <c r="A3682">
        <v>3681</v>
      </c>
      <c r="B3682" s="1" t="s">
        <v>45</v>
      </c>
      <c r="C3682" s="1" t="s">
        <v>2644</v>
      </c>
      <c r="D3682" s="1" t="s">
        <v>14</v>
      </c>
      <c r="E3682">
        <v>-1</v>
      </c>
      <c r="F3682" s="1" t="s">
        <v>15</v>
      </c>
      <c r="G3682" s="1" t="s">
        <v>16</v>
      </c>
      <c r="H3682" s="1" t="s">
        <v>73</v>
      </c>
      <c r="I3682" s="2">
        <v>43516</v>
      </c>
      <c r="J3682" t="b">
        <v>0</v>
      </c>
      <c r="K3682" t="b">
        <v>1</v>
      </c>
      <c r="L3682">
        <v>-1</v>
      </c>
    </row>
    <row r="3683" spans="1:12" x14ac:dyDescent="0.25">
      <c r="A3683">
        <v>3682</v>
      </c>
      <c r="B3683" s="1" t="s">
        <v>38</v>
      </c>
      <c r="C3683" s="1" t="s">
        <v>2645</v>
      </c>
      <c r="D3683" s="1" t="s">
        <v>14</v>
      </c>
      <c r="E3683">
        <v>-1</v>
      </c>
      <c r="F3683" s="1" t="s">
        <v>15</v>
      </c>
      <c r="G3683" s="1" t="s">
        <v>16</v>
      </c>
      <c r="H3683" s="1" t="s">
        <v>16</v>
      </c>
      <c r="I3683" s="2">
        <v>43517</v>
      </c>
      <c r="J3683" t="b">
        <v>0</v>
      </c>
      <c r="K3683" t="b">
        <v>1</v>
      </c>
      <c r="L3683">
        <v>-1</v>
      </c>
    </row>
    <row r="3684" spans="1:12" x14ac:dyDescent="0.25">
      <c r="A3684">
        <v>3683</v>
      </c>
      <c r="B3684" s="1" t="s">
        <v>237</v>
      </c>
      <c r="C3684" s="1" t="s">
        <v>2646</v>
      </c>
      <c r="D3684" s="1" t="s">
        <v>14</v>
      </c>
      <c r="E3684">
        <v>3.8</v>
      </c>
      <c r="F3684" s="1" t="s">
        <v>15</v>
      </c>
      <c r="G3684" s="1" t="s">
        <v>16</v>
      </c>
      <c r="H3684" s="1" t="s">
        <v>16</v>
      </c>
      <c r="I3684" s="2">
        <v>43517</v>
      </c>
      <c r="J3684" t="b">
        <v>0</v>
      </c>
      <c r="K3684" t="b">
        <v>0</v>
      </c>
      <c r="L3684">
        <v>3.8</v>
      </c>
    </row>
    <row r="3685" spans="1:12" x14ac:dyDescent="0.25">
      <c r="A3685">
        <v>3684</v>
      </c>
      <c r="B3685" s="1" t="s">
        <v>64</v>
      </c>
      <c r="C3685" s="1" t="s">
        <v>2647</v>
      </c>
      <c r="D3685" s="1" t="s">
        <v>14</v>
      </c>
      <c r="E3685">
        <v>-1</v>
      </c>
      <c r="F3685" s="1" t="s">
        <v>15</v>
      </c>
      <c r="G3685" s="1" t="s">
        <v>2648</v>
      </c>
      <c r="H3685" s="1" t="s">
        <v>1201</v>
      </c>
      <c r="I3685" s="2">
        <v>43517</v>
      </c>
      <c r="J3685" t="b">
        <v>0</v>
      </c>
      <c r="K3685" t="b">
        <v>1</v>
      </c>
      <c r="L3685">
        <v>-1</v>
      </c>
    </row>
    <row r="3686" spans="1:12" x14ac:dyDescent="0.25">
      <c r="A3686">
        <v>3685</v>
      </c>
      <c r="B3686" s="1" t="s">
        <v>12</v>
      </c>
      <c r="C3686" s="1" t="s">
        <v>285</v>
      </c>
      <c r="D3686" s="1" t="s">
        <v>14</v>
      </c>
      <c r="E3686">
        <v>0.49</v>
      </c>
      <c r="F3686" s="1" t="s">
        <v>15</v>
      </c>
      <c r="G3686" s="1" t="s">
        <v>16</v>
      </c>
      <c r="H3686" s="1" t="s">
        <v>28</v>
      </c>
      <c r="I3686" s="2">
        <v>43517</v>
      </c>
      <c r="J3686" t="b">
        <v>0</v>
      </c>
      <c r="K3686" t="b">
        <v>0</v>
      </c>
      <c r="L3686">
        <v>0.49</v>
      </c>
    </row>
    <row r="3687" spans="1:12" x14ac:dyDescent="0.25">
      <c r="A3687">
        <v>3686</v>
      </c>
      <c r="B3687" s="1" t="s">
        <v>12</v>
      </c>
      <c r="C3687" s="1" t="s">
        <v>285</v>
      </c>
      <c r="D3687" s="1" t="s">
        <v>14</v>
      </c>
      <c r="E3687">
        <v>-1</v>
      </c>
      <c r="F3687" s="1" t="s">
        <v>15</v>
      </c>
      <c r="G3687" s="1" t="s">
        <v>16</v>
      </c>
      <c r="H3687" s="1" t="s">
        <v>17</v>
      </c>
      <c r="I3687" s="2">
        <v>43517</v>
      </c>
      <c r="J3687" t="b">
        <v>0</v>
      </c>
      <c r="K3687" t="b">
        <v>1</v>
      </c>
      <c r="L3687">
        <v>-1</v>
      </c>
    </row>
    <row r="3688" spans="1:12" x14ac:dyDescent="0.25">
      <c r="A3688">
        <v>3687</v>
      </c>
      <c r="B3688" s="1" t="s">
        <v>12</v>
      </c>
      <c r="C3688" s="1" t="s">
        <v>285</v>
      </c>
      <c r="D3688" s="1" t="s">
        <v>14</v>
      </c>
      <c r="E3688">
        <v>0.26</v>
      </c>
      <c r="F3688" s="1" t="s">
        <v>15</v>
      </c>
      <c r="G3688" s="1" t="s">
        <v>16</v>
      </c>
      <c r="H3688" s="1" t="s">
        <v>17</v>
      </c>
      <c r="I3688" s="2">
        <v>43517</v>
      </c>
      <c r="J3688" t="b">
        <v>0</v>
      </c>
      <c r="K3688" t="b">
        <v>0</v>
      </c>
      <c r="L3688">
        <v>0.26</v>
      </c>
    </row>
    <row r="3689" spans="1:12" x14ac:dyDescent="0.25">
      <c r="A3689">
        <v>3688</v>
      </c>
      <c r="B3689" s="1" t="s">
        <v>12</v>
      </c>
      <c r="C3689" s="1" t="s">
        <v>87</v>
      </c>
      <c r="D3689" s="1" t="s">
        <v>14</v>
      </c>
      <c r="E3689">
        <v>0.26</v>
      </c>
      <c r="F3689" s="1" t="s">
        <v>15</v>
      </c>
      <c r="G3689" s="1" t="s">
        <v>16</v>
      </c>
      <c r="H3689" s="1" t="s">
        <v>17</v>
      </c>
      <c r="I3689" s="2">
        <v>43517</v>
      </c>
      <c r="J3689" t="b">
        <v>0</v>
      </c>
      <c r="K3689" t="b">
        <v>0</v>
      </c>
      <c r="L3689">
        <v>0.26</v>
      </c>
    </row>
    <row r="3690" spans="1:12" x14ac:dyDescent="0.25">
      <c r="A3690">
        <v>3689</v>
      </c>
      <c r="B3690" s="1" t="s">
        <v>12</v>
      </c>
      <c r="C3690" s="1" t="s">
        <v>87</v>
      </c>
      <c r="D3690" s="1" t="s">
        <v>14</v>
      </c>
      <c r="E3690">
        <v>-1</v>
      </c>
      <c r="F3690" s="1" t="s">
        <v>15</v>
      </c>
      <c r="G3690" s="1" t="s">
        <v>16</v>
      </c>
      <c r="H3690" s="1" t="s">
        <v>17</v>
      </c>
      <c r="I3690" s="2">
        <v>43517</v>
      </c>
      <c r="J3690" t="b">
        <v>0</v>
      </c>
      <c r="K3690" t="b">
        <v>1</v>
      </c>
      <c r="L3690">
        <v>-1</v>
      </c>
    </row>
    <row r="3691" spans="1:12" x14ac:dyDescent="0.25">
      <c r="A3691">
        <v>3690</v>
      </c>
      <c r="B3691" s="1" t="s">
        <v>45</v>
      </c>
      <c r="C3691" s="1" t="s">
        <v>2649</v>
      </c>
      <c r="D3691" s="1" t="s">
        <v>14</v>
      </c>
      <c r="E3691">
        <v>-1</v>
      </c>
      <c r="F3691" s="1" t="s">
        <v>15</v>
      </c>
      <c r="G3691" s="1" t="s">
        <v>2650</v>
      </c>
      <c r="H3691" s="1" t="s">
        <v>28</v>
      </c>
      <c r="I3691" s="2">
        <v>43517</v>
      </c>
      <c r="J3691" t="b">
        <v>0</v>
      </c>
      <c r="K3691" t="b">
        <v>1</v>
      </c>
      <c r="L3691">
        <v>-1</v>
      </c>
    </row>
    <row r="3692" spans="1:12" x14ac:dyDescent="0.25">
      <c r="A3692">
        <v>3691</v>
      </c>
      <c r="B3692" s="1" t="s">
        <v>45</v>
      </c>
      <c r="C3692" s="1" t="s">
        <v>2651</v>
      </c>
      <c r="D3692" s="1" t="s">
        <v>14</v>
      </c>
      <c r="E3692">
        <v>-1</v>
      </c>
      <c r="F3692" s="1" t="s">
        <v>15</v>
      </c>
      <c r="G3692" s="1" t="s">
        <v>16</v>
      </c>
      <c r="H3692" s="1" t="s">
        <v>28</v>
      </c>
      <c r="I3692" s="2">
        <v>43517</v>
      </c>
      <c r="J3692" t="b">
        <v>0</v>
      </c>
      <c r="K3692" t="b">
        <v>1</v>
      </c>
      <c r="L3692">
        <v>-1</v>
      </c>
    </row>
    <row r="3693" spans="1:12" x14ac:dyDescent="0.25">
      <c r="A3693">
        <v>3692</v>
      </c>
      <c r="B3693" s="1" t="s">
        <v>12</v>
      </c>
      <c r="C3693" s="1" t="s">
        <v>103</v>
      </c>
      <c r="D3693" s="1" t="s">
        <v>14</v>
      </c>
      <c r="E3693">
        <v>4700</v>
      </c>
      <c r="F3693" s="1" t="s">
        <v>15</v>
      </c>
      <c r="G3693" s="1" t="s">
        <v>16</v>
      </c>
      <c r="H3693" s="1" t="s">
        <v>373</v>
      </c>
      <c r="I3693" s="2">
        <v>43517</v>
      </c>
      <c r="J3693" t="b">
        <v>1</v>
      </c>
      <c r="K3693" t="b">
        <v>0</v>
      </c>
      <c r="L3693">
        <v>4700</v>
      </c>
    </row>
    <row r="3694" spans="1:12" x14ac:dyDescent="0.25">
      <c r="A3694">
        <v>3693</v>
      </c>
      <c r="B3694" s="1" t="s">
        <v>274</v>
      </c>
      <c r="C3694" s="1" t="s">
        <v>2652</v>
      </c>
      <c r="D3694" s="1" t="s">
        <v>14</v>
      </c>
      <c r="E3694">
        <v>1.8</v>
      </c>
      <c r="F3694" s="1" t="s">
        <v>15</v>
      </c>
      <c r="G3694" s="1" t="s">
        <v>16</v>
      </c>
      <c r="H3694" s="1" t="s">
        <v>299</v>
      </c>
      <c r="I3694" s="2">
        <v>43517</v>
      </c>
      <c r="J3694" t="b">
        <v>0</v>
      </c>
      <c r="K3694" t="b">
        <v>0</v>
      </c>
      <c r="L3694">
        <v>1.8</v>
      </c>
    </row>
    <row r="3695" spans="1:12" x14ac:dyDescent="0.25">
      <c r="A3695">
        <v>3694</v>
      </c>
      <c r="B3695" s="1" t="s">
        <v>12</v>
      </c>
      <c r="C3695" s="1" t="s">
        <v>569</v>
      </c>
      <c r="D3695" s="1" t="s">
        <v>14</v>
      </c>
      <c r="E3695">
        <v>0.31</v>
      </c>
      <c r="F3695" s="1" t="s">
        <v>15</v>
      </c>
      <c r="G3695" s="1" t="s">
        <v>16</v>
      </c>
      <c r="H3695" s="1" t="s">
        <v>1531</v>
      </c>
      <c r="I3695" s="2">
        <v>43517</v>
      </c>
      <c r="J3695" t="b">
        <v>0</v>
      </c>
      <c r="K3695" t="b">
        <v>0</v>
      </c>
      <c r="L3695">
        <v>0.31</v>
      </c>
    </row>
    <row r="3696" spans="1:12" x14ac:dyDescent="0.25">
      <c r="A3696">
        <v>3695</v>
      </c>
      <c r="B3696" s="1" t="s">
        <v>64</v>
      </c>
      <c r="C3696" s="1" t="s">
        <v>2653</v>
      </c>
      <c r="D3696" s="1" t="s">
        <v>14</v>
      </c>
      <c r="E3696">
        <v>-1</v>
      </c>
      <c r="F3696" s="1" t="s">
        <v>15</v>
      </c>
      <c r="G3696" s="1" t="s">
        <v>16</v>
      </c>
      <c r="H3696" s="1" t="s">
        <v>16</v>
      </c>
      <c r="I3696" s="2">
        <v>43517</v>
      </c>
      <c r="J3696" t="b">
        <v>0</v>
      </c>
      <c r="K3696" t="b">
        <v>1</v>
      </c>
      <c r="L3696">
        <v>-1</v>
      </c>
    </row>
    <row r="3697" spans="1:12" x14ac:dyDescent="0.25">
      <c r="A3697">
        <v>3696</v>
      </c>
      <c r="B3697" s="1" t="s">
        <v>45</v>
      </c>
      <c r="C3697" s="1" t="s">
        <v>1191</v>
      </c>
      <c r="D3697" s="1" t="s">
        <v>14</v>
      </c>
      <c r="E3697">
        <v>22</v>
      </c>
      <c r="F3697" s="1" t="s">
        <v>15</v>
      </c>
      <c r="G3697" s="1" t="s">
        <v>2654</v>
      </c>
      <c r="H3697" s="1" t="s">
        <v>25</v>
      </c>
      <c r="I3697" s="2">
        <v>43518</v>
      </c>
      <c r="J3697" t="b">
        <v>1</v>
      </c>
      <c r="K3697" t="b">
        <v>0</v>
      </c>
      <c r="L3697">
        <v>22</v>
      </c>
    </row>
    <row r="3698" spans="1:12" x14ac:dyDescent="0.25">
      <c r="A3698">
        <v>3697</v>
      </c>
      <c r="B3698" s="1" t="s">
        <v>45</v>
      </c>
      <c r="C3698" s="1" t="s">
        <v>2655</v>
      </c>
      <c r="D3698" s="1" t="s">
        <v>14</v>
      </c>
      <c r="E3698">
        <v>190</v>
      </c>
      <c r="F3698" s="1" t="s">
        <v>15</v>
      </c>
      <c r="G3698" s="1" t="s">
        <v>2656</v>
      </c>
      <c r="H3698" s="1" t="s">
        <v>25</v>
      </c>
      <c r="I3698" s="2">
        <v>43518</v>
      </c>
      <c r="J3698" t="b">
        <v>1</v>
      </c>
      <c r="K3698" t="b">
        <v>0</v>
      </c>
      <c r="L3698">
        <v>190</v>
      </c>
    </row>
    <row r="3699" spans="1:12" x14ac:dyDescent="0.25">
      <c r="A3699">
        <v>3698</v>
      </c>
      <c r="B3699" s="1" t="s">
        <v>64</v>
      </c>
      <c r="C3699" s="1" t="s">
        <v>2657</v>
      </c>
      <c r="D3699" s="1" t="s">
        <v>14</v>
      </c>
      <c r="E3699">
        <v>0.27</v>
      </c>
      <c r="F3699" s="1" t="s">
        <v>15</v>
      </c>
      <c r="G3699" s="1" t="s">
        <v>16</v>
      </c>
      <c r="H3699" s="1" t="s">
        <v>73</v>
      </c>
      <c r="I3699" s="2">
        <v>43518</v>
      </c>
      <c r="J3699" t="b">
        <v>0</v>
      </c>
      <c r="K3699" t="b">
        <v>0</v>
      </c>
      <c r="L3699">
        <v>0.27</v>
      </c>
    </row>
    <row r="3700" spans="1:12" x14ac:dyDescent="0.25">
      <c r="A3700">
        <v>3699</v>
      </c>
      <c r="B3700" s="1" t="s">
        <v>12</v>
      </c>
      <c r="C3700" s="1" t="s">
        <v>43</v>
      </c>
      <c r="D3700" s="1" t="s">
        <v>14</v>
      </c>
      <c r="E3700">
        <v>1.6</v>
      </c>
      <c r="F3700" s="1" t="s">
        <v>15</v>
      </c>
      <c r="G3700" s="1" t="s">
        <v>2149</v>
      </c>
      <c r="H3700" s="1" t="s">
        <v>28</v>
      </c>
      <c r="I3700" s="2">
        <v>43518</v>
      </c>
      <c r="J3700" t="b">
        <v>0</v>
      </c>
      <c r="K3700" t="b">
        <v>0</v>
      </c>
      <c r="L3700">
        <v>1.6</v>
      </c>
    </row>
    <row r="3701" spans="1:12" x14ac:dyDescent="0.25">
      <c r="A3701">
        <v>3700</v>
      </c>
      <c r="B3701" s="1" t="s">
        <v>12</v>
      </c>
      <c r="C3701" s="1" t="s">
        <v>1044</v>
      </c>
      <c r="D3701" s="1" t="s">
        <v>14</v>
      </c>
      <c r="E3701">
        <v>0.4</v>
      </c>
      <c r="F3701" s="1" t="s">
        <v>15</v>
      </c>
      <c r="G3701" s="1" t="s">
        <v>16</v>
      </c>
      <c r="H3701" s="1" t="s">
        <v>28</v>
      </c>
      <c r="I3701" s="2">
        <v>43518</v>
      </c>
      <c r="J3701" t="b">
        <v>0</v>
      </c>
      <c r="K3701" t="b">
        <v>0</v>
      </c>
      <c r="L3701">
        <v>0.4</v>
      </c>
    </row>
    <row r="3702" spans="1:12" x14ac:dyDescent="0.25">
      <c r="A3702">
        <v>3701</v>
      </c>
      <c r="B3702" s="1" t="s">
        <v>12</v>
      </c>
      <c r="C3702" s="1" t="s">
        <v>70</v>
      </c>
      <c r="D3702" s="1" t="s">
        <v>14</v>
      </c>
      <c r="E3702">
        <v>0.39</v>
      </c>
      <c r="F3702" s="1" t="s">
        <v>15</v>
      </c>
      <c r="G3702" s="1" t="s">
        <v>2149</v>
      </c>
      <c r="H3702" s="1" t="s">
        <v>28</v>
      </c>
      <c r="I3702" s="2">
        <v>43518</v>
      </c>
      <c r="J3702" t="b">
        <v>0</v>
      </c>
      <c r="K3702" t="b">
        <v>0</v>
      </c>
      <c r="L3702">
        <v>0.39</v>
      </c>
    </row>
    <row r="3703" spans="1:12" x14ac:dyDescent="0.25">
      <c r="A3703">
        <v>3702</v>
      </c>
      <c r="B3703" s="1" t="s">
        <v>12</v>
      </c>
      <c r="C3703" s="1" t="s">
        <v>143</v>
      </c>
      <c r="D3703" s="1" t="s">
        <v>14</v>
      </c>
      <c r="E3703">
        <v>-1</v>
      </c>
      <c r="F3703" s="1" t="s">
        <v>15</v>
      </c>
      <c r="G3703" s="1" t="s">
        <v>2149</v>
      </c>
      <c r="H3703" s="1" t="s">
        <v>28</v>
      </c>
      <c r="I3703" s="2">
        <v>43518</v>
      </c>
      <c r="J3703" t="b">
        <v>0</v>
      </c>
      <c r="K3703" t="b">
        <v>1</v>
      </c>
      <c r="L3703">
        <v>-1</v>
      </c>
    </row>
    <row r="3704" spans="1:12" x14ac:dyDescent="0.25">
      <c r="A3704">
        <v>3703</v>
      </c>
      <c r="B3704" s="1" t="s">
        <v>12</v>
      </c>
      <c r="C3704" s="1" t="s">
        <v>1044</v>
      </c>
      <c r="D3704" s="1" t="s">
        <v>14</v>
      </c>
      <c r="E3704">
        <v>1.45</v>
      </c>
      <c r="F3704" s="1" t="s">
        <v>15</v>
      </c>
      <c r="G3704" s="1" t="s">
        <v>16</v>
      </c>
      <c r="H3704" s="1" t="s">
        <v>17</v>
      </c>
      <c r="I3704" s="2">
        <v>43518</v>
      </c>
      <c r="J3704" t="b">
        <v>0</v>
      </c>
      <c r="K3704" t="b">
        <v>0</v>
      </c>
      <c r="L3704">
        <v>1.45</v>
      </c>
    </row>
    <row r="3705" spans="1:12" x14ac:dyDescent="0.25">
      <c r="A3705">
        <v>3704</v>
      </c>
      <c r="B3705" s="1" t="s">
        <v>12</v>
      </c>
      <c r="C3705" s="1" t="s">
        <v>2658</v>
      </c>
      <c r="D3705" s="1" t="s">
        <v>14</v>
      </c>
      <c r="E3705">
        <v>0.16</v>
      </c>
      <c r="F3705" s="1" t="s">
        <v>15</v>
      </c>
      <c r="G3705" s="1" t="s">
        <v>1331</v>
      </c>
      <c r="H3705" s="1" t="s">
        <v>17</v>
      </c>
      <c r="I3705" s="2">
        <v>43518</v>
      </c>
      <c r="J3705" t="b">
        <v>0</v>
      </c>
      <c r="K3705" t="b">
        <v>0</v>
      </c>
      <c r="L3705">
        <v>0.16</v>
      </c>
    </row>
    <row r="3706" spans="1:12" x14ac:dyDescent="0.25">
      <c r="A3706">
        <v>3705</v>
      </c>
      <c r="B3706" s="1" t="s">
        <v>12</v>
      </c>
      <c r="C3706" s="1" t="s">
        <v>43</v>
      </c>
      <c r="D3706" s="1" t="s">
        <v>14</v>
      </c>
      <c r="E3706">
        <v>629</v>
      </c>
      <c r="F3706" s="1" t="s">
        <v>15</v>
      </c>
      <c r="G3706" s="1" t="s">
        <v>16</v>
      </c>
      <c r="H3706" s="1" t="s">
        <v>17</v>
      </c>
      <c r="I3706" s="2">
        <v>43518</v>
      </c>
      <c r="J3706" t="b">
        <v>1</v>
      </c>
      <c r="K3706" t="b">
        <v>0</v>
      </c>
      <c r="L3706">
        <v>629</v>
      </c>
    </row>
    <row r="3707" spans="1:12" x14ac:dyDescent="0.25">
      <c r="A3707">
        <v>3706</v>
      </c>
      <c r="B3707" s="1" t="s">
        <v>45</v>
      </c>
      <c r="C3707" s="1" t="s">
        <v>2659</v>
      </c>
      <c r="D3707" s="1" t="s">
        <v>14</v>
      </c>
      <c r="E3707">
        <v>-1</v>
      </c>
      <c r="F3707" s="1" t="s">
        <v>15</v>
      </c>
      <c r="G3707" s="1" t="s">
        <v>2660</v>
      </c>
      <c r="H3707" s="1" t="s">
        <v>17</v>
      </c>
      <c r="I3707" s="2">
        <v>43518</v>
      </c>
      <c r="J3707" t="b">
        <v>0</v>
      </c>
      <c r="K3707" t="b">
        <v>1</v>
      </c>
      <c r="L3707">
        <v>-1</v>
      </c>
    </row>
    <row r="3708" spans="1:12" x14ac:dyDescent="0.25">
      <c r="A3708">
        <v>3707</v>
      </c>
      <c r="B3708" s="1" t="s">
        <v>12</v>
      </c>
      <c r="C3708" s="1" t="s">
        <v>2661</v>
      </c>
      <c r="D3708" s="1" t="s">
        <v>14</v>
      </c>
      <c r="E3708">
        <v>0.46</v>
      </c>
      <c r="F3708" s="1" t="s">
        <v>15</v>
      </c>
      <c r="G3708" s="1" t="s">
        <v>2662</v>
      </c>
      <c r="H3708" s="1" t="s">
        <v>17</v>
      </c>
      <c r="I3708" s="2">
        <v>43518</v>
      </c>
      <c r="J3708" t="b">
        <v>0</v>
      </c>
      <c r="K3708" t="b">
        <v>0</v>
      </c>
      <c r="L3708">
        <v>0.46</v>
      </c>
    </row>
    <row r="3709" spans="1:12" x14ac:dyDescent="0.25">
      <c r="A3709">
        <v>3708</v>
      </c>
      <c r="B3709" s="1" t="s">
        <v>12</v>
      </c>
      <c r="C3709" s="1" t="s">
        <v>2663</v>
      </c>
      <c r="D3709" s="1" t="s">
        <v>14</v>
      </c>
      <c r="E3709">
        <v>0.41</v>
      </c>
      <c r="F3709" s="1" t="s">
        <v>15</v>
      </c>
      <c r="G3709" s="1" t="s">
        <v>16</v>
      </c>
      <c r="H3709" s="1" t="s">
        <v>28</v>
      </c>
      <c r="I3709" s="2">
        <v>43518</v>
      </c>
      <c r="J3709" t="b">
        <v>0</v>
      </c>
      <c r="K3709" t="b">
        <v>0</v>
      </c>
      <c r="L3709">
        <v>0.41</v>
      </c>
    </row>
    <row r="3710" spans="1:12" x14ac:dyDescent="0.25">
      <c r="A3710">
        <v>3709</v>
      </c>
      <c r="B3710" s="1" t="s">
        <v>12</v>
      </c>
      <c r="C3710" s="1" t="s">
        <v>13</v>
      </c>
      <c r="D3710" s="1" t="s">
        <v>14</v>
      </c>
      <c r="E3710">
        <v>-1</v>
      </c>
      <c r="F3710" s="1" t="s">
        <v>15</v>
      </c>
      <c r="G3710" s="1" t="s">
        <v>2664</v>
      </c>
      <c r="H3710" s="1" t="s">
        <v>28</v>
      </c>
      <c r="I3710" s="2">
        <v>43518</v>
      </c>
      <c r="J3710" t="b">
        <v>0</v>
      </c>
      <c r="K3710" t="b">
        <v>1</v>
      </c>
      <c r="L3710">
        <v>-1</v>
      </c>
    </row>
    <row r="3711" spans="1:12" x14ac:dyDescent="0.25">
      <c r="A3711">
        <v>3710</v>
      </c>
      <c r="B3711" s="1" t="s">
        <v>45</v>
      </c>
      <c r="C3711" s="1" t="s">
        <v>2665</v>
      </c>
      <c r="D3711" s="1" t="s">
        <v>14</v>
      </c>
      <c r="E3711">
        <v>-1</v>
      </c>
      <c r="F3711" s="1" t="s">
        <v>15</v>
      </c>
      <c r="G3711" s="1" t="s">
        <v>2666</v>
      </c>
      <c r="H3711" s="1" t="s">
        <v>32</v>
      </c>
      <c r="I3711" s="2">
        <v>43518</v>
      </c>
      <c r="J3711" t="b">
        <v>0</v>
      </c>
      <c r="K3711" t="b">
        <v>1</v>
      </c>
      <c r="L3711">
        <v>-1</v>
      </c>
    </row>
    <row r="3712" spans="1:12" x14ac:dyDescent="0.25">
      <c r="A3712">
        <v>3711</v>
      </c>
      <c r="B3712" s="1" t="s">
        <v>12</v>
      </c>
      <c r="C3712" s="1" t="s">
        <v>2667</v>
      </c>
      <c r="D3712" s="1" t="s">
        <v>14</v>
      </c>
      <c r="E3712">
        <v>0.61</v>
      </c>
      <c r="F3712" s="1" t="s">
        <v>15</v>
      </c>
      <c r="G3712" s="1" t="s">
        <v>2668</v>
      </c>
      <c r="H3712" s="1" t="s">
        <v>32</v>
      </c>
      <c r="I3712" s="2">
        <v>43518</v>
      </c>
      <c r="J3712" t="b">
        <v>0</v>
      </c>
      <c r="K3712" t="b">
        <v>0</v>
      </c>
      <c r="L3712">
        <v>0.61</v>
      </c>
    </row>
    <row r="3713" spans="1:12" x14ac:dyDescent="0.25">
      <c r="A3713">
        <v>3712</v>
      </c>
      <c r="B3713" s="1" t="s">
        <v>30</v>
      </c>
      <c r="C3713" s="1" t="s">
        <v>239</v>
      </c>
      <c r="D3713" s="1" t="s">
        <v>14</v>
      </c>
      <c r="E3713">
        <v>860000</v>
      </c>
      <c r="F3713" s="1" t="s">
        <v>15</v>
      </c>
      <c r="G3713" s="1" t="s">
        <v>16</v>
      </c>
      <c r="H3713" s="1" t="s">
        <v>32</v>
      </c>
      <c r="I3713" s="2">
        <v>43518</v>
      </c>
      <c r="J3713" t="b">
        <v>1</v>
      </c>
      <c r="K3713" t="b">
        <v>0</v>
      </c>
      <c r="L3713">
        <v>860000</v>
      </c>
    </row>
    <row r="3714" spans="1:12" x14ac:dyDescent="0.25">
      <c r="A3714">
        <v>3713</v>
      </c>
      <c r="B3714" s="1" t="s">
        <v>12</v>
      </c>
      <c r="C3714" s="1" t="s">
        <v>2669</v>
      </c>
      <c r="D3714" s="1" t="s">
        <v>14</v>
      </c>
      <c r="E3714">
        <v>-1</v>
      </c>
      <c r="F3714" s="1" t="s">
        <v>15</v>
      </c>
      <c r="G3714" s="1" t="s">
        <v>16</v>
      </c>
      <c r="H3714" s="1" t="s">
        <v>25</v>
      </c>
      <c r="I3714" s="2">
        <v>43521</v>
      </c>
      <c r="J3714" t="b">
        <v>0</v>
      </c>
      <c r="K3714" t="b">
        <v>1</v>
      </c>
      <c r="L3714">
        <v>-1</v>
      </c>
    </row>
    <row r="3715" spans="1:12" x14ac:dyDescent="0.25">
      <c r="A3715">
        <v>3714</v>
      </c>
      <c r="B3715" s="1" t="s">
        <v>12</v>
      </c>
      <c r="C3715" s="1" t="s">
        <v>2669</v>
      </c>
      <c r="D3715" s="1" t="s">
        <v>14</v>
      </c>
      <c r="E3715">
        <v>-1</v>
      </c>
      <c r="F3715" s="1" t="s">
        <v>15</v>
      </c>
      <c r="G3715" s="1" t="s">
        <v>16</v>
      </c>
      <c r="H3715" s="1" t="s">
        <v>25</v>
      </c>
      <c r="I3715" s="2">
        <v>43521</v>
      </c>
      <c r="J3715" t="b">
        <v>0</v>
      </c>
      <c r="K3715" t="b">
        <v>1</v>
      </c>
      <c r="L3715">
        <v>-1</v>
      </c>
    </row>
    <row r="3716" spans="1:12" x14ac:dyDescent="0.25">
      <c r="A3716">
        <v>3715</v>
      </c>
      <c r="B3716" s="1" t="s">
        <v>45</v>
      </c>
      <c r="C3716" s="1" t="s">
        <v>2670</v>
      </c>
      <c r="D3716" s="1" t="s">
        <v>14</v>
      </c>
      <c r="E3716">
        <v>0.25</v>
      </c>
      <c r="F3716" s="1" t="s">
        <v>15</v>
      </c>
      <c r="G3716" s="1" t="s">
        <v>16</v>
      </c>
      <c r="H3716" s="1" t="s">
        <v>386</v>
      </c>
      <c r="I3716" s="2">
        <v>43521</v>
      </c>
      <c r="J3716" t="b">
        <v>0</v>
      </c>
      <c r="K3716" t="b">
        <v>0</v>
      </c>
      <c r="L3716">
        <v>0.25</v>
      </c>
    </row>
    <row r="3717" spans="1:12" x14ac:dyDescent="0.25">
      <c r="A3717">
        <v>3716</v>
      </c>
      <c r="B3717" s="1" t="s">
        <v>38</v>
      </c>
      <c r="C3717" s="1" t="s">
        <v>2671</v>
      </c>
      <c r="D3717" s="1" t="s">
        <v>14</v>
      </c>
      <c r="E3717">
        <v>-1</v>
      </c>
      <c r="F3717" s="1" t="s">
        <v>15</v>
      </c>
      <c r="G3717" s="1" t="s">
        <v>2672</v>
      </c>
      <c r="H3717" s="1" t="s">
        <v>25</v>
      </c>
      <c r="I3717" s="2">
        <v>43521</v>
      </c>
      <c r="J3717" t="b">
        <v>0</v>
      </c>
      <c r="K3717" t="b">
        <v>1</v>
      </c>
      <c r="L3717">
        <v>-1</v>
      </c>
    </row>
    <row r="3718" spans="1:12" x14ac:dyDescent="0.25">
      <c r="A3718">
        <v>3717</v>
      </c>
      <c r="B3718" s="1" t="s">
        <v>45</v>
      </c>
      <c r="C3718" s="1" t="s">
        <v>2673</v>
      </c>
      <c r="D3718" s="1" t="s">
        <v>14</v>
      </c>
      <c r="E3718">
        <v>-1</v>
      </c>
      <c r="F3718" s="1" t="s">
        <v>15</v>
      </c>
      <c r="G3718" s="1" t="s">
        <v>16</v>
      </c>
      <c r="H3718" s="1" t="s">
        <v>25</v>
      </c>
      <c r="I3718" s="2">
        <v>43521</v>
      </c>
      <c r="J3718" t="b">
        <v>0</v>
      </c>
      <c r="K3718" t="b">
        <v>1</v>
      </c>
      <c r="L3718">
        <v>-1</v>
      </c>
    </row>
    <row r="3719" spans="1:12" x14ac:dyDescent="0.25">
      <c r="A3719">
        <v>3718</v>
      </c>
      <c r="B3719" s="1" t="s">
        <v>12</v>
      </c>
      <c r="C3719" s="1" t="s">
        <v>2674</v>
      </c>
      <c r="D3719" s="1" t="s">
        <v>14</v>
      </c>
      <c r="E3719">
        <v>-1</v>
      </c>
      <c r="F3719" s="1" t="s">
        <v>15</v>
      </c>
      <c r="G3719" s="1" t="s">
        <v>16</v>
      </c>
      <c r="H3719" s="1" t="s">
        <v>16</v>
      </c>
      <c r="I3719" s="2">
        <v>43522</v>
      </c>
      <c r="J3719" t="b">
        <v>0</v>
      </c>
      <c r="K3719" t="b">
        <v>1</v>
      </c>
      <c r="L3719">
        <v>-1</v>
      </c>
    </row>
    <row r="3720" spans="1:12" x14ac:dyDescent="0.25">
      <c r="A3720">
        <v>3719</v>
      </c>
      <c r="B3720" s="1" t="s">
        <v>38</v>
      </c>
      <c r="C3720" s="1" t="s">
        <v>2675</v>
      </c>
      <c r="D3720" s="1" t="s">
        <v>14</v>
      </c>
      <c r="E3720">
        <v>-1</v>
      </c>
      <c r="F3720" s="1" t="s">
        <v>15</v>
      </c>
      <c r="G3720" s="1" t="s">
        <v>2676</v>
      </c>
      <c r="H3720" s="1" t="s">
        <v>17</v>
      </c>
      <c r="I3720" s="2">
        <v>43522</v>
      </c>
      <c r="J3720" t="b">
        <v>0</v>
      </c>
      <c r="K3720" t="b">
        <v>1</v>
      </c>
      <c r="L3720">
        <v>-1</v>
      </c>
    </row>
    <row r="3721" spans="1:12" x14ac:dyDescent="0.25">
      <c r="A3721">
        <v>3720</v>
      </c>
      <c r="B3721" s="1" t="s">
        <v>38</v>
      </c>
      <c r="C3721" s="1" t="s">
        <v>2677</v>
      </c>
      <c r="D3721" s="1" t="s">
        <v>14</v>
      </c>
      <c r="E3721">
        <v>-1</v>
      </c>
      <c r="F3721" s="1" t="s">
        <v>1549</v>
      </c>
      <c r="G3721" s="1" t="s">
        <v>2678</v>
      </c>
      <c r="H3721" s="1" t="s">
        <v>17</v>
      </c>
      <c r="I3721" s="2">
        <v>43522</v>
      </c>
      <c r="J3721" t="b">
        <v>0</v>
      </c>
      <c r="K3721" t="b">
        <v>1</v>
      </c>
      <c r="L3721">
        <v>-1</v>
      </c>
    </row>
    <row r="3722" spans="1:12" x14ac:dyDescent="0.25">
      <c r="A3722">
        <v>3721</v>
      </c>
      <c r="B3722" s="1" t="s">
        <v>38</v>
      </c>
      <c r="C3722" s="1" t="s">
        <v>2679</v>
      </c>
      <c r="D3722" s="1" t="s">
        <v>14</v>
      </c>
      <c r="E3722">
        <v>-1</v>
      </c>
      <c r="F3722" s="1" t="s">
        <v>15</v>
      </c>
      <c r="G3722" s="1" t="s">
        <v>2680</v>
      </c>
      <c r="H3722" s="1" t="s">
        <v>17</v>
      </c>
      <c r="I3722" s="2">
        <v>43522</v>
      </c>
      <c r="J3722" t="b">
        <v>0</v>
      </c>
      <c r="K3722" t="b">
        <v>1</v>
      </c>
      <c r="L3722">
        <v>-1</v>
      </c>
    </row>
    <row r="3723" spans="1:12" x14ac:dyDescent="0.25">
      <c r="A3723">
        <v>3722</v>
      </c>
      <c r="B3723" s="1" t="s">
        <v>30</v>
      </c>
      <c r="C3723" s="1" t="s">
        <v>2681</v>
      </c>
      <c r="D3723" s="1" t="s">
        <v>14</v>
      </c>
      <c r="E3723">
        <v>-1</v>
      </c>
      <c r="F3723" s="1" t="s">
        <v>15</v>
      </c>
      <c r="G3723" s="1" t="s">
        <v>2682</v>
      </c>
      <c r="H3723" s="1" t="s">
        <v>1010</v>
      </c>
      <c r="I3723" s="2">
        <v>43522</v>
      </c>
      <c r="J3723" t="b">
        <v>0</v>
      </c>
      <c r="K3723" t="b">
        <v>1</v>
      </c>
      <c r="L3723">
        <v>-1</v>
      </c>
    </row>
    <row r="3724" spans="1:12" x14ac:dyDescent="0.25">
      <c r="A3724">
        <v>3723</v>
      </c>
      <c r="B3724" s="1" t="s">
        <v>12</v>
      </c>
      <c r="C3724" s="1" t="s">
        <v>2302</v>
      </c>
      <c r="D3724" s="1" t="s">
        <v>14</v>
      </c>
      <c r="E3724">
        <v>-1</v>
      </c>
      <c r="F3724" s="1" t="s">
        <v>15</v>
      </c>
      <c r="G3724" s="1" t="s">
        <v>2149</v>
      </c>
      <c r="H3724" s="1" t="s">
        <v>28</v>
      </c>
      <c r="I3724" s="2">
        <v>43522</v>
      </c>
      <c r="J3724" t="b">
        <v>0</v>
      </c>
      <c r="K3724" t="b">
        <v>1</v>
      </c>
      <c r="L3724">
        <v>-1</v>
      </c>
    </row>
    <row r="3725" spans="1:12" x14ac:dyDescent="0.25">
      <c r="A3725">
        <v>3724</v>
      </c>
      <c r="B3725" s="1" t="s">
        <v>12</v>
      </c>
      <c r="C3725" s="1" t="s">
        <v>569</v>
      </c>
      <c r="D3725" s="1" t="s">
        <v>14</v>
      </c>
      <c r="E3725">
        <v>0.3</v>
      </c>
      <c r="F3725" s="1" t="s">
        <v>15</v>
      </c>
      <c r="G3725" s="1" t="s">
        <v>2683</v>
      </c>
      <c r="H3725" s="1" t="s">
        <v>28</v>
      </c>
      <c r="I3725" s="2">
        <v>43522</v>
      </c>
      <c r="J3725" t="b">
        <v>0</v>
      </c>
      <c r="K3725" t="b">
        <v>0</v>
      </c>
      <c r="L3725">
        <v>0.3</v>
      </c>
    </row>
    <row r="3726" spans="1:12" x14ac:dyDescent="0.25">
      <c r="A3726">
        <v>3725</v>
      </c>
      <c r="B3726" s="1" t="s">
        <v>64</v>
      </c>
      <c r="C3726" s="1" t="s">
        <v>2684</v>
      </c>
      <c r="D3726" s="1" t="s">
        <v>14</v>
      </c>
      <c r="E3726">
        <v>2.9</v>
      </c>
      <c r="F3726" s="1" t="s">
        <v>15</v>
      </c>
      <c r="G3726" s="1" t="s">
        <v>16</v>
      </c>
      <c r="H3726" s="1" t="s">
        <v>16</v>
      </c>
      <c r="I3726" s="2">
        <v>43522</v>
      </c>
      <c r="J3726" t="b">
        <v>0</v>
      </c>
      <c r="K3726" t="b">
        <v>0</v>
      </c>
      <c r="L3726">
        <v>2.9</v>
      </c>
    </row>
    <row r="3727" spans="1:12" x14ac:dyDescent="0.25">
      <c r="A3727">
        <v>3726</v>
      </c>
      <c r="B3727" s="1" t="s">
        <v>64</v>
      </c>
      <c r="C3727" s="1" t="s">
        <v>247</v>
      </c>
      <c r="D3727" s="1" t="s">
        <v>14</v>
      </c>
      <c r="E3727">
        <v>-1</v>
      </c>
      <c r="F3727" s="1" t="s">
        <v>15</v>
      </c>
      <c r="G3727" s="1" t="s">
        <v>16</v>
      </c>
      <c r="H3727" s="1" t="s">
        <v>16</v>
      </c>
      <c r="I3727" s="2">
        <v>43522</v>
      </c>
      <c r="J3727" t="b">
        <v>0</v>
      </c>
      <c r="K3727" t="b">
        <v>1</v>
      </c>
      <c r="L3727">
        <v>-1</v>
      </c>
    </row>
    <row r="3728" spans="1:12" x14ac:dyDescent="0.25">
      <c r="A3728">
        <v>3727</v>
      </c>
      <c r="B3728" s="1" t="s">
        <v>64</v>
      </c>
      <c r="C3728" s="1" t="s">
        <v>2684</v>
      </c>
      <c r="D3728" s="1" t="s">
        <v>14</v>
      </c>
      <c r="E3728">
        <v>-1</v>
      </c>
      <c r="F3728" s="1" t="s">
        <v>15</v>
      </c>
      <c r="G3728" s="1" t="s">
        <v>16</v>
      </c>
      <c r="H3728" s="1" t="s">
        <v>16</v>
      </c>
      <c r="I3728" s="2">
        <v>43522</v>
      </c>
      <c r="J3728" t="b">
        <v>0</v>
      </c>
      <c r="K3728" t="b">
        <v>1</v>
      </c>
      <c r="L3728">
        <v>-1</v>
      </c>
    </row>
    <row r="3729" spans="1:12" x14ac:dyDescent="0.25">
      <c r="A3729">
        <v>3728</v>
      </c>
      <c r="B3729" s="1" t="s">
        <v>12</v>
      </c>
      <c r="C3729" s="1" t="s">
        <v>119</v>
      </c>
      <c r="D3729" s="1" t="s">
        <v>14</v>
      </c>
      <c r="E3729">
        <v>-1</v>
      </c>
      <c r="F3729" s="1" t="s">
        <v>15</v>
      </c>
      <c r="G3729" s="1" t="s">
        <v>16</v>
      </c>
      <c r="H3729" s="1" t="s">
        <v>16</v>
      </c>
      <c r="I3729" s="2">
        <v>43522</v>
      </c>
      <c r="J3729" t="b">
        <v>0</v>
      </c>
      <c r="K3729" t="b">
        <v>1</v>
      </c>
      <c r="L3729">
        <v>-1</v>
      </c>
    </row>
    <row r="3730" spans="1:12" x14ac:dyDescent="0.25">
      <c r="A3730">
        <v>3729</v>
      </c>
      <c r="B3730" s="1" t="s">
        <v>12</v>
      </c>
      <c r="C3730" s="1" t="s">
        <v>2685</v>
      </c>
      <c r="D3730" s="1" t="s">
        <v>14</v>
      </c>
      <c r="E3730">
        <v>-1</v>
      </c>
      <c r="F3730" s="1" t="s">
        <v>15</v>
      </c>
      <c r="G3730" s="1" t="s">
        <v>2686</v>
      </c>
      <c r="H3730" s="1" t="s">
        <v>16</v>
      </c>
      <c r="I3730" s="2">
        <v>43522</v>
      </c>
      <c r="J3730" t="b">
        <v>0</v>
      </c>
      <c r="K3730" t="b">
        <v>1</v>
      </c>
      <c r="L3730">
        <v>-1</v>
      </c>
    </row>
    <row r="3731" spans="1:12" x14ac:dyDescent="0.25">
      <c r="A3731">
        <v>3730</v>
      </c>
      <c r="B3731" s="1" t="s">
        <v>12</v>
      </c>
      <c r="C3731" s="1" t="s">
        <v>2687</v>
      </c>
      <c r="D3731" s="1" t="s">
        <v>14</v>
      </c>
      <c r="E3731">
        <v>-1</v>
      </c>
      <c r="F3731" s="1" t="s">
        <v>15</v>
      </c>
      <c r="G3731" s="1" t="s">
        <v>2688</v>
      </c>
      <c r="H3731" s="1" t="s">
        <v>16</v>
      </c>
      <c r="I3731" s="2">
        <v>43522</v>
      </c>
      <c r="J3731" t="b">
        <v>0</v>
      </c>
      <c r="K3731" t="b">
        <v>1</v>
      </c>
      <c r="L3731">
        <v>-1</v>
      </c>
    </row>
    <row r="3732" spans="1:12" x14ac:dyDescent="0.25">
      <c r="A3732">
        <v>3731</v>
      </c>
      <c r="B3732" s="1" t="s">
        <v>12</v>
      </c>
      <c r="C3732" s="1" t="s">
        <v>143</v>
      </c>
      <c r="D3732" s="1" t="s">
        <v>14</v>
      </c>
      <c r="E3732">
        <v>0.26</v>
      </c>
      <c r="F3732" s="1" t="s">
        <v>15</v>
      </c>
      <c r="G3732" s="1" t="s">
        <v>16</v>
      </c>
      <c r="H3732" s="1" t="s">
        <v>853</v>
      </c>
      <c r="I3732" s="2">
        <v>43522</v>
      </c>
      <c r="J3732" t="b">
        <v>0</v>
      </c>
      <c r="K3732" t="b">
        <v>0</v>
      </c>
      <c r="L3732">
        <v>0.26</v>
      </c>
    </row>
    <row r="3733" spans="1:12" x14ac:dyDescent="0.25">
      <c r="A3733">
        <v>3732</v>
      </c>
      <c r="B3733" s="1" t="s">
        <v>12</v>
      </c>
      <c r="C3733" s="1" t="s">
        <v>2689</v>
      </c>
      <c r="D3733" s="1" t="s">
        <v>14</v>
      </c>
      <c r="E3733">
        <v>2.2000000000000002</v>
      </c>
      <c r="F3733" s="1" t="s">
        <v>15</v>
      </c>
      <c r="G3733" s="1" t="s">
        <v>16</v>
      </c>
      <c r="H3733" s="1" t="s">
        <v>16</v>
      </c>
      <c r="I3733" s="2">
        <v>43522</v>
      </c>
      <c r="J3733" t="b">
        <v>0</v>
      </c>
      <c r="K3733" t="b">
        <v>0</v>
      </c>
      <c r="L3733">
        <v>2.2000000000000002</v>
      </c>
    </row>
    <row r="3734" spans="1:12" x14ac:dyDescent="0.25">
      <c r="A3734">
        <v>3733</v>
      </c>
      <c r="B3734" s="1" t="s">
        <v>64</v>
      </c>
      <c r="C3734" s="1" t="s">
        <v>354</v>
      </c>
      <c r="D3734" s="1" t="s">
        <v>14</v>
      </c>
      <c r="E3734">
        <v>-1</v>
      </c>
      <c r="F3734" s="1" t="s">
        <v>15</v>
      </c>
      <c r="G3734" s="1" t="s">
        <v>16</v>
      </c>
      <c r="H3734" s="1" t="s">
        <v>16</v>
      </c>
      <c r="I3734" s="2">
        <v>43522</v>
      </c>
      <c r="J3734" t="b">
        <v>0</v>
      </c>
      <c r="K3734" t="b">
        <v>1</v>
      </c>
      <c r="L3734">
        <v>-1</v>
      </c>
    </row>
    <row r="3735" spans="1:12" x14ac:dyDescent="0.25">
      <c r="A3735">
        <v>3734</v>
      </c>
      <c r="B3735" s="1" t="s">
        <v>64</v>
      </c>
      <c r="C3735" s="1" t="s">
        <v>2690</v>
      </c>
      <c r="D3735" s="1" t="s">
        <v>14</v>
      </c>
      <c r="E3735">
        <v>5.6</v>
      </c>
      <c r="F3735" s="1" t="s">
        <v>15</v>
      </c>
      <c r="G3735" s="1" t="s">
        <v>16</v>
      </c>
      <c r="H3735" s="1" t="s">
        <v>16</v>
      </c>
      <c r="I3735" s="2">
        <v>43522</v>
      </c>
      <c r="J3735" t="b">
        <v>1</v>
      </c>
      <c r="K3735" t="b">
        <v>0</v>
      </c>
      <c r="L3735">
        <v>5.6</v>
      </c>
    </row>
    <row r="3736" spans="1:12" x14ac:dyDescent="0.25">
      <c r="A3736">
        <v>3735</v>
      </c>
      <c r="B3736" s="1" t="s">
        <v>64</v>
      </c>
      <c r="C3736" s="1" t="s">
        <v>2691</v>
      </c>
      <c r="D3736" s="1" t="s">
        <v>14</v>
      </c>
      <c r="E3736">
        <v>-1</v>
      </c>
      <c r="F3736" s="1" t="s">
        <v>15</v>
      </c>
      <c r="G3736" s="1" t="s">
        <v>16</v>
      </c>
      <c r="H3736" s="1" t="s">
        <v>16</v>
      </c>
      <c r="I3736" s="2">
        <v>43522</v>
      </c>
      <c r="J3736" t="b">
        <v>0</v>
      </c>
      <c r="K3736" t="b">
        <v>1</v>
      </c>
      <c r="L3736">
        <v>-1</v>
      </c>
    </row>
    <row r="3737" spans="1:12" x14ac:dyDescent="0.25">
      <c r="A3737">
        <v>3736</v>
      </c>
      <c r="B3737" s="1" t="s">
        <v>64</v>
      </c>
      <c r="C3737" s="1" t="s">
        <v>2692</v>
      </c>
      <c r="D3737" s="1" t="s">
        <v>14</v>
      </c>
      <c r="E3737">
        <v>3.7</v>
      </c>
      <c r="F3737" s="1" t="s">
        <v>15</v>
      </c>
      <c r="G3737" s="1" t="s">
        <v>16</v>
      </c>
      <c r="H3737" s="1" t="s">
        <v>16</v>
      </c>
      <c r="I3737" s="2">
        <v>43522</v>
      </c>
      <c r="J3737" t="b">
        <v>0</v>
      </c>
      <c r="K3737" t="b">
        <v>0</v>
      </c>
      <c r="L3737">
        <v>3.7</v>
      </c>
    </row>
    <row r="3738" spans="1:12" x14ac:dyDescent="0.25">
      <c r="A3738">
        <v>3737</v>
      </c>
      <c r="B3738" s="1" t="s">
        <v>30</v>
      </c>
      <c r="C3738" s="1" t="s">
        <v>2693</v>
      </c>
      <c r="D3738" s="1" t="s">
        <v>14</v>
      </c>
      <c r="E3738">
        <v>0.47599999999999998</v>
      </c>
      <c r="F3738" s="1" t="s">
        <v>15</v>
      </c>
      <c r="G3738" s="1" t="s">
        <v>16</v>
      </c>
      <c r="H3738" s="1" t="s">
        <v>16</v>
      </c>
      <c r="I3738" s="2">
        <v>43524</v>
      </c>
      <c r="J3738" t="b">
        <v>0</v>
      </c>
      <c r="K3738" t="b">
        <v>0</v>
      </c>
      <c r="L3738">
        <v>0.47599999999999998</v>
      </c>
    </row>
    <row r="3739" spans="1:12" x14ac:dyDescent="0.25">
      <c r="A3739">
        <v>3738</v>
      </c>
      <c r="B3739" s="1" t="s">
        <v>45</v>
      </c>
      <c r="C3739" s="1" t="s">
        <v>2694</v>
      </c>
      <c r="D3739" s="1" t="s">
        <v>14</v>
      </c>
      <c r="E3739">
        <v>0.55800000000000005</v>
      </c>
      <c r="F3739" s="1" t="s">
        <v>15</v>
      </c>
      <c r="G3739" s="1" t="s">
        <v>2695</v>
      </c>
      <c r="H3739" s="1" t="s">
        <v>28</v>
      </c>
      <c r="I3739" s="2">
        <v>43524</v>
      </c>
      <c r="J3739" t="b">
        <v>0</v>
      </c>
      <c r="K3739" t="b">
        <v>0</v>
      </c>
      <c r="L3739">
        <v>0.55800000000000005</v>
      </c>
    </row>
    <row r="3740" spans="1:12" x14ac:dyDescent="0.25">
      <c r="A3740">
        <v>3739</v>
      </c>
      <c r="B3740" s="1" t="s">
        <v>12</v>
      </c>
      <c r="C3740" s="1" t="s">
        <v>639</v>
      </c>
      <c r="D3740" s="1" t="s">
        <v>14</v>
      </c>
      <c r="E3740">
        <v>-1</v>
      </c>
      <c r="F3740" s="1" t="s">
        <v>15</v>
      </c>
      <c r="G3740" s="1" t="s">
        <v>414</v>
      </c>
      <c r="H3740" s="1" t="s">
        <v>17</v>
      </c>
      <c r="I3740" s="2">
        <v>43524</v>
      </c>
      <c r="J3740" t="b">
        <v>0</v>
      </c>
      <c r="K3740" t="b">
        <v>1</v>
      </c>
      <c r="L3740">
        <v>-1</v>
      </c>
    </row>
    <row r="3741" spans="1:12" x14ac:dyDescent="0.25">
      <c r="A3741">
        <v>3740</v>
      </c>
      <c r="B3741" s="1" t="s">
        <v>12</v>
      </c>
      <c r="C3741" s="1" t="s">
        <v>432</v>
      </c>
      <c r="D3741" s="1" t="s">
        <v>14</v>
      </c>
      <c r="E3741">
        <v>0.26400000000000001</v>
      </c>
      <c r="F3741" s="1" t="s">
        <v>15</v>
      </c>
      <c r="G3741" s="1" t="s">
        <v>414</v>
      </c>
      <c r="H3741" s="1" t="s">
        <v>17</v>
      </c>
      <c r="I3741" s="2">
        <v>43524</v>
      </c>
      <c r="J3741" t="b">
        <v>0</v>
      </c>
      <c r="K3741" t="b">
        <v>0</v>
      </c>
      <c r="L3741">
        <v>0.26400000000000001</v>
      </c>
    </row>
    <row r="3742" spans="1:12" x14ac:dyDescent="0.25">
      <c r="A3742">
        <v>3741</v>
      </c>
      <c r="B3742" s="1" t="s">
        <v>21</v>
      </c>
      <c r="C3742" s="1" t="s">
        <v>2696</v>
      </c>
      <c r="D3742" s="1" t="s">
        <v>14</v>
      </c>
      <c r="E3742">
        <v>0.49199999999999999</v>
      </c>
      <c r="F3742" s="1" t="s">
        <v>15</v>
      </c>
      <c r="G3742" s="1" t="s">
        <v>16</v>
      </c>
      <c r="H3742" s="1" t="s">
        <v>16</v>
      </c>
      <c r="I3742" s="2">
        <v>43524</v>
      </c>
      <c r="J3742" t="b">
        <v>0</v>
      </c>
      <c r="K3742" t="b">
        <v>0</v>
      </c>
      <c r="L3742">
        <v>0.49199999999999999</v>
      </c>
    </row>
    <row r="3743" spans="1:12" x14ac:dyDescent="0.25">
      <c r="A3743">
        <v>3742</v>
      </c>
      <c r="B3743" s="1" t="s">
        <v>45</v>
      </c>
      <c r="C3743" s="1" t="s">
        <v>2697</v>
      </c>
      <c r="D3743" s="1" t="s">
        <v>14</v>
      </c>
      <c r="E3743">
        <v>0.16</v>
      </c>
      <c r="F3743" s="1" t="s">
        <v>15</v>
      </c>
      <c r="G3743" s="1" t="s">
        <v>16</v>
      </c>
      <c r="H3743" s="1" t="s">
        <v>16</v>
      </c>
      <c r="I3743" s="2">
        <v>43524</v>
      </c>
      <c r="J3743" t="b">
        <v>0</v>
      </c>
      <c r="K3743" t="b">
        <v>0</v>
      </c>
      <c r="L3743">
        <v>0.16</v>
      </c>
    </row>
    <row r="3744" spans="1:12" x14ac:dyDescent="0.25">
      <c r="A3744">
        <v>3743</v>
      </c>
      <c r="B3744" s="1" t="s">
        <v>12</v>
      </c>
      <c r="C3744" s="1" t="s">
        <v>2698</v>
      </c>
      <c r="D3744" s="1" t="s">
        <v>14</v>
      </c>
      <c r="E3744">
        <v>-1</v>
      </c>
      <c r="F3744" s="1" t="s">
        <v>15</v>
      </c>
      <c r="G3744" s="1" t="s">
        <v>2699</v>
      </c>
      <c r="H3744" s="1" t="s">
        <v>2700</v>
      </c>
      <c r="I3744" s="2">
        <v>43525</v>
      </c>
      <c r="J3744" t="b">
        <v>0</v>
      </c>
      <c r="K3744" t="b">
        <v>1</v>
      </c>
      <c r="L3744">
        <v>-1</v>
      </c>
    </row>
    <row r="3745" spans="1:12" x14ac:dyDescent="0.25">
      <c r="A3745">
        <v>3744</v>
      </c>
      <c r="B3745" s="1" t="s">
        <v>12</v>
      </c>
      <c r="C3745" s="1" t="s">
        <v>43</v>
      </c>
      <c r="D3745" s="1" t="s">
        <v>14</v>
      </c>
      <c r="E3745">
        <v>0.39</v>
      </c>
      <c r="F3745" s="1" t="s">
        <v>15</v>
      </c>
      <c r="G3745" s="1" t="s">
        <v>16</v>
      </c>
      <c r="H3745" s="1" t="s">
        <v>1531</v>
      </c>
      <c r="I3745" s="2">
        <v>43528</v>
      </c>
      <c r="J3745" t="b">
        <v>0</v>
      </c>
      <c r="K3745" t="b">
        <v>0</v>
      </c>
      <c r="L3745">
        <v>0.39</v>
      </c>
    </row>
    <row r="3746" spans="1:12" x14ac:dyDescent="0.25">
      <c r="A3746">
        <v>3745</v>
      </c>
      <c r="B3746" s="1" t="s">
        <v>12</v>
      </c>
      <c r="C3746" s="1" t="s">
        <v>2701</v>
      </c>
      <c r="D3746" s="1" t="s">
        <v>14</v>
      </c>
      <c r="E3746">
        <v>0.39</v>
      </c>
      <c r="F3746" s="1" t="s">
        <v>15</v>
      </c>
      <c r="G3746" s="1" t="s">
        <v>2702</v>
      </c>
      <c r="H3746" s="1" t="s">
        <v>32</v>
      </c>
      <c r="I3746" s="2">
        <v>43528</v>
      </c>
      <c r="J3746" t="b">
        <v>0</v>
      </c>
      <c r="K3746" t="b">
        <v>0</v>
      </c>
      <c r="L3746">
        <v>0.39</v>
      </c>
    </row>
    <row r="3747" spans="1:12" x14ac:dyDescent="0.25">
      <c r="A3747">
        <v>3746</v>
      </c>
      <c r="B3747" s="1" t="s">
        <v>12</v>
      </c>
      <c r="C3747" s="1" t="s">
        <v>259</v>
      </c>
      <c r="D3747" s="1" t="s">
        <v>14</v>
      </c>
      <c r="E3747">
        <v>0.43</v>
      </c>
      <c r="F3747" s="1" t="s">
        <v>15</v>
      </c>
      <c r="G3747" s="1" t="s">
        <v>16</v>
      </c>
      <c r="H3747" s="1" t="s">
        <v>16</v>
      </c>
      <c r="I3747" s="2">
        <v>43529</v>
      </c>
      <c r="J3747" t="b">
        <v>0</v>
      </c>
      <c r="K3747" t="b">
        <v>0</v>
      </c>
      <c r="L3747">
        <v>0.43</v>
      </c>
    </row>
    <row r="3748" spans="1:12" x14ac:dyDescent="0.25">
      <c r="A3748">
        <v>3747</v>
      </c>
      <c r="B3748" s="1" t="s">
        <v>12</v>
      </c>
      <c r="C3748" s="1" t="s">
        <v>2703</v>
      </c>
      <c r="D3748" s="1" t="s">
        <v>14</v>
      </c>
      <c r="E3748">
        <v>-1</v>
      </c>
      <c r="F3748" s="1" t="s">
        <v>15</v>
      </c>
      <c r="G3748" s="1" t="s">
        <v>16</v>
      </c>
      <c r="H3748" s="1" t="s">
        <v>17</v>
      </c>
      <c r="I3748" s="2">
        <v>43529</v>
      </c>
      <c r="J3748" t="b">
        <v>0</v>
      </c>
      <c r="K3748" t="b">
        <v>1</v>
      </c>
      <c r="L3748">
        <v>-1</v>
      </c>
    </row>
    <row r="3749" spans="1:12" x14ac:dyDescent="0.25">
      <c r="A3749">
        <v>3748</v>
      </c>
      <c r="B3749" s="1" t="s">
        <v>12</v>
      </c>
      <c r="C3749" s="1" t="s">
        <v>43</v>
      </c>
      <c r="D3749" s="1" t="s">
        <v>14</v>
      </c>
      <c r="E3749">
        <v>-1</v>
      </c>
      <c r="F3749" s="1" t="s">
        <v>15</v>
      </c>
      <c r="G3749" s="1" t="s">
        <v>16</v>
      </c>
      <c r="H3749" s="1" t="s">
        <v>17</v>
      </c>
      <c r="I3749" s="2">
        <v>43529</v>
      </c>
      <c r="J3749" t="b">
        <v>0</v>
      </c>
      <c r="K3749" t="b">
        <v>1</v>
      </c>
      <c r="L3749">
        <v>-1</v>
      </c>
    </row>
    <row r="3750" spans="1:12" x14ac:dyDescent="0.25">
      <c r="A3750">
        <v>3749</v>
      </c>
      <c r="B3750" s="1" t="s">
        <v>12</v>
      </c>
      <c r="C3750" s="1" t="s">
        <v>647</v>
      </c>
      <c r="D3750" s="1" t="s">
        <v>14</v>
      </c>
      <c r="E3750">
        <v>-1</v>
      </c>
      <c r="F3750" s="1" t="s">
        <v>15</v>
      </c>
      <c r="G3750" s="1" t="s">
        <v>16</v>
      </c>
      <c r="H3750" s="1" t="s">
        <v>17</v>
      </c>
      <c r="I3750" s="2">
        <v>43529</v>
      </c>
      <c r="J3750" t="b">
        <v>0</v>
      </c>
      <c r="K3750" t="b">
        <v>1</v>
      </c>
      <c r="L3750">
        <v>-1</v>
      </c>
    </row>
    <row r="3751" spans="1:12" x14ac:dyDescent="0.25">
      <c r="A3751">
        <v>3750</v>
      </c>
      <c r="B3751" s="1" t="s">
        <v>12</v>
      </c>
      <c r="C3751" s="1" t="s">
        <v>103</v>
      </c>
      <c r="D3751" s="1" t="s">
        <v>14</v>
      </c>
      <c r="E3751">
        <v>-1</v>
      </c>
      <c r="F3751" s="1" t="s">
        <v>15</v>
      </c>
      <c r="G3751" s="1" t="s">
        <v>16</v>
      </c>
      <c r="H3751" s="1" t="s">
        <v>17</v>
      </c>
      <c r="I3751" s="2">
        <v>43529</v>
      </c>
      <c r="J3751" t="b">
        <v>0</v>
      </c>
      <c r="K3751" t="b">
        <v>1</v>
      </c>
      <c r="L3751">
        <v>-1</v>
      </c>
    </row>
    <row r="3752" spans="1:12" x14ac:dyDescent="0.25">
      <c r="A3752">
        <v>3751</v>
      </c>
      <c r="B3752" s="1" t="s">
        <v>45</v>
      </c>
      <c r="C3752" s="1" t="s">
        <v>2704</v>
      </c>
      <c r="D3752" s="1" t="s">
        <v>14</v>
      </c>
      <c r="E3752">
        <v>-1</v>
      </c>
      <c r="F3752" s="1" t="s">
        <v>15</v>
      </c>
      <c r="G3752" s="1" t="s">
        <v>16</v>
      </c>
      <c r="H3752" s="1" t="s">
        <v>17</v>
      </c>
      <c r="I3752" s="2">
        <v>43529</v>
      </c>
      <c r="J3752" t="b">
        <v>0</v>
      </c>
      <c r="K3752" t="b">
        <v>1</v>
      </c>
      <c r="L3752">
        <v>-1</v>
      </c>
    </row>
    <row r="3753" spans="1:12" x14ac:dyDescent="0.25">
      <c r="A3753">
        <v>3752</v>
      </c>
      <c r="B3753" s="1" t="s">
        <v>45</v>
      </c>
      <c r="C3753" s="1" t="s">
        <v>2704</v>
      </c>
      <c r="D3753" s="1" t="s">
        <v>14</v>
      </c>
      <c r="E3753">
        <v>-1</v>
      </c>
      <c r="F3753" s="1" t="s">
        <v>15</v>
      </c>
      <c r="G3753" s="1" t="s">
        <v>16</v>
      </c>
      <c r="H3753" s="1" t="s">
        <v>17</v>
      </c>
      <c r="I3753" s="2">
        <v>43529</v>
      </c>
      <c r="J3753" t="b">
        <v>0</v>
      </c>
      <c r="K3753" t="b">
        <v>1</v>
      </c>
      <c r="L3753">
        <v>-1</v>
      </c>
    </row>
    <row r="3754" spans="1:12" x14ac:dyDescent="0.25">
      <c r="A3754">
        <v>3753</v>
      </c>
      <c r="B3754" s="1" t="s">
        <v>12</v>
      </c>
      <c r="C3754" s="1" t="s">
        <v>2705</v>
      </c>
      <c r="D3754" s="1" t="s">
        <v>14</v>
      </c>
      <c r="E3754">
        <v>10.6</v>
      </c>
      <c r="F3754" s="1" t="s">
        <v>15</v>
      </c>
      <c r="G3754" s="1" t="s">
        <v>16</v>
      </c>
      <c r="H3754" s="1" t="s">
        <v>25</v>
      </c>
      <c r="I3754" s="2">
        <v>43529</v>
      </c>
      <c r="J3754" t="b">
        <v>1</v>
      </c>
      <c r="K3754" t="b">
        <v>0</v>
      </c>
      <c r="L3754">
        <v>10.6</v>
      </c>
    </row>
    <row r="3755" spans="1:12" x14ac:dyDescent="0.25">
      <c r="A3755">
        <v>3754</v>
      </c>
      <c r="B3755" s="1" t="s">
        <v>64</v>
      </c>
      <c r="C3755" s="1" t="s">
        <v>2706</v>
      </c>
      <c r="D3755" s="1" t="s">
        <v>14</v>
      </c>
      <c r="E3755">
        <v>6.8</v>
      </c>
      <c r="F3755" s="1" t="s">
        <v>15</v>
      </c>
      <c r="G3755" s="1" t="s">
        <v>16</v>
      </c>
      <c r="H3755" s="1" t="s">
        <v>16</v>
      </c>
      <c r="I3755" s="2">
        <v>43529</v>
      </c>
      <c r="J3755" t="b">
        <v>1</v>
      </c>
      <c r="K3755" t="b">
        <v>0</v>
      </c>
      <c r="L3755">
        <v>6.8</v>
      </c>
    </row>
    <row r="3756" spans="1:12" x14ac:dyDescent="0.25">
      <c r="A3756">
        <v>3755</v>
      </c>
      <c r="B3756" s="1" t="s">
        <v>64</v>
      </c>
      <c r="C3756" s="1" t="s">
        <v>2706</v>
      </c>
      <c r="D3756" s="1" t="s">
        <v>14</v>
      </c>
      <c r="E3756">
        <v>8</v>
      </c>
      <c r="F3756" s="1" t="s">
        <v>15</v>
      </c>
      <c r="G3756" s="1" t="s">
        <v>16</v>
      </c>
      <c r="H3756" s="1" t="s">
        <v>16</v>
      </c>
      <c r="I3756" s="2">
        <v>43529</v>
      </c>
      <c r="J3756" t="b">
        <v>1</v>
      </c>
      <c r="K3756" t="b">
        <v>0</v>
      </c>
      <c r="L3756">
        <v>8</v>
      </c>
    </row>
    <row r="3757" spans="1:12" x14ac:dyDescent="0.25">
      <c r="A3757">
        <v>3756</v>
      </c>
      <c r="B3757" s="1" t="s">
        <v>12</v>
      </c>
      <c r="C3757" s="1" t="s">
        <v>2707</v>
      </c>
      <c r="D3757" s="1" t="s">
        <v>14</v>
      </c>
      <c r="E3757">
        <v>-1</v>
      </c>
      <c r="F3757" s="1" t="s">
        <v>15</v>
      </c>
      <c r="G3757" s="1" t="s">
        <v>16</v>
      </c>
      <c r="H3757" s="1" t="s">
        <v>17</v>
      </c>
      <c r="I3757" s="2">
        <v>43529</v>
      </c>
      <c r="J3757" t="b">
        <v>0</v>
      </c>
      <c r="K3757" t="b">
        <v>1</v>
      </c>
      <c r="L3757">
        <v>-1</v>
      </c>
    </row>
    <row r="3758" spans="1:12" x14ac:dyDescent="0.25">
      <c r="A3758">
        <v>3757</v>
      </c>
      <c r="B3758" s="1" t="s">
        <v>12</v>
      </c>
      <c r="C3758" s="1" t="s">
        <v>2708</v>
      </c>
      <c r="D3758" s="1" t="s">
        <v>14</v>
      </c>
      <c r="E3758">
        <v>-1</v>
      </c>
      <c r="F3758" s="1" t="s">
        <v>15</v>
      </c>
      <c r="G3758" s="1" t="s">
        <v>16</v>
      </c>
      <c r="H3758" s="1" t="s">
        <v>17</v>
      </c>
      <c r="I3758" s="2">
        <v>43529</v>
      </c>
      <c r="J3758" t="b">
        <v>0</v>
      </c>
      <c r="K3758" t="b">
        <v>1</v>
      </c>
      <c r="L3758">
        <v>-1</v>
      </c>
    </row>
    <row r="3759" spans="1:12" x14ac:dyDescent="0.25">
      <c r="A3759">
        <v>3758</v>
      </c>
      <c r="B3759" s="1" t="s">
        <v>12</v>
      </c>
      <c r="C3759" s="1" t="s">
        <v>2709</v>
      </c>
      <c r="D3759" s="1" t="s">
        <v>14</v>
      </c>
      <c r="E3759">
        <v>-1</v>
      </c>
      <c r="F3759" s="1" t="s">
        <v>15</v>
      </c>
      <c r="G3759" s="1" t="s">
        <v>2710</v>
      </c>
      <c r="H3759" s="1" t="s">
        <v>17</v>
      </c>
      <c r="I3759" s="2">
        <v>43529</v>
      </c>
      <c r="J3759" t="b">
        <v>0</v>
      </c>
      <c r="K3759" t="b">
        <v>1</v>
      </c>
      <c r="L3759">
        <v>-1</v>
      </c>
    </row>
    <row r="3760" spans="1:12" x14ac:dyDescent="0.25">
      <c r="A3760">
        <v>3759</v>
      </c>
      <c r="B3760" s="1" t="s">
        <v>12</v>
      </c>
      <c r="C3760" s="1" t="s">
        <v>2711</v>
      </c>
      <c r="D3760" s="1" t="s">
        <v>14</v>
      </c>
      <c r="E3760">
        <v>-1</v>
      </c>
      <c r="F3760" s="1" t="s">
        <v>15</v>
      </c>
      <c r="G3760" s="1" t="s">
        <v>2712</v>
      </c>
      <c r="H3760" s="1" t="s">
        <v>299</v>
      </c>
      <c r="I3760" s="2">
        <v>43529</v>
      </c>
      <c r="J3760" t="b">
        <v>0</v>
      </c>
      <c r="K3760" t="b">
        <v>1</v>
      </c>
      <c r="L3760">
        <v>-1</v>
      </c>
    </row>
    <row r="3761" spans="1:12" x14ac:dyDescent="0.25">
      <c r="A3761">
        <v>3760</v>
      </c>
      <c r="B3761" s="1" t="s">
        <v>12</v>
      </c>
      <c r="C3761" s="1" t="s">
        <v>2713</v>
      </c>
      <c r="D3761" s="1" t="s">
        <v>14</v>
      </c>
      <c r="E3761">
        <v>0.36</v>
      </c>
      <c r="F3761" s="1" t="s">
        <v>15</v>
      </c>
      <c r="G3761" s="1" t="s">
        <v>2712</v>
      </c>
      <c r="H3761" s="1" t="s">
        <v>299</v>
      </c>
      <c r="I3761" s="2">
        <v>43529</v>
      </c>
      <c r="J3761" t="b">
        <v>0</v>
      </c>
      <c r="K3761" t="b">
        <v>0</v>
      </c>
      <c r="L3761">
        <v>0.36</v>
      </c>
    </row>
    <row r="3762" spans="1:12" x14ac:dyDescent="0.25">
      <c r="A3762">
        <v>3761</v>
      </c>
      <c r="B3762" s="1" t="s">
        <v>12</v>
      </c>
      <c r="C3762" s="1" t="s">
        <v>2714</v>
      </c>
      <c r="D3762" s="1" t="s">
        <v>14</v>
      </c>
      <c r="E3762">
        <v>-1</v>
      </c>
      <c r="F3762" s="1" t="s">
        <v>15</v>
      </c>
      <c r="G3762" s="1" t="s">
        <v>16</v>
      </c>
      <c r="H3762" s="1" t="s">
        <v>16</v>
      </c>
      <c r="I3762" s="2">
        <v>43529</v>
      </c>
      <c r="J3762" t="b">
        <v>0</v>
      </c>
      <c r="K3762" t="b">
        <v>1</v>
      </c>
      <c r="L3762">
        <v>-1</v>
      </c>
    </row>
    <row r="3763" spans="1:12" x14ac:dyDescent="0.25">
      <c r="A3763">
        <v>3762</v>
      </c>
      <c r="B3763" s="1" t="s">
        <v>30</v>
      </c>
      <c r="C3763" s="1" t="s">
        <v>2715</v>
      </c>
      <c r="D3763" s="1" t="s">
        <v>110</v>
      </c>
      <c r="E3763">
        <v>17000</v>
      </c>
      <c r="F3763" s="1" t="s">
        <v>15</v>
      </c>
      <c r="G3763" s="1" t="s">
        <v>2716</v>
      </c>
      <c r="H3763" s="1" t="s">
        <v>32</v>
      </c>
      <c r="I3763" s="2">
        <v>43529</v>
      </c>
      <c r="J3763" t="b">
        <v>1</v>
      </c>
      <c r="K3763" t="b">
        <v>0</v>
      </c>
      <c r="L3763">
        <v>17000</v>
      </c>
    </row>
    <row r="3764" spans="1:12" x14ac:dyDescent="0.25">
      <c r="A3764">
        <v>3763</v>
      </c>
      <c r="B3764" s="1" t="s">
        <v>30</v>
      </c>
      <c r="C3764" s="1" t="s">
        <v>2715</v>
      </c>
      <c r="D3764" s="1" t="s">
        <v>110</v>
      </c>
      <c r="E3764">
        <v>18000</v>
      </c>
      <c r="F3764" s="1" t="s">
        <v>15</v>
      </c>
      <c r="G3764" s="1" t="s">
        <v>2716</v>
      </c>
      <c r="H3764" s="1" t="s">
        <v>32</v>
      </c>
      <c r="I3764" s="2">
        <v>43529</v>
      </c>
      <c r="J3764" t="b">
        <v>1</v>
      </c>
      <c r="K3764" t="b">
        <v>0</v>
      </c>
      <c r="L3764">
        <v>18000</v>
      </c>
    </row>
    <row r="3765" spans="1:12" x14ac:dyDescent="0.25">
      <c r="A3765">
        <v>3764</v>
      </c>
      <c r="B3765" s="1" t="s">
        <v>30</v>
      </c>
      <c r="C3765" s="1" t="s">
        <v>2717</v>
      </c>
      <c r="D3765" s="1" t="s">
        <v>110</v>
      </c>
      <c r="E3765">
        <v>13000</v>
      </c>
      <c r="F3765" s="1" t="s">
        <v>15</v>
      </c>
      <c r="G3765" s="1" t="s">
        <v>2718</v>
      </c>
      <c r="H3765" s="1" t="s">
        <v>32</v>
      </c>
      <c r="I3765" s="2">
        <v>43529</v>
      </c>
      <c r="J3765" t="b">
        <v>1</v>
      </c>
      <c r="K3765" t="b">
        <v>0</v>
      </c>
      <c r="L3765">
        <v>13000</v>
      </c>
    </row>
    <row r="3766" spans="1:12" x14ac:dyDescent="0.25">
      <c r="A3766">
        <v>3765</v>
      </c>
      <c r="B3766" s="1" t="s">
        <v>30</v>
      </c>
      <c r="C3766" s="1" t="s">
        <v>2717</v>
      </c>
      <c r="D3766" s="1" t="s">
        <v>110</v>
      </c>
      <c r="E3766">
        <v>18000</v>
      </c>
      <c r="F3766" s="1" t="s">
        <v>15</v>
      </c>
      <c r="G3766" s="1" t="s">
        <v>2718</v>
      </c>
      <c r="H3766" s="1" t="s">
        <v>32</v>
      </c>
      <c r="I3766" s="2">
        <v>43529</v>
      </c>
      <c r="J3766" t="b">
        <v>1</v>
      </c>
      <c r="K3766" t="b">
        <v>0</v>
      </c>
      <c r="L3766">
        <v>18000</v>
      </c>
    </row>
    <row r="3767" spans="1:12" x14ac:dyDescent="0.25">
      <c r="A3767">
        <v>3766</v>
      </c>
      <c r="B3767" s="1" t="s">
        <v>38</v>
      </c>
      <c r="C3767" s="1" t="s">
        <v>2719</v>
      </c>
      <c r="D3767" s="1" t="s">
        <v>108</v>
      </c>
      <c r="E3767">
        <v>-1</v>
      </c>
      <c r="F3767" s="1" t="s">
        <v>15</v>
      </c>
      <c r="G3767" s="1" t="s">
        <v>16</v>
      </c>
      <c r="H3767" s="1" t="s">
        <v>16</v>
      </c>
      <c r="I3767" s="2">
        <v>43529</v>
      </c>
      <c r="J3767" t="b">
        <v>0</v>
      </c>
      <c r="K3767" t="b">
        <v>1</v>
      </c>
      <c r="L3767">
        <v>-1</v>
      </c>
    </row>
    <row r="3768" spans="1:12" x14ac:dyDescent="0.25">
      <c r="A3768">
        <v>3767</v>
      </c>
      <c r="B3768" s="1" t="s">
        <v>38</v>
      </c>
      <c r="C3768" s="1" t="s">
        <v>2719</v>
      </c>
      <c r="D3768" s="1" t="s">
        <v>14</v>
      </c>
      <c r="E3768">
        <v>-1</v>
      </c>
      <c r="F3768" s="1" t="s">
        <v>15</v>
      </c>
      <c r="G3768" s="1" t="s">
        <v>16</v>
      </c>
      <c r="H3768" s="1" t="s">
        <v>16</v>
      </c>
      <c r="I3768" s="2">
        <v>43529</v>
      </c>
      <c r="J3768" t="b">
        <v>0</v>
      </c>
      <c r="K3768" t="b">
        <v>1</v>
      </c>
      <c r="L3768">
        <v>-1</v>
      </c>
    </row>
    <row r="3769" spans="1:12" x14ac:dyDescent="0.25">
      <c r="A3769">
        <v>3768</v>
      </c>
      <c r="B3769" s="1" t="s">
        <v>38</v>
      </c>
      <c r="C3769" s="1" t="s">
        <v>2719</v>
      </c>
      <c r="D3769" s="1" t="s">
        <v>110</v>
      </c>
      <c r="E3769">
        <v>4.1000000000000002E-2</v>
      </c>
      <c r="F3769" s="1" t="s">
        <v>15</v>
      </c>
      <c r="G3769" s="1" t="s">
        <v>16</v>
      </c>
      <c r="H3769" s="1" t="s">
        <v>16</v>
      </c>
      <c r="I3769" s="2">
        <v>43529</v>
      </c>
      <c r="J3769" t="b">
        <v>0</v>
      </c>
      <c r="K3769" t="b">
        <v>0</v>
      </c>
      <c r="L3769">
        <v>4.1000000000000002E-2</v>
      </c>
    </row>
    <row r="3770" spans="1:12" x14ac:dyDescent="0.25">
      <c r="A3770">
        <v>3769</v>
      </c>
      <c r="B3770" s="1" t="s">
        <v>38</v>
      </c>
      <c r="C3770" s="1" t="s">
        <v>2720</v>
      </c>
      <c r="D3770" s="1" t="s">
        <v>108</v>
      </c>
      <c r="E3770">
        <v>-1</v>
      </c>
      <c r="F3770" s="1" t="s">
        <v>15</v>
      </c>
      <c r="G3770" s="1" t="s">
        <v>750</v>
      </c>
      <c r="H3770" s="1" t="s">
        <v>17</v>
      </c>
      <c r="I3770" s="2">
        <v>43529</v>
      </c>
      <c r="J3770" t="b">
        <v>0</v>
      </c>
      <c r="K3770" t="b">
        <v>1</v>
      </c>
      <c r="L3770">
        <v>-1</v>
      </c>
    </row>
    <row r="3771" spans="1:12" x14ac:dyDescent="0.25">
      <c r="A3771">
        <v>3770</v>
      </c>
      <c r="B3771" s="1" t="s">
        <v>38</v>
      </c>
      <c r="C3771" s="1" t="s">
        <v>2720</v>
      </c>
      <c r="D3771" s="1" t="s">
        <v>14</v>
      </c>
      <c r="E3771">
        <v>0.69</v>
      </c>
      <c r="F3771" s="1" t="s">
        <v>15</v>
      </c>
      <c r="G3771" s="1" t="s">
        <v>750</v>
      </c>
      <c r="H3771" s="1" t="s">
        <v>17</v>
      </c>
      <c r="I3771" s="2">
        <v>43529</v>
      </c>
      <c r="J3771" t="b">
        <v>0</v>
      </c>
      <c r="K3771" t="b">
        <v>0</v>
      </c>
      <c r="L3771">
        <v>0.69</v>
      </c>
    </row>
    <row r="3772" spans="1:12" x14ac:dyDescent="0.25">
      <c r="A3772">
        <v>3771</v>
      </c>
      <c r="B3772" s="1" t="s">
        <v>38</v>
      </c>
      <c r="C3772" s="1" t="s">
        <v>2720</v>
      </c>
      <c r="D3772" s="1" t="s">
        <v>110</v>
      </c>
      <c r="E3772">
        <v>-1</v>
      </c>
      <c r="F3772" s="1" t="s">
        <v>15</v>
      </c>
      <c r="G3772" s="1" t="s">
        <v>750</v>
      </c>
      <c r="H3772" s="1" t="s">
        <v>17</v>
      </c>
      <c r="I3772" s="2">
        <v>43529</v>
      </c>
      <c r="J3772" t="b">
        <v>0</v>
      </c>
      <c r="K3772" t="b">
        <v>1</v>
      </c>
      <c r="L3772">
        <v>-1</v>
      </c>
    </row>
    <row r="3773" spans="1:12" x14ac:dyDescent="0.25">
      <c r="A3773">
        <v>3772</v>
      </c>
      <c r="B3773" s="1" t="s">
        <v>237</v>
      </c>
      <c r="C3773" s="1" t="s">
        <v>261</v>
      </c>
      <c r="D3773" s="1" t="s">
        <v>14</v>
      </c>
      <c r="E3773">
        <v>3.9</v>
      </c>
      <c r="F3773" s="1" t="s">
        <v>15</v>
      </c>
      <c r="G3773" s="1" t="s">
        <v>16</v>
      </c>
      <c r="H3773" s="1" t="s">
        <v>16</v>
      </c>
      <c r="I3773" s="2">
        <v>43529</v>
      </c>
      <c r="J3773" t="b">
        <v>0</v>
      </c>
      <c r="K3773" t="b">
        <v>0</v>
      </c>
      <c r="L3773">
        <v>3.9</v>
      </c>
    </row>
    <row r="3774" spans="1:12" x14ac:dyDescent="0.25">
      <c r="A3774">
        <v>3773</v>
      </c>
      <c r="B3774" s="1" t="s">
        <v>237</v>
      </c>
      <c r="C3774" s="1" t="s">
        <v>2721</v>
      </c>
      <c r="D3774" s="1" t="s">
        <v>14</v>
      </c>
      <c r="E3774">
        <v>85</v>
      </c>
      <c r="F3774" s="1" t="s">
        <v>15</v>
      </c>
      <c r="G3774" s="1" t="s">
        <v>16</v>
      </c>
      <c r="H3774" s="1" t="s">
        <v>16</v>
      </c>
      <c r="I3774" s="2">
        <v>43529</v>
      </c>
      <c r="J3774" t="b">
        <v>1</v>
      </c>
      <c r="K3774" t="b">
        <v>0</v>
      </c>
      <c r="L3774">
        <v>85</v>
      </c>
    </row>
    <row r="3775" spans="1:12" x14ac:dyDescent="0.25">
      <c r="A3775">
        <v>3774</v>
      </c>
      <c r="B3775" s="1" t="s">
        <v>237</v>
      </c>
      <c r="C3775" s="1" t="s">
        <v>2721</v>
      </c>
      <c r="D3775" s="1" t="s">
        <v>14</v>
      </c>
      <c r="E3775">
        <v>69</v>
      </c>
      <c r="F3775" s="1" t="s">
        <v>15</v>
      </c>
      <c r="G3775" s="1" t="s">
        <v>16</v>
      </c>
      <c r="H3775" s="1" t="s">
        <v>16</v>
      </c>
      <c r="I3775" s="2">
        <v>43529</v>
      </c>
      <c r="J3775" t="b">
        <v>1</v>
      </c>
      <c r="K3775" t="b">
        <v>0</v>
      </c>
      <c r="L3775">
        <v>69</v>
      </c>
    </row>
    <row r="3776" spans="1:12" x14ac:dyDescent="0.25">
      <c r="A3776">
        <v>3775</v>
      </c>
      <c r="B3776" s="1" t="s">
        <v>237</v>
      </c>
      <c r="C3776" s="1" t="s">
        <v>261</v>
      </c>
      <c r="D3776" s="1" t="s">
        <v>14</v>
      </c>
      <c r="E3776">
        <v>3.6</v>
      </c>
      <c r="F3776" s="1" t="s">
        <v>15</v>
      </c>
      <c r="G3776" s="1" t="s">
        <v>16</v>
      </c>
      <c r="H3776" s="1" t="s">
        <v>16</v>
      </c>
      <c r="I3776" s="2">
        <v>43529</v>
      </c>
      <c r="J3776" t="b">
        <v>0</v>
      </c>
      <c r="K3776" t="b">
        <v>0</v>
      </c>
      <c r="L3776">
        <v>3.6</v>
      </c>
    </row>
    <row r="3777" spans="1:12" x14ac:dyDescent="0.25">
      <c r="A3777">
        <v>3776</v>
      </c>
      <c r="B3777" s="1" t="s">
        <v>237</v>
      </c>
      <c r="C3777" s="1" t="s">
        <v>2722</v>
      </c>
      <c r="D3777" s="1" t="s">
        <v>14</v>
      </c>
      <c r="E3777">
        <v>0.67</v>
      </c>
      <c r="F3777" s="1" t="s">
        <v>15</v>
      </c>
      <c r="G3777" s="1" t="s">
        <v>16</v>
      </c>
      <c r="H3777" s="1" t="s">
        <v>16</v>
      </c>
      <c r="I3777" s="2">
        <v>43529</v>
      </c>
      <c r="J3777" t="b">
        <v>0</v>
      </c>
      <c r="K3777" t="b">
        <v>0</v>
      </c>
      <c r="L3777">
        <v>0.67</v>
      </c>
    </row>
    <row r="3778" spans="1:12" x14ac:dyDescent="0.25">
      <c r="A3778">
        <v>3777</v>
      </c>
      <c r="B3778" s="1" t="s">
        <v>237</v>
      </c>
      <c r="C3778" s="1" t="s">
        <v>2723</v>
      </c>
      <c r="D3778" s="1" t="s">
        <v>14</v>
      </c>
      <c r="E3778">
        <v>0.7</v>
      </c>
      <c r="F3778" s="1" t="s">
        <v>15</v>
      </c>
      <c r="G3778" s="1" t="s">
        <v>16</v>
      </c>
      <c r="H3778" s="1" t="s">
        <v>16</v>
      </c>
      <c r="I3778" s="2">
        <v>43529</v>
      </c>
      <c r="J3778" t="b">
        <v>0</v>
      </c>
      <c r="K3778" t="b">
        <v>0</v>
      </c>
      <c r="L3778">
        <v>0.7</v>
      </c>
    </row>
    <row r="3779" spans="1:12" x14ac:dyDescent="0.25">
      <c r="A3779">
        <v>3778</v>
      </c>
      <c r="B3779" s="1" t="s">
        <v>237</v>
      </c>
      <c r="C3779" s="1" t="s">
        <v>2724</v>
      </c>
      <c r="D3779" s="1" t="s">
        <v>14</v>
      </c>
      <c r="E3779">
        <v>170</v>
      </c>
      <c r="F3779" s="1" t="s">
        <v>15</v>
      </c>
      <c r="G3779" s="1" t="s">
        <v>2725</v>
      </c>
      <c r="H3779" s="1" t="s">
        <v>17</v>
      </c>
      <c r="I3779" s="2">
        <v>43529</v>
      </c>
      <c r="J3779" t="b">
        <v>1</v>
      </c>
      <c r="K3779" t="b">
        <v>0</v>
      </c>
      <c r="L3779">
        <v>170</v>
      </c>
    </row>
    <row r="3780" spans="1:12" x14ac:dyDescent="0.25">
      <c r="A3780">
        <v>3779</v>
      </c>
      <c r="B3780" s="1" t="s">
        <v>237</v>
      </c>
      <c r="C3780" s="1" t="s">
        <v>2724</v>
      </c>
      <c r="D3780" s="1" t="s">
        <v>14</v>
      </c>
      <c r="E3780">
        <v>210</v>
      </c>
      <c r="F3780" s="1" t="s">
        <v>15</v>
      </c>
      <c r="G3780" s="1" t="s">
        <v>2725</v>
      </c>
      <c r="H3780" s="1" t="s">
        <v>17</v>
      </c>
      <c r="I3780" s="2">
        <v>43529</v>
      </c>
      <c r="J3780" t="b">
        <v>1</v>
      </c>
      <c r="K3780" t="b">
        <v>0</v>
      </c>
      <c r="L3780">
        <v>210</v>
      </c>
    </row>
    <row r="3781" spans="1:12" x14ac:dyDescent="0.25">
      <c r="A3781">
        <v>3780</v>
      </c>
      <c r="B3781" s="1" t="s">
        <v>30</v>
      </c>
      <c r="C3781" s="1" t="s">
        <v>2726</v>
      </c>
      <c r="D3781" s="1" t="s">
        <v>14</v>
      </c>
      <c r="E3781">
        <v>-1</v>
      </c>
      <c r="F3781" s="1" t="s">
        <v>15</v>
      </c>
      <c r="G3781" s="1" t="s">
        <v>16</v>
      </c>
      <c r="H3781" s="1" t="s">
        <v>16</v>
      </c>
      <c r="I3781" s="2">
        <v>43529</v>
      </c>
      <c r="J3781" t="b">
        <v>0</v>
      </c>
      <c r="K3781" t="b">
        <v>1</v>
      </c>
      <c r="L3781">
        <v>-1</v>
      </c>
    </row>
    <row r="3782" spans="1:12" x14ac:dyDescent="0.25">
      <c r="A3782">
        <v>3781</v>
      </c>
      <c r="B3782" s="1" t="s">
        <v>30</v>
      </c>
      <c r="C3782" s="1" t="s">
        <v>2727</v>
      </c>
      <c r="D3782" s="1" t="s">
        <v>110</v>
      </c>
      <c r="E3782">
        <v>-1</v>
      </c>
      <c r="F3782" s="1" t="s">
        <v>15</v>
      </c>
      <c r="G3782" s="1" t="s">
        <v>16</v>
      </c>
      <c r="H3782" s="1" t="s">
        <v>299</v>
      </c>
      <c r="I3782" s="2">
        <v>43529</v>
      </c>
      <c r="J3782" t="b">
        <v>0</v>
      </c>
      <c r="K3782" t="b">
        <v>1</v>
      </c>
      <c r="L3782">
        <v>-1</v>
      </c>
    </row>
    <row r="3783" spans="1:12" x14ac:dyDescent="0.25">
      <c r="A3783">
        <v>3782</v>
      </c>
      <c r="B3783" s="1" t="s">
        <v>30</v>
      </c>
      <c r="C3783" s="1" t="s">
        <v>2728</v>
      </c>
      <c r="D3783" s="1" t="s">
        <v>14</v>
      </c>
      <c r="E3783">
        <v>0.88</v>
      </c>
      <c r="F3783" s="1" t="s">
        <v>15</v>
      </c>
      <c r="G3783" s="1" t="s">
        <v>16</v>
      </c>
      <c r="H3783" s="1" t="s">
        <v>16</v>
      </c>
      <c r="I3783" s="2">
        <v>43529</v>
      </c>
      <c r="J3783" t="b">
        <v>0</v>
      </c>
      <c r="K3783" t="b">
        <v>0</v>
      </c>
      <c r="L3783">
        <v>0.88</v>
      </c>
    </row>
    <row r="3784" spans="1:12" x14ac:dyDescent="0.25">
      <c r="A3784">
        <v>3783</v>
      </c>
      <c r="B3784" s="1" t="s">
        <v>12</v>
      </c>
      <c r="C3784" s="1" t="s">
        <v>2729</v>
      </c>
      <c r="D3784" s="1" t="s">
        <v>14</v>
      </c>
      <c r="E3784">
        <v>-1</v>
      </c>
      <c r="F3784" s="1" t="s">
        <v>15</v>
      </c>
      <c r="G3784" s="1" t="s">
        <v>1394</v>
      </c>
      <c r="H3784" s="1" t="s">
        <v>351</v>
      </c>
      <c r="I3784" s="2">
        <v>43529</v>
      </c>
      <c r="J3784" t="b">
        <v>0</v>
      </c>
      <c r="K3784" t="b">
        <v>1</v>
      </c>
      <c r="L3784">
        <v>-1</v>
      </c>
    </row>
    <row r="3785" spans="1:12" x14ac:dyDescent="0.25">
      <c r="A3785">
        <v>3784</v>
      </c>
      <c r="B3785" s="1" t="s">
        <v>12</v>
      </c>
      <c r="C3785" s="1" t="s">
        <v>2730</v>
      </c>
      <c r="D3785" s="1" t="s">
        <v>14</v>
      </c>
      <c r="E3785">
        <v>-1</v>
      </c>
      <c r="F3785" s="1" t="s">
        <v>15</v>
      </c>
      <c r="G3785" s="1" t="s">
        <v>16</v>
      </c>
      <c r="H3785" s="1" t="s">
        <v>16</v>
      </c>
      <c r="I3785" s="2">
        <v>43529</v>
      </c>
      <c r="J3785" t="b">
        <v>0</v>
      </c>
      <c r="K3785" t="b">
        <v>1</v>
      </c>
      <c r="L3785">
        <v>-1</v>
      </c>
    </row>
    <row r="3786" spans="1:12" x14ac:dyDescent="0.25">
      <c r="A3786">
        <v>3785</v>
      </c>
      <c r="B3786" s="1" t="s">
        <v>30</v>
      </c>
      <c r="C3786" s="1" t="s">
        <v>2731</v>
      </c>
      <c r="D3786" s="1" t="s">
        <v>110</v>
      </c>
      <c r="E3786">
        <v>-1</v>
      </c>
      <c r="F3786" s="1" t="s">
        <v>15</v>
      </c>
      <c r="G3786" s="1" t="s">
        <v>2732</v>
      </c>
      <c r="H3786" s="1" t="s">
        <v>413</v>
      </c>
      <c r="I3786" s="2">
        <v>43529</v>
      </c>
      <c r="J3786" t="b">
        <v>0</v>
      </c>
      <c r="K3786" t="b">
        <v>1</v>
      </c>
      <c r="L3786">
        <v>-1</v>
      </c>
    </row>
    <row r="3787" spans="1:12" x14ac:dyDescent="0.25">
      <c r="A3787">
        <v>3786</v>
      </c>
      <c r="B3787" s="1" t="s">
        <v>237</v>
      </c>
      <c r="C3787" s="1" t="s">
        <v>261</v>
      </c>
      <c r="D3787" s="1" t="s">
        <v>14</v>
      </c>
      <c r="E3787">
        <v>5.5</v>
      </c>
      <c r="F3787" s="1" t="s">
        <v>15</v>
      </c>
      <c r="G3787" s="1" t="s">
        <v>16</v>
      </c>
      <c r="H3787" s="1" t="s">
        <v>16</v>
      </c>
      <c r="I3787" s="2">
        <v>43529</v>
      </c>
      <c r="J3787" t="b">
        <v>1</v>
      </c>
      <c r="K3787" t="b">
        <v>0</v>
      </c>
      <c r="L3787">
        <v>5.5</v>
      </c>
    </row>
    <row r="3788" spans="1:12" x14ac:dyDescent="0.25">
      <c r="A3788">
        <v>3787</v>
      </c>
      <c r="B3788" s="1" t="s">
        <v>237</v>
      </c>
      <c r="C3788" s="1" t="s">
        <v>261</v>
      </c>
      <c r="D3788" s="1" t="s">
        <v>14</v>
      </c>
      <c r="E3788">
        <v>0.56999999999999995</v>
      </c>
      <c r="F3788" s="1" t="s">
        <v>15</v>
      </c>
      <c r="G3788" s="1" t="s">
        <v>16</v>
      </c>
      <c r="H3788" s="1" t="s">
        <v>299</v>
      </c>
      <c r="I3788" s="2">
        <v>43529</v>
      </c>
      <c r="J3788" t="b">
        <v>0</v>
      </c>
      <c r="K3788" t="b">
        <v>0</v>
      </c>
      <c r="L3788">
        <v>0.56999999999999995</v>
      </c>
    </row>
    <row r="3789" spans="1:12" x14ac:dyDescent="0.25">
      <c r="A3789">
        <v>3788</v>
      </c>
      <c r="B3789" s="1" t="s">
        <v>237</v>
      </c>
      <c r="C3789" s="1" t="s">
        <v>2733</v>
      </c>
      <c r="D3789" s="1" t="s">
        <v>14</v>
      </c>
      <c r="E3789">
        <v>1200</v>
      </c>
      <c r="F3789" s="1" t="s">
        <v>15</v>
      </c>
      <c r="G3789" s="1" t="s">
        <v>16</v>
      </c>
      <c r="H3789" s="1" t="s">
        <v>17</v>
      </c>
      <c r="I3789" s="2">
        <v>43529</v>
      </c>
      <c r="J3789" t="b">
        <v>1</v>
      </c>
      <c r="K3789" t="b">
        <v>0</v>
      </c>
      <c r="L3789">
        <v>1200</v>
      </c>
    </row>
    <row r="3790" spans="1:12" x14ac:dyDescent="0.25">
      <c r="A3790">
        <v>3789</v>
      </c>
      <c r="B3790" s="1" t="s">
        <v>237</v>
      </c>
      <c r="C3790" s="1" t="s">
        <v>2733</v>
      </c>
      <c r="D3790" s="1" t="s">
        <v>14</v>
      </c>
      <c r="E3790">
        <v>1500</v>
      </c>
      <c r="F3790" s="1" t="s">
        <v>15</v>
      </c>
      <c r="G3790" s="1" t="s">
        <v>16</v>
      </c>
      <c r="H3790" s="1" t="s">
        <v>17</v>
      </c>
      <c r="I3790" s="2">
        <v>43529</v>
      </c>
      <c r="J3790" t="b">
        <v>1</v>
      </c>
      <c r="K3790" t="b">
        <v>0</v>
      </c>
      <c r="L3790">
        <v>1500</v>
      </c>
    </row>
    <row r="3791" spans="1:12" x14ac:dyDescent="0.25">
      <c r="A3791">
        <v>3790</v>
      </c>
      <c r="B3791" s="1" t="s">
        <v>12</v>
      </c>
      <c r="C3791" s="1" t="s">
        <v>2734</v>
      </c>
      <c r="D3791" s="1" t="s">
        <v>14</v>
      </c>
      <c r="E3791">
        <v>-1</v>
      </c>
      <c r="F3791" s="1" t="s">
        <v>15</v>
      </c>
      <c r="G3791" s="1" t="s">
        <v>16</v>
      </c>
      <c r="H3791" s="1" t="s">
        <v>16</v>
      </c>
      <c r="I3791" s="2">
        <v>43529</v>
      </c>
      <c r="J3791" t="b">
        <v>0</v>
      </c>
      <c r="K3791" t="b">
        <v>1</v>
      </c>
      <c r="L3791">
        <v>-1</v>
      </c>
    </row>
    <row r="3792" spans="1:12" x14ac:dyDescent="0.25">
      <c r="A3792">
        <v>3791</v>
      </c>
      <c r="B3792" s="1" t="s">
        <v>237</v>
      </c>
      <c r="C3792" s="1" t="s">
        <v>261</v>
      </c>
      <c r="D3792" s="1" t="s">
        <v>14</v>
      </c>
      <c r="E3792">
        <v>1.7</v>
      </c>
      <c r="F3792" s="1" t="s">
        <v>15</v>
      </c>
      <c r="G3792" s="1" t="s">
        <v>16</v>
      </c>
      <c r="H3792" s="1" t="s">
        <v>16</v>
      </c>
      <c r="I3792" s="2">
        <v>43529</v>
      </c>
      <c r="J3792" t="b">
        <v>0</v>
      </c>
      <c r="K3792" t="b">
        <v>0</v>
      </c>
      <c r="L3792">
        <v>1.7</v>
      </c>
    </row>
    <row r="3793" spans="1:12" x14ac:dyDescent="0.25">
      <c r="A3793">
        <v>3792</v>
      </c>
      <c r="B3793" s="1" t="s">
        <v>237</v>
      </c>
      <c r="C3793" s="1" t="s">
        <v>2735</v>
      </c>
      <c r="D3793" s="1" t="s">
        <v>14</v>
      </c>
      <c r="E3793">
        <v>350</v>
      </c>
      <c r="F3793" s="1" t="s">
        <v>15</v>
      </c>
      <c r="G3793" s="1" t="s">
        <v>2736</v>
      </c>
      <c r="H3793" s="1" t="s">
        <v>16</v>
      </c>
      <c r="I3793" s="2">
        <v>43529</v>
      </c>
      <c r="J3793" t="b">
        <v>1</v>
      </c>
      <c r="K3793" t="b">
        <v>0</v>
      </c>
      <c r="L3793">
        <v>350</v>
      </c>
    </row>
    <row r="3794" spans="1:12" x14ac:dyDescent="0.25">
      <c r="A3794">
        <v>3793</v>
      </c>
      <c r="B3794" s="1" t="s">
        <v>237</v>
      </c>
      <c r="C3794" s="1" t="s">
        <v>2735</v>
      </c>
      <c r="D3794" s="1" t="s">
        <v>14</v>
      </c>
      <c r="E3794">
        <v>340</v>
      </c>
      <c r="F3794" s="1" t="s">
        <v>15</v>
      </c>
      <c r="G3794" s="1" t="s">
        <v>2736</v>
      </c>
      <c r="H3794" s="1" t="s">
        <v>16</v>
      </c>
      <c r="I3794" s="2">
        <v>43529</v>
      </c>
      <c r="J3794" t="b">
        <v>1</v>
      </c>
      <c r="K3794" t="b">
        <v>0</v>
      </c>
      <c r="L3794">
        <v>340</v>
      </c>
    </row>
    <row r="3795" spans="1:12" x14ac:dyDescent="0.25">
      <c r="A3795">
        <v>3794</v>
      </c>
      <c r="B3795" s="1" t="s">
        <v>38</v>
      </c>
      <c r="C3795" s="1" t="s">
        <v>2737</v>
      </c>
      <c r="D3795" s="1" t="s">
        <v>108</v>
      </c>
      <c r="E3795">
        <v>1.5</v>
      </c>
      <c r="F3795" s="1" t="s">
        <v>15</v>
      </c>
      <c r="G3795" s="1" t="s">
        <v>2738</v>
      </c>
      <c r="H3795" s="1" t="s">
        <v>17</v>
      </c>
      <c r="I3795" s="2">
        <v>43529</v>
      </c>
      <c r="J3795" t="b">
        <v>0</v>
      </c>
      <c r="K3795" t="b">
        <v>0</v>
      </c>
      <c r="L3795">
        <v>1.5</v>
      </c>
    </row>
    <row r="3796" spans="1:12" x14ac:dyDescent="0.25">
      <c r="A3796">
        <v>3795</v>
      </c>
      <c r="B3796" s="1" t="s">
        <v>38</v>
      </c>
      <c r="C3796" s="1" t="s">
        <v>2737</v>
      </c>
      <c r="D3796" s="1" t="s">
        <v>14</v>
      </c>
      <c r="E3796">
        <v>2.9</v>
      </c>
      <c r="F3796" s="1" t="s">
        <v>15</v>
      </c>
      <c r="G3796" s="1" t="s">
        <v>2738</v>
      </c>
      <c r="H3796" s="1" t="s">
        <v>17</v>
      </c>
      <c r="I3796" s="2">
        <v>43529</v>
      </c>
      <c r="J3796" t="b">
        <v>0</v>
      </c>
      <c r="K3796" t="b">
        <v>0</v>
      </c>
      <c r="L3796">
        <v>2.9</v>
      </c>
    </row>
    <row r="3797" spans="1:12" x14ac:dyDescent="0.25">
      <c r="A3797">
        <v>3796</v>
      </c>
      <c r="B3797" s="1" t="s">
        <v>38</v>
      </c>
      <c r="C3797" s="1" t="s">
        <v>2737</v>
      </c>
      <c r="D3797" s="1" t="s">
        <v>110</v>
      </c>
      <c r="E3797">
        <v>0.51</v>
      </c>
      <c r="F3797" s="1" t="s">
        <v>15</v>
      </c>
      <c r="G3797" s="1" t="s">
        <v>2738</v>
      </c>
      <c r="H3797" s="1" t="s">
        <v>17</v>
      </c>
      <c r="I3797" s="2">
        <v>43529</v>
      </c>
      <c r="J3797" t="b">
        <v>0</v>
      </c>
      <c r="K3797" t="b">
        <v>0</v>
      </c>
      <c r="L3797">
        <v>0.51</v>
      </c>
    </row>
    <row r="3798" spans="1:12" x14ac:dyDescent="0.25">
      <c r="A3798">
        <v>3797</v>
      </c>
      <c r="B3798" s="1" t="s">
        <v>60</v>
      </c>
      <c r="C3798" s="1" t="s">
        <v>2739</v>
      </c>
      <c r="D3798" s="1" t="s">
        <v>14</v>
      </c>
      <c r="E3798">
        <v>5.7000000000000002E-3</v>
      </c>
      <c r="F3798" s="1" t="s">
        <v>1549</v>
      </c>
      <c r="G3798" s="1" t="s">
        <v>16</v>
      </c>
      <c r="H3798" s="1" t="s">
        <v>16</v>
      </c>
      <c r="I3798" s="2">
        <v>43529</v>
      </c>
      <c r="J3798" t="b">
        <v>0</v>
      </c>
      <c r="K3798" t="b">
        <v>0</v>
      </c>
      <c r="L3798">
        <v>5.7000000000000002E-3</v>
      </c>
    </row>
    <row r="3799" spans="1:12" x14ac:dyDescent="0.25">
      <c r="A3799">
        <v>3798</v>
      </c>
      <c r="B3799" s="1" t="s">
        <v>60</v>
      </c>
      <c r="C3799" s="1" t="s">
        <v>2740</v>
      </c>
      <c r="D3799" s="1" t="s">
        <v>14</v>
      </c>
      <c r="E3799">
        <v>0.04</v>
      </c>
      <c r="F3799" s="1" t="s">
        <v>1167</v>
      </c>
      <c r="G3799" s="1" t="s">
        <v>16</v>
      </c>
      <c r="H3799" s="1" t="s">
        <v>16</v>
      </c>
      <c r="I3799" s="2">
        <v>43529</v>
      </c>
      <c r="J3799" t="b">
        <v>0</v>
      </c>
      <c r="K3799" t="b">
        <v>0</v>
      </c>
    </row>
    <row r="3800" spans="1:12" x14ac:dyDescent="0.25">
      <c r="A3800">
        <v>3799</v>
      </c>
      <c r="B3800" s="1" t="s">
        <v>60</v>
      </c>
      <c r="C3800" s="1" t="s">
        <v>2741</v>
      </c>
      <c r="D3800" s="1" t="s">
        <v>14</v>
      </c>
      <c r="E3800">
        <v>0.03</v>
      </c>
      <c r="F3800" s="1" t="s">
        <v>1167</v>
      </c>
      <c r="G3800" s="1" t="s">
        <v>16</v>
      </c>
      <c r="H3800" s="1" t="s">
        <v>16</v>
      </c>
      <c r="I3800" s="2">
        <v>43529</v>
      </c>
      <c r="J3800" t="b">
        <v>0</v>
      </c>
      <c r="K3800" t="b">
        <v>0</v>
      </c>
    </row>
    <row r="3801" spans="1:12" x14ac:dyDescent="0.25">
      <c r="A3801">
        <v>3800</v>
      </c>
      <c r="B3801" s="1" t="s">
        <v>30</v>
      </c>
      <c r="C3801" s="1" t="s">
        <v>2742</v>
      </c>
      <c r="D3801" s="1" t="s">
        <v>14</v>
      </c>
      <c r="E3801">
        <v>-1</v>
      </c>
      <c r="F3801" s="1" t="s">
        <v>15</v>
      </c>
      <c r="G3801" s="1" t="s">
        <v>583</v>
      </c>
      <c r="H3801" s="1" t="s">
        <v>299</v>
      </c>
      <c r="I3801" s="2">
        <v>43529</v>
      </c>
      <c r="J3801" t="b">
        <v>0</v>
      </c>
      <c r="K3801" t="b">
        <v>1</v>
      </c>
      <c r="L3801">
        <v>-1</v>
      </c>
    </row>
    <row r="3802" spans="1:12" x14ac:dyDescent="0.25">
      <c r="A3802">
        <v>3801</v>
      </c>
      <c r="B3802" s="1" t="s">
        <v>12</v>
      </c>
      <c r="C3802" s="1" t="s">
        <v>2743</v>
      </c>
      <c r="D3802" s="1" t="s">
        <v>14</v>
      </c>
      <c r="E3802">
        <v>-1</v>
      </c>
      <c r="F3802" s="1" t="s">
        <v>15</v>
      </c>
      <c r="G3802" s="1" t="s">
        <v>16</v>
      </c>
      <c r="H3802" s="1" t="s">
        <v>16</v>
      </c>
      <c r="I3802" s="2">
        <v>43530</v>
      </c>
      <c r="J3802" t="b">
        <v>0</v>
      </c>
      <c r="K3802" t="b">
        <v>1</v>
      </c>
      <c r="L3802">
        <v>-1</v>
      </c>
    </row>
    <row r="3803" spans="1:12" x14ac:dyDescent="0.25">
      <c r="A3803">
        <v>3802</v>
      </c>
      <c r="B3803" s="1" t="s">
        <v>21</v>
      </c>
      <c r="C3803" s="1" t="s">
        <v>2744</v>
      </c>
      <c r="D3803" s="1" t="s">
        <v>14</v>
      </c>
      <c r="E3803">
        <v>0.47799999999999998</v>
      </c>
      <c r="F3803" s="1" t="s">
        <v>15</v>
      </c>
      <c r="G3803" s="1" t="s">
        <v>2745</v>
      </c>
      <c r="H3803" s="1" t="s">
        <v>25</v>
      </c>
      <c r="I3803" s="2">
        <v>43530</v>
      </c>
      <c r="J3803" t="b">
        <v>0</v>
      </c>
      <c r="K3803" t="b">
        <v>0</v>
      </c>
      <c r="L3803">
        <v>0.47799999999999998</v>
      </c>
    </row>
    <row r="3804" spans="1:12" x14ac:dyDescent="0.25">
      <c r="A3804">
        <v>3803</v>
      </c>
      <c r="B3804" s="1" t="s">
        <v>45</v>
      </c>
      <c r="C3804" s="1" t="s">
        <v>1866</v>
      </c>
      <c r="D3804" s="1" t="s">
        <v>14</v>
      </c>
      <c r="E3804">
        <v>5.74</v>
      </c>
      <c r="F3804" s="1" t="s">
        <v>15</v>
      </c>
      <c r="G3804" s="1" t="s">
        <v>16</v>
      </c>
      <c r="H3804" s="1" t="s">
        <v>621</v>
      </c>
      <c r="I3804" s="2">
        <v>43530</v>
      </c>
      <c r="J3804" t="b">
        <v>1</v>
      </c>
      <c r="K3804" t="b">
        <v>0</v>
      </c>
      <c r="L3804">
        <v>5.74</v>
      </c>
    </row>
    <row r="3805" spans="1:12" x14ac:dyDescent="0.25">
      <c r="A3805">
        <v>3804</v>
      </c>
      <c r="B3805" s="1" t="s">
        <v>21</v>
      </c>
      <c r="C3805" s="1" t="s">
        <v>2746</v>
      </c>
      <c r="D3805" s="1" t="s">
        <v>14</v>
      </c>
      <c r="E3805">
        <v>-1</v>
      </c>
      <c r="F3805" s="1" t="s">
        <v>15</v>
      </c>
      <c r="G3805" s="1" t="s">
        <v>16</v>
      </c>
      <c r="H3805" s="1" t="s">
        <v>2747</v>
      </c>
      <c r="I3805" s="2">
        <v>43532</v>
      </c>
      <c r="J3805" t="b">
        <v>0</v>
      </c>
      <c r="K3805" t="b">
        <v>1</v>
      </c>
      <c r="L3805">
        <v>-1</v>
      </c>
    </row>
    <row r="3806" spans="1:12" x14ac:dyDescent="0.25">
      <c r="A3806">
        <v>3805</v>
      </c>
      <c r="B3806" s="1" t="s">
        <v>274</v>
      </c>
      <c r="C3806" s="1" t="s">
        <v>2748</v>
      </c>
      <c r="D3806" s="1" t="s">
        <v>14</v>
      </c>
      <c r="E3806">
        <v>-1</v>
      </c>
      <c r="F3806" s="1" t="s">
        <v>15</v>
      </c>
      <c r="G3806" s="1" t="s">
        <v>2749</v>
      </c>
      <c r="H3806" s="1" t="s">
        <v>117</v>
      </c>
      <c r="I3806" s="2">
        <v>43532</v>
      </c>
      <c r="J3806" t="b">
        <v>0</v>
      </c>
      <c r="K3806" t="b">
        <v>1</v>
      </c>
      <c r="L3806">
        <v>-1</v>
      </c>
    </row>
    <row r="3807" spans="1:12" x14ac:dyDescent="0.25">
      <c r="A3807">
        <v>3806</v>
      </c>
      <c r="B3807" s="1" t="s">
        <v>38</v>
      </c>
      <c r="C3807" s="1" t="s">
        <v>2750</v>
      </c>
      <c r="D3807" s="1" t="s">
        <v>14</v>
      </c>
      <c r="E3807">
        <v>2.9</v>
      </c>
      <c r="F3807" s="1" t="s">
        <v>15</v>
      </c>
      <c r="G3807" s="1" t="s">
        <v>2751</v>
      </c>
      <c r="H3807" s="1" t="s">
        <v>48</v>
      </c>
      <c r="I3807" s="2">
        <v>43532</v>
      </c>
      <c r="J3807" t="b">
        <v>0</v>
      </c>
      <c r="K3807" t="b">
        <v>0</v>
      </c>
      <c r="L3807">
        <v>2.9</v>
      </c>
    </row>
    <row r="3808" spans="1:12" x14ac:dyDescent="0.25">
      <c r="A3808">
        <v>3807</v>
      </c>
      <c r="B3808" s="1" t="s">
        <v>38</v>
      </c>
      <c r="C3808" s="1" t="s">
        <v>2752</v>
      </c>
      <c r="D3808" s="1" t="s">
        <v>14</v>
      </c>
      <c r="E3808">
        <v>-1</v>
      </c>
      <c r="F3808" s="1" t="s">
        <v>1549</v>
      </c>
      <c r="G3808" s="1" t="s">
        <v>2753</v>
      </c>
      <c r="H3808" s="1" t="s">
        <v>48</v>
      </c>
      <c r="I3808" s="2">
        <v>43532</v>
      </c>
      <c r="J3808" t="b">
        <v>0</v>
      </c>
      <c r="K3808" t="b">
        <v>1</v>
      </c>
      <c r="L3808">
        <v>-1</v>
      </c>
    </row>
    <row r="3809" spans="1:12" x14ac:dyDescent="0.25">
      <c r="A3809">
        <v>3808</v>
      </c>
      <c r="B3809" s="1" t="s">
        <v>12</v>
      </c>
      <c r="C3809" s="1" t="s">
        <v>640</v>
      </c>
      <c r="D3809" s="1" t="s">
        <v>14</v>
      </c>
      <c r="E3809">
        <v>0.28999999999999998</v>
      </c>
      <c r="F3809" s="1" t="s">
        <v>15</v>
      </c>
      <c r="G3809" s="1" t="s">
        <v>16</v>
      </c>
      <c r="H3809" s="1" t="s">
        <v>17</v>
      </c>
      <c r="I3809" s="2">
        <v>43532</v>
      </c>
      <c r="J3809" t="b">
        <v>0</v>
      </c>
      <c r="K3809" t="b">
        <v>0</v>
      </c>
      <c r="L3809">
        <v>0.28999999999999998</v>
      </c>
    </row>
    <row r="3810" spans="1:12" x14ac:dyDescent="0.25">
      <c r="A3810">
        <v>3809</v>
      </c>
      <c r="B3810" s="1" t="s">
        <v>12</v>
      </c>
      <c r="C3810" s="1" t="s">
        <v>2754</v>
      </c>
      <c r="D3810" s="1" t="s">
        <v>14</v>
      </c>
      <c r="E3810">
        <v>-1</v>
      </c>
      <c r="F3810" s="1" t="s">
        <v>15</v>
      </c>
      <c r="G3810" s="1" t="s">
        <v>16</v>
      </c>
      <c r="H3810" s="1" t="s">
        <v>17</v>
      </c>
      <c r="I3810" s="2">
        <v>43532</v>
      </c>
      <c r="J3810" t="b">
        <v>0</v>
      </c>
      <c r="K3810" t="b">
        <v>1</v>
      </c>
      <c r="L3810">
        <v>-1</v>
      </c>
    </row>
    <row r="3811" spans="1:12" x14ac:dyDescent="0.25">
      <c r="A3811">
        <v>3810</v>
      </c>
      <c r="B3811" s="1" t="s">
        <v>12</v>
      </c>
      <c r="C3811" s="1" t="s">
        <v>63</v>
      </c>
      <c r="D3811" s="1" t="s">
        <v>14</v>
      </c>
      <c r="E3811">
        <v>0.59</v>
      </c>
      <c r="F3811" s="1" t="s">
        <v>15</v>
      </c>
      <c r="G3811" s="1" t="s">
        <v>16</v>
      </c>
      <c r="H3811" s="1" t="s">
        <v>17</v>
      </c>
      <c r="I3811" s="2">
        <v>43532</v>
      </c>
      <c r="J3811" t="b">
        <v>0</v>
      </c>
      <c r="K3811" t="b">
        <v>0</v>
      </c>
      <c r="L3811">
        <v>0.59</v>
      </c>
    </row>
    <row r="3812" spans="1:12" x14ac:dyDescent="0.25">
      <c r="A3812">
        <v>3811</v>
      </c>
      <c r="B3812" s="1" t="s">
        <v>12</v>
      </c>
      <c r="C3812" s="1" t="s">
        <v>639</v>
      </c>
      <c r="D3812" s="1" t="s">
        <v>14</v>
      </c>
      <c r="E3812">
        <v>-1</v>
      </c>
      <c r="F3812" s="1" t="s">
        <v>15</v>
      </c>
      <c r="G3812" s="1" t="s">
        <v>16</v>
      </c>
      <c r="H3812" s="1" t="s">
        <v>17</v>
      </c>
      <c r="I3812" s="2">
        <v>43532</v>
      </c>
      <c r="J3812" t="b">
        <v>0</v>
      </c>
      <c r="K3812" t="b">
        <v>1</v>
      </c>
      <c r="L3812">
        <v>-1</v>
      </c>
    </row>
    <row r="3813" spans="1:12" x14ac:dyDescent="0.25">
      <c r="A3813">
        <v>3812</v>
      </c>
      <c r="B3813" s="1" t="s">
        <v>12</v>
      </c>
      <c r="C3813" s="1" t="s">
        <v>2755</v>
      </c>
      <c r="D3813" s="1" t="s">
        <v>14</v>
      </c>
      <c r="E3813">
        <v>0.25</v>
      </c>
      <c r="F3813" s="1" t="s">
        <v>15</v>
      </c>
      <c r="G3813" s="1" t="s">
        <v>16</v>
      </c>
      <c r="H3813" s="1" t="s">
        <v>2756</v>
      </c>
      <c r="I3813" s="2">
        <v>43532</v>
      </c>
      <c r="J3813" t="b">
        <v>0</v>
      </c>
      <c r="K3813" t="b">
        <v>0</v>
      </c>
      <c r="L3813">
        <v>0.25</v>
      </c>
    </row>
    <row r="3814" spans="1:12" x14ac:dyDescent="0.25">
      <c r="A3814">
        <v>3813</v>
      </c>
      <c r="B3814" s="1" t="s">
        <v>38</v>
      </c>
      <c r="C3814" s="1" t="s">
        <v>2757</v>
      </c>
      <c r="D3814" s="1" t="s">
        <v>14</v>
      </c>
      <c r="E3814">
        <v>-1</v>
      </c>
      <c r="F3814" s="1" t="s">
        <v>15</v>
      </c>
      <c r="G3814" s="1" t="s">
        <v>16</v>
      </c>
      <c r="H3814" s="1" t="s">
        <v>2756</v>
      </c>
      <c r="I3814" s="2">
        <v>43532</v>
      </c>
      <c r="J3814" t="b">
        <v>0</v>
      </c>
      <c r="K3814" t="b">
        <v>1</v>
      </c>
      <c r="L3814">
        <v>-1</v>
      </c>
    </row>
    <row r="3815" spans="1:12" x14ac:dyDescent="0.25">
      <c r="A3815">
        <v>3814</v>
      </c>
      <c r="B3815" s="1" t="s">
        <v>12</v>
      </c>
      <c r="C3815" s="1" t="s">
        <v>287</v>
      </c>
      <c r="D3815" s="1" t="s">
        <v>14</v>
      </c>
      <c r="E3815">
        <v>0.41</v>
      </c>
      <c r="F3815" s="1" t="s">
        <v>15</v>
      </c>
      <c r="G3815" s="1" t="s">
        <v>16</v>
      </c>
      <c r="H3815" s="1" t="s">
        <v>17</v>
      </c>
      <c r="I3815" s="2">
        <v>43532</v>
      </c>
      <c r="J3815" t="b">
        <v>0</v>
      </c>
      <c r="K3815" t="b">
        <v>0</v>
      </c>
      <c r="L3815">
        <v>0.41</v>
      </c>
    </row>
    <row r="3816" spans="1:12" x14ac:dyDescent="0.25">
      <c r="A3816">
        <v>3815</v>
      </c>
      <c r="B3816" s="1" t="s">
        <v>12</v>
      </c>
      <c r="C3816" s="1" t="s">
        <v>2758</v>
      </c>
      <c r="D3816" s="1" t="s">
        <v>14</v>
      </c>
      <c r="E3816">
        <v>0.28999999999999998</v>
      </c>
      <c r="F3816" s="1" t="s">
        <v>15</v>
      </c>
      <c r="G3816" s="1" t="s">
        <v>2759</v>
      </c>
      <c r="H3816" s="1" t="s">
        <v>17</v>
      </c>
      <c r="I3816" s="2">
        <v>43532</v>
      </c>
      <c r="J3816" t="b">
        <v>0</v>
      </c>
      <c r="K3816" t="b">
        <v>0</v>
      </c>
      <c r="L3816">
        <v>0.28999999999999998</v>
      </c>
    </row>
    <row r="3817" spans="1:12" x14ac:dyDescent="0.25">
      <c r="A3817">
        <v>3816</v>
      </c>
      <c r="B3817" s="1" t="s">
        <v>38</v>
      </c>
      <c r="C3817" s="1" t="s">
        <v>2760</v>
      </c>
      <c r="D3817" s="1" t="s">
        <v>14</v>
      </c>
      <c r="E3817">
        <v>-1</v>
      </c>
      <c r="F3817" s="1" t="s">
        <v>15</v>
      </c>
      <c r="G3817" s="1" t="s">
        <v>16</v>
      </c>
      <c r="H3817" s="1" t="s">
        <v>17</v>
      </c>
      <c r="I3817" s="2">
        <v>43532</v>
      </c>
      <c r="J3817" t="b">
        <v>0</v>
      </c>
      <c r="K3817" t="b">
        <v>1</v>
      </c>
      <c r="L3817">
        <v>-1</v>
      </c>
    </row>
    <row r="3818" spans="1:12" x14ac:dyDescent="0.25">
      <c r="A3818">
        <v>3817</v>
      </c>
      <c r="B3818" s="1" t="s">
        <v>12</v>
      </c>
      <c r="C3818" s="1" t="s">
        <v>2761</v>
      </c>
      <c r="D3818" s="1" t="s">
        <v>14</v>
      </c>
      <c r="E3818">
        <v>0.26</v>
      </c>
      <c r="F3818" s="1" t="s">
        <v>15</v>
      </c>
      <c r="G3818" s="1" t="s">
        <v>16</v>
      </c>
      <c r="H3818" s="1" t="s">
        <v>17</v>
      </c>
      <c r="I3818" s="2">
        <v>43532</v>
      </c>
      <c r="J3818" t="b">
        <v>0</v>
      </c>
      <c r="K3818" t="b">
        <v>0</v>
      </c>
      <c r="L3818">
        <v>0.26</v>
      </c>
    </row>
    <row r="3819" spans="1:12" x14ac:dyDescent="0.25">
      <c r="A3819">
        <v>3818</v>
      </c>
      <c r="B3819" s="1" t="s">
        <v>12</v>
      </c>
      <c r="C3819" s="1" t="s">
        <v>639</v>
      </c>
      <c r="D3819" s="1" t="s">
        <v>14</v>
      </c>
      <c r="E3819">
        <v>-1</v>
      </c>
      <c r="F3819" s="1" t="s">
        <v>15</v>
      </c>
      <c r="G3819" s="1" t="s">
        <v>16</v>
      </c>
      <c r="H3819" s="1" t="s">
        <v>17</v>
      </c>
      <c r="I3819" s="2">
        <v>43532</v>
      </c>
      <c r="J3819" t="b">
        <v>0</v>
      </c>
      <c r="K3819" t="b">
        <v>1</v>
      </c>
      <c r="L3819">
        <v>-1</v>
      </c>
    </row>
    <row r="3820" spans="1:12" x14ac:dyDescent="0.25">
      <c r="A3820">
        <v>3819</v>
      </c>
      <c r="B3820" s="1" t="s">
        <v>12</v>
      </c>
      <c r="C3820" s="1" t="s">
        <v>2762</v>
      </c>
      <c r="D3820" s="1" t="s">
        <v>14</v>
      </c>
      <c r="E3820">
        <v>0.39</v>
      </c>
      <c r="F3820" s="1" t="s">
        <v>15</v>
      </c>
      <c r="G3820" s="1" t="s">
        <v>2763</v>
      </c>
      <c r="H3820" s="1" t="s">
        <v>1531</v>
      </c>
      <c r="I3820" s="2">
        <v>43532</v>
      </c>
      <c r="J3820" t="b">
        <v>0</v>
      </c>
      <c r="K3820" t="b">
        <v>0</v>
      </c>
      <c r="L3820">
        <v>0.39</v>
      </c>
    </row>
    <row r="3821" spans="1:12" x14ac:dyDescent="0.25">
      <c r="A3821">
        <v>3820</v>
      </c>
      <c r="B3821" s="1" t="s">
        <v>64</v>
      </c>
      <c r="C3821" s="1" t="s">
        <v>208</v>
      </c>
      <c r="D3821" s="1" t="s">
        <v>14</v>
      </c>
      <c r="E3821">
        <v>-1</v>
      </c>
      <c r="F3821" s="1" t="s">
        <v>15</v>
      </c>
      <c r="G3821" s="1" t="s">
        <v>16</v>
      </c>
      <c r="H3821" s="1" t="s">
        <v>16</v>
      </c>
      <c r="I3821" s="2">
        <v>43532</v>
      </c>
      <c r="J3821" t="b">
        <v>0</v>
      </c>
      <c r="K3821" t="b">
        <v>1</v>
      </c>
      <c r="L3821">
        <v>-1</v>
      </c>
    </row>
    <row r="3822" spans="1:12" x14ac:dyDescent="0.25">
      <c r="A3822">
        <v>3821</v>
      </c>
      <c r="B3822" s="1" t="s">
        <v>12</v>
      </c>
      <c r="C3822" s="1" t="s">
        <v>647</v>
      </c>
      <c r="D3822" s="1" t="s">
        <v>14</v>
      </c>
      <c r="E3822">
        <v>0.21299999999999999</v>
      </c>
      <c r="F3822" s="1" t="s">
        <v>15</v>
      </c>
      <c r="G3822" s="1" t="s">
        <v>16</v>
      </c>
      <c r="H3822" s="1" t="s">
        <v>16</v>
      </c>
      <c r="I3822" s="2">
        <v>43535</v>
      </c>
      <c r="J3822" t="b">
        <v>0</v>
      </c>
      <c r="K3822" t="b">
        <v>0</v>
      </c>
      <c r="L3822">
        <v>0.21299999999999999</v>
      </c>
    </row>
    <row r="3823" spans="1:12" x14ac:dyDescent="0.25">
      <c r="A3823">
        <v>3822</v>
      </c>
      <c r="B3823" s="1" t="s">
        <v>12</v>
      </c>
      <c r="C3823" s="1" t="s">
        <v>43</v>
      </c>
      <c r="D3823" s="1" t="s">
        <v>14</v>
      </c>
      <c r="E3823">
        <v>-1</v>
      </c>
      <c r="F3823" s="1" t="s">
        <v>15</v>
      </c>
      <c r="G3823" s="1" t="s">
        <v>16</v>
      </c>
      <c r="H3823" s="1" t="s">
        <v>16</v>
      </c>
      <c r="I3823" s="2">
        <v>43535</v>
      </c>
      <c r="J3823" t="b">
        <v>0</v>
      </c>
      <c r="K3823" t="b">
        <v>1</v>
      </c>
      <c r="L3823">
        <v>-1</v>
      </c>
    </row>
    <row r="3824" spans="1:12" x14ac:dyDescent="0.25">
      <c r="A3824">
        <v>3823</v>
      </c>
      <c r="B3824" s="1" t="s">
        <v>12</v>
      </c>
      <c r="C3824" s="1" t="s">
        <v>2764</v>
      </c>
      <c r="D3824" s="1" t="s">
        <v>14</v>
      </c>
      <c r="E3824">
        <v>0.26200000000000001</v>
      </c>
      <c r="F3824" s="1" t="s">
        <v>15</v>
      </c>
      <c r="G3824" s="1" t="s">
        <v>2236</v>
      </c>
      <c r="H3824" s="1" t="s">
        <v>32</v>
      </c>
      <c r="I3824" s="2">
        <v>43535</v>
      </c>
      <c r="J3824" t="b">
        <v>0</v>
      </c>
      <c r="K3824" t="b">
        <v>0</v>
      </c>
      <c r="L3824">
        <v>0.26200000000000001</v>
      </c>
    </row>
    <row r="3825" spans="1:12" x14ac:dyDescent="0.25">
      <c r="A3825">
        <v>3824</v>
      </c>
      <c r="B3825" s="1" t="s">
        <v>12</v>
      </c>
      <c r="C3825" s="1" t="s">
        <v>2765</v>
      </c>
      <c r="D3825" s="1" t="s">
        <v>14</v>
      </c>
      <c r="E3825">
        <v>-1</v>
      </c>
      <c r="F3825" s="1" t="s">
        <v>15</v>
      </c>
      <c r="G3825" s="1" t="s">
        <v>2236</v>
      </c>
      <c r="H3825" s="1" t="s">
        <v>32</v>
      </c>
      <c r="I3825" s="2">
        <v>43535</v>
      </c>
      <c r="J3825" t="b">
        <v>0</v>
      </c>
      <c r="K3825" t="b">
        <v>1</v>
      </c>
      <c r="L3825">
        <v>-1</v>
      </c>
    </row>
    <row r="3826" spans="1:12" x14ac:dyDescent="0.25">
      <c r="A3826">
        <v>3825</v>
      </c>
      <c r="B3826" s="1" t="s">
        <v>45</v>
      </c>
      <c r="C3826" s="1" t="s">
        <v>2766</v>
      </c>
      <c r="D3826" s="1" t="s">
        <v>14</v>
      </c>
      <c r="E3826">
        <v>-1</v>
      </c>
      <c r="F3826" s="1" t="s">
        <v>15</v>
      </c>
      <c r="G3826" s="1" t="s">
        <v>16</v>
      </c>
      <c r="H3826" s="1" t="s">
        <v>373</v>
      </c>
      <c r="I3826" s="2">
        <v>43535</v>
      </c>
      <c r="J3826" t="b">
        <v>0</v>
      </c>
      <c r="K3826" t="b">
        <v>1</v>
      </c>
      <c r="L3826">
        <v>-1</v>
      </c>
    </row>
    <row r="3827" spans="1:12" x14ac:dyDescent="0.25">
      <c r="A3827">
        <v>3826</v>
      </c>
      <c r="B3827" s="1" t="s">
        <v>12</v>
      </c>
      <c r="C3827" s="1" t="s">
        <v>43</v>
      </c>
      <c r="D3827" s="1" t="s">
        <v>14</v>
      </c>
      <c r="E3827">
        <v>0.72899999999999998</v>
      </c>
      <c r="F3827" s="1" t="s">
        <v>15</v>
      </c>
      <c r="G3827" s="1" t="s">
        <v>16</v>
      </c>
      <c r="H3827" s="1" t="s">
        <v>28</v>
      </c>
      <c r="I3827" s="2">
        <v>43535</v>
      </c>
      <c r="J3827" t="b">
        <v>0</v>
      </c>
      <c r="K3827" t="b">
        <v>0</v>
      </c>
      <c r="L3827">
        <v>0.72899999999999998</v>
      </c>
    </row>
    <row r="3828" spans="1:12" x14ac:dyDescent="0.25">
      <c r="A3828">
        <v>3827</v>
      </c>
      <c r="B3828" s="1" t="s">
        <v>12</v>
      </c>
      <c r="C3828" s="1" t="s">
        <v>1095</v>
      </c>
      <c r="D3828" s="1" t="s">
        <v>14</v>
      </c>
      <c r="E3828">
        <v>0.27200000000000002</v>
      </c>
      <c r="F3828" s="1" t="s">
        <v>15</v>
      </c>
      <c r="G3828" s="1" t="s">
        <v>16</v>
      </c>
      <c r="H3828" s="1" t="s">
        <v>28</v>
      </c>
      <c r="I3828" s="2">
        <v>43535</v>
      </c>
      <c r="J3828" t="b">
        <v>0</v>
      </c>
      <c r="K3828" t="b">
        <v>0</v>
      </c>
      <c r="L3828">
        <v>0.27200000000000002</v>
      </c>
    </row>
    <row r="3829" spans="1:12" x14ac:dyDescent="0.25">
      <c r="A3829">
        <v>3828</v>
      </c>
      <c r="B3829" s="1" t="s">
        <v>12</v>
      </c>
      <c r="C3829" s="1" t="s">
        <v>2767</v>
      </c>
      <c r="D3829" s="1" t="s">
        <v>14</v>
      </c>
      <c r="E3829">
        <v>1.0900000000000001</v>
      </c>
      <c r="F3829" s="1" t="s">
        <v>15</v>
      </c>
      <c r="G3829" s="1" t="s">
        <v>16</v>
      </c>
      <c r="H3829" s="1" t="s">
        <v>28</v>
      </c>
      <c r="I3829" s="2">
        <v>43535</v>
      </c>
      <c r="J3829" t="b">
        <v>0</v>
      </c>
      <c r="K3829" t="b">
        <v>0</v>
      </c>
      <c r="L3829">
        <v>1.0900000000000001</v>
      </c>
    </row>
    <row r="3830" spans="1:12" x14ac:dyDescent="0.25">
      <c r="A3830">
        <v>3829</v>
      </c>
      <c r="B3830" s="1" t="s">
        <v>237</v>
      </c>
      <c r="C3830" s="1" t="s">
        <v>239</v>
      </c>
      <c r="D3830" s="1" t="s">
        <v>14</v>
      </c>
      <c r="E3830">
        <v>730000</v>
      </c>
      <c r="F3830" s="1" t="s">
        <v>15</v>
      </c>
      <c r="G3830" s="1" t="s">
        <v>16</v>
      </c>
      <c r="H3830" s="1" t="s">
        <v>32</v>
      </c>
      <c r="I3830" s="2">
        <v>43535</v>
      </c>
      <c r="J3830" t="b">
        <v>1</v>
      </c>
      <c r="K3830" t="b">
        <v>0</v>
      </c>
      <c r="L3830">
        <v>730000</v>
      </c>
    </row>
    <row r="3831" spans="1:12" x14ac:dyDescent="0.25">
      <c r="A3831">
        <v>3830</v>
      </c>
      <c r="B3831" s="1" t="s">
        <v>12</v>
      </c>
      <c r="C3831" s="1" t="s">
        <v>119</v>
      </c>
      <c r="D3831" s="1" t="s">
        <v>14</v>
      </c>
      <c r="E3831">
        <v>0.31</v>
      </c>
      <c r="F3831" s="1" t="s">
        <v>15</v>
      </c>
      <c r="G3831" s="1" t="s">
        <v>2768</v>
      </c>
      <c r="H3831" s="1" t="s">
        <v>48</v>
      </c>
      <c r="I3831" s="2">
        <v>43535</v>
      </c>
      <c r="J3831" t="b">
        <v>0</v>
      </c>
      <c r="K3831" t="b">
        <v>0</v>
      </c>
      <c r="L3831">
        <v>0.31</v>
      </c>
    </row>
    <row r="3832" spans="1:12" x14ac:dyDescent="0.25">
      <c r="A3832">
        <v>3831</v>
      </c>
      <c r="B3832" s="1" t="s">
        <v>12</v>
      </c>
      <c r="C3832" s="1" t="s">
        <v>1044</v>
      </c>
      <c r="D3832" s="1" t="s">
        <v>14</v>
      </c>
      <c r="E3832">
        <v>0.16</v>
      </c>
      <c r="F3832" s="1" t="s">
        <v>15</v>
      </c>
      <c r="G3832" s="1" t="s">
        <v>142</v>
      </c>
      <c r="H3832" s="1" t="s">
        <v>28</v>
      </c>
      <c r="I3832" s="2">
        <v>43535</v>
      </c>
      <c r="J3832" t="b">
        <v>0</v>
      </c>
      <c r="K3832" t="b">
        <v>0</v>
      </c>
      <c r="L3832">
        <v>0.16</v>
      </c>
    </row>
    <row r="3833" spans="1:12" x14ac:dyDescent="0.25">
      <c r="A3833">
        <v>3832</v>
      </c>
      <c r="B3833" s="1" t="s">
        <v>12</v>
      </c>
      <c r="C3833" s="1" t="s">
        <v>639</v>
      </c>
      <c r="D3833" s="1" t="s">
        <v>14</v>
      </c>
      <c r="E3833">
        <v>0.20599999999999999</v>
      </c>
      <c r="F3833" s="1" t="s">
        <v>15</v>
      </c>
      <c r="G3833" s="1" t="s">
        <v>142</v>
      </c>
      <c r="H3833" s="1" t="s">
        <v>28</v>
      </c>
      <c r="I3833" s="2">
        <v>43535</v>
      </c>
      <c r="J3833" t="b">
        <v>0</v>
      </c>
      <c r="K3833" t="b">
        <v>0</v>
      </c>
      <c r="L3833">
        <v>0.20599999999999999</v>
      </c>
    </row>
    <row r="3834" spans="1:12" x14ac:dyDescent="0.25">
      <c r="A3834">
        <v>3833</v>
      </c>
      <c r="B3834" s="1" t="s">
        <v>12</v>
      </c>
      <c r="C3834" s="1" t="s">
        <v>143</v>
      </c>
      <c r="D3834" s="1" t="s">
        <v>14</v>
      </c>
      <c r="E3834">
        <v>0.32600000000000001</v>
      </c>
      <c r="F3834" s="1" t="s">
        <v>15</v>
      </c>
      <c r="G3834" s="1" t="s">
        <v>142</v>
      </c>
      <c r="H3834" s="1" t="s">
        <v>28</v>
      </c>
      <c r="I3834" s="2">
        <v>43535</v>
      </c>
      <c r="J3834" t="b">
        <v>0</v>
      </c>
      <c r="K3834" t="b">
        <v>0</v>
      </c>
      <c r="L3834">
        <v>0.32600000000000001</v>
      </c>
    </row>
    <row r="3835" spans="1:12" x14ac:dyDescent="0.25">
      <c r="A3835">
        <v>3834</v>
      </c>
      <c r="B3835" s="1" t="s">
        <v>12</v>
      </c>
      <c r="C3835" s="1" t="s">
        <v>638</v>
      </c>
      <c r="D3835" s="1" t="s">
        <v>14</v>
      </c>
      <c r="E3835">
        <v>0.23</v>
      </c>
      <c r="F3835" s="1" t="s">
        <v>15</v>
      </c>
      <c r="G3835" s="1" t="s">
        <v>142</v>
      </c>
      <c r="H3835" s="1" t="s">
        <v>28</v>
      </c>
      <c r="I3835" s="2">
        <v>43535</v>
      </c>
      <c r="J3835" t="b">
        <v>0</v>
      </c>
      <c r="K3835" t="b">
        <v>0</v>
      </c>
      <c r="L3835">
        <v>0.23</v>
      </c>
    </row>
    <row r="3836" spans="1:12" x14ac:dyDescent="0.25">
      <c r="A3836">
        <v>3835</v>
      </c>
      <c r="B3836" s="1" t="s">
        <v>12</v>
      </c>
      <c r="C3836" s="1" t="s">
        <v>13</v>
      </c>
      <c r="D3836" s="1" t="s">
        <v>14</v>
      </c>
      <c r="E3836">
        <v>0.39</v>
      </c>
      <c r="F3836" s="1" t="s">
        <v>15</v>
      </c>
      <c r="G3836" s="1" t="s">
        <v>16</v>
      </c>
      <c r="H3836" s="1" t="s">
        <v>16</v>
      </c>
      <c r="I3836" s="2">
        <v>43536</v>
      </c>
      <c r="J3836" t="b">
        <v>0</v>
      </c>
      <c r="K3836" t="b">
        <v>0</v>
      </c>
      <c r="L3836">
        <v>0.39</v>
      </c>
    </row>
    <row r="3837" spans="1:12" x14ac:dyDescent="0.25">
      <c r="A3837">
        <v>3836</v>
      </c>
      <c r="B3837" s="1" t="s">
        <v>64</v>
      </c>
      <c r="C3837" s="1" t="s">
        <v>2351</v>
      </c>
      <c r="D3837" s="1" t="s">
        <v>14</v>
      </c>
      <c r="E3837">
        <v>0.873</v>
      </c>
      <c r="F3837" s="1" t="s">
        <v>15</v>
      </c>
      <c r="G3837" s="1" t="s">
        <v>16</v>
      </c>
      <c r="H3837" s="1" t="s">
        <v>16</v>
      </c>
      <c r="I3837" s="2">
        <v>43536</v>
      </c>
      <c r="J3837" t="b">
        <v>0</v>
      </c>
      <c r="K3837" t="b">
        <v>0</v>
      </c>
      <c r="L3837">
        <v>0.873</v>
      </c>
    </row>
    <row r="3838" spans="1:12" x14ac:dyDescent="0.25">
      <c r="A3838">
        <v>3837</v>
      </c>
      <c r="B3838" s="1" t="s">
        <v>12</v>
      </c>
      <c r="C3838" s="1" t="s">
        <v>2769</v>
      </c>
      <c r="D3838" s="1" t="s">
        <v>14</v>
      </c>
      <c r="E3838">
        <v>-1</v>
      </c>
      <c r="F3838" s="1" t="s">
        <v>15</v>
      </c>
      <c r="G3838" s="1" t="s">
        <v>16</v>
      </c>
      <c r="H3838" s="1" t="s">
        <v>25</v>
      </c>
      <c r="I3838" s="2">
        <v>43537</v>
      </c>
      <c r="J3838" t="b">
        <v>0</v>
      </c>
      <c r="K3838" t="b">
        <v>1</v>
      </c>
      <c r="L3838">
        <v>-1</v>
      </c>
    </row>
    <row r="3839" spans="1:12" x14ac:dyDescent="0.25">
      <c r="A3839">
        <v>3838</v>
      </c>
      <c r="B3839" s="1" t="s">
        <v>45</v>
      </c>
      <c r="C3839" s="1" t="s">
        <v>2770</v>
      </c>
      <c r="D3839" s="1" t="s">
        <v>14</v>
      </c>
      <c r="E3839">
        <v>-1</v>
      </c>
      <c r="F3839" s="1" t="s">
        <v>15</v>
      </c>
      <c r="G3839" s="1" t="s">
        <v>16</v>
      </c>
      <c r="H3839" s="1" t="s">
        <v>16</v>
      </c>
      <c r="I3839" s="2">
        <v>43537</v>
      </c>
      <c r="J3839" t="b">
        <v>0</v>
      </c>
      <c r="K3839" t="b">
        <v>1</v>
      </c>
      <c r="L3839">
        <v>-1</v>
      </c>
    </row>
    <row r="3840" spans="1:12" x14ac:dyDescent="0.25">
      <c r="A3840">
        <v>3839</v>
      </c>
      <c r="B3840" s="1" t="s">
        <v>45</v>
      </c>
      <c r="C3840" s="1" t="s">
        <v>2771</v>
      </c>
      <c r="D3840" s="1" t="s">
        <v>14</v>
      </c>
      <c r="E3840">
        <v>-1</v>
      </c>
      <c r="F3840" s="1" t="s">
        <v>15</v>
      </c>
      <c r="G3840" s="1" t="s">
        <v>16</v>
      </c>
      <c r="H3840" s="1" t="s">
        <v>2772</v>
      </c>
      <c r="I3840" s="2">
        <v>43537</v>
      </c>
      <c r="J3840" t="b">
        <v>0</v>
      </c>
      <c r="K3840" t="b">
        <v>1</v>
      </c>
      <c r="L3840">
        <v>-1</v>
      </c>
    </row>
    <row r="3841" spans="1:12" x14ac:dyDescent="0.25">
      <c r="A3841">
        <v>3840</v>
      </c>
      <c r="B3841" s="1" t="s">
        <v>64</v>
      </c>
      <c r="C3841" s="1" t="s">
        <v>2773</v>
      </c>
      <c r="D3841" s="1" t="s">
        <v>14</v>
      </c>
      <c r="E3841">
        <v>0.90700000000000003</v>
      </c>
      <c r="F3841" s="1" t="s">
        <v>15</v>
      </c>
      <c r="G3841" s="1" t="s">
        <v>16</v>
      </c>
      <c r="H3841" s="1" t="s">
        <v>52</v>
      </c>
      <c r="I3841" s="2">
        <v>43538</v>
      </c>
      <c r="J3841" t="b">
        <v>0</v>
      </c>
      <c r="K3841" t="b">
        <v>0</v>
      </c>
      <c r="L3841">
        <v>0.90700000000000003</v>
      </c>
    </row>
    <row r="3842" spans="1:12" x14ac:dyDescent="0.25">
      <c r="A3842">
        <v>3841</v>
      </c>
      <c r="B3842" s="1" t="s">
        <v>64</v>
      </c>
      <c r="C3842" s="1" t="s">
        <v>208</v>
      </c>
      <c r="D3842" s="1" t="s">
        <v>14</v>
      </c>
      <c r="E3842">
        <v>0.753</v>
      </c>
      <c r="F3842" s="1" t="s">
        <v>15</v>
      </c>
      <c r="G3842" s="1" t="s">
        <v>349</v>
      </c>
      <c r="H3842" s="1" t="s">
        <v>16</v>
      </c>
      <c r="I3842" s="2">
        <v>43539</v>
      </c>
      <c r="J3842" t="b">
        <v>0</v>
      </c>
      <c r="K3842" t="b">
        <v>0</v>
      </c>
      <c r="L3842">
        <v>0.753</v>
      </c>
    </row>
    <row r="3843" spans="1:12" x14ac:dyDescent="0.25">
      <c r="A3843">
        <v>3842</v>
      </c>
      <c r="B3843" s="1" t="s">
        <v>64</v>
      </c>
      <c r="C3843" s="1" t="s">
        <v>208</v>
      </c>
      <c r="D3843" s="1" t="s">
        <v>14</v>
      </c>
      <c r="E3843">
        <v>-1</v>
      </c>
      <c r="F3843" s="1" t="s">
        <v>15</v>
      </c>
      <c r="G3843" s="1" t="s">
        <v>16</v>
      </c>
      <c r="H3843" s="1" t="s">
        <v>299</v>
      </c>
      <c r="I3843" s="2">
        <v>43539</v>
      </c>
      <c r="J3843" t="b">
        <v>0</v>
      </c>
      <c r="K3843" t="b">
        <v>1</v>
      </c>
      <c r="L3843">
        <v>-1</v>
      </c>
    </row>
    <row r="3844" spans="1:12" x14ac:dyDescent="0.25">
      <c r="A3844">
        <v>3843</v>
      </c>
      <c r="B3844" s="1" t="s">
        <v>12</v>
      </c>
      <c r="C3844" s="1" t="s">
        <v>432</v>
      </c>
      <c r="D3844" s="1" t="s">
        <v>14</v>
      </c>
      <c r="E3844">
        <v>-1</v>
      </c>
      <c r="F3844" s="1" t="s">
        <v>15</v>
      </c>
      <c r="G3844" s="1" t="s">
        <v>16</v>
      </c>
      <c r="H3844" s="1" t="s">
        <v>28</v>
      </c>
      <c r="I3844" s="2">
        <v>43539</v>
      </c>
      <c r="J3844" t="b">
        <v>0</v>
      </c>
      <c r="K3844" t="b">
        <v>1</v>
      </c>
      <c r="L3844">
        <v>-1</v>
      </c>
    </row>
    <row r="3845" spans="1:12" x14ac:dyDescent="0.25">
      <c r="A3845">
        <v>3844</v>
      </c>
      <c r="B3845" s="1" t="s">
        <v>12</v>
      </c>
      <c r="C3845" s="1" t="s">
        <v>13</v>
      </c>
      <c r="D3845" s="1" t="s">
        <v>14</v>
      </c>
      <c r="E3845">
        <v>-1</v>
      </c>
      <c r="F3845" s="1" t="s">
        <v>15</v>
      </c>
      <c r="G3845" s="1" t="s">
        <v>16</v>
      </c>
      <c r="H3845" s="1" t="s">
        <v>28</v>
      </c>
      <c r="I3845" s="2">
        <v>43539</v>
      </c>
      <c r="J3845" t="b">
        <v>0</v>
      </c>
      <c r="K3845" t="b">
        <v>1</v>
      </c>
      <c r="L3845">
        <v>-1</v>
      </c>
    </row>
    <row r="3846" spans="1:12" x14ac:dyDescent="0.25">
      <c r="A3846">
        <v>3845</v>
      </c>
      <c r="B3846" s="1" t="s">
        <v>12</v>
      </c>
      <c r="C3846" s="1" t="s">
        <v>638</v>
      </c>
      <c r="D3846" s="1" t="s">
        <v>14</v>
      </c>
      <c r="E3846">
        <v>-1</v>
      </c>
      <c r="F3846" s="1" t="s">
        <v>15</v>
      </c>
      <c r="G3846" s="1" t="s">
        <v>16</v>
      </c>
      <c r="H3846" s="1" t="s">
        <v>28</v>
      </c>
      <c r="I3846" s="2">
        <v>43539</v>
      </c>
      <c r="J3846" t="b">
        <v>0</v>
      </c>
      <c r="K3846" t="b">
        <v>1</v>
      </c>
      <c r="L3846">
        <v>-1</v>
      </c>
    </row>
    <row r="3847" spans="1:12" x14ac:dyDescent="0.25">
      <c r="A3847">
        <v>3846</v>
      </c>
      <c r="B3847" s="1" t="s">
        <v>12</v>
      </c>
      <c r="C3847" s="1" t="s">
        <v>2774</v>
      </c>
      <c r="D3847" s="1" t="s">
        <v>14</v>
      </c>
      <c r="E3847">
        <v>0.23400000000000001</v>
      </c>
      <c r="F3847" s="1" t="s">
        <v>15</v>
      </c>
      <c r="G3847" s="1" t="s">
        <v>16</v>
      </c>
      <c r="H3847" s="1" t="s">
        <v>32</v>
      </c>
      <c r="I3847" s="2">
        <v>43539</v>
      </c>
      <c r="J3847" t="b">
        <v>0</v>
      </c>
      <c r="K3847" t="b">
        <v>0</v>
      </c>
      <c r="L3847">
        <v>0.23400000000000001</v>
      </c>
    </row>
    <row r="3848" spans="1:12" x14ac:dyDescent="0.25">
      <c r="A3848">
        <v>3847</v>
      </c>
      <c r="B3848" s="1" t="s">
        <v>12</v>
      </c>
      <c r="C3848" s="1" t="s">
        <v>18</v>
      </c>
      <c r="D3848" s="1" t="s">
        <v>14</v>
      </c>
      <c r="E3848">
        <v>0.28699999999999998</v>
      </c>
      <c r="F3848" s="1" t="s">
        <v>15</v>
      </c>
      <c r="G3848" s="1" t="s">
        <v>16</v>
      </c>
      <c r="H3848" s="1" t="s">
        <v>28</v>
      </c>
      <c r="I3848" s="2">
        <v>43539</v>
      </c>
      <c r="J3848" t="b">
        <v>0</v>
      </c>
      <c r="K3848" t="b">
        <v>0</v>
      </c>
      <c r="L3848">
        <v>0.28699999999999998</v>
      </c>
    </row>
    <row r="3849" spans="1:12" x14ac:dyDescent="0.25">
      <c r="A3849">
        <v>3848</v>
      </c>
      <c r="B3849" s="1" t="s">
        <v>469</v>
      </c>
      <c r="C3849" s="1" t="s">
        <v>2775</v>
      </c>
      <c r="D3849" s="1" t="s">
        <v>14</v>
      </c>
      <c r="E3849">
        <v>-1</v>
      </c>
      <c r="F3849" s="1" t="s">
        <v>15</v>
      </c>
      <c r="G3849" s="1" t="s">
        <v>2776</v>
      </c>
      <c r="H3849" s="1" t="s">
        <v>16</v>
      </c>
      <c r="I3849" s="2">
        <v>43539</v>
      </c>
      <c r="J3849" t="b">
        <v>0</v>
      </c>
      <c r="K3849" t="b">
        <v>1</v>
      </c>
      <c r="L3849">
        <v>-1</v>
      </c>
    </row>
    <row r="3850" spans="1:12" x14ac:dyDescent="0.25">
      <c r="A3850">
        <v>3849</v>
      </c>
      <c r="B3850" s="1" t="s">
        <v>38</v>
      </c>
      <c r="C3850" s="1" t="s">
        <v>2777</v>
      </c>
      <c r="D3850" s="1" t="s">
        <v>14</v>
      </c>
      <c r="E3850">
        <v>-1</v>
      </c>
      <c r="F3850" s="1" t="s">
        <v>15</v>
      </c>
      <c r="G3850" s="1" t="s">
        <v>16</v>
      </c>
      <c r="H3850" s="1" t="s">
        <v>16</v>
      </c>
      <c r="I3850" s="2">
        <v>43542</v>
      </c>
      <c r="J3850" t="b">
        <v>0</v>
      </c>
      <c r="K3850" t="b">
        <v>1</v>
      </c>
      <c r="L3850">
        <v>-1</v>
      </c>
    </row>
    <row r="3851" spans="1:12" x14ac:dyDescent="0.25">
      <c r="A3851">
        <v>3850</v>
      </c>
      <c r="B3851" s="1" t="s">
        <v>64</v>
      </c>
      <c r="C3851" s="1" t="s">
        <v>2778</v>
      </c>
      <c r="D3851" s="1" t="s">
        <v>14</v>
      </c>
      <c r="E3851">
        <v>6.71</v>
      </c>
      <c r="F3851" s="1" t="s">
        <v>15</v>
      </c>
      <c r="G3851" s="1" t="s">
        <v>538</v>
      </c>
      <c r="H3851" s="1" t="s">
        <v>539</v>
      </c>
      <c r="I3851" s="2">
        <v>43543</v>
      </c>
      <c r="J3851" t="b">
        <v>1</v>
      </c>
      <c r="K3851" t="b">
        <v>0</v>
      </c>
      <c r="L3851">
        <v>6.71</v>
      </c>
    </row>
    <row r="3852" spans="1:12" x14ac:dyDescent="0.25">
      <c r="A3852">
        <v>3851</v>
      </c>
      <c r="B3852" s="1" t="s">
        <v>12</v>
      </c>
      <c r="C3852" s="1" t="s">
        <v>638</v>
      </c>
      <c r="D3852" s="1" t="s">
        <v>14</v>
      </c>
      <c r="E3852">
        <v>0.29899999999999999</v>
      </c>
      <c r="F3852" s="1" t="s">
        <v>15</v>
      </c>
      <c r="G3852" s="1" t="s">
        <v>414</v>
      </c>
      <c r="H3852" s="1" t="s">
        <v>17</v>
      </c>
      <c r="I3852" s="2">
        <v>43543</v>
      </c>
      <c r="J3852" t="b">
        <v>0</v>
      </c>
      <c r="K3852" t="b">
        <v>0</v>
      </c>
      <c r="L3852">
        <v>0.29899999999999999</v>
      </c>
    </row>
    <row r="3853" spans="1:12" x14ac:dyDescent="0.25">
      <c r="A3853">
        <v>3852</v>
      </c>
      <c r="B3853" s="1" t="s">
        <v>12</v>
      </c>
      <c r="C3853" s="1" t="s">
        <v>143</v>
      </c>
      <c r="D3853" s="1" t="s">
        <v>14</v>
      </c>
      <c r="E3853">
        <v>0.2</v>
      </c>
      <c r="F3853" s="1" t="s">
        <v>15</v>
      </c>
      <c r="G3853" s="1" t="s">
        <v>414</v>
      </c>
      <c r="H3853" s="1" t="s">
        <v>17</v>
      </c>
      <c r="I3853" s="2">
        <v>43543</v>
      </c>
      <c r="J3853" t="b">
        <v>0</v>
      </c>
      <c r="K3853" t="b">
        <v>0</v>
      </c>
      <c r="L3853">
        <v>0.2</v>
      </c>
    </row>
    <row r="3854" spans="1:12" x14ac:dyDescent="0.25">
      <c r="A3854">
        <v>3853</v>
      </c>
      <c r="B3854" s="1" t="s">
        <v>12</v>
      </c>
      <c r="C3854" s="1" t="s">
        <v>639</v>
      </c>
      <c r="D3854" s="1" t="s">
        <v>14</v>
      </c>
      <c r="E3854">
        <v>-1</v>
      </c>
      <c r="F3854" s="1" t="s">
        <v>15</v>
      </c>
      <c r="G3854" s="1" t="s">
        <v>414</v>
      </c>
      <c r="H3854" s="1" t="s">
        <v>17</v>
      </c>
      <c r="I3854" s="2">
        <v>43543</v>
      </c>
      <c r="J3854" t="b">
        <v>0</v>
      </c>
      <c r="K3854" t="b">
        <v>1</v>
      </c>
      <c r="L3854">
        <v>-1</v>
      </c>
    </row>
    <row r="3855" spans="1:12" x14ac:dyDescent="0.25">
      <c r="A3855">
        <v>3854</v>
      </c>
      <c r="B3855" s="1" t="s">
        <v>12</v>
      </c>
      <c r="C3855" s="1" t="s">
        <v>2779</v>
      </c>
      <c r="D3855" s="1" t="s">
        <v>14</v>
      </c>
      <c r="E3855">
        <v>0.16</v>
      </c>
      <c r="F3855" s="1" t="s">
        <v>15</v>
      </c>
      <c r="G3855" s="1" t="s">
        <v>16</v>
      </c>
      <c r="H3855" s="1" t="s">
        <v>25</v>
      </c>
      <c r="I3855" s="2">
        <v>43543</v>
      </c>
      <c r="J3855" t="b">
        <v>0</v>
      </c>
      <c r="K3855" t="b">
        <v>0</v>
      </c>
      <c r="L3855">
        <v>0.16</v>
      </c>
    </row>
    <row r="3856" spans="1:12" x14ac:dyDescent="0.25">
      <c r="A3856">
        <v>3855</v>
      </c>
      <c r="B3856" s="1" t="s">
        <v>12</v>
      </c>
      <c r="C3856" s="1" t="s">
        <v>2780</v>
      </c>
      <c r="D3856" s="1" t="s">
        <v>14</v>
      </c>
      <c r="E3856">
        <v>0.17699999999999999</v>
      </c>
      <c r="F3856" s="1" t="s">
        <v>15</v>
      </c>
      <c r="G3856" s="1" t="s">
        <v>16</v>
      </c>
      <c r="H3856" s="1" t="s">
        <v>25</v>
      </c>
      <c r="I3856" s="2">
        <v>43543</v>
      </c>
      <c r="J3856" t="b">
        <v>0</v>
      </c>
      <c r="K3856" t="b">
        <v>0</v>
      </c>
      <c r="L3856">
        <v>0.17699999999999999</v>
      </c>
    </row>
    <row r="3857" spans="1:12" x14ac:dyDescent="0.25">
      <c r="A3857">
        <v>3856</v>
      </c>
      <c r="B3857" s="1" t="s">
        <v>12</v>
      </c>
      <c r="C3857" s="1" t="s">
        <v>2781</v>
      </c>
      <c r="D3857" s="1" t="s">
        <v>14</v>
      </c>
      <c r="E3857">
        <v>52.3</v>
      </c>
      <c r="F3857" s="1" t="s">
        <v>15</v>
      </c>
      <c r="G3857" s="1" t="s">
        <v>16</v>
      </c>
      <c r="H3857" s="1" t="s">
        <v>16</v>
      </c>
      <c r="I3857" s="2">
        <v>43544</v>
      </c>
      <c r="J3857" t="b">
        <v>1</v>
      </c>
      <c r="K3857" t="b">
        <v>0</v>
      </c>
      <c r="L3857">
        <v>52.3</v>
      </c>
    </row>
    <row r="3858" spans="1:12" x14ac:dyDescent="0.25">
      <c r="A3858">
        <v>3857</v>
      </c>
      <c r="B3858" s="1" t="s">
        <v>12</v>
      </c>
      <c r="C3858" s="1" t="s">
        <v>2782</v>
      </c>
      <c r="D3858" s="1" t="s">
        <v>14</v>
      </c>
      <c r="E3858">
        <v>-1</v>
      </c>
      <c r="F3858" s="1" t="s">
        <v>15</v>
      </c>
      <c r="G3858" s="1" t="s">
        <v>16</v>
      </c>
      <c r="H3858" s="1" t="s">
        <v>102</v>
      </c>
      <c r="I3858" s="2">
        <v>43544</v>
      </c>
      <c r="J3858" t="b">
        <v>0</v>
      </c>
      <c r="K3858" t="b">
        <v>1</v>
      </c>
      <c r="L3858">
        <v>-1</v>
      </c>
    </row>
    <row r="3859" spans="1:12" x14ac:dyDescent="0.25">
      <c r="A3859">
        <v>3858</v>
      </c>
      <c r="B3859" s="1" t="s">
        <v>45</v>
      </c>
      <c r="C3859" s="1" t="s">
        <v>2783</v>
      </c>
      <c r="D3859" s="1" t="s">
        <v>14</v>
      </c>
      <c r="E3859">
        <v>0.51600000000000001</v>
      </c>
      <c r="F3859" s="1" t="s">
        <v>15</v>
      </c>
      <c r="G3859" s="1" t="s">
        <v>16</v>
      </c>
      <c r="H3859" s="1" t="s">
        <v>102</v>
      </c>
      <c r="I3859" s="2">
        <v>43544</v>
      </c>
      <c r="J3859" t="b">
        <v>0</v>
      </c>
      <c r="K3859" t="b">
        <v>0</v>
      </c>
      <c r="L3859">
        <v>0.51600000000000001</v>
      </c>
    </row>
    <row r="3860" spans="1:12" x14ac:dyDescent="0.25">
      <c r="A3860">
        <v>3859</v>
      </c>
      <c r="B3860" s="1" t="s">
        <v>12</v>
      </c>
      <c r="C3860" s="1" t="s">
        <v>432</v>
      </c>
      <c r="D3860" s="1" t="s">
        <v>14</v>
      </c>
      <c r="E3860">
        <v>0.59</v>
      </c>
      <c r="F3860" s="1" t="s">
        <v>15</v>
      </c>
      <c r="G3860" s="1" t="s">
        <v>16</v>
      </c>
      <c r="H3860" s="1" t="s">
        <v>17</v>
      </c>
      <c r="I3860" s="2">
        <v>43544</v>
      </c>
      <c r="J3860" t="b">
        <v>0</v>
      </c>
      <c r="K3860" t="b">
        <v>0</v>
      </c>
      <c r="L3860">
        <v>0.59</v>
      </c>
    </row>
    <row r="3861" spans="1:12" x14ac:dyDescent="0.25">
      <c r="A3861">
        <v>3860</v>
      </c>
      <c r="B3861" s="1" t="s">
        <v>12</v>
      </c>
      <c r="C3861" s="1" t="s">
        <v>43</v>
      </c>
      <c r="D3861" s="1" t="s">
        <v>14</v>
      </c>
      <c r="E3861">
        <v>1.03</v>
      </c>
      <c r="F3861" s="1" t="s">
        <v>15</v>
      </c>
      <c r="G3861" s="1" t="s">
        <v>16</v>
      </c>
      <c r="H3861" s="1" t="s">
        <v>17</v>
      </c>
      <c r="I3861" s="2">
        <v>43544</v>
      </c>
      <c r="J3861" t="b">
        <v>0</v>
      </c>
      <c r="K3861" t="b">
        <v>0</v>
      </c>
      <c r="L3861">
        <v>1.03</v>
      </c>
    </row>
    <row r="3862" spans="1:12" x14ac:dyDescent="0.25">
      <c r="A3862">
        <v>3861</v>
      </c>
      <c r="B3862" s="1" t="s">
        <v>12</v>
      </c>
      <c r="C3862" s="1" t="s">
        <v>2784</v>
      </c>
      <c r="D3862" s="1" t="s">
        <v>14</v>
      </c>
      <c r="E3862">
        <v>1.1599999999999999</v>
      </c>
      <c r="F3862" s="1" t="s">
        <v>15</v>
      </c>
      <c r="G3862" s="1" t="s">
        <v>16</v>
      </c>
      <c r="H3862" s="1" t="s">
        <v>17</v>
      </c>
      <c r="I3862" s="2">
        <v>43544</v>
      </c>
      <c r="J3862" t="b">
        <v>0</v>
      </c>
      <c r="K3862" t="b">
        <v>0</v>
      </c>
      <c r="L3862">
        <v>1.1599999999999999</v>
      </c>
    </row>
    <row r="3863" spans="1:12" x14ac:dyDescent="0.25">
      <c r="A3863">
        <v>3862</v>
      </c>
      <c r="B3863" s="1" t="s">
        <v>12</v>
      </c>
      <c r="C3863" s="1" t="s">
        <v>18</v>
      </c>
      <c r="D3863" s="1" t="s">
        <v>14</v>
      </c>
      <c r="E3863">
        <v>3.2</v>
      </c>
      <c r="F3863" s="1" t="s">
        <v>15</v>
      </c>
      <c r="G3863" s="1" t="s">
        <v>16</v>
      </c>
      <c r="H3863" s="1" t="s">
        <v>28</v>
      </c>
      <c r="I3863" s="2">
        <v>43544</v>
      </c>
      <c r="J3863" t="b">
        <v>0</v>
      </c>
      <c r="K3863" t="b">
        <v>0</v>
      </c>
      <c r="L3863">
        <v>3.2</v>
      </c>
    </row>
    <row r="3864" spans="1:12" x14ac:dyDescent="0.25">
      <c r="A3864">
        <v>3863</v>
      </c>
      <c r="B3864" s="1" t="s">
        <v>12</v>
      </c>
      <c r="C3864" s="1" t="s">
        <v>63</v>
      </c>
      <c r="D3864" s="1" t="s">
        <v>14</v>
      </c>
      <c r="E3864">
        <v>2.87</v>
      </c>
      <c r="F3864" s="1" t="s">
        <v>15</v>
      </c>
      <c r="G3864" s="1" t="s">
        <v>16</v>
      </c>
      <c r="H3864" s="1" t="s">
        <v>28</v>
      </c>
      <c r="I3864" s="2">
        <v>43544</v>
      </c>
      <c r="J3864" t="b">
        <v>0</v>
      </c>
      <c r="K3864" t="b">
        <v>0</v>
      </c>
      <c r="L3864">
        <v>2.87</v>
      </c>
    </row>
    <row r="3865" spans="1:12" x14ac:dyDescent="0.25">
      <c r="A3865">
        <v>3864</v>
      </c>
      <c r="B3865" s="1" t="s">
        <v>12</v>
      </c>
      <c r="C3865" s="1" t="s">
        <v>13</v>
      </c>
      <c r="D3865" s="1" t="s">
        <v>14</v>
      </c>
      <c r="E3865">
        <v>13.4</v>
      </c>
      <c r="F3865" s="1" t="s">
        <v>15</v>
      </c>
      <c r="G3865" s="1" t="s">
        <v>16</v>
      </c>
      <c r="H3865" s="1" t="s">
        <v>28</v>
      </c>
      <c r="I3865" s="2">
        <v>43544</v>
      </c>
      <c r="J3865" t="b">
        <v>1</v>
      </c>
      <c r="K3865" t="b">
        <v>0</v>
      </c>
      <c r="L3865">
        <v>13.4</v>
      </c>
    </row>
    <row r="3866" spans="1:12" x14ac:dyDescent="0.25">
      <c r="A3866">
        <v>3865</v>
      </c>
      <c r="B3866" s="1" t="s">
        <v>237</v>
      </c>
      <c r="C3866" s="1" t="s">
        <v>239</v>
      </c>
      <c r="D3866" s="1" t="s">
        <v>14</v>
      </c>
      <c r="E3866">
        <v>564000</v>
      </c>
      <c r="F3866" s="1" t="s">
        <v>15</v>
      </c>
      <c r="G3866" s="1" t="s">
        <v>16</v>
      </c>
      <c r="H3866" s="1" t="s">
        <v>618</v>
      </c>
      <c r="I3866" s="2">
        <v>43544</v>
      </c>
      <c r="J3866" t="b">
        <v>1</v>
      </c>
      <c r="K3866" t="b">
        <v>0</v>
      </c>
      <c r="L3866">
        <v>564000</v>
      </c>
    </row>
    <row r="3867" spans="1:12" x14ac:dyDescent="0.25">
      <c r="A3867">
        <v>3866</v>
      </c>
      <c r="B3867" s="1" t="s">
        <v>38</v>
      </c>
      <c r="C3867" s="1" t="s">
        <v>2785</v>
      </c>
      <c r="D3867" s="1" t="s">
        <v>14</v>
      </c>
      <c r="E3867">
        <v>10.7</v>
      </c>
      <c r="F3867" s="1" t="s">
        <v>15</v>
      </c>
      <c r="G3867" s="1" t="s">
        <v>16</v>
      </c>
      <c r="H3867" s="1" t="s">
        <v>17</v>
      </c>
      <c r="I3867" s="2">
        <v>43544</v>
      </c>
      <c r="J3867" t="b">
        <v>1</v>
      </c>
      <c r="K3867" t="b">
        <v>0</v>
      </c>
      <c r="L3867">
        <v>10.7</v>
      </c>
    </row>
    <row r="3868" spans="1:12" x14ac:dyDescent="0.25">
      <c r="A3868">
        <v>3867</v>
      </c>
      <c r="B3868" s="1" t="s">
        <v>38</v>
      </c>
      <c r="C3868" s="1" t="s">
        <v>2786</v>
      </c>
      <c r="D3868" s="1" t="s">
        <v>14</v>
      </c>
      <c r="E3868">
        <v>7.08</v>
      </c>
      <c r="F3868" s="1" t="s">
        <v>15</v>
      </c>
      <c r="G3868" s="1" t="s">
        <v>16</v>
      </c>
      <c r="H3868" s="1" t="s">
        <v>17</v>
      </c>
      <c r="I3868" s="2">
        <v>43544</v>
      </c>
      <c r="J3868" t="b">
        <v>1</v>
      </c>
      <c r="K3868" t="b">
        <v>0</v>
      </c>
      <c r="L3868">
        <v>7.08</v>
      </c>
    </row>
    <row r="3869" spans="1:12" x14ac:dyDescent="0.25">
      <c r="A3869">
        <v>3868</v>
      </c>
      <c r="B3869" s="1" t="s">
        <v>38</v>
      </c>
      <c r="C3869" s="1" t="s">
        <v>2787</v>
      </c>
      <c r="D3869" s="1" t="s">
        <v>14</v>
      </c>
      <c r="E3869">
        <v>1.03</v>
      </c>
      <c r="F3869" s="1" t="s">
        <v>15</v>
      </c>
      <c r="G3869" s="1" t="s">
        <v>16</v>
      </c>
      <c r="H3869" s="1" t="s">
        <v>17</v>
      </c>
      <c r="I3869" s="2">
        <v>43544</v>
      </c>
      <c r="J3869" t="b">
        <v>0</v>
      </c>
      <c r="K3869" t="b">
        <v>0</v>
      </c>
      <c r="L3869">
        <v>1.03</v>
      </c>
    </row>
    <row r="3870" spans="1:12" x14ac:dyDescent="0.25">
      <c r="A3870">
        <v>3869</v>
      </c>
      <c r="B3870" s="1" t="s">
        <v>30</v>
      </c>
      <c r="C3870" s="1" t="s">
        <v>2788</v>
      </c>
      <c r="D3870" s="1" t="s">
        <v>14</v>
      </c>
      <c r="E3870">
        <v>3.13</v>
      </c>
      <c r="F3870" s="1" t="s">
        <v>15</v>
      </c>
      <c r="G3870" s="1" t="s">
        <v>2788</v>
      </c>
      <c r="H3870" s="1" t="s">
        <v>17</v>
      </c>
      <c r="I3870" s="2">
        <v>43544</v>
      </c>
      <c r="J3870" t="b">
        <v>0</v>
      </c>
      <c r="K3870" t="b">
        <v>0</v>
      </c>
      <c r="L3870">
        <v>3.13</v>
      </c>
    </row>
    <row r="3871" spans="1:12" x14ac:dyDescent="0.25">
      <c r="A3871">
        <v>3870</v>
      </c>
      <c r="B3871" s="1" t="s">
        <v>12</v>
      </c>
      <c r="C3871" s="1" t="s">
        <v>103</v>
      </c>
      <c r="D3871" s="1" t="s">
        <v>14</v>
      </c>
      <c r="E3871">
        <v>2.58</v>
      </c>
      <c r="F3871" s="1" t="s">
        <v>15</v>
      </c>
      <c r="G3871" s="1" t="s">
        <v>16</v>
      </c>
      <c r="H3871" s="1" t="s">
        <v>17</v>
      </c>
      <c r="I3871" s="2">
        <v>43544</v>
      </c>
      <c r="J3871" t="b">
        <v>0</v>
      </c>
      <c r="K3871" t="b">
        <v>0</v>
      </c>
      <c r="L3871">
        <v>2.58</v>
      </c>
    </row>
    <row r="3872" spans="1:12" x14ac:dyDescent="0.25">
      <c r="A3872">
        <v>3871</v>
      </c>
      <c r="B3872" s="1" t="s">
        <v>12</v>
      </c>
      <c r="C3872" s="1" t="s">
        <v>303</v>
      </c>
      <c r="D3872" s="1" t="s">
        <v>14</v>
      </c>
      <c r="E3872">
        <v>0.84799999999999998</v>
      </c>
      <c r="F3872" s="1" t="s">
        <v>15</v>
      </c>
      <c r="G3872" s="1" t="s">
        <v>16</v>
      </c>
      <c r="H3872" s="1" t="s">
        <v>17</v>
      </c>
      <c r="I3872" s="2">
        <v>43544</v>
      </c>
      <c r="J3872" t="b">
        <v>0</v>
      </c>
      <c r="K3872" t="b">
        <v>0</v>
      </c>
      <c r="L3872">
        <v>0.84799999999999998</v>
      </c>
    </row>
    <row r="3873" spans="1:12" x14ac:dyDescent="0.25">
      <c r="A3873">
        <v>3872</v>
      </c>
      <c r="B3873" s="1" t="s">
        <v>12</v>
      </c>
      <c r="C3873" s="1" t="s">
        <v>639</v>
      </c>
      <c r="D3873" s="1" t="s">
        <v>14</v>
      </c>
      <c r="E3873">
        <v>117</v>
      </c>
      <c r="F3873" s="1" t="s">
        <v>15</v>
      </c>
      <c r="G3873" s="1" t="s">
        <v>16</v>
      </c>
      <c r="H3873" s="1" t="s">
        <v>17</v>
      </c>
      <c r="I3873" s="2">
        <v>43544</v>
      </c>
      <c r="J3873" t="b">
        <v>1</v>
      </c>
      <c r="K3873" t="b">
        <v>0</v>
      </c>
      <c r="L3873">
        <v>117</v>
      </c>
    </row>
    <row r="3874" spans="1:12" x14ac:dyDescent="0.25">
      <c r="A3874">
        <v>3873</v>
      </c>
      <c r="B3874" s="1" t="s">
        <v>12</v>
      </c>
      <c r="C3874" s="1" t="s">
        <v>557</v>
      </c>
      <c r="D3874" s="1" t="s">
        <v>14</v>
      </c>
      <c r="E3874">
        <v>-1</v>
      </c>
      <c r="F3874" s="1" t="s">
        <v>15</v>
      </c>
      <c r="G3874" s="1" t="s">
        <v>16</v>
      </c>
      <c r="H3874" s="1" t="s">
        <v>1228</v>
      </c>
      <c r="I3874" s="2">
        <v>43544</v>
      </c>
      <c r="J3874" t="b">
        <v>0</v>
      </c>
      <c r="K3874" t="b">
        <v>1</v>
      </c>
      <c r="L3874">
        <v>-1</v>
      </c>
    </row>
    <row r="3875" spans="1:12" x14ac:dyDescent="0.25">
      <c r="A3875">
        <v>3874</v>
      </c>
      <c r="B3875" s="1" t="s">
        <v>12</v>
      </c>
      <c r="C3875" s="1" t="s">
        <v>1776</v>
      </c>
      <c r="D3875" s="1" t="s">
        <v>14</v>
      </c>
      <c r="E3875">
        <v>0.19</v>
      </c>
      <c r="F3875" s="1" t="s">
        <v>15</v>
      </c>
      <c r="G3875" s="1" t="s">
        <v>16</v>
      </c>
      <c r="H3875" s="1" t="s">
        <v>1228</v>
      </c>
      <c r="I3875" s="2">
        <v>43544</v>
      </c>
      <c r="J3875" t="b">
        <v>0</v>
      </c>
      <c r="K3875" t="b">
        <v>0</v>
      </c>
      <c r="L3875">
        <v>0.19</v>
      </c>
    </row>
    <row r="3876" spans="1:12" x14ac:dyDescent="0.25">
      <c r="A3876">
        <v>3875</v>
      </c>
      <c r="B3876" s="1" t="s">
        <v>12</v>
      </c>
      <c r="C3876" s="1" t="s">
        <v>2789</v>
      </c>
      <c r="D3876" s="1" t="s">
        <v>14</v>
      </c>
      <c r="E3876">
        <v>0.64700000000000002</v>
      </c>
      <c r="F3876" s="1" t="s">
        <v>15</v>
      </c>
      <c r="G3876" s="1" t="s">
        <v>16</v>
      </c>
      <c r="H3876" s="1" t="s">
        <v>1228</v>
      </c>
      <c r="I3876" s="2">
        <v>43544</v>
      </c>
      <c r="J3876" t="b">
        <v>0</v>
      </c>
      <c r="K3876" t="b">
        <v>0</v>
      </c>
      <c r="L3876">
        <v>0.64700000000000002</v>
      </c>
    </row>
    <row r="3877" spans="1:12" x14ac:dyDescent="0.25">
      <c r="A3877">
        <v>3876</v>
      </c>
      <c r="B3877" s="1" t="s">
        <v>12</v>
      </c>
      <c r="C3877" s="1" t="s">
        <v>2790</v>
      </c>
      <c r="D3877" s="1" t="s">
        <v>14</v>
      </c>
      <c r="E3877">
        <v>2.12</v>
      </c>
      <c r="F3877" s="1" t="s">
        <v>15</v>
      </c>
      <c r="G3877" s="1" t="s">
        <v>16</v>
      </c>
      <c r="H3877" s="1" t="s">
        <v>25</v>
      </c>
      <c r="I3877" s="2">
        <v>43546</v>
      </c>
      <c r="J3877" t="b">
        <v>0</v>
      </c>
      <c r="K3877" t="b">
        <v>0</v>
      </c>
      <c r="L3877">
        <v>2.12</v>
      </c>
    </row>
    <row r="3878" spans="1:12" x14ac:dyDescent="0.25">
      <c r="A3878">
        <v>3877</v>
      </c>
      <c r="B3878" s="1" t="s">
        <v>45</v>
      </c>
      <c r="C3878" s="1" t="s">
        <v>2791</v>
      </c>
      <c r="D3878" s="1" t="s">
        <v>14</v>
      </c>
      <c r="E3878">
        <v>-1</v>
      </c>
      <c r="F3878" s="1" t="s">
        <v>15</v>
      </c>
      <c r="G3878" s="1" t="s">
        <v>16</v>
      </c>
      <c r="H3878" s="1" t="s">
        <v>25</v>
      </c>
      <c r="I3878" s="2">
        <v>43546</v>
      </c>
      <c r="J3878" t="b">
        <v>0</v>
      </c>
      <c r="K3878" t="b">
        <v>1</v>
      </c>
      <c r="L3878">
        <v>-1</v>
      </c>
    </row>
    <row r="3879" spans="1:12" x14ac:dyDescent="0.25">
      <c r="A3879">
        <v>3878</v>
      </c>
      <c r="B3879" s="1" t="s">
        <v>45</v>
      </c>
      <c r="C3879" s="1" t="s">
        <v>2792</v>
      </c>
      <c r="D3879" s="1" t="s">
        <v>14</v>
      </c>
      <c r="E3879">
        <v>0.249</v>
      </c>
      <c r="F3879" s="1" t="s">
        <v>15</v>
      </c>
      <c r="G3879" s="1" t="s">
        <v>16</v>
      </c>
      <c r="H3879" s="1" t="s">
        <v>25</v>
      </c>
      <c r="I3879" s="2">
        <v>43546</v>
      </c>
      <c r="J3879" t="b">
        <v>0</v>
      </c>
      <c r="K3879" t="b">
        <v>0</v>
      </c>
      <c r="L3879">
        <v>0.249</v>
      </c>
    </row>
    <row r="3880" spans="1:12" x14ac:dyDescent="0.25">
      <c r="A3880">
        <v>3879</v>
      </c>
      <c r="B3880" s="1" t="s">
        <v>12</v>
      </c>
      <c r="C3880" s="1" t="s">
        <v>2793</v>
      </c>
      <c r="D3880" s="1" t="s">
        <v>14</v>
      </c>
      <c r="E3880">
        <v>0.20699999999999999</v>
      </c>
      <c r="F3880" s="1" t="s">
        <v>15</v>
      </c>
      <c r="G3880" s="1" t="s">
        <v>16</v>
      </c>
      <c r="H3880" s="1" t="s">
        <v>25</v>
      </c>
      <c r="I3880" s="2">
        <v>43546</v>
      </c>
      <c r="J3880" t="b">
        <v>0</v>
      </c>
      <c r="K3880" t="b">
        <v>0</v>
      </c>
      <c r="L3880">
        <v>0.20699999999999999</v>
      </c>
    </row>
    <row r="3881" spans="1:12" x14ac:dyDescent="0.25">
      <c r="A3881">
        <v>3880</v>
      </c>
      <c r="B3881" s="1" t="s">
        <v>45</v>
      </c>
      <c r="C3881" s="1" t="s">
        <v>2794</v>
      </c>
      <c r="D3881" s="1" t="s">
        <v>14</v>
      </c>
      <c r="E3881">
        <v>-1</v>
      </c>
      <c r="F3881" s="1" t="s">
        <v>15</v>
      </c>
      <c r="G3881" s="1" t="s">
        <v>16</v>
      </c>
      <c r="H3881" s="1" t="s">
        <v>299</v>
      </c>
      <c r="I3881" s="2">
        <v>43546</v>
      </c>
      <c r="J3881" t="b">
        <v>0</v>
      </c>
      <c r="K3881" t="b">
        <v>1</v>
      </c>
      <c r="L3881">
        <v>-1</v>
      </c>
    </row>
    <row r="3882" spans="1:12" x14ac:dyDescent="0.25">
      <c r="A3882">
        <v>3881</v>
      </c>
      <c r="B3882" s="1" t="s">
        <v>45</v>
      </c>
      <c r="C3882" s="1" t="s">
        <v>2795</v>
      </c>
      <c r="D3882" s="1" t="s">
        <v>14</v>
      </c>
      <c r="E3882">
        <v>-1</v>
      </c>
      <c r="F3882" s="1" t="s">
        <v>15</v>
      </c>
      <c r="G3882" s="1" t="s">
        <v>16</v>
      </c>
      <c r="H3882" s="1" t="s">
        <v>16</v>
      </c>
      <c r="I3882" s="2">
        <v>43546</v>
      </c>
      <c r="J3882" t="b">
        <v>0</v>
      </c>
      <c r="K3882" t="b">
        <v>1</v>
      </c>
      <c r="L3882">
        <v>-1</v>
      </c>
    </row>
    <row r="3883" spans="1:12" x14ac:dyDescent="0.25">
      <c r="A3883">
        <v>3882</v>
      </c>
      <c r="B3883" s="1" t="s">
        <v>38</v>
      </c>
      <c r="C3883" s="1" t="s">
        <v>2364</v>
      </c>
      <c r="D3883" s="1" t="s">
        <v>14</v>
      </c>
      <c r="E3883">
        <v>1.63</v>
      </c>
      <c r="F3883" s="1" t="s">
        <v>15</v>
      </c>
      <c r="G3883" s="1" t="s">
        <v>16</v>
      </c>
      <c r="H3883" s="1" t="s">
        <v>17</v>
      </c>
      <c r="I3883" s="2">
        <v>43546</v>
      </c>
      <c r="J3883" t="b">
        <v>0</v>
      </c>
      <c r="K3883" t="b">
        <v>0</v>
      </c>
      <c r="L3883">
        <v>1.63</v>
      </c>
    </row>
    <row r="3884" spans="1:12" x14ac:dyDescent="0.25">
      <c r="A3884">
        <v>3883</v>
      </c>
      <c r="B3884" s="1" t="s">
        <v>30</v>
      </c>
      <c r="C3884" s="1" t="s">
        <v>2796</v>
      </c>
      <c r="D3884" s="1" t="s">
        <v>14</v>
      </c>
      <c r="E3884">
        <v>-1</v>
      </c>
      <c r="F3884" s="1" t="s">
        <v>15</v>
      </c>
      <c r="G3884" s="1" t="s">
        <v>16</v>
      </c>
      <c r="H3884" s="1" t="s">
        <v>457</v>
      </c>
      <c r="I3884" s="2">
        <v>43546</v>
      </c>
      <c r="J3884" t="b">
        <v>0</v>
      </c>
      <c r="K3884" t="b">
        <v>1</v>
      </c>
      <c r="L3884">
        <v>-1</v>
      </c>
    </row>
    <row r="3885" spans="1:12" x14ac:dyDescent="0.25">
      <c r="A3885">
        <v>3884</v>
      </c>
      <c r="B3885" s="1" t="s">
        <v>45</v>
      </c>
      <c r="C3885" s="1" t="s">
        <v>458</v>
      </c>
      <c r="D3885" s="1" t="s">
        <v>14</v>
      </c>
      <c r="E3885">
        <v>0.25</v>
      </c>
      <c r="F3885" s="1" t="s">
        <v>15</v>
      </c>
      <c r="G3885" s="1" t="s">
        <v>16</v>
      </c>
      <c r="H3885" s="1" t="s">
        <v>299</v>
      </c>
      <c r="I3885" s="2">
        <v>43546</v>
      </c>
      <c r="J3885" t="b">
        <v>0</v>
      </c>
      <c r="K3885" t="b">
        <v>0</v>
      </c>
      <c r="L3885">
        <v>0.25</v>
      </c>
    </row>
    <row r="3886" spans="1:12" x14ac:dyDescent="0.25">
      <c r="A3886">
        <v>3885</v>
      </c>
      <c r="B3886" s="1" t="s">
        <v>45</v>
      </c>
      <c r="C3886" s="1" t="s">
        <v>458</v>
      </c>
      <c r="D3886" s="1" t="s">
        <v>14</v>
      </c>
      <c r="E3886">
        <v>0.65600000000000003</v>
      </c>
      <c r="F3886" s="1" t="s">
        <v>15</v>
      </c>
      <c r="G3886" s="1" t="s">
        <v>16</v>
      </c>
      <c r="H3886" s="1" t="s">
        <v>299</v>
      </c>
      <c r="I3886" s="2">
        <v>43546</v>
      </c>
      <c r="J3886" t="b">
        <v>0</v>
      </c>
      <c r="K3886" t="b">
        <v>0</v>
      </c>
      <c r="L3886">
        <v>0.65600000000000003</v>
      </c>
    </row>
    <row r="3887" spans="1:12" x14ac:dyDescent="0.25">
      <c r="A3887">
        <v>3886</v>
      </c>
      <c r="B3887" s="1" t="s">
        <v>12</v>
      </c>
      <c r="C3887" s="1" t="s">
        <v>63</v>
      </c>
      <c r="D3887" s="1" t="s">
        <v>14</v>
      </c>
      <c r="E3887">
        <v>0.309</v>
      </c>
      <c r="F3887" s="1" t="s">
        <v>15</v>
      </c>
      <c r="G3887" s="1" t="s">
        <v>16</v>
      </c>
      <c r="H3887" s="1" t="s">
        <v>28</v>
      </c>
      <c r="I3887" s="2">
        <v>43546</v>
      </c>
      <c r="J3887" t="b">
        <v>0</v>
      </c>
      <c r="K3887" t="b">
        <v>0</v>
      </c>
      <c r="L3887">
        <v>0.309</v>
      </c>
    </row>
    <row r="3888" spans="1:12" x14ac:dyDescent="0.25">
      <c r="A3888">
        <v>3887</v>
      </c>
      <c r="B3888" s="1" t="s">
        <v>12</v>
      </c>
      <c r="C3888" s="1" t="s">
        <v>103</v>
      </c>
      <c r="D3888" s="1" t="s">
        <v>14</v>
      </c>
      <c r="E3888">
        <v>0.64200000000000002</v>
      </c>
      <c r="F3888" s="1" t="s">
        <v>15</v>
      </c>
      <c r="G3888" s="1" t="s">
        <v>16</v>
      </c>
      <c r="H3888" s="1" t="s">
        <v>28</v>
      </c>
      <c r="I3888" s="2">
        <v>43546</v>
      </c>
      <c r="J3888" t="b">
        <v>0</v>
      </c>
      <c r="K3888" t="b">
        <v>0</v>
      </c>
      <c r="L3888">
        <v>0.64200000000000002</v>
      </c>
    </row>
    <row r="3889" spans="1:12" x14ac:dyDescent="0.25">
      <c r="A3889">
        <v>3888</v>
      </c>
      <c r="B3889" s="1" t="s">
        <v>12</v>
      </c>
      <c r="C3889" s="1" t="s">
        <v>43</v>
      </c>
      <c r="D3889" s="1" t="s">
        <v>14</v>
      </c>
      <c r="E3889">
        <v>4.1900000000000004</v>
      </c>
      <c r="F3889" s="1" t="s">
        <v>15</v>
      </c>
      <c r="G3889" s="1" t="s">
        <v>16</v>
      </c>
      <c r="H3889" s="1" t="s">
        <v>28</v>
      </c>
      <c r="I3889" s="2">
        <v>43546</v>
      </c>
      <c r="J3889" t="b">
        <v>0</v>
      </c>
      <c r="K3889" t="b">
        <v>0</v>
      </c>
      <c r="L3889">
        <v>4.1900000000000004</v>
      </c>
    </row>
    <row r="3890" spans="1:12" x14ac:dyDescent="0.25">
      <c r="A3890">
        <v>3889</v>
      </c>
      <c r="B3890" s="1" t="s">
        <v>274</v>
      </c>
      <c r="C3890" s="1" t="s">
        <v>1195</v>
      </c>
      <c r="D3890" s="1" t="s">
        <v>14</v>
      </c>
      <c r="E3890">
        <v>8.2100000000000009</v>
      </c>
      <c r="F3890" s="1" t="s">
        <v>15</v>
      </c>
      <c r="G3890" s="1" t="s">
        <v>16</v>
      </c>
      <c r="H3890" s="1" t="s">
        <v>16</v>
      </c>
      <c r="I3890" s="2">
        <v>43549</v>
      </c>
      <c r="J3890" t="b">
        <v>1</v>
      </c>
      <c r="K3890" t="b">
        <v>0</v>
      </c>
      <c r="L3890">
        <v>8.2100000000000009</v>
      </c>
    </row>
    <row r="3891" spans="1:12" x14ac:dyDescent="0.25">
      <c r="A3891">
        <v>3890</v>
      </c>
      <c r="B3891" s="1" t="s">
        <v>274</v>
      </c>
      <c r="C3891" s="1" t="s">
        <v>2797</v>
      </c>
      <c r="D3891" s="1" t="s">
        <v>14</v>
      </c>
      <c r="E3891">
        <v>1.22</v>
      </c>
      <c r="F3891" s="1" t="s">
        <v>15</v>
      </c>
      <c r="G3891" s="1" t="s">
        <v>2798</v>
      </c>
      <c r="H3891" s="1" t="s">
        <v>73</v>
      </c>
      <c r="I3891" s="2">
        <v>43549</v>
      </c>
      <c r="J3891" t="b">
        <v>0</v>
      </c>
      <c r="K3891" t="b">
        <v>0</v>
      </c>
      <c r="L3891">
        <v>1.22</v>
      </c>
    </row>
    <row r="3892" spans="1:12" x14ac:dyDescent="0.25">
      <c r="A3892">
        <v>3891</v>
      </c>
      <c r="B3892" s="1" t="s">
        <v>45</v>
      </c>
      <c r="C3892" s="1" t="s">
        <v>2799</v>
      </c>
      <c r="D3892" s="1" t="s">
        <v>14</v>
      </c>
      <c r="E3892">
        <v>-1</v>
      </c>
      <c r="F3892" s="1" t="s">
        <v>15</v>
      </c>
      <c r="G3892" s="1" t="s">
        <v>2800</v>
      </c>
      <c r="H3892" s="1" t="s">
        <v>17</v>
      </c>
      <c r="I3892" s="2">
        <v>43550</v>
      </c>
      <c r="J3892" t="b">
        <v>0</v>
      </c>
      <c r="K3892" t="b">
        <v>1</v>
      </c>
      <c r="L3892">
        <v>-1</v>
      </c>
    </row>
    <row r="3893" spans="1:12" x14ac:dyDescent="0.25">
      <c r="A3893">
        <v>3892</v>
      </c>
      <c r="B3893" s="1" t="s">
        <v>12</v>
      </c>
      <c r="C3893" s="1" t="s">
        <v>43</v>
      </c>
      <c r="D3893" s="1" t="s">
        <v>14</v>
      </c>
      <c r="E3893">
        <v>-1</v>
      </c>
      <c r="F3893" s="1" t="s">
        <v>15</v>
      </c>
      <c r="G3893" s="1" t="s">
        <v>16</v>
      </c>
      <c r="H3893" s="1" t="s">
        <v>1228</v>
      </c>
      <c r="I3893" s="2">
        <v>43550</v>
      </c>
      <c r="J3893" t="b">
        <v>0</v>
      </c>
      <c r="K3893" t="b">
        <v>1</v>
      </c>
      <c r="L3893">
        <v>-1</v>
      </c>
    </row>
    <row r="3894" spans="1:12" x14ac:dyDescent="0.25">
      <c r="A3894">
        <v>3893</v>
      </c>
      <c r="B3894" s="1" t="s">
        <v>12</v>
      </c>
      <c r="C3894" s="1" t="s">
        <v>103</v>
      </c>
      <c r="D3894" s="1" t="s">
        <v>14</v>
      </c>
      <c r="E3894">
        <v>0.61599999999999999</v>
      </c>
      <c r="F3894" s="1" t="s">
        <v>15</v>
      </c>
      <c r="G3894" s="1" t="s">
        <v>16</v>
      </c>
      <c r="H3894" s="1" t="s">
        <v>1228</v>
      </c>
      <c r="I3894" s="2">
        <v>43550</v>
      </c>
      <c r="J3894" t="b">
        <v>0</v>
      </c>
      <c r="K3894" t="b">
        <v>0</v>
      </c>
      <c r="L3894">
        <v>0.61599999999999999</v>
      </c>
    </row>
    <row r="3895" spans="1:12" x14ac:dyDescent="0.25">
      <c r="A3895">
        <v>3894</v>
      </c>
      <c r="B3895" s="1" t="s">
        <v>12</v>
      </c>
      <c r="C3895" s="1" t="s">
        <v>1710</v>
      </c>
      <c r="D3895" s="1" t="s">
        <v>14</v>
      </c>
      <c r="E3895">
        <v>3.48</v>
      </c>
      <c r="F3895" s="1" t="s">
        <v>15</v>
      </c>
      <c r="G3895" s="1" t="s">
        <v>16</v>
      </c>
      <c r="H3895" s="1" t="s">
        <v>1228</v>
      </c>
      <c r="I3895" s="2">
        <v>43550</v>
      </c>
      <c r="J3895" t="b">
        <v>0</v>
      </c>
      <c r="K3895" t="b">
        <v>0</v>
      </c>
      <c r="L3895">
        <v>3.48</v>
      </c>
    </row>
    <row r="3896" spans="1:12" x14ac:dyDescent="0.25">
      <c r="A3896">
        <v>3895</v>
      </c>
      <c r="B3896" s="1" t="s">
        <v>21</v>
      </c>
      <c r="C3896" s="1" t="s">
        <v>2801</v>
      </c>
      <c r="D3896" s="1" t="s">
        <v>14</v>
      </c>
      <c r="E3896">
        <v>-1</v>
      </c>
      <c r="F3896" s="1" t="s">
        <v>15</v>
      </c>
      <c r="G3896" s="1" t="s">
        <v>16</v>
      </c>
      <c r="H3896" s="1" t="s">
        <v>1228</v>
      </c>
      <c r="I3896" s="2">
        <v>43550</v>
      </c>
      <c r="J3896" t="b">
        <v>0</v>
      </c>
      <c r="K3896" t="b">
        <v>1</v>
      </c>
      <c r="L3896">
        <v>-1</v>
      </c>
    </row>
    <row r="3897" spans="1:12" x14ac:dyDescent="0.25">
      <c r="A3897">
        <v>3896</v>
      </c>
      <c r="B3897" s="1" t="s">
        <v>12</v>
      </c>
      <c r="C3897" s="1" t="s">
        <v>2802</v>
      </c>
      <c r="D3897" s="1" t="s">
        <v>14</v>
      </c>
      <c r="E3897">
        <v>0.27</v>
      </c>
      <c r="F3897" s="1" t="s">
        <v>15</v>
      </c>
      <c r="G3897" s="1" t="s">
        <v>16</v>
      </c>
      <c r="H3897" s="1" t="s">
        <v>16</v>
      </c>
      <c r="I3897" s="2">
        <v>43551</v>
      </c>
      <c r="J3897" t="b">
        <v>0</v>
      </c>
      <c r="K3897" t="b">
        <v>0</v>
      </c>
      <c r="L3897">
        <v>0.27</v>
      </c>
    </row>
    <row r="3898" spans="1:12" x14ac:dyDescent="0.25">
      <c r="A3898">
        <v>3897</v>
      </c>
      <c r="B3898" s="1" t="s">
        <v>64</v>
      </c>
      <c r="C3898" s="1" t="s">
        <v>2803</v>
      </c>
      <c r="D3898" s="1" t="s">
        <v>14</v>
      </c>
      <c r="E3898">
        <v>1.4</v>
      </c>
      <c r="F3898" s="1" t="s">
        <v>15</v>
      </c>
      <c r="G3898" s="1" t="s">
        <v>16</v>
      </c>
      <c r="H3898" s="1" t="s">
        <v>73</v>
      </c>
      <c r="I3898" s="2">
        <v>43551</v>
      </c>
      <c r="J3898" t="b">
        <v>0</v>
      </c>
      <c r="K3898" t="b">
        <v>0</v>
      </c>
      <c r="L3898">
        <v>1.4</v>
      </c>
    </row>
    <row r="3899" spans="1:12" x14ac:dyDescent="0.25">
      <c r="A3899">
        <v>3898</v>
      </c>
      <c r="B3899" s="1" t="s">
        <v>30</v>
      </c>
      <c r="C3899" s="1" t="s">
        <v>191</v>
      </c>
      <c r="D3899" s="1" t="s">
        <v>14</v>
      </c>
      <c r="E3899">
        <v>799000</v>
      </c>
      <c r="F3899" s="1" t="s">
        <v>15</v>
      </c>
      <c r="G3899" s="1" t="s">
        <v>16</v>
      </c>
      <c r="H3899" s="1" t="s">
        <v>32</v>
      </c>
      <c r="I3899" s="2">
        <v>43551</v>
      </c>
      <c r="J3899" t="b">
        <v>1</v>
      </c>
      <c r="K3899" t="b">
        <v>0</v>
      </c>
      <c r="L3899">
        <v>799000</v>
      </c>
    </row>
    <row r="3900" spans="1:12" x14ac:dyDescent="0.25">
      <c r="A3900">
        <v>3899</v>
      </c>
      <c r="B3900" s="1" t="s">
        <v>12</v>
      </c>
      <c r="C3900" s="1" t="s">
        <v>432</v>
      </c>
      <c r="D3900" s="1" t="s">
        <v>14</v>
      </c>
      <c r="E3900">
        <v>0.876</v>
      </c>
      <c r="F3900" s="1" t="s">
        <v>15</v>
      </c>
      <c r="G3900" s="1" t="s">
        <v>16</v>
      </c>
      <c r="H3900" s="1" t="s">
        <v>32</v>
      </c>
      <c r="I3900" s="2">
        <v>43551</v>
      </c>
      <c r="J3900" t="b">
        <v>0</v>
      </c>
      <c r="K3900" t="b">
        <v>0</v>
      </c>
      <c r="L3900">
        <v>0.876</v>
      </c>
    </row>
    <row r="3901" spans="1:12" x14ac:dyDescent="0.25">
      <c r="A3901">
        <v>3900</v>
      </c>
      <c r="B3901" s="1" t="s">
        <v>12</v>
      </c>
      <c r="C3901" s="1" t="s">
        <v>43</v>
      </c>
      <c r="D3901" s="1" t="s">
        <v>14</v>
      </c>
      <c r="E3901">
        <v>0.55200000000000005</v>
      </c>
      <c r="F3901" s="1" t="s">
        <v>15</v>
      </c>
      <c r="G3901" s="1" t="s">
        <v>16</v>
      </c>
      <c r="H3901" s="1" t="s">
        <v>32</v>
      </c>
      <c r="I3901" s="2">
        <v>43551</v>
      </c>
      <c r="J3901" t="b">
        <v>0</v>
      </c>
      <c r="K3901" t="b">
        <v>0</v>
      </c>
      <c r="L3901">
        <v>0.55200000000000005</v>
      </c>
    </row>
    <row r="3902" spans="1:12" x14ac:dyDescent="0.25">
      <c r="A3902">
        <v>3901</v>
      </c>
      <c r="B3902" s="1" t="s">
        <v>45</v>
      </c>
      <c r="C3902" s="1" t="s">
        <v>2804</v>
      </c>
      <c r="D3902" s="1" t="s">
        <v>14</v>
      </c>
      <c r="E3902">
        <v>0.38500000000000001</v>
      </c>
      <c r="F3902" s="1" t="s">
        <v>15</v>
      </c>
      <c r="G3902" s="1" t="s">
        <v>16</v>
      </c>
      <c r="H3902" s="1" t="s">
        <v>32</v>
      </c>
      <c r="I3902" s="2">
        <v>43551</v>
      </c>
      <c r="J3902" t="b">
        <v>0</v>
      </c>
      <c r="K3902" t="b">
        <v>0</v>
      </c>
      <c r="L3902">
        <v>0.38500000000000001</v>
      </c>
    </row>
    <row r="3903" spans="1:12" x14ac:dyDescent="0.25">
      <c r="A3903">
        <v>3902</v>
      </c>
      <c r="B3903" s="1" t="s">
        <v>12</v>
      </c>
      <c r="C3903" s="1" t="s">
        <v>43</v>
      </c>
      <c r="D3903" s="1" t="s">
        <v>14</v>
      </c>
      <c r="E3903">
        <v>-1</v>
      </c>
      <c r="F3903" s="1" t="s">
        <v>15</v>
      </c>
      <c r="G3903" s="1" t="s">
        <v>16</v>
      </c>
      <c r="H3903" s="1" t="s">
        <v>16</v>
      </c>
      <c r="I3903" s="2">
        <v>43551</v>
      </c>
      <c r="J3903" t="b">
        <v>0</v>
      </c>
      <c r="K3903" t="b">
        <v>1</v>
      </c>
      <c r="L3903">
        <v>-1</v>
      </c>
    </row>
    <row r="3904" spans="1:12" x14ac:dyDescent="0.25">
      <c r="A3904">
        <v>3903</v>
      </c>
      <c r="B3904" s="1" t="s">
        <v>12</v>
      </c>
      <c r="C3904" s="1" t="s">
        <v>592</v>
      </c>
      <c r="D3904" s="1" t="s">
        <v>14</v>
      </c>
      <c r="E3904">
        <v>0.56999999999999995</v>
      </c>
      <c r="F3904" s="1" t="s">
        <v>15</v>
      </c>
      <c r="G3904" s="1" t="s">
        <v>16</v>
      </c>
      <c r="H3904" s="1" t="s">
        <v>16</v>
      </c>
      <c r="I3904" s="2">
        <v>43551</v>
      </c>
      <c r="J3904" t="b">
        <v>0</v>
      </c>
      <c r="K3904" t="b">
        <v>0</v>
      </c>
      <c r="L3904">
        <v>0.56999999999999995</v>
      </c>
    </row>
    <row r="3905" spans="1:12" x14ac:dyDescent="0.25">
      <c r="A3905">
        <v>3904</v>
      </c>
      <c r="B3905" s="1" t="s">
        <v>12</v>
      </c>
      <c r="C3905" s="1" t="s">
        <v>2805</v>
      </c>
      <c r="D3905" s="1" t="s">
        <v>14</v>
      </c>
      <c r="E3905">
        <v>-1</v>
      </c>
      <c r="F3905" s="1" t="s">
        <v>15</v>
      </c>
      <c r="G3905" s="1" t="s">
        <v>16</v>
      </c>
      <c r="H3905" s="1" t="s">
        <v>16</v>
      </c>
      <c r="I3905" s="2">
        <v>43551</v>
      </c>
      <c r="J3905" t="b">
        <v>0</v>
      </c>
      <c r="K3905" t="b">
        <v>1</v>
      </c>
      <c r="L3905">
        <v>-1</v>
      </c>
    </row>
    <row r="3906" spans="1:12" x14ac:dyDescent="0.25">
      <c r="A3906">
        <v>3905</v>
      </c>
      <c r="B3906" s="1" t="s">
        <v>12</v>
      </c>
      <c r="C3906" s="1" t="s">
        <v>2806</v>
      </c>
      <c r="D3906" s="1" t="s">
        <v>14</v>
      </c>
      <c r="E3906">
        <v>0.54</v>
      </c>
      <c r="F3906" s="1" t="s">
        <v>15</v>
      </c>
      <c r="G3906" s="1" t="s">
        <v>16</v>
      </c>
      <c r="H3906" s="1" t="s">
        <v>16</v>
      </c>
      <c r="I3906" s="2">
        <v>43551</v>
      </c>
      <c r="J3906" t="b">
        <v>0</v>
      </c>
      <c r="K3906" t="b">
        <v>0</v>
      </c>
      <c r="L3906">
        <v>0.54</v>
      </c>
    </row>
    <row r="3907" spans="1:12" x14ac:dyDescent="0.25">
      <c r="A3907">
        <v>3906</v>
      </c>
      <c r="B3907" s="1" t="s">
        <v>12</v>
      </c>
      <c r="C3907" s="1" t="s">
        <v>666</v>
      </c>
      <c r="D3907" s="1" t="s">
        <v>14</v>
      </c>
      <c r="E3907">
        <v>1.8</v>
      </c>
      <c r="F3907" s="1" t="s">
        <v>15</v>
      </c>
      <c r="G3907" s="1" t="s">
        <v>16</v>
      </c>
      <c r="H3907" s="1" t="s">
        <v>16</v>
      </c>
      <c r="I3907" s="2">
        <v>43551</v>
      </c>
      <c r="J3907" t="b">
        <v>0</v>
      </c>
      <c r="K3907" t="b">
        <v>0</v>
      </c>
      <c r="L3907">
        <v>1.8</v>
      </c>
    </row>
    <row r="3908" spans="1:12" x14ac:dyDescent="0.25">
      <c r="A3908">
        <v>3907</v>
      </c>
      <c r="B3908" s="1" t="s">
        <v>12</v>
      </c>
      <c r="C3908" s="1" t="s">
        <v>1149</v>
      </c>
      <c r="D3908" s="1" t="s">
        <v>14</v>
      </c>
      <c r="E3908">
        <v>0.28000000000000003</v>
      </c>
      <c r="F3908" s="1" t="s">
        <v>15</v>
      </c>
      <c r="G3908" s="1" t="s">
        <v>16</v>
      </c>
      <c r="H3908" s="1" t="s">
        <v>16</v>
      </c>
      <c r="I3908" s="2">
        <v>43551</v>
      </c>
      <c r="J3908" t="b">
        <v>0</v>
      </c>
      <c r="K3908" t="b">
        <v>0</v>
      </c>
      <c r="L3908">
        <v>0.28000000000000003</v>
      </c>
    </row>
    <row r="3909" spans="1:12" x14ac:dyDescent="0.25">
      <c r="A3909">
        <v>3908</v>
      </c>
      <c r="B3909" s="1" t="s">
        <v>12</v>
      </c>
      <c r="C3909" s="1" t="s">
        <v>1095</v>
      </c>
      <c r="D3909" s="1" t="s">
        <v>14</v>
      </c>
      <c r="E3909">
        <v>-1</v>
      </c>
      <c r="F3909" s="1" t="s">
        <v>15</v>
      </c>
      <c r="G3909" s="1" t="s">
        <v>16</v>
      </c>
      <c r="H3909" s="1" t="s">
        <v>16</v>
      </c>
      <c r="I3909" s="2">
        <v>43551</v>
      </c>
      <c r="J3909" t="b">
        <v>0</v>
      </c>
      <c r="K3909" t="b">
        <v>1</v>
      </c>
      <c r="L3909">
        <v>-1</v>
      </c>
    </row>
    <row r="3910" spans="1:12" x14ac:dyDescent="0.25">
      <c r="A3910">
        <v>3909</v>
      </c>
      <c r="B3910" s="1" t="s">
        <v>12</v>
      </c>
      <c r="C3910" s="1" t="s">
        <v>2807</v>
      </c>
      <c r="D3910" s="1" t="s">
        <v>14</v>
      </c>
      <c r="E3910">
        <v>-1</v>
      </c>
      <c r="F3910" s="1" t="s">
        <v>15</v>
      </c>
      <c r="G3910" s="1" t="s">
        <v>16</v>
      </c>
      <c r="H3910" s="1" t="s">
        <v>16</v>
      </c>
      <c r="I3910" s="2">
        <v>43551</v>
      </c>
      <c r="J3910" t="b">
        <v>0</v>
      </c>
      <c r="K3910" t="b">
        <v>1</v>
      </c>
      <c r="L3910">
        <v>-1</v>
      </c>
    </row>
    <row r="3911" spans="1:12" x14ac:dyDescent="0.25">
      <c r="A3911">
        <v>3910</v>
      </c>
      <c r="B3911" s="1" t="s">
        <v>12</v>
      </c>
      <c r="C3911" s="1" t="s">
        <v>259</v>
      </c>
      <c r="D3911" s="1" t="s">
        <v>14</v>
      </c>
      <c r="E3911">
        <v>0.27</v>
      </c>
      <c r="F3911" s="1" t="s">
        <v>15</v>
      </c>
      <c r="G3911" s="1" t="s">
        <v>16</v>
      </c>
      <c r="H3911" s="1" t="s">
        <v>16</v>
      </c>
      <c r="I3911" s="2">
        <v>43551</v>
      </c>
      <c r="J3911" t="b">
        <v>0</v>
      </c>
      <c r="K3911" t="b">
        <v>0</v>
      </c>
      <c r="L3911">
        <v>0.27</v>
      </c>
    </row>
    <row r="3912" spans="1:12" x14ac:dyDescent="0.25">
      <c r="A3912">
        <v>3911</v>
      </c>
      <c r="B3912" s="1" t="s">
        <v>12</v>
      </c>
      <c r="C3912" s="1" t="s">
        <v>103</v>
      </c>
      <c r="D3912" s="1" t="s">
        <v>14</v>
      </c>
      <c r="E3912">
        <v>-1</v>
      </c>
      <c r="F3912" s="1" t="s">
        <v>15</v>
      </c>
      <c r="G3912" s="1" t="s">
        <v>16</v>
      </c>
      <c r="H3912" s="1" t="s">
        <v>16</v>
      </c>
      <c r="I3912" s="2">
        <v>43551</v>
      </c>
      <c r="J3912" t="b">
        <v>0</v>
      </c>
      <c r="K3912" t="b">
        <v>1</v>
      </c>
      <c r="L3912">
        <v>-1</v>
      </c>
    </row>
    <row r="3913" spans="1:12" x14ac:dyDescent="0.25">
      <c r="A3913">
        <v>3912</v>
      </c>
      <c r="B3913" s="1" t="s">
        <v>12</v>
      </c>
      <c r="C3913" s="1" t="s">
        <v>1710</v>
      </c>
      <c r="D3913" s="1" t="s">
        <v>14</v>
      </c>
      <c r="E3913">
        <v>0.23</v>
      </c>
      <c r="F3913" s="1" t="s">
        <v>15</v>
      </c>
      <c r="G3913" s="1" t="s">
        <v>16</v>
      </c>
      <c r="H3913" s="1" t="s">
        <v>16</v>
      </c>
      <c r="I3913" s="2">
        <v>43551</v>
      </c>
      <c r="J3913" t="b">
        <v>0</v>
      </c>
      <c r="K3913" t="b">
        <v>0</v>
      </c>
      <c r="L3913">
        <v>0.23</v>
      </c>
    </row>
    <row r="3914" spans="1:12" x14ac:dyDescent="0.25">
      <c r="A3914">
        <v>3913</v>
      </c>
      <c r="B3914" s="1" t="s">
        <v>12</v>
      </c>
      <c r="C3914" s="1" t="s">
        <v>2808</v>
      </c>
      <c r="D3914" s="1" t="s">
        <v>14</v>
      </c>
      <c r="E3914">
        <v>-1</v>
      </c>
      <c r="F3914" s="1" t="s">
        <v>15</v>
      </c>
      <c r="G3914" s="1" t="s">
        <v>16</v>
      </c>
      <c r="H3914" s="1" t="s">
        <v>16</v>
      </c>
      <c r="I3914" s="2">
        <v>43551</v>
      </c>
      <c r="J3914" t="b">
        <v>0</v>
      </c>
      <c r="K3914" t="b">
        <v>1</v>
      </c>
      <c r="L3914">
        <v>-1</v>
      </c>
    </row>
    <row r="3915" spans="1:12" x14ac:dyDescent="0.25">
      <c r="A3915">
        <v>3914</v>
      </c>
      <c r="B3915" s="1" t="s">
        <v>12</v>
      </c>
      <c r="C3915" s="1" t="s">
        <v>323</v>
      </c>
      <c r="D3915" s="1" t="s">
        <v>14</v>
      </c>
      <c r="E3915">
        <v>0.82</v>
      </c>
      <c r="F3915" s="1" t="s">
        <v>15</v>
      </c>
      <c r="G3915" s="1" t="s">
        <v>16</v>
      </c>
      <c r="H3915" s="1" t="s">
        <v>16</v>
      </c>
      <c r="I3915" s="2">
        <v>43551</v>
      </c>
      <c r="J3915" t="b">
        <v>0</v>
      </c>
      <c r="K3915" t="b">
        <v>0</v>
      </c>
      <c r="L3915">
        <v>0.82</v>
      </c>
    </row>
    <row r="3916" spans="1:12" x14ac:dyDescent="0.25">
      <c r="A3916">
        <v>3915</v>
      </c>
      <c r="B3916" s="1" t="s">
        <v>12</v>
      </c>
      <c r="C3916" s="1" t="s">
        <v>2809</v>
      </c>
      <c r="D3916" s="1" t="s">
        <v>14</v>
      </c>
      <c r="E3916">
        <v>1.6</v>
      </c>
      <c r="F3916" s="1" t="s">
        <v>15</v>
      </c>
      <c r="G3916" s="1" t="s">
        <v>16</v>
      </c>
      <c r="H3916" s="1" t="s">
        <v>16</v>
      </c>
      <c r="I3916" s="2">
        <v>43551</v>
      </c>
      <c r="J3916" t="b">
        <v>0</v>
      </c>
      <c r="K3916" t="b">
        <v>0</v>
      </c>
      <c r="L3916">
        <v>1.6</v>
      </c>
    </row>
    <row r="3917" spans="1:12" x14ac:dyDescent="0.25">
      <c r="A3917">
        <v>3916</v>
      </c>
      <c r="B3917" s="1" t="s">
        <v>12</v>
      </c>
      <c r="C3917" s="1" t="s">
        <v>2110</v>
      </c>
      <c r="D3917" s="1" t="s">
        <v>14</v>
      </c>
      <c r="E3917">
        <v>-1</v>
      </c>
      <c r="F3917" s="1" t="s">
        <v>15</v>
      </c>
      <c r="G3917" s="1" t="s">
        <v>16</v>
      </c>
      <c r="H3917" s="1" t="s">
        <v>16</v>
      </c>
      <c r="I3917" s="2">
        <v>43551</v>
      </c>
      <c r="J3917" t="b">
        <v>0</v>
      </c>
      <c r="K3917" t="b">
        <v>1</v>
      </c>
      <c r="L3917">
        <v>-1</v>
      </c>
    </row>
    <row r="3918" spans="1:12" x14ac:dyDescent="0.25">
      <c r="A3918">
        <v>3917</v>
      </c>
      <c r="B3918" s="1" t="s">
        <v>12</v>
      </c>
      <c r="C3918" s="1" t="s">
        <v>2265</v>
      </c>
      <c r="D3918" s="1" t="s">
        <v>14</v>
      </c>
      <c r="E3918">
        <v>0.34</v>
      </c>
      <c r="F3918" s="1" t="s">
        <v>15</v>
      </c>
      <c r="G3918" s="1" t="s">
        <v>16</v>
      </c>
      <c r="H3918" s="1" t="s">
        <v>16</v>
      </c>
      <c r="I3918" s="2">
        <v>43551</v>
      </c>
      <c r="J3918" t="b">
        <v>0</v>
      </c>
      <c r="K3918" t="b">
        <v>0</v>
      </c>
      <c r="L3918">
        <v>0.34</v>
      </c>
    </row>
    <row r="3919" spans="1:12" x14ac:dyDescent="0.25">
      <c r="A3919">
        <v>3918</v>
      </c>
      <c r="B3919" s="1" t="s">
        <v>12</v>
      </c>
      <c r="C3919" s="1" t="s">
        <v>2810</v>
      </c>
      <c r="D3919" s="1" t="s">
        <v>14</v>
      </c>
      <c r="E3919">
        <v>1.1000000000000001</v>
      </c>
      <c r="F3919" s="1" t="s">
        <v>15</v>
      </c>
      <c r="G3919" s="1" t="s">
        <v>16</v>
      </c>
      <c r="H3919" s="1" t="s">
        <v>16</v>
      </c>
      <c r="I3919" s="2">
        <v>43551</v>
      </c>
      <c r="J3919" t="b">
        <v>0</v>
      </c>
      <c r="K3919" t="b">
        <v>0</v>
      </c>
      <c r="L3919">
        <v>1.1000000000000001</v>
      </c>
    </row>
    <row r="3920" spans="1:12" x14ac:dyDescent="0.25">
      <c r="A3920">
        <v>3919</v>
      </c>
      <c r="B3920" s="1" t="s">
        <v>12</v>
      </c>
      <c r="C3920" s="1" t="s">
        <v>2811</v>
      </c>
      <c r="D3920" s="1" t="s">
        <v>14</v>
      </c>
      <c r="E3920">
        <v>-1</v>
      </c>
      <c r="F3920" s="1" t="s">
        <v>15</v>
      </c>
      <c r="G3920" s="1" t="s">
        <v>16</v>
      </c>
      <c r="H3920" s="1" t="s">
        <v>16</v>
      </c>
      <c r="I3920" s="2">
        <v>43551</v>
      </c>
      <c r="J3920" t="b">
        <v>0</v>
      </c>
      <c r="K3920" t="b">
        <v>1</v>
      </c>
      <c r="L3920">
        <v>-1</v>
      </c>
    </row>
    <row r="3921" spans="1:12" x14ac:dyDescent="0.25">
      <c r="A3921">
        <v>3920</v>
      </c>
      <c r="B3921" s="1" t="s">
        <v>12</v>
      </c>
      <c r="C3921" s="1" t="s">
        <v>2812</v>
      </c>
      <c r="D3921" s="1" t="s">
        <v>14</v>
      </c>
      <c r="E3921">
        <v>1.1000000000000001</v>
      </c>
      <c r="F3921" s="1" t="s">
        <v>15</v>
      </c>
      <c r="G3921" s="1" t="s">
        <v>16</v>
      </c>
      <c r="H3921" s="1" t="s">
        <v>16</v>
      </c>
      <c r="I3921" s="2">
        <v>43551</v>
      </c>
      <c r="J3921" t="b">
        <v>0</v>
      </c>
      <c r="K3921" t="b">
        <v>0</v>
      </c>
      <c r="L3921">
        <v>1.1000000000000001</v>
      </c>
    </row>
    <row r="3922" spans="1:12" x14ac:dyDescent="0.25">
      <c r="A3922">
        <v>3921</v>
      </c>
      <c r="B3922" s="1" t="s">
        <v>12</v>
      </c>
      <c r="C3922" s="1" t="s">
        <v>432</v>
      </c>
      <c r="D3922" s="1" t="s">
        <v>14</v>
      </c>
      <c r="E3922">
        <v>0.27</v>
      </c>
      <c r="F3922" s="1" t="s">
        <v>15</v>
      </c>
      <c r="G3922" s="1" t="s">
        <v>16</v>
      </c>
      <c r="H3922" s="1" t="s">
        <v>16</v>
      </c>
      <c r="I3922" s="2">
        <v>43551</v>
      </c>
      <c r="J3922" t="b">
        <v>0</v>
      </c>
      <c r="K3922" t="b">
        <v>0</v>
      </c>
      <c r="L3922">
        <v>0.27</v>
      </c>
    </row>
    <row r="3923" spans="1:12" x14ac:dyDescent="0.25">
      <c r="A3923">
        <v>3922</v>
      </c>
      <c r="B3923" s="1" t="s">
        <v>12</v>
      </c>
      <c r="C3923" s="1" t="s">
        <v>2813</v>
      </c>
      <c r="D3923" s="1" t="s">
        <v>14</v>
      </c>
      <c r="E3923">
        <v>1.5</v>
      </c>
      <c r="F3923" s="1" t="s">
        <v>15</v>
      </c>
      <c r="G3923" s="1" t="s">
        <v>16</v>
      </c>
      <c r="H3923" s="1" t="s">
        <v>16</v>
      </c>
      <c r="I3923" s="2">
        <v>43551</v>
      </c>
      <c r="J3923" t="b">
        <v>0</v>
      </c>
      <c r="K3923" t="b">
        <v>0</v>
      </c>
      <c r="L3923">
        <v>1.5</v>
      </c>
    </row>
    <row r="3924" spans="1:12" x14ac:dyDescent="0.25">
      <c r="A3924">
        <v>3923</v>
      </c>
      <c r="B3924" s="1" t="s">
        <v>12</v>
      </c>
      <c r="C3924" s="1" t="s">
        <v>2814</v>
      </c>
      <c r="D3924" s="1" t="s">
        <v>14</v>
      </c>
      <c r="E3924">
        <v>1.1000000000000001</v>
      </c>
      <c r="F3924" s="1" t="s">
        <v>15</v>
      </c>
      <c r="G3924" s="1" t="s">
        <v>16</v>
      </c>
      <c r="H3924" s="1" t="s">
        <v>16</v>
      </c>
      <c r="I3924" s="2">
        <v>43551</v>
      </c>
      <c r="J3924" t="b">
        <v>0</v>
      </c>
      <c r="K3924" t="b">
        <v>0</v>
      </c>
      <c r="L3924">
        <v>1.1000000000000001</v>
      </c>
    </row>
    <row r="3925" spans="1:12" x14ac:dyDescent="0.25">
      <c r="A3925">
        <v>3924</v>
      </c>
      <c r="B3925" s="1" t="s">
        <v>12</v>
      </c>
      <c r="C3925" s="1" t="s">
        <v>2815</v>
      </c>
      <c r="D3925" s="1" t="s">
        <v>14</v>
      </c>
      <c r="E3925">
        <v>0.62</v>
      </c>
      <c r="F3925" s="1" t="s">
        <v>15</v>
      </c>
      <c r="G3925" s="1" t="s">
        <v>16</v>
      </c>
      <c r="H3925" s="1" t="s">
        <v>16</v>
      </c>
      <c r="I3925" s="2">
        <v>43551</v>
      </c>
      <c r="J3925" t="b">
        <v>0</v>
      </c>
      <c r="K3925" t="b">
        <v>0</v>
      </c>
      <c r="L3925">
        <v>0.62</v>
      </c>
    </row>
    <row r="3926" spans="1:12" x14ac:dyDescent="0.25">
      <c r="A3926">
        <v>3925</v>
      </c>
      <c r="B3926" s="1" t="s">
        <v>30</v>
      </c>
      <c r="C3926" s="1" t="s">
        <v>239</v>
      </c>
      <c r="D3926" s="1" t="s">
        <v>14</v>
      </c>
      <c r="E3926">
        <v>615000</v>
      </c>
      <c r="F3926" s="1" t="s">
        <v>15</v>
      </c>
      <c r="G3926" s="1" t="s">
        <v>16</v>
      </c>
      <c r="H3926" s="1" t="s">
        <v>32</v>
      </c>
      <c r="I3926" s="2">
        <v>43552</v>
      </c>
      <c r="J3926" t="b">
        <v>1</v>
      </c>
      <c r="K3926" t="b">
        <v>0</v>
      </c>
      <c r="L3926">
        <v>615000</v>
      </c>
    </row>
    <row r="3927" spans="1:12" x14ac:dyDescent="0.25">
      <c r="A3927">
        <v>3926</v>
      </c>
      <c r="B3927" s="1" t="s">
        <v>12</v>
      </c>
      <c r="C3927" s="1" t="s">
        <v>432</v>
      </c>
      <c r="D3927" s="1" t="s">
        <v>14</v>
      </c>
      <c r="E3927">
        <v>43.8</v>
      </c>
      <c r="F3927" s="1" t="s">
        <v>15</v>
      </c>
      <c r="G3927" s="1" t="s">
        <v>16</v>
      </c>
      <c r="H3927" s="1" t="s">
        <v>28</v>
      </c>
      <c r="I3927" s="2">
        <v>43553</v>
      </c>
      <c r="J3927" t="b">
        <v>1</v>
      </c>
      <c r="K3927" t="b">
        <v>0</v>
      </c>
      <c r="L3927">
        <v>43.8</v>
      </c>
    </row>
    <row r="3928" spans="1:12" x14ac:dyDescent="0.25">
      <c r="A3928">
        <v>3927</v>
      </c>
      <c r="B3928" s="1" t="s">
        <v>12</v>
      </c>
      <c r="C3928" s="1" t="s">
        <v>639</v>
      </c>
      <c r="D3928" s="1" t="s">
        <v>14</v>
      </c>
      <c r="E3928">
        <v>722</v>
      </c>
      <c r="F3928" s="1" t="s">
        <v>15</v>
      </c>
      <c r="G3928" s="1" t="s">
        <v>16</v>
      </c>
      <c r="H3928" s="1" t="s">
        <v>28</v>
      </c>
      <c r="I3928" s="2">
        <v>43553</v>
      </c>
      <c r="J3928" t="b">
        <v>1</v>
      </c>
      <c r="K3928" t="b">
        <v>0</v>
      </c>
      <c r="L3928">
        <v>722</v>
      </c>
    </row>
    <row r="3929" spans="1:12" x14ac:dyDescent="0.25">
      <c r="A3929">
        <v>3928</v>
      </c>
      <c r="B3929" s="1" t="s">
        <v>12</v>
      </c>
      <c r="C3929" s="1" t="s">
        <v>1096</v>
      </c>
      <c r="D3929" s="1" t="s">
        <v>14</v>
      </c>
      <c r="E3929">
        <v>2.2999999999999998</v>
      </c>
      <c r="F3929" s="1" t="s">
        <v>15</v>
      </c>
      <c r="G3929" s="1" t="s">
        <v>16</v>
      </c>
      <c r="H3929" s="1" t="s">
        <v>28</v>
      </c>
      <c r="I3929" s="2">
        <v>43553</v>
      </c>
      <c r="J3929" t="b">
        <v>0</v>
      </c>
      <c r="K3929" t="b">
        <v>0</v>
      </c>
      <c r="L3929">
        <v>2.2999999999999998</v>
      </c>
    </row>
    <row r="3930" spans="1:12" x14ac:dyDescent="0.25">
      <c r="A3930">
        <v>3929</v>
      </c>
      <c r="B3930" s="1" t="s">
        <v>12</v>
      </c>
      <c r="C3930" s="1" t="s">
        <v>2816</v>
      </c>
      <c r="D3930" s="1" t="s">
        <v>14</v>
      </c>
      <c r="E3930">
        <v>-1</v>
      </c>
      <c r="F3930" s="1" t="s">
        <v>15</v>
      </c>
      <c r="G3930" s="1" t="s">
        <v>1385</v>
      </c>
      <c r="H3930" s="1" t="s">
        <v>32</v>
      </c>
      <c r="I3930" s="2">
        <v>43556</v>
      </c>
      <c r="J3930" t="b">
        <v>0</v>
      </c>
      <c r="K3930" t="b">
        <v>1</v>
      </c>
      <c r="L3930">
        <v>-1</v>
      </c>
    </row>
    <row r="3931" spans="1:12" x14ac:dyDescent="0.25">
      <c r="A3931">
        <v>3930</v>
      </c>
      <c r="B3931" s="1" t="s">
        <v>12</v>
      </c>
      <c r="C3931" s="1" t="s">
        <v>2817</v>
      </c>
      <c r="D3931" s="1" t="s">
        <v>14</v>
      </c>
      <c r="E3931">
        <v>-1</v>
      </c>
      <c r="F3931" s="1" t="s">
        <v>15</v>
      </c>
      <c r="G3931" s="1" t="s">
        <v>1385</v>
      </c>
      <c r="H3931" s="1" t="s">
        <v>32</v>
      </c>
      <c r="I3931" s="2">
        <v>43556</v>
      </c>
      <c r="J3931" t="b">
        <v>0</v>
      </c>
      <c r="K3931" t="b">
        <v>1</v>
      </c>
      <c r="L3931">
        <v>-1</v>
      </c>
    </row>
    <row r="3932" spans="1:12" x14ac:dyDescent="0.25">
      <c r="A3932">
        <v>3931</v>
      </c>
      <c r="B3932" s="1" t="s">
        <v>12</v>
      </c>
      <c r="C3932" s="1" t="s">
        <v>639</v>
      </c>
      <c r="D3932" s="1" t="s">
        <v>14</v>
      </c>
      <c r="E3932">
        <v>0.41399999999999998</v>
      </c>
      <c r="F3932" s="1" t="s">
        <v>15</v>
      </c>
      <c r="G3932" s="1" t="s">
        <v>1385</v>
      </c>
      <c r="H3932" s="1" t="s">
        <v>32</v>
      </c>
      <c r="I3932" s="2">
        <v>43556</v>
      </c>
      <c r="J3932" t="b">
        <v>0</v>
      </c>
      <c r="K3932" t="b">
        <v>0</v>
      </c>
      <c r="L3932">
        <v>0.41399999999999998</v>
      </c>
    </row>
    <row r="3933" spans="1:12" x14ac:dyDescent="0.25">
      <c r="A3933">
        <v>3932</v>
      </c>
      <c r="B3933" s="1" t="s">
        <v>12</v>
      </c>
      <c r="C3933" s="1" t="s">
        <v>1044</v>
      </c>
      <c r="D3933" s="1" t="s">
        <v>14</v>
      </c>
      <c r="E3933">
        <v>-1</v>
      </c>
      <c r="F3933" s="1" t="s">
        <v>15</v>
      </c>
      <c r="G3933" s="1" t="s">
        <v>1385</v>
      </c>
      <c r="H3933" s="1" t="s">
        <v>32</v>
      </c>
      <c r="I3933" s="2">
        <v>43556</v>
      </c>
      <c r="J3933" t="b">
        <v>0</v>
      </c>
      <c r="K3933" t="b">
        <v>1</v>
      </c>
      <c r="L3933">
        <v>-1</v>
      </c>
    </row>
    <row r="3934" spans="1:12" x14ac:dyDescent="0.25">
      <c r="A3934">
        <v>3933</v>
      </c>
      <c r="B3934" s="1" t="s">
        <v>12</v>
      </c>
      <c r="C3934" s="1" t="s">
        <v>2818</v>
      </c>
      <c r="D3934" s="1" t="s">
        <v>14</v>
      </c>
      <c r="E3934">
        <v>0.52</v>
      </c>
      <c r="F3934" s="1" t="s">
        <v>15</v>
      </c>
      <c r="G3934" s="1" t="s">
        <v>1385</v>
      </c>
      <c r="H3934" s="1" t="s">
        <v>32</v>
      </c>
      <c r="I3934" s="2">
        <v>43556</v>
      </c>
      <c r="J3934" t="b">
        <v>0</v>
      </c>
      <c r="K3934" t="b">
        <v>0</v>
      </c>
      <c r="L3934">
        <v>0.52</v>
      </c>
    </row>
    <row r="3935" spans="1:12" x14ac:dyDescent="0.25">
      <c r="A3935">
        <v>3934</v>
      </c>
      <c r="B3935" s="1" t="s">
        <v>12</v>
      </c>
      <c r="C3935" s="1" t="s">
        <v>2764</v>
      </c>
      <c r="D3935" s="1" t="s">
        <v>14</v>
      </c>
      <c r="E3935">
        <v>0.17</v>
      </c>
      <c r="F3935" s="1" t="s">
        <v>15</v>
      </c>
      <c r="G3935" s="1" t="s">
        <v>1385</v>
      </c>
      <c r="H3935" s="1" t="s">
        <v>32</v>
      </c>
      <c r="I3935" s="2">
        <v>43556</v>
      </c>
      <c r="J3935" t="b">
        <v>0</v>
      </c>
      <c r="K3935" t="b">
        <v>0</v>
      </c>
      <c r="L3935">
        <v>0.17</v>
      </c>
    </row>
    <row r="3936" spans="1:12" x14ac:dyDescent="0.25">
      <c r="A3936">
        <v>3935</v>
      </c>
      <c r="B3936" s="1" t="s">
        <v>60</v>
      </c>
      <c r="C3936" s="1" t="s">
        <v>2819</v>
      </c>
      <c r="D3936" s="1" t="s">
        <v>14</v>
      </c>
      <c r="E3936">
        <v>-1</v>
      </c>
      <c r="F3936" s="1" t="s">
        <v>1549</v>
      </c>
      <c r="G3936" s="1" t="s">
        <v>16</v>
      </c>
      <c r="H3936" s="1" t="s">
        <v>16</v>
      </c>
      <c r="I3936" s="2">
        <v>43556</v>
      </c>
      <c r="J3936" t="b">
        <v>0</v>
      </c>
      <c r="K3936" t="b">
        <v>1</v>
      </c>
      <c r="L3936">
        <v>-1</v>
      </c>
    </row>
    <row r="3937" spans="1:12" x14ac:dyDescent="0.25">
      <c r="A3937">
        <v>3936</v>
      </c>
      <c r="B3937" s="1" t="s">
        <v>60</v>
      </c>
      <c r="C3937" s="1" t="s">
        <v>2820</v>
      </c>
      <c r="D3937" s="1" t="s">
        <v>14</v>
      </c>
      <c r="E3937">
        <v>0.1</v>
      </c>
      <c r="F3937" s="1" t="s">
        <v>1167</v>
      </c>
      <c r="G3937" s="1" t="s">
        <v>16</v>
      </c>
      <c r="H3937" s="1" t="s">
        <v>16</v>
      </c>
      <c r="I3937" s="2">
        <v>43556</v>
      </c>
      <c r="J3937" t="b">
        <v>0</v>
      </c>
      <c r="K3937" t="b">
        <v>0</v>
      </c>
    </row>
    <row r="3938" spans="1:12" x14ac:dyDescent="0.25">
      <c r="A3938">
        <v>3937</v>
      </c>
      <c r="B3938" s="1" t="s">
        <v>60</v>
      </c>
      <c r="C3938" s="1" t="s">
        <v>2820</v>
      </c>
      <c r="D3938" s="1" t="s">
        <v>14</v>
      </c>
      <c r="E3938">
        <v>22</v>
      </c>
      <c r="F3938" s="1" t="s">
        <v>15</v>
      </c>
      <c r="G3938" s="1" t="s">
        <v>16</v>
      </c>
      <c r="H3938" s="1" t="s">
        <v>16</v>
      </c>
      <c r="I3938" s="2">
        <v>43556</v>
      </c>
      <c r="J3938" t="b">
        <v>1</v>
      </c>
      <c r="K3938" t="b">
        <v>0</v>
      </c>
      <c r="L3938">
        <v>22</v>
      </c>
    </row>
    <row r="3939" spans="1:12" x14ac:dyDescent="0.25">
      <c r="A3939">
        <v>3938</v>
      </c>
      <c r="B3939" s="1" t="s">
        <v>60</v>
      </c>
      <c r="C3939" s="1" t="s">
        <v>2821</v>
      </c>
      <c r="D3939" s="1" t="s">
        <v>14</v>
      </c>
      <c r="E3939">
        <v>43</v>
      </c>
      <c r="F3939" s="1" t="s">
        <v>15</v>
      </c>
      <c r="G3939" s="1" t="s">
        <v>16</v>
      </c>
      <c r="H3939" s="1" t="s">
        <v>16</v>
      </c>
      <c r="I3939" s="2">
        <v>43556</v>
      </c>
      <c r="J3939" t="b">
        <v>1</v>
      </c>
      <c r="K3939" t="b">
        <v>0</v>
      </c>
      <c r="L3939">
        <v>43</v>
      </c>
    </row>
    <row r="3940" spans="1:12" x14ac:dyDescent="0.25">
      <c r="A3940">
        <v>3939</v>
      </c>
      <c r="B3940" s="1" t="s">
        <v>60</v>
      </c>
      <c r="C3940" s="1" t="s">
        <v>2821</v>
      </c>
      <c r="D3940" s="1" t="s">
        <v>14</v>
      </c>
      <c r="E3940">
        <v>-1</v>
      </c>
      <c r="F3940" s="1" t="s">
        <v>1167</v>
      </c>
      <c r="G3940" s="1" t="s">
        <v>16</v>
      </c>
      <c r="H3940" s="1" t="s">
        <v>16</v>
      </c>
      <c r="I3940" s="2">
        <v>43556</v>
      </c>
      <c r="J3940" t="b">
        <v>0</v>
      </c>
      <c r="K3940" t="b">
        <v>1</v>
      </c>
    </row>
    <row r="3941" spans="1:12" x14ac:dyDescent="0.25">
      <c r="A3941">
        <v>3940</v>
      </c>
      <c r="B3941" s="1" t="s">
        <v>60</v>
      </c>
      <c r="C3941" s="1" t="s">
        <v>2822</v>
      </c>
      <c r="D3941" s="1" t="s">
        <v>14</v>
      </c>
      <c r="E3941">
        <v>48</v>
      </c>
      <c r="F3941" s="1" t="s">
        <v>15</v>
      </c>
      <c r="G3941" s="1" t="s">
        <v>16</v>
      </c>
      <c r="H3941" s="1" t="s">
        <v>16</v>
      </c>
      <c r="I3941" s="2">
        <v>43556</v>
      </c>
      <c r="J3941" t="b">
        <v>1</v>
      </c>
      <c r="K3941" t="b">
        <v>0</v>
      </c>
      <c r="L3941">
        <v>48</v>
      </c>
    </row>
    <row r="3942" spans="1:12" x14ac:dyDescent="0.25">
      <c r="A3942">
        <v>3941</v>
      </c>
      <c r="B3942" s="1" t="s">
        <v>60</v>
      </c>
      <c r="C3942" s="1" t="s">
        <v>2823</v>
      </c>
      <c r="D3942" s="1" t="s">
        <v>14</v>
      </c>
      <c r="E3942">
        <v>2.2000000000000002</v>
      </c>
      <c r="F3942" s="1" t="s">
        <v>1549</v>
      </c>
      <c r="G3942" s="1" t="s">
        <v>16</v>
      </c>
      <c r="H3942" s="1" t="s">
        <v>16</v>
      </c>
      <c r="I3942" s="2">
        <v>43556</v>
      </c>
      <c r="J3942" t="b">
        <v>0</v>
      </c>
      <c r="K3942" t="b">
        <v>0</v>
      </c>
      <c r="L3942">
        <v>2.2000000000000002</v>
      </c>
    </row>
    <row r="3943" spans="1:12" x14ac:dyDescent="0.25">
      <c r="A3943">
        <v>3942</v>
      </c>
      <c r="B3943" s="1" t="s">
        <v>60</v>
      </c>
      <c r="C3943" s="1" t="s">
        <v>2824</v>
      </c>
      <c r="D3943" s="1" t="s">
        <v>14</v>
      </c>
      <c r="E3943">
        <v>0.6</v>
      </c>
      <c r="F3943" s="1" t="s">
        <v>1167</v>
      </c>
      <c r="G3943" s="1" t="s">
        <v>16</v>
      </c>
      <c r="H3943" s="1" t="s">
        <v>16</v>
      </c>
      <c r="I3943" s="2">
        <v>43556</v>
      </c>
      <c r="J3943" t="b">
        <v>0</v>
      </c>
      <c r="K3943" t="b">
        <v>0</v>
      </c>
    </row>
    <row r="3944" spans="1:12" x14ac:dyDescent="0.25">
      <c r="A3944">
        <v>3943</v>
      </c>
      <c r="B3944" s="1" t="s">
        <v>60</v>
      </c>
      <c r="C3944" s="1" t="s">
        <v>2824</v>
      </c>
      <c r="D3944" s="1" t="s">
        <v>14</v>
      </c>
      <c r="E3944">
        <v>10000</v>
      </c>
      <c r="F3944" s="1" t="s">
        <v>15</v>
      </c>
      <c r="G3944" s="1" t="s">
        <v>16</v>
      </c>
      <c r="H3944" s="1" t="s">
        <v>16</v>
      </c>
      <c r="I3944" s="2">
        <v>43556</v>
      </c>
      <c r="J3944" t="b">
        <v>1</v>
      </c>
      <c r="K3944" t="b">
        <v>0</v>
      </c>
      <c r="L3944">
        <v>10000</v>
      </c>
    </row>
    <row r="3945" spans="1:12" x14ac:dyDescent="0.25">
      <c r="A3945">
        <v>3944</v>
      </c>
      <c r="B3945" s="1" t="s">
        <v>60</v>
      </c>
      <c r="C3945" s="1" t="s">
        <v>2825</v>
      </c>
      <c r="D3945" s="1" t="s">
        <v>14</v>
      </c>
      <c r="E3945">
        <v>3700</v>
      </c>
      <c r="F3945" s="1" t="s">
        <v>15</v>
      </c>
      <c r="G3945" s="1" t="s">
        <v>16</v>
      </c>
      <c r="H3945" s="1" t="s">
        <v>16</v>
      </c>
      <c r="I3945" s="2">
        <v>43556</v>
      </c>
      <c r="J3945" t="b">
        <v>1</v>
      </c>
      <c r="K3945" t="b">
        <v>0</v>
      </c>
      <c r="L3945">
        <v>3700</v>
      </c>
    </row>
    <row r="3946" spans="1:12" x14ac:dyDescent="0.25">
      <c r="A3946">
        <v>3945</v>
      </c>
      <c r="B3946" s="1" t="s">
        <v>60</v>
      </c>
      <c r="C3946" s="1" t="s">
        <v>2825</v>
      </c>
      <c r="D3946" s="1" t="s">
        <v>14</v>
      </c>
      <c r="E3946">
        <v>2.4</v>
      </c>
      <c r="F3946" s="1" t="s">
        <v>1167</v>
      </c>
      <c r="G3946" s="1" t="s">
        <v>16</v>
      </c>
      <c r="H3946" s="1" t="s">
        <v>16</v>
      </c>
      <c r="I3946" s="2">
        <v>43556</v>
      </c>
      <c r="J3946" t="b">
        <v>0</v>
      </c>
      <c r="K3946" t="b">
        <v>0</v>
      </c>
    </row>
    <row r="3947" spans="1:12" x14ac:dyDescent="0.25">
      <c r="A3947">
        <v>3946</v>
      </c>
      <c r="B3947" s="1" t="s">
        <v>60</v>
      </c>
      <c r="C3947" s="1" t="s">
        <v>2826</v>
      </c>
      <c r="D3947" s="1" t="s">
        <v>14</v>
      </c>
      <c r="E3947">
        <v>1600</v>
      </c>
      <c r="F3947" s="1" t="s">
        <v>15</v>
      </c>
      <c r="G3947" s="1" t="s">
        <v>16</v>
      </c>
      <c r="H3947" s="1" t="s">
        <v>16</v>
      </c>
      <c r="I3947" s="2">
        <v>43556</v>
      </c>
      <c r="J3947" t="b">
        <v>1</v>
      </c>
      <c r="K3947" t="b">
        <v>0</v>
      </c>
      <c r="L3947">
        <v>1600</v>
      </c>
    </row>
    <row r="3948" spans="1:12" x14ac:dyDescent="0.25">
      <c r="A3948">
        <v>3947</v>
      </c>
      <c r="B3948" s="1" t="s">
        <v>60</v>
      </c>
      <c r="C3948" s="1" t="s">
        <v>2827</v>
      </c>
      <c r="D3948" s="1" t="s">
        <v>14</v>
      </c>
      <c r="E3948">
        <v>5100</v>
      </c>
      <c r="F3948" s="1" t="s">
        <v>15</v>
      </c>
      <c r="G3948" s="1" t="s">
        <v>16</v>
      </c>
      <c r="H3948" s="1" t="s">
        <v>16</v>
      </c>
      <c r="I3948" s="2">
        <v>43556</v>
      </c>
      <c r="J3948" t="b">
        <v>1</v>
      </c>
      <c r="K3948" t="b">
        <v>0</v>
      </c>
      <c r="L3948">
        <v>5100</v>
      </c>
    </row>
    <row r="3949" spans="1:12" x14ac:dyDescent="0.25">
      <c r="A3949">
        <v>3948</v>
      </c>
      <c r="B3949" s="1" t="s">
        <v>60</v>
      </c>
      <c r="C3949" s="1" t="s">
        <v>2827</v>
      </c>
      <c r="D3949" s="1" t="s">
        <v>14</v>
      </c>
      <c r="E3949">
        <v>16.100000000000001</v>
      </c>
      <c r="F3949" s="1" t="s">
        <v>1167</v>
      </c>
      <c r="G3949" s="1" t="s">
        <v>16</v>
      </c>
      <c r="H3949" s="1" t="s">
        <v>16</v>
      </c>
      <c r="I3949" s="2">
        <v>43556</v>
      </c>
      <c r="J3949" t="b">
        <v>1</v>
      </c>
      <c r="K3949" t="b">
        <v>0</v>
      </c>
    </row>
    <row r="3950" spans="1:12" x14ac:dyDescent="0.25">
      <c r="A3950">
        <v>3949</v>
      </c>
      <c r="B3950" s="1" t="s">
        <v>60</v>
      </c>
      <c r="C3950" s="1" t="s">
        <v>2828</v>
      </c>
      <c r="D3950" s="1" t="s">
        <v>14</v>
      </c>
      <c r="E3950">
        <v>8700</v>
      </c>
      <c r="F3950" s="1" t="s">
        <v>15</v>
      </c>
      <c r="G3950" s="1" t="s">
        <v>16</v>
      </c>
      <c r="H3950" s="1" t="s">
        <v>16</v>
      </c>
      <c r="I3950" s="2">
        <v>43556</v>
      </c>
      <c r="J3950" t="b">
        <v>1</v>
      </c>
      <c r="K3950" t="b">
        <v>0</v>
      </c>
      <c r="L3950">
        <v>8700</v>
      </c>
    </row>
    <row r="3951" spans="1:12" x14ac:dyDescent="0.25">
      <c r="A3951">
        <v>3950</v>
      </c>
      <c r="B3951" s="1" t="s">
        <v>60</v>
      </c>
      <c r="C3951" s="1" t="s">
        <v>2828</v>
      </c>
      <c r="D3951" s="1" t="s">
        <v>14</v>
      </c>
      <c r="E3951">
        <v>16.2</v>
      </c>
      <c r="F3951" s="1" t="s">
        <v>1167</v>
      </c>
      <c r="G3951" s="1" t="s">
        <v>16</v>
      </c>
      <c r="H3951" s="1" t="s">
        <v>16</v>
      </c>
      <c r="I3951" s="2">
        <v>43556</v>
      </c>
      <c r="J3951" t="b">
        <v>1</v>
      </c>
      <c r="K3951" t="b">
        <v>0</v>
      </c>
    </row>
    <row r="3952" spans="1:12" x14ac:dyDescent="0.25">
      <c r="A3952">
        <v>3951</v>
      </c>
      <c r="B3952" s="1" t="s">
        <v>60</v>
      </c>
      <c r="C3952" s="1" t="s">
        <v>2829</v>
      </c>
      <c r="D3952" s="1" t="s">
        <v>14</v>
      </c>
      <c r="E3952">
        <v>3400</v>
      </c>
      <c r="F3952" s="1" t="s">
        <v>15</v>
      </c>
      <c r="G3952" s="1" t="s">
        <v>16</v>
      </c>
      <c r="H3952" s="1" t="s">
        <v>16</v>
      </c>
      <c r="I3952" s="2">
        <v>43556</v>
      </c>
      <c r="J3952" t="b">
        <v>1</v>
      </c>
      <c r="K3952" t="b">
        <v>0</v>
      </c>
      <c r="L3952">
        <v>3400</v>
      </c>
    </row>
    <row r="3953" spans="1:12" x14ac:dyDescent="0.25">
      <c r="A3953">
        <v>3952</v>
      </c>
      <c r="B3953" s="1" t="s">
        <v>60</v>
      </c>
      <c r="C3953" s="1" t="s">
        <v>2830</v>
      </c>
      <c r="D3953" s="1" t="s">
        <v>14</v>
      </c>
      <c r="E3953">
        <v>2.9</v>
      </c>
      <c r="F3953" s="1" t="s">
        <v>1167</v>
      </c>
      <c r="G3953" s="1" t="s">
        <v>16</v>
      </c>
      <c r="H3953" s="1" t="s">
        <v>16</v>
      </c>
      <c r="I3953" s="2">
        <v>43556</v>
      </c>
      <c r="J3953" t="b">
        <v>0</v>
      </c>
      <c r="K3953" t="b">
        <v>0</v>
      </c>
    </row>
    <row r="3954" spans="1:12" x14ac:dyDescent="0.25">
      <c r="A3954">
        <v>3953</v>
      </c>
      <c r="B3954" s="1" t="s">
        <v>60</v>
      </c>
      <c r="C3954" s="1" t="s">
        <v>2830</v>
      </c>
      <c r="D3954" s="1" t="s">
        <v>14</v>
      </c>
      <c r="E3954">
        <v>15.5</v>
      </c>
      <c r="F3954" s="1" t="s">
        <v>1167</v>
      </c>
      <c r="G3954" s="1" t="s">
        <v>16</v>
      </c>
      <c r="H3954" s="1" t="s">
        <v>16</v>
      </c>
      <c r="I3954" s="2">
        <v>43556</v>
      </c>
      <c r="J3954" t="b">
        <v>1</v>
      </c>
      <c r="K3954" t="b">
        <v>0</v>
      </c>
    </row>
    <row r="3955" spans="1:12" x14ac:dyDescent="0.25">
      <c r="A3955">
        <v>3954</v>
      </c>
      <c r="B3955" s="1" t="s">
        <v>60</v>
      </c>
      <c r="C3955" s="1" t="s">
        <v>2831</v>
      </c>
      <c r="D3955" s="1" t="s">
        <v>14</v>
      </c>
      <c r="E3955">
        <v>9.8000000000000007</v>
      </c>
      <c r="F3955" s="1" t="s">
        <v>1167</v>
      </c>
      <c r="G3955" s="1" t="s">
        <v>16</v>
      </c>
      <c r="H3955" s="1" t="s">
        <v>16</v>
      </c>
      <c r="I3955" s="2">
        <v>43556</v>
      </c>
      <c r="J3955" t="b">
        <v>1</v>
      </c>
      <c r="K3955" t="b">
        <v>0</v>
      </c>
    </row>
    <row r="3956" spans="1:12" x14ac:dyDescent="0.25">
      <c r="A3956">
        <v>3955</v>
      </c>
      <c r="B3956" s="1" t="s">
        <v>12</v>
      </c>
      <c r="C3956" s="1" t="s">
        <v>432</v>
      </c>
      <c r="D3956" s="1" t="s">
        <v>14</v>
      </c>
      <c r="E3956">
        <v>0.53500000000000003</v>
      </c>
      <c r="F3956" s="1" t="s">
        <v>15</v>
      </c>
      <c r="G3956" s="1" t="s">
        <v>2832</v>
      </c>
      <c r="H3956" s="1" t="s">
        <v>28</v>
      </c>
      <c r="I3956" s="2">
        <v>43557</v>
      </c>
      <c r="J3956" t="b">
        <v>0</v>
      </c>
      <c r="K3956" t="b">
        <v>0</v>
      </c>
      <c r="L3956">
        <v>0.53500000000000003</v>
      </c>
    </row>
    <row r="3957" spans="1:12" x14ac:dyDescent="0.25">
      <c r="A3957">
        <v>3956</v>
      </c>
      <c r="B3957" s="1" t="s">
        <v>12</v>
      </c>
      <c r="C3957" s="1" t="s">
        <v>13</v>
      </c>
      <c r="D3957" s="1" t="s">
        <v>14</v>
      </c>
      <c r="E3957">
        <v>0.224</v>
      </c>
      <c r="F3957" s="1" t="s">
        <v>15</v>
      </c>
      <c r="G3957" s="1" t="s">
        <v>2833</v>
      </c>
      <c r="H3957" s="1" t="s">
        <v>28</v>
      </c>
      <c r="I3957" s="2">
        <v>43557</v>
      </c>
      <c r="J3957" t="b">
        <v>0</v>
      </c>
      <c r="K3957" t="b">
        <v>0</v>
      </c>
      <c r="L3957">
        <v>0.224</v>
      </c>
    </row>
    <row r="3958" spans="1:12" x14ac:dyDescent="0.25">
      <c r="A3958">
        <v>3957</v>
      </c>
      <c r="B3958" s="1" t="s">
        <v>38</v>
      </c>
      <c r="C3958" s="1" t="s">
        <v>2834</v>
      </c>
      <c r="D3958" s="1" t="s">
        <v>108</v>
      </c>
      <c r="E3958">
        <v>-1</v>
      </c>
      <c r="F3958" s="1" t="s">
        <v>15</v>
      </c>
      <c r="G3958" s="1" t="s">
        <v>16</v>
      </c>
      <c r="H3958" s="1" t="s">
        <v>16</v>
      </c>
      <c r="I3958" s="2">
        <v>43557</v>
      </c>
      <c r="J3958" t="b">
        <v>0</v>
      </c>
      <c r="K3958" t="b">
        <v>1</v>
      </c>
      <c r="L3958">
        <v>-1</v>
      </c>
    </row>
    <row r="3959" spans="1:12" x14ac:dyDescent="0.25">
      <c r="A3959">
        <v>3958</v>
      </c>
      <c r="B3959" s="1" t="s">
        <v>38</v>
      </c>
      <c r="C3959" s="1" t="s">
        <v>2834</v>
      </c>
      <c r="D3959" s="1" t="s">
        <v>14</v>
      </c>
      <c r="E3959">
        <v>-1</v>
      </c>
      <c r="F3959" s="1" t="s">
        <v>15</v>
      </c>
      <c r="G3959" s="1" t="s">
        <v>16</v>
      </c>
      <c r="H3959" s="1" t="s">
        <v>16</v>
      </c>
      <c r="I3959" s="2">
        <v>43557</v>
      </c>
      <c r="J3959" t="b">
        <v>0</v>
      </c>
      <c r="K3959" t="b">
        <v>1</v>
      </c>
      <c r="L3959">
        <v>-1</v>
      </c>
    </row>
    <row r="3960" spans="1:12" x14ac:dyDescent="0.25">
      <c r="A3960">
        <v>3959</v>
      </c>
      <c r="B3960" s="1" t="s">
        <v>38</v>
      </c>
      <c r="C3960" s="1" t="s">
        <v>2834</v>
      </c>
      <c r="D3960" s="1" t="s">
        <v>110</v>
      </c>
      <c r="E3960">
        <v>-1</v>
      </c>
      <c r="F3960" s="1" t="s">
        <v>15</v>
      </c>
      <c r="G3960" s="1" t="s">
        <v>16</v>
      </c>
      <c r="H3960" s="1" t="s">
        <v>16</v>
      </c>
      <c r="I3960" s="2">
        <v>43557</v>
      </c>
      <c r="J3960" t="b">
        <v>0</v>
      </c>
      <c r="K3960" t="b">
        <v>1</v>
      </c>
      <c r="L3960">
        <v>-1</v>
      </c>
    </row>
    <row r="3961" spans="1:12" x14ac:dyDescent="0.25">
      <c r="A3961">
        <v>3960</v>
      </c>
      <c r="B3961" s="1" t="s">
        <v>38</v>
      </c>
      <c r="C3961" s="1" t="s">
        <v>2834</v>
      </c>
      <c r="D3961" s="1" t="s">
        <v>108</v>
      </c>
      <c r="E3961">
        <v>-1</v>
      </c>
      <c r="F3961" s="1" t="s">
        <v>15</v>
      </c>
      <c r="G3961" s="1" t="s">
        <v>16</v>
      </c>
      <c r="H3961" s="1" t="s">
        <v>16</v>
      </c>
      <c r="I3961" s="2">
        <v>43557</v>
      </c>
      <c r="J3961" t="b">
        <v>0</v>
      </c>
      <c r="K3961" t="b">
        <v>1</v>
      </c>
      <c r="L3961">
        <v>-1</v>
      </c>
    </row>
    <row r="3962" spans="1:12" x14ac:dyDescent="0.25">
      <c r="A3962">
        <v>3961</v>
      </c>
      <c r="B3962" s="1" t="s">
        <v>38</v>
      </c>
      <c r="C3962" s="1" t="s">
        <v>2834</v>
      </c>
      <c r="D3962" s="1" t="s">
        <v>14</v>
      </c>
      <c r="E3962">
        <v>-1</v>
      </c>
      <c r="F3962" s="1" t="s">
        <v>15</v>
      </c>
      <c r="G3962" s="1" t="s">
        <v>16</v>
      </c>
      <c r="H3962" s="1" t="s">
        <v>16</v>
      </c>
      <c r="I3962" s="2">
        <v>43557</v>
      </c>
      <c r="J3962" t="b">
        <v>0</v>
      </c>
      <c r="K3962" t="b">
        <v>1</v>
      </c>
      <c r="L3962">
        <v>-1</v>
      </c>
    </row>
    <row r="3963" spans="1:12" x14ac:dyDescent="0.25">
      <c r="A3963">
        <v>3962</v>
      </c>
      <c r="B3963" s="1" t="s">
        <v>38</v>
      </c>
      <c r="C3963" s="1" t="s">
        <v>2834</v>
      </c>
      <c r="D3963" s="1" t="s">
        <v>110</v>
      </c>
      <c r="E3963">
        <v>-1</v>
      </c>
      <c r="F3963" s="1" t="s">
        <v>15</v>
      </c>
      <c r="G3963" s="1" t="s">
        <v>16</v>
      </c>
      <c r="H3963" s="1" t="s">
        <v>16</v>
      </c>
      <c r="I3963" s="2">
        <v>43557</v>
      </c>
      <c r="J3963" t="b">
        <v>0</v>
      </c>
      <c r="K3963" t="b">
        <v>1</v>
      </c>
      <c r="L3963">
        <v>-1</v>
      </c>
    </row>
    <row r="3964" spans="1:12" x14ac:dyDescent="0.25">
      <c r="A3964">
        <v>3963</v>
      </c>
      <c r="B3964" s="1" t="s">
        <v>38</v>
      </c>
      <c r="C3964" s="1" t="s">
        <v>2835</v>
      </c>
      <c r="D3964" s="1" t="s">
        <v>108</v>
      </c>
      <c r="E3964">
        <v>-1</v>
      </c>
      <c r="F3964" s="1" t="s">
        <v>15</v>
      </c>
      <c r="G3964" s="1" t="s">
        <v>16</v>
      </c>
      <c r="H3964" s="1" t="s">
        <v>16</v>
      </c>
      <c r="I3964" s="2">
        <v>43557</v>
      </c>
      <c r="J3964" t="b">
        <v>0</v>
      </c>
      <c r="K3964" t="b">
        <v>1</v>
      </c>
      <c r="L3964">
        <v>-1</v>
      </c>
    </row>
    <row r="3965" spans="1:12" x14ac:dyDescent="0.25">
      <c r="A3965">
        <v>3964</v>
      </c>
      <c r="B3965" s="1" t="s">
        <v>38</v>
      </c>
      <c r="C3965" s="1" t="s">
        <v>2835</v>
      </c>
      <c r="D3965" s="1" t="s">
        <v>14</v>
      </c>
      <c r="E3965">
        <v>-1</v>
      </c>
      <c r="F3965" s="1" t="s">
        <v>15</v>
      </c>
      <c r="G3965" s="1" t="s">
        <v>16</v>
      </c>
      <c r="H3965" s="1" t="s">
        <v>16</v>
      </c>
      <c r="I3965" s="2">
        <v>43557</v>
      </c>
      <c r="J3965" t="b">
        <v>0</v>
      </c>
      <c r="K3965" t="b">
        <v>1</v>
      </c>
      <c r="L3965">
        <v>-1</v>
      </c>
    </row>
    <row r="3966" spans="1:12" x14ac:dyDescent="0.25">
      <c r="A3966">
        <v>3965</v>
      </c>
      <c r="B3966" s="1" t="s">
        <v>38</v>
      </c>
      <c r="C3966" s="1" t="s">
        <v>2835</v>
      </c>
      <c r="D3966" s="1" t="s">
        <v>110</v>
      </c>
      <c r="E3966">
        <v>-1</v>
      </c>
      <c r="F3966" s="1" t="s">
        <v>15</v>
      </c>
      <c r="G3966" s="1" t="s">
        <v>16</v>
      </c>
      <c r="H3966" s="1" t="s">
        <v>16</v>
      </c>
      <c r="I3966" s="2">
        <v>43557</v>
      </c>
      <c r="J3966" t="b">
        <v>0</v>
      </c>
      <c r="K3966" t="b">
        <v>1</v>
      </c>
      <c r="L3966">
        <v>-1</v>
      </c>
    </row>
    <row r="3967" spans="1:12" x14ac:dyDescent="0.25">
      <c r="A3967">
        <v>3966</v>
      </c>
      <c r="B3967" s="1" t="s">
        <v>38</v>
      </c>
      <c r="C3967" s="1" t="s">
        <v>2836</v>
      </c>
      <c r="D3967" s="1" t="s">
        <v>108</v>
      </c>
      <c r="E3967">
        <v>-1</v>
      </c>
      <c r="F3967" s="1" t="s">
        <v>15</v>
      </c>
      <c r="G3967" s="1" t="s">
        <v>16</v>
      </c>
      <c r="H3967" s="1" t="s">
        <v>16</v>
      </c>
      <c r="I3967" s="2">
        <v>43557</v>
      </c>
      <c r="J3967" t="b">
        <v>0</v>
      </c>
      <c r="K3967" t="b">
        <v>1</v>
      </c>
      <c r="L3967">
        <v>-1</v>
      </c>
    </row>
    <row r="3968" spans="1:12" x14ac:dyDescent="0.25">
      <c r="A3968">
        <v>3967</v>
      </c>
      <c r="B3968" s="1" t="s">
        <v>38</v>
      </c>
      <c r="C3968" s="1" t="s">
        <v>2836</v>
      </c>
      <c r="D3968" s="1" t="s">
        <v>14</v>
      </c>
      <c r="E3968">
        <v>0.24</v>
      </c>
      <c r="F3968" s="1" t="s">
        <v>15</v>
      </c>
      <c r="G3968" s="1" t="s">
        <v>16</v>
      </c>
      <c r="H3968" s="1" t="s">
        <v>16</v>
      </c>
      <c r="I3968" s="2">
        <v>43557</v>
      </c>
      <c r="J3968" t="b">
        <v>0</v>
      </c>
      <c r="K3968" t="b">
        <v>0</v>
      </c>
      <c r="L3968">
        <v>0.24</v>
      </c>
    </row>
    <row r="3969" spans="1:12" x14ac:dyDescent="0.25">
      <c r="A3969">
        <v>3968</v>
      </c>
      <c r="B3969" s="1" t="s">
        <v>38</v>
      </c>
      <c r="C3969" s="1" t="s">
        <v>2836</v>
      </c>
      <c r="D3969" s="1" t="s">
        <v>110</v>
      </c>
      <c r="E3969">
        <v>-1</v>
      </c>
      <c r="F3969" s="1" t="s">
        <v>15</v>
      </c>
      <c r="G3969" s="1" t="s">
        <v>16</v>
      </c>
      <c r="H3969" s="1" t="s">
        <v>16</v>
      </c>
      <c r="I3969" s="2">
        <v>43557</v>
      </c>
      <c r="J3969" t="b">
        <v>0</v>
      </c>
      <c r="K3969" t="b">
        <v>1</v>
      </c>
      <c r="L3969">
        <v>-1</v>
      </c>
    </row>
    <row r="3970" spans="1:12" x14ac:dyDescent="0.25">
      <c r="A3970">
        <v>3969</v>
      </c>
      <c r="B3970" s="1" t="s">
        <v>38</v>
      </c>
      <c r="C3970" s="1" t="s">
        <v>2837</v>
      </c>
      <c r="D3970" s="1" t="s">
        <v>108</v>
      </c>
      <c r="E3970">
        <v>-1</v>
      </c>
      <c r="F3970" s="1" t="s">
        <v>15</v>
      </c>
      <c r="G3970" s="1" t="s">
        <v>16</v>
      </c>
      <c r="H3970" s="1" t="s">
        <v>16</v>
      </c>
      <c r="I3970" s="2">
        <v>43557</v>
      </c>
      <c r="J3970" t="b">
        <v>0</v>
      </c>
      <c r="K3970" t="b">
        <v>1</v>
      </c>
      <c r="L3970">
        <v>-1</v>
      </c>
    </row>
    <row r="3971" spans="1:12" x14ac:dyDescent="0.25">
      <c r="A3971">
        <v>3970</v>
      </c>
      <c r="B3971" s="1" t="s">
        <v>38</v>
      </c>
      <c r="C3971" s="1" t="s">
        <v>2837</v>
      </c>
      <c r="D3971" s="1" t="s">
        <v>14</v>
      </c>
      <c r="E3971">
        <v>-1</v>
      </c>
      <c r="F3971" s="1" t="s">
        <v>15</v>
      </c>
      <c r="G3971" s="1" t="s">
        <v>16</v>
      </c>
      <c r="H3971" s="1" t="s">
        <v>16</v>
      </c>
      <c r="I3971" s="2">
        <v>43557</v>
      </c>
      <c r="J3971" t="b">
        <v>0</v>
      </c>
      <c r="K3971" t="b">
        <v>1</v>
      </c>
      <c r="L3971">
        <v>-1</v>
      </c>
    </row>
    <row r="3972" spans="1:12" x14ac:dyDescent="0.25">
      <c r="A3972">
        <v>3971</v>
      </c>
      <c r="B3972" s="1" t="s">
        <v>38</v>
      </c>
      <c r="C3972" s="1" t="s">
        <v>2837</v>
      </c>
      <c r="D3972" s="1" t="s">
        <v>110</v>
      </c>
      <c r="E3972">
        <v>-1</v>
      </c>
      <c r="F3972" s="1" t="s">
        <v>15</v>
      </c>
      <c r="G3972" s="1" t="s">
        <v>16</v>
      </c>
      <c r="H3972" s="1" t="s">
        <v>16</v>
      </c>
      <c r="I3972" s="2">
        <v>43557</v>
      </c>
      <c r="J3972" t="b">
        <v>0</v>
      </c>
      <c r="K3972" t="b">
        <v>1</v>
      </c>
      <c r="L3972">
        <v>-1</v>
      </c>
    </row>
    <row r="3973" spans="1:12" x14ac:dyDescent="0.25">
      <c r="A3973">
        <v>3972</v>
      </c>
      <c r="B3973" s="1" t="s">
        <v>38</v>
      </c>
      <c r="C3973" s="1" t="s">
        <v>2838</v>
      </c>
      <c r="D3973" s="1" t="s">
        <v>108</v>
      </c>
      <c r="E3973">
        <v>-1</v>
      </c>
      <c r="F3973" s="1" t="s">
        <v>15</v>
      </c>
      <c r="G3973" s="1" t="s">
        <v>16</v>
      </c>
      <c r="H3973" s="1" t="s">
        <v>16</v>
      </c>
      <c r="I3973" s="2">
        <v>43557</v>
      </c>
      <c r="J3973" t="b">
        <v>0</v>
      </c>
      <c r="K3973" t="b">
        <v>1</v>
      </c>
      <c r="L3973">
        <v>-1</v>
      </c>
    </row>
    <row r="3974" spans="1:12" x14ac:dyDescent="0.25">
      <c r="A3974">
        <v>3973</v>
      </c>
      <c r="B3974" s="1" t="s">
        <v>38</v>
      </c>
      <c r="C3974" s="1" t="s">
        <v>2838</v>
      </c>
      <c r="D3974" s="1" t="s">
        <v>14</v>
      </c>
      <c r="E3974">
        <v>-1</v>
      </c>
      <c r="F3974" s="1" t="s">
        <v>15</v>
      </c>
      <c r="G3974" s="1" t="s">
        <v>16</v>
      </c>
      <c r="H3974" s="1" t="s">
        <v>16</v>
      </c>
      <c r="I3974" s="2">
        <v>43557</v>
      </c>
      <c r="J3974" t="b">
        <v>0</v>
      </c>
      <c r="K3974" t="b">
        <v>1</v>
      </c>
      <c r="L3974">
        <v>-1</v>
      </c>
    </row>
    <row r="3975" spans="1:12" x14ac:dyDescent="0.25">
      <c r="A3975">
        <v>3974</v>
      </c>
      <c r="B3975" s="1" t="s">
        <v>38</v>
      </c>
      <c r="C3975" s="1" t="s">
        <v>2838</v>
      </c>
      <c r="D3975" s="1" t="s">
        <v>110</v>
      </c>
      <c r="E3975">
        <v>-1</v>
      </c>
      <c r="F3975" s="1" t="s">
        <v>15</v>
      </c>
      <c r="G3975" s="1" t="s">
        <v>16</v>
      </c>
      <c r="H3975" s="1" t="s">
        <v>16</v>
      </c>
      <c r="I3975" s="2">
        <v>43557</v>
      </c>
      <c r="J3975" t="b">
        <v>0</v>
      </c>
      <c r="K3975" t="b">
        <v>1</v>
      </c>
      <c r="L3975">
        <v>-1</v>
      </c>
    </row>
    <row r="3976" spans="1:12" x14ac:dyDescent="0.25">
      <c r="A3976">
        <v>3975</v>
      </c>
      <c r="B3976" s="1" t="s">
        <v>38</v>
      </c>
      <c r="C3976" s="1" t="s">
        <v>2839</v>
      </c>
      <c r="D3976" s="1" t="s">
        <v>108</v>
      </c>
      <c r="E3976">
        <v>-1</v>
      </c>
      <c r="F3976" s="1" t="s">
        <v>15</v>
      </c>
      <c r="G3976" s="1" t="s">
        <v>16</v>
      </c>
      <c r="H3976" s="1" t="s">
        <v>16</v>
      </c>
      <c r="I3976" s="2">
        <v>43557</v>
      </c>
      <c r="J3976" t="b">
        <v>0</v>
      </c>
      <c r="K3976" t="b">
        <v>1</v>
      </c>
      <c r="L3976">
        <v>-1</v>
      </c>
    </row>
    <row r="3977" spans="1:12" x14ac:dyDescent="0.25">
      <c r="A3977">
        <v>3976</v>
      </c>
      <c r="B3977" s="1" t="s">
        <v>38</v>
      </c>
      <c r="C3977" s="1" t="s">
        <v>2839</v>
      </c>
      <c r="D3977" s="1" t="s">
        <v>14</v>
      </c>
      <c r="E3977">
        <v>-1</v>
      </c>
      <c r="F3977" s="1" t="s">
        <v>15</v>
      </c>
      <c r="G3977" s="1" t="s">
        <v>16</v>
      </c>
      <c r="H3977" s="1" t="s">
        <v>16</v>
      </c>
      <c r="I3977" s="2">
        <v>43557</v>
      </c>
      <c r="J3977" t="b">
        <v>0</v>
      </c>
      <c r="K3977" t="b">
        <v>1</v>
      </c>
      <c r="L3977">
        <v>-1</v>
      </c>
    </row>
    <row r="3978" spans="1:12" x14ac:dyDescent="0.25">
      <c r="A3978">
        <v>3977</v>
      </c>
      <c r="B3978" s="1" t="s">
        <v>38</v>
      </c>
      <c r="C3978" s="1" t="s">
        <v>2839</v>
      </c>
      <c r="D3978" s="1" t="s">
        <v>110</v>
      </c>
      <c r="E3978">
        <v>-1</v>
      </c>
      <c r="F3978" s="1" t="s">
        <v>15</v>
      </c>
      <c r="G3978" s="1" t="s">
        <v>16</v>
      </c>
      <c r="H3978" s="1" t="s">
        <v>16</v>
      </c>
      <c r="I3978" s="2">
        <v>43557</v>
      </c>
      <c r="J3978" t="b">
        <v>0</v>
      </c>
      <c r="K3978" t="b">
        <v>1</v>
      </c>
      <c r="L3978">
        <v>-1</v>
      </c>
    </row>
    <row r="3979" spans="1:12" x14ac:dyDescent="0.25">
      <c r="A3979">
        <v>3978</v>
      </c>
      <c r="B3979" s="1" t="s">
        <v>60</v>
      </c>
      <c r="C3979" s="1" t="s">
        <v>2840</v>
      </c>
      <c r="D3979" s="1" t="s">
        <v>14</v>
      </c>
      <c r="E3979">
        <v>6.6</v>
      </c>
      <c r="F3979" s="1" t="s">
        <v>1167</v>
      </c>
      <c r="G3979" s="1" t="s">
        <v>16</v>
      </c>
      <c r="H3979" s="1" t="s">
        <v>452</v>
      </c>
      <c r="I3979" s="2">
        <v>43557</v>
      </c>
      <c r="J3979" t="b">
        <v>1</v>
      </c>
      <c r="K3979" t="b">
        <v>0</v>
      </c>
    </row>
    <row r="3980" spans="1:12" x14ac:dyDescent="0.25">
      <c r="A3980">
        <v>3979</v>
      </c>
      <c r="B3980" s="1" t="s">
        <v>60</v>
      </c>
      <c r="C3980" s="1" t="s">
        <v>2841</v>
      </c>
      <c r="D3980" s="1" t="s">
        <v>14</v>
      </c>
      <c r="E3980">
        <v>1.5</v>
      </c>
      <c r="F3980" s="1" t="s">
        <v>1167</v>
      </c>
      <c r="G3980" s="1" t="s">
        <v>16</v>
      </c>
      <c r="H3980" s="1" t="s">
        <v>452</v>
      </c>
      <c r="I3980" s="2">
        <v>43557</v>
      </c>
      <c r="J3980" t="b">
        <v>0</v>
      </c>
      <c r="K3980" t="b">
        <v>0</v>
      </c>
    </row>
    <row r="3981" spans="1:12" x14ac:dyDescent="0.25">
      <c r="A3981">
        <v>3980</v>
      </c>
      <c r="B3981" s="1" t="s">
        <v>60</v>
      </c>
      <c r="C3981" s="1" t="s">
        <v>2842</v>
      </c>
      <c r="D3981" s="1" t="s">
        <v>14</v>
      </c>
      <c r="E3981">
        <v>8.8000000000000007</v>
      </c>
      <c r="F3981" s="1" t="s">
        <v>1167</v>
      </c>
      <c r="G3981" s="1" t="s">
        <v>16</v>
      </c>
      <c r="H3981" s="1" t="s">
        <v>452</v>
      </c>
      <c r="I3981" s="2">
        <v>43557</v>
      </c>
      <c r="J3981" t="b">
        <v>1</v>
      </c>
      <c r="K3981" t="b">
        <v>0</v>
      </c>
    </row>
    <row r="3982" spans="1:12" x14ac:dyDescent="0.25">
      <c r="A3982">
        <v>3981</v>
      </c>
      <c r="B3982" s="1" t="s">
        <v>60</v>
      </c>
      <c r="C3982" s="1" t="s">
        <v>2843</v>
      </c>
      <c r="D3982" s="1" t="s">
        <v>14</v>
      </c>
      <c r="E3982">
        <v>8.5</v>
      </c>
      <c r="F3982" s="1" t="s">
        <v>1167</v>
      </c>
      <c r="G3982" s="1" t="s">
        <v>16</v>
      </c>
      <c r="H3982" s="1" t="s">
        <v>452</v>
      </c>
      <c r="I3982" s="2">
        <v>43557</v>
      </c>
      <c r="J3982" t="b">
        <v>1</v>
      </c>
      <c r="K3982" t="b">
        <v>0</v>
      </c>
    </row>
    <row r="3983" spans="1:12" x14ac:dyDescent="0.25">
      <c r="A3983">
        <v>3982</v>
      </c>
      <c r="B3983" s="1" t="s">
        <v>60</v>
      </c>
      <c r="C3983" s="1" t="s">
        <v>2844</v>
      </c>
      <c r="D3983" s="1" t="s">
        <v>14</v>
      </c>
      <c r="E3983">
        <v>14.2</v>
      </c>
      <c r="F3983" s="1" t="s">
        <v>1167</v>
      </c>
      <c r="G3983" s="1" t="s">
        <v>16</v>
      </c>
      <c r="H3983" s="1" t="s">
        <v>452</v>
      </c>
      <c r="I3983" s="2">
        <v>43557</v>
      </c>
      <c r="J3983" t="b">
        <v>1</v>
      </c>
      <c r="K3983" t="b">
        <v>0</v>
      </c>
    </row>
    <row r="3984" spans="1:12" x14ac:dyDescent="0.25">
      <c r="A3984">
        <v>3983</v>
      </c>
      <c r="B3984" s="1" t="s">
        <v>60</v>
      </c>
      <c r="C3984" s="1" t="s">
        <v>2845</v>
      </c>
      <c r="D3984" s="1" t="s">
        <v>14</v>
      </c>
      <c r="E3984">
        <v>9</v>
      </c>
      <c r="F3984" s="1" t="s">
        <v>1167</v>
      </c>
      <c r="G3984" s="1" t="s">
        <v>16</v>
      </c>
      <c r="H3984" s="1" t="s">
        <v>452</v>
      </c>
      <c r="I3984" s="2">
        <v>43557</v>
      </c>
      <c r="J3984" t="b">
        <v>1</v>
      </c>
      <c r="K3984" t="b">
        <v>0</v>
      </c>
    </row>
    <row r="3985" spans="1:12" x14ac:dyDescent="0.25">
      <c r="A3985">
        <v>3984</v>
      </c>
      <c r="B3985" s="1" t="s">
        <v>60</v>
      </c>
      <c r="C3985" s="1" t="s">
        <v>2846</v>
      </c>
      <c r="D3985" s="1" t="s">
        <v>14</v>
      </c>
      <c r="E3985">
        <v>12.5</v>
      </c>
      <c r="F3985" s="1" t="s">
        <v>1167</v>
      </c>
      <c r="G3985" s="1" t="s">
        <v>16</v>
      </c>
      <c r="H3985" s="1" t="s">
        <v>452</v>
      </c>
      <c r="I3985" s="2">
        <v>43557</v>
      </c>
      <c r="J3985" t="b">
        <v>1</v>
      </c>
      <c r="K3985" t="b">
        <v>0</v>
      </c>
    </row>
    <row r="3986" spans="1:12" x14ac:dyDescent="0.25">
      <c r="A3986">
        <v>3985</v>
      </c>
      <c r="B3986" s="1" t="s">
        <v>60</v>
      </c>
      <c r="C3986" s="1" t="s">
        <v>2847</v>
      </c>
      <c r="D3986" s="1" t="s">
        <v>14</v>
      </c>
      <c r="E3986">
        <v>4.0999999999999996</v>
      </c>
      <c r="F3986" s="1" t="s">
        <v>1167</v>
      </c>
      <c r="G3986" s="1" t="s">
        <v>16</v>
      </c>
      <c r="H3986" s="1" t="s">
        <v>452</v>
      </c>
      <c r="I3986" s="2">
        <v>43557</v>
      </c>
      <c r="J3986" t="b">
        <v>0</v>
      </c>
      <c r="K3986" t="b">
        <v>0</v>
      </c>
    </row>
    <row r="3987" spans="1:12" x14ac:dyDescent="0.25">
      <c r="A3987">
        <v>3986</v>
      </c>
      <c r="B3987" s="1" t="s">
        <v>60</v>
      </c>
      <c r="C3987" s="1" t="s">
        <v>2848</v>
      </c>
      <c r="D3987" s="1" t="s">
        <v>14</v>
      </c>
      <c r="E3987">
        <v>8.1</v>
      </c>
      <c r="F3987" s="1" t="s">
        <v>1167</v>
      </c>
      <c r="G3987" s="1" t="s">
        <v>16</v>
      </c>
      <c r="H3987" s="1" t="s">
        <v>452</v>
      </c>
      <c r="I3987" s="2">
        <v>43557</v>
      </c>
      <c r="J3987" t="b">
        <v>1</v>
      </c>
      <c r="K3987" t="b">
        <v>0</v>
      </c>
    </row>
    <row r="3988" spans="1:12" x14ac:dyDescent="0.25">
      <c r="A3988">
        <v>3987</v>
      </c>
      <c r="B3988" s="1" t="s">
        <v>60</v>
      </c>
      <c r="C3988" s="1" t="s">
        <v>2849</v>
      </c>
      <c r="D3988" s="1" t="s">
        <v>14</v>
      </c>
      <c r="E3988">
        <v>6.2</v>
      </c>
      <c r="F3988" s="1" t="s">
        <v>1167</v>
      </c>
      <c r="G3988" s="1" t="s">
        <v>16</v>
      </c>
      <c r="H3988" s="1" t="s">
        <v>452</v>
      </c>
      <c r="I3988" s="2">
        <v>43557</v>
      </c>
      <c r="J3988" t="b">
        <v>1</v>
      </c>
      <c r="K3988" t="b">
        <v>0</v>
      </c>
    </row>
    <row r="3989" spans="1:12" x14ac:dyDescent="0.25">
      <c r="A3989">
        <v>3988</v>
      </c>
      <c r="B3989" s="1" t="s">
        <v>60</v>
      </c>
      <c r="C3989" s="1" t="s">
        <v>2850</v>
      </c>
      <c r="D3989" s="1" t="s">
        <v>14</v>
      </c>
      <c r="E3989">
        <v>18.600000000000001</v>
      </c>
      <c r="F3989" s="1" t="s">
        <v>1167</v>
      </c>
      <c r="G3989" s="1" t="s">
        <v>16</v>
      </c>
      <c r="H3989" s="1" t="s">
        <v>452</v>
      </c>
      <c r="I3989" s="2">
        <v>43557</v>
      </c>
      <c r="J3989" t="b">
        <v>1</v>
      </c>
      <c r="K3989" t="b">
        <v>0</v>
      </c>
    </row>
    <row r="3990" spans="1:12" x14ac:dyDescent="0.25">
      <c r="A3990">
        <v>3989</v>
      </c>
      <c r="B3990" s="1" t="s">
        <v>60</v>
      </c>
      <c r="C3990" s="1" t="s">
        <v>2851</v>
      </c>
      <c r="D3990" s="1" t="s">
        <v>14</v>
      </c>
      <c r="E3990">
        <v>9.1999999999999993</v>
      </c>
      <c r="F3990" s="1" t="s">
        <v>1167</v>
      </c>
      <c r="G3990" s="1" t="s">
        <v>16</v>
      </c>
      <c r="H3990" s="1" t="s">
        <v>452</v>
      </c>
      <c r="I3990" s="2">
        <v>43557</v>
      </c>
      <c r="J3990" t="b">
        <v>1</v>
      </c>
      <c r="K3990" t="b">
        <v>0</v>
      </c>
    </row>
    <row r="3991" spans="1:12" x14ac:dyDescent="0.25">
      <c r="A3991">
        <v>3990</v>
      </c>
      <c r="B3991" s="1" t="s">
        <v>60</v>
      </c>
      <c r="C3991" s="1" t="s">
        <v>2852</v>
      </c>
      <c r="D3991" s="1" t="s">
        <v>14</v>
      </c>
      <c r="E3991">
        <v>0.1</v>
      </c>
      <c r="F3991" s="1" t="s">
        <v>1167</v>
      </c>
      <c r="G3991" s="1" t="s">
        <v>16</v>
      </c>
      <c r="H3991" s="1" t="s">
        <v>452</v>
      </c>
      <c r="I3991" s="2">
        <v>43557</v>
      </c>
      <c r="J3991" t="b">
        <v>0</v>
      </c>
      <c r="K3991" t="b">
        <v>0</v>
      </c>
    </row>
    <row r="3992" spans="1:12" x14ac:dyDescent="0.25">
      <c r="A3992">
        <v>3991</v>
      </c>
      <c r="B3992" s="1" t="s">
        <v>60</v>
      </c>
      <c r="C3992" s="1" t="s">
        <v>2853</v>
      </c>
      <c r="D3992" s="1" t="s">
        <v>14</v>
      </c>
      <c r="E3992">
        <v>12.9</v>
      </c>
      <c r="F3992" s="1" t="s">
        <v>1167</v>
      </c>
      <c r="G3992" s="1" t="s">
        <v>16</v>
      </c>
      <c r="H3992" s="1" t="s">
        <v>452</v>
      </c>
      <c r="I3992" s="2">
        <v>43557</v>
      </c>
      <c r="J3992" t="b">
        <v>1</v>
      </c>
      <c r="K3992" t="b">
        <v>0</v>
      </c>
    </row>
    <row r="3993" spans="1:12" x14ac:dyDescent="0.25">
      <c r="A3993">
        <v>3992</v>
      </c>
      <c r="B3993" s="1" t="s">
        <v>60</v>
      </c>
      <c r="C3993" s="1" t="s">
        <v>2854</v>
      </c>
      <c r="D3993" s="1" t="s">
        <v>14</v>
      </c>
      <c r="E3993">
        <v>2.7</v>
      </c>
      <c r="F3993" s="1" t="s">
        <v>1167</v>
      </c>
      <c r="G3993" s="1" t="s">
        <v>16</v>
      </c>
      <c r="H3993" s="1" t="s">
        <v>452</v>
      </c>
      <c r="I3993" s="2">
        <v>43557</v>
      </c>
      <c r="J3993" t="b">
        <v>0</v>
      </c>
      <c r="K3993" t="b">
        <v>0</v>
      </c>
    </row>
    <row r="3994" spans="1:12" x14ac:dyDescent="0.25">
      <c r="A3994">
        <v>3993</v>
      </c>
      <c r="B3994" s="1" t="s">
        <v>60</v>
      </c>
      <c r="C3994" s="1" t="s">
        <v>2855</v>
      </c>
      <c r="D3994" s="1" t="s">
        <v>14</v>
      </c>
      <c r="E3994">
        <v>8.6999999999999993</v>
      </c>
      <c r="F3994" s="1" t="s">
        <v>1167</v>
      </c>
      <c r="G3994" s="1" t="s">
        <v>16</v>
      </c>
      <c r="H3994" s="1" t="s">
        <v>452</v>
      </c>
      <c r="I3994" s="2">
        <v>43557</v>
      </c>
      <c r="J3994" t="b">
        <v>1</v>
      </c>
      <c r="K3994" t="b">
        <v>0</v>
      </c>
    </row>
    <row r="3995" spans="1:12" x14ac:dyDescent="0.25">
      <c r="A3995">
        <v>3994</v>
      </c>
      <c r="B3995" s="1" t="s">
        <v>60</v>
      </c>
      <c r="C3995" s="1" t="s">
        <v>2856</v>
      </c>
      <c r="D3995" s="1" t="s">
        <v>14</v>
      </c>
      <c r="E3995">
        <v>1.9</v>
      </c>
      <c r="F3995" s="1" t="s">
        <v>1167</v>
      </c>
      <c r="G3995" s="1" t="s">
        <v>16</v>
      </c>
      <c r="H3995" s="1" t="s">
        <v>452</v>
      </c>
      <c r="I3995" s="2">
        <v>43557</v>
      </c>
      <c r="J3995" t="b">
        <v>0</v>
      </c>
      <c r="K3995" t="b">
        <v>0</v>
      </c>
    </row>
    <row r="3996" spans="1:12" x14ac:dyDescent="0.25">
      <c r="A3996">
        <v>3995</v>
      </c>
      <c r="B3996" s="1" t="s">
        <v>60</v>
      </c>
      <c r="C3996" s="1" t="s">
        <v>2857</v>
      </c>
      <c r="D3996" s="1" t="s">
        <v>14</v>
      </c>
      <c r="E3996">
        <v>8.6999999999999993</v>
      </c>
      <c r="F3996" s="1" t="s">
        <v>1167</v>
      </c>
      <c r="G3996" s="1" t="s">
        <v>16</v>
      </c>
      <c r="H3996" s="1" t="s">
        <v>452</v>
      </c>
      <c r="I3996" s="2">
        <v>43557</v>
      </c>
      <c r="J3996" t="b">
        <v>1</v>
      </c>
      <c r="K3996" t="b">
        <v>0</v>
      </c>
    </row>
    <row r="3997" spans="1:12" x14ac:dyDescent="0.25">
      <c r="A3997">
        <v>3996</v>
      </c>
      <c r="B3997" s="1" t="s">
        <v>12</v>
      </c>
      <c r="C3997" s="1" t="s">
        <v>2858</v>
      </c>
      <c r="D3997" s="1" t="s">
        <v>14</v>
      </c>
      <c r="E3997">
        <v>0.56000000000000005</v>
      </c>
      <c r="F3997" s="1" t="s">
        <v>15</v>
      </c>
      <c r="G3997" s="1" t="s">
        <v>16</v>
      </c>
      <c r="H3997" s="1" t="s">
        <v>28</v>
      </c>
      <c r="I3997" s="2">
        <v>43560</v>
      </c>
      <c r="J3997" t="b">
        <v>0</v>
      </c>
      <c r="K3997" t="b">
        <v>0</v>
      </c>
      <c r="L3997">
        <v>0.56000000000000005</v>
      </c>
    </row>
    <row r="3998" spans="1:12" x14ac:dyDescent="0.25">
      <c r="A3998">
        <v>3997</v>
      </c>
      <c r="B3998" s="1" t="s">
        <v>12</v>
      </c>
      <c r="C3998" s="1" t="s">
        <v>43</v>
      </c>
      <c r="D3998" s="1" t="s">
        <v>14</v>
      </c>
      <c r="E3998">
        <v>0.33</v>
      </c>
      <c r="F3998" s="1" t="s">
        <v>15</v>
      </c>
      <c r="G3998" s="1" t="s">
        <v>16</v>
      </c>
      <c r="H3998" s="1" t="s">
        <v>28</v>
      </c>
      <c r="I3998" s="2">
        <v>43560</v>
      </c>
      <c r="J3998" t="b">
        <v>0</v>
      </c>
      <c r="K3998" t="b">
        <v>0</v>
      </c>
      <c r="L3998">
        <v>0.33</v>
      </c>
    </row>
    <row r="3999" spans="1:12" x14ac:dyDescent="0.25">
      <c r="A3999">
        <v>3998</v>
      </c>
      <c r="B3999" s="1" t="s">
        <v>12</v>
      </c>
      <c r="C3999" s="1" t="s">
        <v>1044</v>
      </c>
      <c r="D3999" s="1" t="s">
        <v>14</v>
      </c>
      <c r="E3999">
        <v>0.26</v>
      </c>
      <c r="F3999" s="1" t="s">
        <v>15</v>
      </c>
      <c r="G3999" s="1" t="s">
        <v>16</v>
      </c>
      <c r="H3999" s="1" t="s">
        <v>28</v>
      </c>
      <c r="I3999" s="2">
        <v>43560</v>
      </c>
      <c r="J3999" t="b">
        <v>0</v>
      </c>
      <c r="K3999" t="b">
        <v>0</v>
      </c>
      <c r="L3999">
        <v>0.26</v>
      </c>
    </row>
    <row r="4000" spans="1:12" x14ac:dyDescent="0.25">
      <c r="A4000">
        <v>3999</v>
      </c>
      <c r="B4000" s="1" t="s">
        <v>12</v>
      </c>
      <c r="C4000" s="1" t="s">
        <v>2859</v>
      </c>
      <c r="D4000" s="1" t="s">
        <v>14</v>
      </c>
      <c r="E4000">
        <v>1.33</v>
      </c>
      <c r="F4000" s="1" t="s">
        <v>15</v>
      </c>
      <c r="G4000" s="1" t="s">
        <v>16</v>
      </c>
      <c r="H4000" s="1" t="s">
        <v>17</v>
      </c>
      <c r="I4000" s="2">
        <v>43560</v>
      </c>
      <c r="J4000" t="b">
        <v>0</v>
      </c>
      <c r="K4000" t="b">
        <v>0</v>
      </c>
      <c r="L4000">
        <v>1.33</v>
      </c>
    </row>
    <row r="4001" spans="1:12" x14ac:dyDescent="0.25">
      <c r="A4001">
        <v>4000</v>
      </c>
      <c r="B4001" s="1" t="s">
        <v>12</v>
      </c>
      <c r="C4001" s="1" t="s">
        <v>2860</v>
      </c>
      <c r="D4001" s="1" t="s">
        <v>14</v>
      </c>
      <c r="E4001">
        <v>0.75800000000000001</v>
      </c>
      <c r="F4001" s="1" t="s">
        <v>15</v>
      </c>
      <c r="G4001" s="1" t="s">
        <v>16</v>
      </c>
      <c r="H4001" s="1" t="s">
        <v>52</v>
      </c>
      <c r="I4001" s="2">
        <v>43560</v>
      </c>
      <c r="J4001" t="b">
        <v>0</v>
      </c>
      <c r="K4001" t="b">
        <v>0</v>
      </c>
      <c r="L4001">
        <v>0.75800000000000001</v>
      </c>
    </row>
    <row r="4002" spans="1:12" x14ac:dyDescent="0.25">
      <c r="A4002">
        <v>4001</v>
      </c>
      <c r="B4002" s="1" t="s">
        <v>12</v>
      </c>
      <c r="C4002" s="1" t="s">
        <v>2148</v>
      </c>
      <c r="D4002" s="1" t="s">
        <v>14</v>
      </c>
      <c r="E4002">
        <v>0.28000000000000003</v>
      </c>
      <c r="F4002" s="1" t="s">
        <v>15</v>
      </c>
      <c r="G4002" s="1" t="s">
        <v>2149</v>
      </c>
      <c r="H4002" s="1" t="s">
        <v>28</v>
      </c>
      <c r="I4002" s="2">
        <v>43563</v>
      </c>
      <c r="J4002" t="b">
        <v>0</v>
      </c>
      <c r="K4002" t="b">
        <v>0</v>
      </c>
      <c r="L4002">
        <v>0.28000000000000003</v>
      </c>
    </row>
    <row r="4003" spans="1:12" x14ac:dyDescent="0.25">
      <c r="A4003">
        <v>4002</v>
      </c>
      <c r="B4003" s="1" t="s">
        <v>12</v>
      </c>
      <c r="C4003" s="1" t="s">
        <v>2150</v>
      </c>
      <c r="D4003" s="1" t="s">
        <v>14</v>
      </c>
      <c r="E4003">
        <v>0.629</v>
      </c>
      <c r="F4003" s="1" t="s">
        <v>15</v>
      </c>
      <c r="G4003" s="1" t="s">
        <v>2149</v>
      </c>
      <c r="H4003" s="1" t="s">
        <v>28</v>
      </c>
      <c r="I4003" s="2">
        <v>43563</v>
      </c>
      <c r="J4003" t="b">
        <v>0</v>
      </c>
      <c r="K4003" t="b">
        <v>0</v>
      </c>
      <c r="L4003">
        <v>0.629</v>
      </c>
    </row>
    <row r="4004" spans="1:12" x14ac:dyDescent="0.25">
      <c r="A4004">
        <v>4003</v>
      </c>
      <c r="B4004" s="1" t="s">
        <v>12</v>
      </c>
      <c r="C4004" s="1" t="s">
        <v>2302</v>
      </c>
      <c r="D4004" s="1" t="s">
        <v>14</v>
      </c>
      <c r="E4004">
        <v>-1</v>
      </c>
      <c r="F4004" s="1" t="s">
        <v>15</v>
      </c>
      <c r="G4004" s="1" t="s">
        <v>2149</v>
      </c>
      <c r="H4004" s="1" t="s">
        <v>28</v>
      </c>
      <c r="I4004" s="2">
        <v>43563</v>
      </c>
      <c r="J4004" t="b">
        <v>0</v>
      </c>
      <c r="K4004" t="b">
        <v>1</v>
      </c>
      <c r="L4004">
        <v>-1</v>
      </c>
    </row>
    <row r="4005" spans="1:12" x14ac:dyDescent="0.25">
      <c r="A4005">
        <v>4004</v>
      </c>
      <c r="B4005" s="1" t="s">
        <v>12</v>
      </c>
      <c r="C4005" s="1" t="s">
        <v>2861</v>
      </c>
      <c r="D4005" s="1" t="s">
        <v>14</v>
      </c>
      <c r="E4005">
        <v>0.28399999999999997</v>
      </c>
      <c r="F4005" s="1" t="s">
        <v>15</v>
      </c>
      <c r="G4005" s="1" t="s">
        <v>2149</v>
      </c>
      <c r="H4005" s="1" t="s">
        <v>28</v>
      </c>
      <c r="I4005" s="2">
        <v>43563</v>
      </c>
      <c r="J4005" t="b">
        <v>0</v>
      </c>
      <c r="K4005" t="b">
        <v>0</v>
      </c>
      <c r="L4005">
        <v>0.28399999999999997</v>
      </c>
    </row>
    <row r="4006" spans="1:12" x14ac:dyDescent="0.25">
      <c r="A4006">
        <v>4005</v>
      </c>
      <c r="B4006" s="1" t="s">
        <v>12</v>
      </c>
      <c r="C4006" s="1" t="s">
        <v>2862</v>
      </c>
      <c r="D4006" s="1" t="s">
        <v>14</v>
      </c>
      <c r="E4006">
        <v>-1</v>
      </c>
      <c r="F4006" s="1" t="s">
        <v>15</v>
      </c>
      <c r="G4006" s="1" t="s">
        <v>16</v>
      </c>
      <c r="H4006" s="1" t="s">
        <v>16</v>
      </c>
      <c r="I4006" s="2">
        <v>43564</v>
      </c>
      <c r="J4006" t="b">
        <v>0</v>
      </c>
      <c r="K4006" t="b">
        <v>1</v>
      </c>
      <c r="L4006">
        <v>-1</v>
      </c>
    </row>
    <row r="4007" spans="1:12" x14ac:dyDescent="0.25">
      <c r="A4007">
        <v>4006</v>
      </c>
      <c r="B4007" s="1" t="s">
        <v>12</v>
      </c>
      <c r="C4007" s="1" t="s">
        <v>2863</v>
      </c>
      <c r="D4007" s="1" t="s">
        <v>14</v>
      </c>
      <c r="E4007">
        <v>1</v>
      </c>
      <c r="F4007" s="1" t="s">
        <v>15</v>
      </c>
      <c r="G4007" s="1" t="s">
        <v>16</v>
      </c>
      <c r="H4007" s="1" t="s">
        <v>16</v>
      </c>
      <c r="I4007" s="2">
        <v>43564</v>
      </c>
      <c r="J4007" t="b">
        <v>0</v>
      </c>
      <c r="K4007" t="b">
        <v>0</v>
      </c>
      <c r="L4007">
        <v>1</v>
      </c>
    </row>
    <row r="4008" spans="1:12" x14ac:dyDescent="0.25">
      <c r="A4008">
        <v>4007</v>
      </c>
      <c r="B4008" s="1" t="s">
        <v>12</v>
      </c>
      <c r="C4008" s="1" t="s">
        <v>652</v>
      </c>
      <c r="D4008" s="1" t="s">
        <v>14</v>
      </c>
      <c r="E4008">
        <v>0.39</v>
      </c>
      <c r="F4008" s="1" t="s">
        <v>15</v>
      </c>
      <c r="G4008" s="1" t="s">
        <v>16</v>
      </c>
      <c r="H4008" s="1" t="s">
        <v>16</v>
      </c>
      <c r="I4008" s="2">
        <v>43564</v>
      </c>
      <c r="J4008" t="b">
        <v>0</v>
      </c>
      <c r="K4008" t="b">
        <v>0</v>
      </c>
      <c r="L4008">
        <v>0.39</v>
      </c>
    </row>
    <row r="4009" spans="1:12" x14ac:dyDescent="0.25">
      <c r="A4009">
        <v>4008</v>
      </c>
      <c r="B4009" s="1" t="s">
        <v>12</v>
      </c>
      <c r="C4009" s="1" t="s">
        <v>652</v>
      </c>
      <c r="D4009" s="1" t="s">
        <v>14</v>
      </c>
      <c r="E4009">
        <v>-1</v>
      </c>
      <c r="F4009" s="1" t="s">
        <v>15</v>
      </c>
      <c r="G4009" s="1" t="s">
        <v>16</v>
      </c>
      <c r="H4009" s="1" t="s">
        <v>16</v>
      </c>
      <c r="I4009" s="2">
        <v>43564</v>
      </c>
      <c r="J4009" t="b">
        <v>0</v>
      </c>
      <c r="K4009" t="b">
        <v>1</v>
      </c>
      <c r="L4009">
        <v>-1</v>
      </c>
    </row>
    <row r="4010" spans="1:12" x14ac:dyDescent="0.25">
      <c r="A4010">
        <v>4009</v>
      </c>
      <c r="B4010" s="1" t="s">
        <v>12</v>
      </c>
      <c r="C4010" s="1" t="s">
        <v>43</v>
      </c>
      <c r="D4010" s="1" t="s">
        <v>14</v>
      </c>
      <c r="E4010">
        <v>0.22</v>
      </c>
      <c r="F4010" s="1" t="s">
        <v>15</v>
      </c>
      <c r="G4010" s="1" t="s">
        <v>16</v>
      </c>
      <c r="H4010" s="1" t="s">
        <v>16</v>
      </c>
      <c r="I4010" s="2">
        <v>43564</v>
      </c>
      <c r="J4010" t="b">
        <v>0</v>
      </c>
      <c r="K4010" t="b">
        <v>0</v>
      </c>
      <c r="L4010">
        <v>0.22</v>
      </c>
    </row>
    <row r="4011" spans="1:12" x14ac:dyDescent="0.25">
      <c r="A4011">
        <v>4010</v>
      </c>
      <c r="B4011" s="1" t="s">
        <v>12</v>
      </c>
      <c r="C4011" s="1" t="s">
        <v>569</v>
      </c>
      <c r="D4011" s="1" t="s">
        <v>14</v>
      </c>
      <c r="E4011">
        <v>-1</v>
      </c>
      <c r="F4011" s="1" t="s">
        <v>15</v>
      </c>
      <c r="G4011" s="1" t="s">
        <v>16</v>
      </c>
      <c r="H4011" s="1" t="s">
        <v>16</v>
      </c>
      <c r="I4011" s="2">
        <v>43564</v>
      </c>
      <c r="J4011" t="b">
        <v>0</v>
      </c>
      <c r="K4011" t="b">
        <v>1</v>
      </c>
      <c r="L4011">
        <v>-1</v>
      </c>
    </row>
    <row r="4012" spans="1:12" x14ac:dyDescent="0.25">
      <c r="A4012">
        <v>4011</v>
      </c>
      <c r="B4012" s="1" t="s">
        <v>45</v>
      </c>
      <c r="C4012" s="1" t="s">
        <v>2864</v>
      </c>
      <c r="D4012" s="1" t="s">
        <v>14</v>
      </c>
      <c r="E4012">
        <v>-1</v>
      </c>
      <c r="F4012" s="1" t="s">
        <v>15</v>
      </c>
      <c r="G4012" s="1" t="s">
        <v>16</v>
      </c>
      <c r="H4012" s="1" t="s">
        <v>25</v>
      </c>
      <c r="I4012" s="2">
        <v>43564</v>
      </c>
      <c r="J4012" t="b">
        <v>0</v>
      </c>
      <c r="K4012" t="b">
        <v>1</v>
      </c>
      <c r="L4012">
        <v>-1</v>
      </c>
    </row>
    <row r="4013" spans="1:12" x14ac:dyDescent="0.25">
      <c r="A4013">
        <v>4012</v>
      </c>
      <c r="B4013" s="1" t="s">
        <v>45</v>
      </c>
      <c r="C4013" s="1" t="s">
        <v>2865</v>
      </c>
      <c r="D4013" s="1" t="s">
        <v>14</v>
      </c>
      <c r="E4013">
        <v>0.33</v>
      </c>
      <c r="F4013" s="1" t="s">
        <v>15</v>
      </c>
      <c r="G4013" s="1" t="s">
        <v>16</v>
      </c>
      <c r="H4013" s="1" t="s">
        <v>16</v>
      </c>
      <c r="I4013" s="2">
        <v>43564</v>
      </c>
      <c r="J4013" t="b">
        <v>0</v>
      </c>
      <c r="K4013" t="b">
        <v>0</v>
      </c>
      <c r="L4013">
        <v>0.33</v>
      </c>
    </row>
    <row r="4014" spans="1:12" x14ac:dyDescent="0.25">
      <c r="A4014">
        <v>4013</v>
      </c>
      <c r="B4014" s="1" t="s">
        <v>45</v>
      </c>
      <c r="C4014" s="1" t="s">
        <v>174</v>
      </c>
      <c r="D4014" s="1" t="s">
        <v>14</v>
      </c>
      <c r="E4014">
        <v>4.4000000000000004</v>
      </c>
      <c r="F4014" s="1" t="s">
        <v>15</v>
      </c>
      <c r="G4014" s="1" t="s">
        <v>16</v>
      </c>
      <c r="H4014" s="1" t="s">
        <v>373</v>
      </c>
      <c r="I4014" s="2">
        <v>43564</v>
      </c>
      <c r="J4014" t="b">
        <v>0</v>
      </c>
      <c r="K4014" t="b">
        <v>0</v>
      </c>
      <c r="L4014">
        <v>4.4000000000000004</v>
      </c>
    </row>
    <row r="4015" spans="1:12" x14ac:dyDescent="0.25">
      <c r="A4015">
        <v>4014</v>
      </c>
      <c r="B4015" s="1" t="s">
        <v>38</v>
      </c>
      <c r="C4015" s="1" t="s">
        <v>2866</v>
      </c>
      <c r="D4015" s="1" t="s">
        <v>14</v>
      </c>
      <c r="E4015">
        <v>49</v>
      </c>
      <c r="F4015" s="1" t="s">
        <v>15</v>
      </c>
      <c r="G4015" s="1" t="s">
        <v>16</v>
      </c>
      <c r="H4015" s="1" t="s">
        <v>16</v>
      </c>
      <c r="I4015" s="2">
        <v>43565</v>
      </c>
      <c r="J4015" t="b">
        <v>1</v>
      </c>
      <c r="K4015" t="b">
        <v>0</v>
      </c>
      <c r="L4015">
        <v>49</v>
      </c>
    </row>
    <row r="4016" spans="1:12" x14ac:dyDescent="0.25">
      <c r="A4016">
        <v>4015</v>
      </c>
      <c r="B4016" s="1" t="s">
        <v>12</v>
      </c>
      <c r="C4016" s="1" t="s">
        <v>653</v>
      </c>
      <c r="D4016" s="1" t="s">
        <v>14</v>
      </c>
      <c r="E4016">
        <v>0.49</v>
      </c>
      <c r="F4016" s="1" t="s">
        <v>15</v>
      </c>
      <c r="G4016" s="1" t="s">
        <v>16</v>
      </c>
      <c r="H4016" s="1" t="s">
        <v>17</v>
      </c>
      <c r="I4016" s="2">
        <v>43565</v>
      </c>
      <c r="J4016" t="b">
        <v>0</v>
      </c>
      <c r="K4016" t="b">
        <v>0</v>
      </c>
      <c r="L4016">
        <v>0.49</v>
      </c>
    </row>
    <row r="4017" spans="1:12" x14ac:dyDescent="0.25">
      <c r="A4017">
        <v>4016</v>
      </c>
      <c r="B4017" s="1" t="s">
        <v>12</v>
      </c>
      <c r="C4017" s="1" t="s">
        <v>2867</v>
      </c>
      <c r="D4017" s="1" t="s">
        <v>14</v>
      </c>
      <c r="E4017">
        <v>0.44</v>
      </c>
      <c r="F4017" s="1" t="s">
        <v>15</v>
      </c>
      <c r="G4017" s="1" t="s">
        <v>142</v>
      </c>
      <c r="H4017" s="1" t="s">
        <v>28</v>
      </c>
      <c r="I4017" s="2">
        <v>43565</v>
      </c>
      <c r="J4017" t="b">
        <v>0</v>
      </c>
      <c r="K4017" t="b">
        <v>0</v>
      </c>
      <c r="L4017">
        <v>0.44</v>
      </c>
    </row>
    <row r="4018" spans="1:12" x14ac:dyDescent="0.25">
      <c r="A4018">
        <v>4017</v>
      </c>
      <c r="B4018" s="1" t="s">
        <v>12</v>
      </c>
      <c r="C4018" s="1" t="s">
        <v>2868</v>
      </c>
      <c r="D4018" s="1" t="s">
        <v>14</v>
      </c>
      <c r="E4018">
        <v>-1</v>
      </c>
      <c r="F4018" s="1" t="s">
        <v>15</v>
      </c>
      <c r="G4018" s="1" t="s">
        <v>16</v>
      </c>
      <c r="H4018" s="1" t="s">
        <v>16</v>
      </c>
      <c r="I4018" s="2">
        <v>43566</v>
      </c>
      <c r="J4018" t="b">
        <v>0</v>
      </c>
      <c r="K4018" t="b">
        <v>1</v>
      </c>
      <c r="L4018">
        <v>-1</v>
      </c>
    </row>
    <row r="4019" spans="1:12" x14ac:dyDescent="0.25">
      <c r="A4019">
        <v>4018</v>
      </c>
      <c r="B4019" s="1" t="s">
        <v>12</v>
      </c>
      <c r="C4019" s="1" t="s">
        <v>2869</v>
      </c>
      <c r="D4019" s="1" t="s">
        <v>14</v>
      </c>
      <c r="E4019">
        <v>-1</v>
      </c>
      <c r="F4019" s="1" t="s">
        <v>15</v>
      </c>
      <c r="G4019" s="1" t="s">
        <v>16</v>
      </c>
      <c r="H4019" s="1" t="s">
        <v>16</v>
      </c>
      <c r="I4019" s="2">
        <v>43566</v>
      </c>
      <c r="J4019" t="b">
        <v>0</v>
      </c>
      <c r="K4019" t="b">
        <v>1</v>
      </c>
      <c r="L4019">
        <v>-1</v>
      </c>
    </row>
    <row r="4020" spans="1:12" x14ac:dyDescent="0.25">
      <c r="A4020">
        <v>4019</v>
      </c>
      <c r="B4020" s="1" t="s">
        <v>45</v>
      </c>
      <c r="C4020" s="1" t="s">
        <v>2870</v>
      </c>
      <c r="D4020" s="1" t="s">
        <v>14</v>
      </c>
      <c r="E4020">
        <v>0.49</v>
      </c>
      <c r="F4020" s="1" t="s">
        <v>15</v>
      </c>
      <c r="G4020" s="1" t="s">
        <v>16</v>
      </c>
      <c r="H4020" s="1" t="s">
        <v>16</v>
      </c>
      <c r="I4020" s="2">
        <v>43567</v>
      </c>
      <c r="J4020" t="b">
        <v>0</v>
      </c>
      <c r="K4020" t="b">
        <v>0</v>
      </c>
      <c r="L4020">
        <v>0.49</v>
      </c>
    </row>
    <row r="4021" spans="1:12" x14ac:dyDescent="0.25">
      <c r="A4021">
        <v>4020</v>
      </c>
      <c r="B4021" s="1" t="s">
        <v>45</v>
      </c>
      <c r="C4021" s="1" t="s">
        <v>2871</v>
      </c>
      <c r="D4021" s="1" t="s">
        <v>14</v>
      </c>
      <c r="E4021">
        <v>-1</v>
      </c>
      <c r="F4021" s="1" t="s">
        <v>15</v>
      </c>
      <c r="G4021" s="1" t="s">
        <v>16</v>
      </c>
      <c r="H4021" s="1" t="s">
        <v>16</v>
      </c>
      <c r="I4021" s="2">
        <v>43567</v>
      </c>
      <c r="J4021" t="b">
        <v>0</v>
      </c>
      <c r="K4021" t="b">
        <v>1</v>
      </c>
      <c r="L4021">
        <v>-1</v>
      </c>
    </row>
    <row r="4022" spans="1:12" x14ac:dyDescent="0.25">
      <c r="A4022">
        <v>4021</v>
      </c>
      <c r="B4022" s="1" t="s">
        <v>38</v>
      </c>
      <c r="C4022" s="1" t="s">
        <v>2872</v>
      </c>
      <c r="D4022" s="1" t="s">
        <v>14</v>
      </c>
      <c r="E4022">
        <v>-1</v>
      </c>
      <c r="F4022" s="1" t="s">
        <v>1549</v>
      </c>
      <c r="G4022" s="1" t="s">
        <v>2873</v>
      </c>
      <c r="H4022" s="1" t="s">
        <v>299</v>
      </c>
      <c r="I4022" s="2">
        <v>43567</v>
      </c>
      <c r="J4022" t="b">
        <v>0</v>
      </c>
      <c r="K4022" t="b">
        <v>1</v>
      </c>
      <c r="L4022">
        <v>-1</v>
      </c>
    </row>
    <row r="4023" spans="1:12" x14ac:dyDescent="0.25">
      <c r="A4023">
        <v>4022</v>
      </c>
      <c r="B4023" s="1" t="s">
        <v>38</v>
      </c>
      <c r="C4023" s="1" t="s">
        <v>2874</v>
      </c>
      <c r="D4023" s="1" t="s">
        <v>14</v>
      </c>
      <c r="E4023">
        <v>-1</v>
      </c>
      <c r="F4023" s="1" t="s">
        <v>1549</v>
      </c>
      <c r="G4023" s="1" t="s">
        <v>2875</v>
      </c>
      <c r="H4023" s="1" t="s">
        <v>299</v>
      </c>
      <c r="I4023" s="2">
        <v>43567</v>
      </c>
      <c r="J4023" t="b">
        <v>0</v>
      </c>
      <c r="K4023" t="b">
        <v>1</v>
      </c>
      <c r="L4023">
        <v>-1</v>
      </c>
    </row>
    <row r="4024" spans="1:12" x14ac:dyDescent="0.25">
      <c r="A4024">
        <v>4023</v>
      </c>
      <c r="B4024" s="1" t="s">
        <v>12</v>
      </c>
      <c r="C4024" s="1" t="s">
        <v>103</v>
      </c>
      <c r="D4024" s="1" t="s">
        <v>14</v>
      </c>
      <c r="E4024">
        <v>0.47</v>
      </c>
      <c r="F4024" s="1" t="s">
        <v>15</v>
      </c>
      <c r="G4024" s="1" t="s">
        <v>16</v>
      </c>
      <c r="H4024" s="1" t="s">
        <v>28</v>
      </c>
      <c r="I4024" s="2">
        <v>43567</v>
      </c>
      <c r="J4024" t="b">
        <v>0</v>
      </c>
      <c r="K4024" t="b">
        <v>0</v>
      </c>
      <c r="L4024">
        <v>0.47</v>
      </c>
    </row>
    <row r="4025" spans="1:12" x14ac:dyDescent="0.25">
      <c r="A4025">
        <v>4024</v>
      </c>
      <c r="B4025" s="1" t="s">
        <v>12</v>
      </c>
      <c r="C4025" s="1" t="s">
        <v>259</v>
      </c>
      <c r="D4025" s="1" t="s">
        <v>14</v>
      </c>
      <c r="E4025">
        <v>0.36</v>
      </c>
      <c r="F4025" s="1" t="s">
        <v>15</v>
      </c>
      <c r="G4025" s="1" t="s">
        <v>16</v>
      </c>
      <c r="H4025" s="1" t="s">
        <v>28</v>
      </c>
      <c r="I4025" s="2">
        <v>43567</v>
      </c>
      <c r="J4025" t="b">
        <v>0</v>
      </c>
      <c r="K4025" t="b">
        <v>0</v>
      </c>
      <c r="L4025">
        <v>0.36</v>
      </c>
    </row>
    <row r="4026" spans="1:12" x14ac:dyDescent="0.25">
      <c r="A4026">
        <v>4025</v>
      </c>
      <c r="B4026" s="1" t="s">
        <v>12</v>
      </c>
      <c r="C4026" s="1" t="s">
        <v>43</v>
      </c>
      <c r="D4026" s="1" t="s">
        <v>14</v>
      </c>
      <c r="E4026">
        <v>-1</v>
      </c>
      <c r="F4026" s="1" t="s">
        <v>15</v>
      </c>
      <c r="G4026" s="1" t="s">
        <v>16</v>
      </c>
      <c r="H4026" s="1" t="s">
        <v>28</v>
      </c>
      <c r="I4026" s="2">
        <v>43567</v>
      </c>
      <c r="J4026" t="b">
        <v>0</v>
      </c>
      <c r="K4026" t="b">
        <v>1</v>
      </c>
      <c r="L4026">
        <v>-1</v>
      </c>
    </row>
    <row r="4027" spans="1:12" x14ac:dyDescent="0.25">
      <c r="A4027">
        <v>4026</v>
      </c>
      <c r="B4027" s="1" t="s">
        <v>12</v>
      </c>
      <c r="C4027" s="1" t="s">
        <v>287</v>
      </c>
      <c r="D4027" s="1" t="s">
        <v>14</v>
      </c>
      <c r="E4027">
        <v>1.4</v>
      </c>
      <c r="F4027" s="1" t="s">
        <v>15</v>
      </c>
      <c r="G4027" s="1" t="s">
        <v>16</v>
      </c>
      <c r="H4027" s="1" t="s">
        <v>28</v>
      </c>
      <c r="I4027" s="2">
        <v>43567</v>
      </c>
      <c r="J4027" t="b">
        <v>0</v>
      </c>
      <c r="K4027" t="b">
        <v>0</v>
      </c>
      <c r="L4027">
        <v>1.4</v>
      </c>
    </row>
    <row r="4028" spans="1:12" x14ac:dyDescent="0.25">
      <c r="A4028">
        <v>4027</v>
      </c>
      <c r="B4028" s="1" t="s">
        <v>12</v>
      </c>
      <c r="C4028" s="1" t="s">
        <v>639</v>
      </c>
      <c r="D4028" s="1" t="s">
        <v>14</v>
      </c>
      <c r="E4028">
        <v>-1</v>
      </c>
      <c r="F4028" s="1" t="s">
        <v>15</v>
      </c>
      <c r="G4028" s="1" t="s">
        <v>16</v>
      </c>
      <c r="H4028" s="1" t="s">
        <v>28</v>
      </c>
      <c r="I4028" s="2">
        <v>43568</v>
      </c>
      <c r="J4028" t="b">
        <v>0</v>
      </c>
      <c r="K4028" t="b">
        <v>1</v>
      </c>
      <c r="L4028">
        <v>-1</v>
      </c>
    </row>
    <row r="4029" spans="1:12" x14ac:dyDescent="0.25">
      <c r="A4029">
        <v>4028</v>
      </c>
      <c r="B4029" s="1" t="s">
        <v>12</v>
      </c>
      <c r="C4029" s="1" t="s">
        <v>2876</v>
      </c>
      <c r="D4029" s="1" t="s">
        <v>14</v>
      </c>
      <c r="E4029">
        <v>0.7</v>
      </c>
      <c r="F4029" s="1" t="s">
        <v>15</v>
      </c>
      <c r="G4029" s="1" t="s">
        <v>16</v>
      </c>
      <c r="H4029" s="1" t="s">
        <v>16</v>
      </c>
      <c r="I4029" s="2">
        <v>43568</v>
      </c>
      <c r="J4029" t="b">
        <v>0</v>
      </c>
      <c r="K4029" t="b">
        <v>0</v>
      </c>
      <c r="L4029">
        <v>0.7</v>
      </c>
    </row>
    <row r="4030" spans="1:12" x14ac:dyDescent="0.25">
      <c r="A4030">
        <v>4029</v>
      </c>
      <c r="B4030" s="1" t="s">
        <v>12</v>
      </c>
      <c r="C4030" s="1" t="s">
        <v>2877</v>
      </c>
      <c r="D4030" s="1" t="s">
        <v>14</v>
      </c>
      <c r="E4030">
        <v>0.46</v>
      </c>
      <c r="F4030" s="1" t="s">
        <v>15</v>
      </c>
      <c r="G4030" s="1" t="s">
        <v>2878</v>
      </c>
      <c r="H4030" s="1" t="s">
        <v>17</v>
      </c>
      <c r="I4030" s="2">
        <v>43571</v>
      </c>
      <c r="J4030" t="b">
        <v>0</v>
      </c>
      <c r="K4030" t="b">
        <v>0</v>
      </c>
      <c r="L4030">
        <v>0.46</v>
      </c>
    </row>
    <row r="4031" spans="1:12" x14ac:dyDescent="0.25">
      <c r="A4031">
        <v>4030</v>
      </c>
      <c r="B4031" s="1" t="s">
        <v>237</v>
      </c>
      <c r="C4031" s="1" t="s">
        <v>239</v>
      </c>
      <c r="D4031" s="1" t="s">
        <v>14</v>
      </c>
      <c r="E4031">
        <v>370000</v>
      </c>
      <c r="F4031" s="1" t="s">
        <v>15</v>
      </c>
      <c r="G4031" s="1" t="s">
        <v>16</v>
      </c>
      <c r="H4031" s="1" t="s">
        <v>32</v>
      </c>
      <c r="I4031" s="2">
        <v>43572</v>
      </c>
      <c r="J4031" t="b">
        <v>1</v>
      </c>
      <c r="K4031" t="b">
        <v>0</v>
      </c>
      <c r="L4031">
        <v>370000</v>
      </c>
    </row>
    <row r="4032" spans="1:12" x14ac:dyDescent="0.25">
      <c r="A4032">
        <v>4031</v>
      </c>
      <c r="B4032" s="1" t="s">
        <v>274</v>
      </c>
      <c r="C4032" s="1" t="s">
        <v>2879</v>
      </c>
      <c r="D4032" s="1" t="s">
        <v>14</v>
      </c>
      <c r="E4032">
        <v>-1</v>
      </c>
      <c r="F4032" s="1" t="s">
        <v>1167</v>
      </c>
      <c r="G4032" s="1" t="s">
        <v>16</v>
      </c>
      <c r="H4032" s="1" t="s">
        <v>299</v>
      </c>
      <c r="I4032" s="2">
        <v>43572</v>
      </c>
      <c r="J4032" t="b">
        <v>0</v>
      </c>
      <c r="K4032" t="b">
        <v>1</v>
      </c>
    </row>
    <row r="4033" spans="1:12" x14ac:dyDescent="0.25">
      <c r="A4033">
        <v>4032</v>
      </c>
      <c r="B4033" s="1" t="s">
        <v>64</v>
      </c>
      <c r="C4033" s="1" t="s">
        <v>2880</v>
      </c>
      <c r="D4033" s="1" t="s">
        <v>14</v>
      </c>
      <c r="E4033">
        <v>-1</v>
      </c>
      <c r="F4033" s="1" t="s">
        <v>1167</v>
      </c>
      <c r="G4033" s="1" t="s">
        <v>16</v>
      </c>
      <c r="H4033" s="1" t="s">
        <v>16</v>
      </c>
      <c r="I4033" s="2">
        <v>43572</v>
      </c>
      <c r="J4033" t="b">
        <v>0</v>
      </c>
      <c r="K4033" t="b">
        <v>1</v>
      </c>
    </row>
    <row r="4034" spans="1:12" x14ac:dyDescent="0.25">
      <c r="A4034">
        <v>4033</v>
      </c>
      <c r="B4034" s="1" t="s">
        <v>64</v>
      </c>
      <c r="C4034" s="1" t="s">
        <v>2881</v>
      </c>
      <c r="D4034" s="1" t="s">
        <v>14</v>
      </c>
      <c r="E4034">
        <v>-1</v>
      </c>
      <c r="F4034" s="1" t="s">
        <v>1167</v>
      </c>
      <c r="G4034" s="1" t="s">
        <v>16</v>
      </c>
      <c r="H4034" s="1" t="s">
        <v>2882</v>
      </c>
      <c r="I4034" s="2">
        <v>43572</v>
      </c>
      <c r="J4034" t="b">
        <v>0</v>
      </c>
      <c r="K4034" t="b">
        <v>1</v>
      </c>
    </row>
    <row r="4035" spans="1:12" x14ac:dyDescent="0.25">
      <c r="A4035">
        <v>4034</v>
      </c>
      <c r="B4035" s="1" t="s">
        <v>274</v>
      </c>
      <c r="C4035" s="1" t="s">
        <v>2883</v>
      </c>
      <c r="D4035" s="1" t="s">
        <v>14</v>
      </c>
      <c r="E4035">
        <v>-1</v>
      </c>
      <c r="F4035" s="1" t="s">
        <v>1167</v>
      </c>
      <c r="G4035" s="1" t="s">
        <v>16</v>
      </c>
      <c r="H4035" s="1" t="s">
        <v>16</v>
      </c>
      <c r="I4035" s="2">
        <v>43572</v>
      </c>
      <c r="J4035" t="b">
        <v>0</v>
      </c>
      <c r="K4035" t="b">
        <v>1</v>
      </c>
    </row>
    <row r="4036" spans="1:12" x14ac:dyDescent="0.25">
      <c r="A4036">
        <v>4035</v>
      </c>
      <c r="B4036" s="1" t="s">
        <v>21</v>
      </c>
      <c r="C4036" s="1" t="s">
        <v>2884</v>
      </c>
      <c r="D4036" s="1" t="s">
        <v>14</v>
      </c>
      <c r="E4036">
        <v>-1</v>
      </c>
      <c r="F4036" s="1" t="s">
        <v>15</v>
      </c>
      <c r="G4036" s="1" t="s">
        <v>16</v>
      </c>
      <c r="H4036" s="1" t="s">
        <v>25</v>
      </c>
      <c r="I4036" s="2">
        <v>43573</v>
      </c>
      <c r="J4036" t="b">
        <v>0</v>
      </c>
      <c r="K4036" t="b">
        <v>1</v>
      </c>
      <c r="L4036">
        <v>-1</v>
      </c>
    </row>
    <row r="4037" spans="1:12" x14ac:dyDescent="0.25">
      <c r="A4037">
        <v>4036</v>
      </c>
      <c r="B4037" s="1" t="s">
        <v>45</v>
      </c>
      <c r="C4037" s="1" t="s">
        <v>311</v>
      </c>
      <c r="D4037" s="1" t="s">
        <v>14</v>
      </c>
      <c r="E4037">
        <v>-1</v>
      </c>
      <c r="F4037" s="1" t="s">
        <v>15</v>
      </c>
      <c r="G4037" s="1" t="s">
        <v>16</v>
      </c>
      <c r="H4037" s="1" t="s">
        <v>25</v>
      </c>
      <c r="I4037" s="2">
        <v>43573</v>
      </c>
      <c r="J4037" t="b">
        <v>0</v>
      </c>
      <c r="K4037" t="b">
        <v>1</v>
      </c>
      <c r="L4037">
        <v>-1</v>
      </c>
    </row>
    <row r="4038" spans="1:12" x14ac:dyDescent="0.25">
      <c r="A4038">
        <v>4037</v>
      </c>
      <c r="B4038" s="1" t="s">
        <v>12</v>
      </c>
      <c r="C4038" s="1" t="s">
        <v>2885</v>
      </c>
      <c r="D4038" s="1" t="s">
        <v>14</v>
      </c>
      <c r="E4038">
        <v>0.31</v>
      </c>
      <c r="F4038" s="1" t="s">
        <v>15</v>
      </c>
      <c r="G4038" s="1" t="s">
        <v>16</v>
      </c>
      <c r="H4038" s="1" t="s">
        <v>2886</v>
      </c>
      <c r="I4038" s="2">
        <v>43573</v>
      </c>
      <c r="J4038" t="b">
        <v>0</v>
      </c>
      <c r="K4038" t="b">
        <v>0</v>
      </c>
      <c r="L4038">
        <v>0.31</v>
      </c>
    </row>
    <row r="4039" spans="1:12" x14ac:dyDescent="0.25">
      <c r="A4039">
        <v>4038</v>
      </c>
      <c r="B4039" s="1" t="s">
        <v>12</v>
      </c>
      <c r="C4039" s="1" t="s">
        <v>2887</v>
      </c>
      <c r="D4039" s="1" t="s">
        <v>14</v>
      </c>
      <c r="E4039">
        <v>0.59</v>
      </c>
      <c r="F4039" s="1" t="s">
        <v>15</v>
      </c>
      <c r="G4039" s="1" t="s">
        <v>16</v>
      </c>
      <c r="H4039" s="1" t="s">
        <v>2886</v>
      </c>
      <c r="I4039" s="2">
        <v>43573</v>
      </c>
      <c r="J4039" t="b">
        <v>0</v>
      </c>
      <c r="K4039" t="b">
        <v>0</v>
      </c>
      <c r="L4039">
        <v>0.59</v>
      </c>
    </row>
    <row r="4040" spans="1:12" x14ac:dyDescent="0.25">
      <c r="A4040">
        <v>4039</v>
      </c>
      <c r="B4040" s="1" t="s">
        <v>38</v>
      </c>
      <c r="C4040" s="1" t="s">
        <v>2888</v>
      </c>
      <c r="D4040" s="1" t="s">
        <v>108</v>
      </c>
      <c r="E4040">
        <v>4.3</v>
      </c>
      <c r="F4040" s="1" t="s">
        <v>15</v>
      </c>
      <c r="G4040" s="1" t="s">
        <v>741</v>
      </c>
      <c r="H4040" s="1" t="s">
        <v>17</v>
      </c>
      <c r="I4040" s="2">
        <v>43573</v>
      </c>
      <c r="J4040" t="b">
        <v>0</v>
      </c>
      <c r="K4040" t="b">
        <v>0</v>
      </c>
      <c r="L4040">
        <v>4.3</v>
      </c>
    </row>
    <row r="4041" spans="1:12" x14ac:dyDescent="0.25">
      <c r="A4041">
        <v>4040</v>
      </c>
      <c r="B4041" s="1" t="s">
        <v>38</v>
      </c>
      <c r="C4041" s="1" t="s">
        <v>2888</v>
      </c>
      <c r="D4041" s="1" t="s">
        <v>14</v>
      </c>
      <c r="E4041">
        <v>130000</v>
      </c>
      <c r="F4041" s="1" t="s">
        <v>15</v>
      </c>
      <c r="G4041" s="1" t="s">
        <v>741</v>
      </c>
      <c r="H4041" s="1" t="s">
        <v>17</v>
      </c>
      <c r="I4041" s="2">
        <v>43573</v>
      </c>
      <c r="J4041" t="b">
        <v>1</v>
      </c>
      <c r="K4041" t="b">
        <v>0</v>
      </c>
      <c r="L4041">
        <v>130000</v>
      </c>
    </row>
    <row r="4042" spans="1:12" x14ac:dyDescent="0.25">
      <c r="A4042">
        <v>4041</v>
      </c>
      <c r="B4042" s="1" t="s">
        <v>38</v>
      </c>
      <c r="C4042" s="1" t="s">
        <v>2888</v>
      </c>
      <c r="D4042" s="1" t="s">
        <v>110</v>
      </c>
      <c r="E4042">
        <v>170000</v>
      </c>
      <c r="F4042" s="1" t="s">
        <v>15</v>
      </c>
      <c r="G4042" s="1" t="s">
        <v>741</v>
      </c>
      <c r="H4042" s="1" t="s">
        <v>17</v>
      </c>
      <c r="I4042" s="2">
        <v>43573</v>
      </c>
      <c r="J4042" t="b">
        <v>1</v>
      </c>
      <c r="K4042" t="b">
        <v>0</v>
      </c>
      <c r="L4042">
        <v>170000</v>
      </c>
    </row>
    <row r="4043" spans="1:12" x14ac:dyDescent="0.25">
      <c r="A4043">
        <v>4042</v>
      </c>
      <c r="B4043" s="1" t="s">
        <v>38</v>
      </c>
      <c r="C4043" s="1" t="s">
        <v>2889</v>
      </c>
      <c r="D4043" s="1" t="s">
        <v>108</v>
      </c>
      <c r="E4043">
        <v>6</v>
      </c>
      <c r="F4043" s="1" t="s">
        <v>15</v>
      </c>
      <c r="G4043" s="1" t="s">
        <v>741</v>
      </c>
      <c r="H4043" s="1" t="s">
        <v>17</v>
      </c>
      <c r="I4043" s="2">
        <v>43573</v>
      </c>
      <c r="J4043" t="b">
        <v>1</v>
      </c>
      <c r="K4043" t="b">
        <v>0</v>
      </c>
      <c r="L4043">
        <v>6</v>
      </c>
    </row>
    <row r="4044" spans="1:12" x14ac:dyDescent="0.25">
      <c r="A4044">
        <v>4043</v>
      </c>
      <c r="B4044" s="1" t="s">
        <v>38</v>
      </c>
      <c r="C4044" s="1" t="s">
        <v>2889</v>
      </c>
      <c r="D4044" s="1" t="s">
        <v>14</v>
      </c>
      <c r="E4044">
        <v>16</v>
      </c>
      <c r="F4044" s="1" t="s">
        <v>15</v>
      </c>
      <c r="G4044" s="1" t="s">
        <v>741</v>
      </c>
      <c r="H4044" s="1" t="s">
        <v>17</v>
      </c>
      <c r="I4044" s="2">
        <v>43573</v>
      </c>
      <c r="J4044" t="b">
        <v>1</v>
      </c>
      <c r="K4044" t="b">
        <v>0</v>
      </c>
      <c r="L4044">
        <v>16</v>
      </c>
    </row>
    <row r="4045" spans="1:12" x14ac:dyDescent="0.25">
      <c r="A4045">
        <v>4044</v>
      </c>
      <c r="B4045" s="1" t="s">
        <v>38</v>
      </c>
      <c r="C4045" s="1" t="s">
        <v>2889</v>
      </c>
      <c r="D4045" s="1" t="s">
        <v>110</v>
      </c>
      <c r="E4045">
        <v>43000</v>
      </c>
      <c r="F4045" s="1" t="s">
        <v>15</v>
      </c>
      <c r="G4045" s="1" t="s">
        <v>741</v>
      </c>
      <c r="H4045" s="1" t="s">
        <v>17</v>
      </c>
      <c r="I4045" s="2">
        <v>43573</v>
      </c>
      <c r="J4045" t="b">
        <v>1</v>
      </c>
      <c r="K4045" t="b">
        <v>0</v>
      </c>
      <c r="L4045">
        <v>43000</v>
      </c>
    </row>
    <row r="4046" spans="1:12" x14ac:dyDescent="0.25">
      <c r="A4046">
        <v>4045</v>
      </c>
      <c r="B4046" s="1" t="s">
        <v>38</v>
      </c>
      <c r="C4046" s="1" t="s">
        <v>2890</v>
      </c>
      <c r="D4046" s="1" t="s">
        <v>108</v>
      </c>
      <c r="E4046">
        <v>14</v>
      </c>
      <c r="F4046" s="1" t="s">
        <v>15</v>
      </c>
      <c r="G4046" s="1" t="s">
        <v>741</v>
      </c>
      <c r="H4046" s="1" t="s">
        <v>17</v>
      </c>
      <c r="I4046" s="2">
        <v>43573</v>
      </c>
      <c r="J4046" t="b">
        <v>1</v>
      </c>
      <c r="K4046" t="b">
        <v>0</v>
      </c>
      <c r="L4046">
        <v>14</v>
      </c>
    </row>
    <row r="4047" spans="1:12" x14ac:dyDescent="0.25">
      <c r="A4047">
        <v>4046</v>
      </c>
      <c r="B4047" s="1" t="s">
        <v>38</v>
      </c>
      <c r="C4047" s="1" t="s">
        <v>2890</v>
      </c>
      <c r="D4047" s="1" t="s">
        <v>14</v>
      </c>
      <c r="E4047">
        <v>480</v>
      </c>
      <c r="F4047" s="1" t="s">
        <v>15</v>
      </c>
      <c r="G4047" s="1" t="s">
        <v>741</v>
      </c>
      <c r="H4047" s="1" t="s">
        <v>17</v>
      </c>
      <c r="I4047" s="2">
        <v>43573</v>
      </c>
      <c r="J4047" t="b">
        <v>1</v>
      </c>
      <c r="K4047" t="b">
        <v>0</v>
      </c>
      <c r="L4047">
        <v>480</v>
      </c>
    </row>
    <row r="4048" spans="1:12" x14ac:dyDescent="0.25">
      <c r="A4048">
        <v>4047</v>
      </c>
      <c r="B4048" s="1" t="s">
        <v>38</v>
      </c>
      <c r="C4048" s="1" t="s">
        <v>2890</v>
      </c>
      <c r="D4048" s="1" t="s">
        <v>110</v>
      </c>
      <c r="E4048">
        <v>42000</v>
      </c>
      <c r="F4048" s="1" t="s">
        <v>15</v>
      </c>
      <c r="G4048" s="1" t="s">
        <v>741</v>
      </c>
      <c r="H4048" s="1" t="s">
        <v>17</v>
      </c>
      <c r="I4048" s="2">
        <v>43573</v>
      </c>
      <c r="J4048" t="b">
        <v>1</v>
      </c>
      <c r="K4048" t="b">
        <v>0</v>
      </c>
      <c r="L4048">
        <v>42000</v>
      </c>
    </row>
    <row r="4049" spans="1:12" x14ac:dyDescent="0.25">
      <c r="A4049">
        <v>4048</v>
      </c>
      <c r="B4049" s="1" t="s">
        <v>38</v>
      </c>
      <c r="C4049" s="1" t="s">
        <v>2891</v>
      </c>
      <c r="D4049" s="1" t="s">
        <v>108</v>
      </c>
      <c r="E4049">
        <v>21</v>
      </c>
      <c r="F4049" s="1" t="s">
        <v>15</v>
      </c>
      <c r="G4049" s="1" t="s">
        <v>741</v>
      </c>
      <c r="H4049" s="1" t="s">
        <v>17</v>
      </c>
      <c r="I4049" s="2">
        <v>43573</v>
      </c>
      <c r="J4049" t="b">
        <v>1</v>
      </c>
      <c r="K4049" t="b">
        <v>0</v>
      </c>
      <c r="L4049">
        <v>21</v>
      </c>
    </row>
    <row r="4050" spans="1:12" x14ac:dyDescent="0.25">
      <c r="A4050">
        <v>4049</v>
      </c>
      <c r="B4050" s="1" t="s">
        <v>38</v>
      </c>
      <c r="C4050" s="1" t="s">
        <v>2891</v>
      </c>
      <c r="D4050" s="1" t="s">
        <v>14</v>
      </c>
      <c r="E4050">
        <v>15</v>
      </c>
      <c r="F4050" s="1" t="s">
        <v>15</v>
      </c>
      <c r="G4050" s="1" t="s">
        <v>741</v>
      </c>
      <c r="H4050" s="1" t="s">
        <v>17</v>
      </c>
      <c r="I4050" s="2">
        <v>43573</v>
      </c>
      <c r="J4050" t="b">
        <v>1</v>
      </c>
      <c r="K4050" t="b">
        <v>0</v>
      </c>
      <c r="L4050">
        <v>15</v>
      </c>
    </row>
    <row r="4051" spans="1:12" x14ac:dyDescent="0.25">
      <c r="A4051">
        <v>4050</v>
      </c>
      <c r="B4051" s="1" t="s">
        <v>38</v>
      </c>
      <c r="C4051" s="1" t="s">
        <v>2891</v>
      </c>
      <c r="D4051" s="1" t="s">
        <v>110</v>
      </c>
      <c r="E4051">
        <v>4800</v>
      </c>
      <c r="F4051" s="1" t="s">
        <v>15</v>
      </c>
      <c r="G4051" s="1" t="s">
        <v>741</v>
      </c>
      <c r="H4051" s="1" t="s">
        <v>17</v>
      </c>
      <c r="I4051" s="2">
        <v>43573</v>
      </c>
      <c r="J4051" t="b">
        <v>1</v>
      </c>
      <c r="K4051" t="b">
        <v>0</v>
      </c>
      <c r="L4051">
        <v>4800</v>
      </c>
    </row>
    <row r="4052" spans="1:12" x14ac:dyDescent="0.25">
      <c r="A4052">
        <v>4051</v>
      </c>
      <c r="B4052" s="1" t="s">
        <v>38</v>
      </c>
      <c r="C4052" s="1" t="s">
        <v>2892</v>
      </c>
      <c r="D4052" s="1" t="s">
        <v>108</v>
      </c>
      <c r="E4052">
        <v>28</v>
      </c>
      <c r="F4052" s="1" t="s">
        <v>15</v>
      </c>
      <c r="G4052" s="1" t="s">
        <v>16</v>
      </c>
      <c r="H4052" s="1" t="s">
        <v>16</v>
      </c>
      <c r="I4052" s="2">
        <v>43573</v>
      </c>
      <c r="J4052" t="b">
        <v>1</v>
      </c>
      <c r="K4052" t="b">
        <v>0</v>
      </c>
      <c r="L4052">
        <v>28</v>
      </c>
    </row>
    <row r="4053" spans="1:12" x14ac:dyDescent="0.25">
      <c r="A4053">
        <v>4052</v>
      </c>
      <c r="B4053" s="1" t="s">
        <v>38</v>
      </c>
      <c r="C4053" s="1" t="s">
        <v>2892</v>
      </c>
      <c r="D4053" s="1" t="s">
        <v>14</v>
      </c>
      <c r="E4053">
        <v>3.8</v>
      </c>
      <c r="F4053" s="1" t="s">
        <v>15</v>
      </c>
      <c r="G4053" s="1" t="s">
        <v>16</v>
      </c>
      <c r="H4053" s="1" t="s">
        <v>16</v>
      </c>
      <c r="I4053" s="2">
        <v>43573</v>
      </c>
      <c r="J4053" t="b">
        <v>0</v>
      </c>
      <c r="K4053" t="b">
        <v>0</v>
      </c>
      <c r="L4053">
        <v>3.8</v>
      </c>
    </row>
    <row r="4054" spans="1:12" x14ac:dyDescent="0.25">
      <c r="A4054">
        <v>4053</v>
      </c>
      <c r="B4054" s="1" t="s">
        <v>38</v>
      </c>
      <c r="C4054" s="1" t="s">
        <v>2892</v>
      </c>
      <c r="D4054" s="1" t="s">
        <v>110</v>
      </c>
      <c r="E4054">
        <v>470</v>
      </c>
      <c r="F4054" s="1" t="s">
        <v>15</v>
      </c>
      <c r="G4054" s="1" t="s">
        <v>16</v>
      </c>
      <c r="H4054" s="1" t="s">
        <v>16</v>
      </c>
      <c r="I4054" s="2">
        <v>43573</v>
      </c>
      <c r="J4054" t="b">
        <v>1</v>
      </c>
      <c r="K4054" t="b">
        <v>0</v>
      </c>
      <c r="L4054">
        <v>470</v>
      </c>
    </row>
    <row r="4055" spans="1:12" x14ac:dyDescent="0.25">
      <c r="A4055">
        <v>4054</v>
      </c>
      <c r="B4055" s="1" t="s">
        <v>38</v>
      </c>
      <c r="C4055" s="1" t="s">
        <v>2893</v>
      </c>
      <c r="D4055" s="1" t="s">
        <v>108</v>
      </c>
      <c r="E4055">
        <v>-1</v>
      </c>
      <c r="F4055" s="1" t="s">
        <v>1549</v>
      </c>
      <c r="G4055" s="1" t="s">
        <v>845</v>
      </c>
      <c r="H4055" s="1" t="s">
        <v>17</v>
      </c>
      <c r="I4055" s="2">
        <v>43573</v>
      </c>
      <c r="J4055" t="b">
        <v>0</v>
      </c>
      <c r="K4055" t="b">
        <v>1</v>
      </c>
      <c r="L4055">
        <v>-1</v>
      </c>
    </row>
    <row r="4056" spans="1:12" x14ac:dyDescent="0.25">
      <c r="A4056">
        <v>4055</v>
      </c>
      <c r="B4056" s="1" t="s">
        <v>38</v>
      </c>
      <c r="C4056" s="1" t="s">
        <v>2893</v>
      </c>
      <c r="D4056" s="1" t="s">
        <v>14</v>
      </c>
      <c r="E4056">
        <v>-1</v>
      </c>
      <c r="F4056" s="1" t="s">
        <v>1549</v>
      </c>
      <c r="G4056" s="1" t="s">
        <v>845</v>
      </c>
      <c r="H4056" s="1" t="s">
        <v>17</v>
      </c>
      <c r="I4056" s="2">
        <v>43573</v>
      </c>
      <c r="J4056" t="b">
        <v>0</v>
      </c>
      <c r="K4056" t="b">
        <v>1</v>
      </c>
      <c r="L4056">
        <v>-1</v>
      </c>
    </row>
    <row r="4057" spans="1:12" x14ac:dyDescent="0.25">
      <c r="A4057">
        <v>4056</v>
      </c>
      <c r="B4057" s="1" t="s">
        <v>38</v>
      </c>
      <c r="C4057" s="1" t="s">
        <v>2893</v>
      </c>
      <c r="D4057" s="1" t="s">
        <v>110</v>
      </c>
      <c r="E4057">
        <v>-1</v>
      </c>
      <c r="F4057" s="1" t="s">
        <v>1549</v>
      </c>
      <c r="G4057" s="1" t="s">
        <v>845</v>
      </c>
      <c r="H4057" s="1" t="s">
        <v>17</v>
      </c>
      <c r="I4057" s="2">
        <v>43573</v>
      </c>
      <c r="J4057" t="b">
        <v>0</v>
      </c>
      <c r="K4057" t="b">
        <v>1</v>
      </c>
      <c r="L4057">
        <v>-1</v>
      </c>
    </row>
    <row r="4058" spans="1:12" x14ac:dyDescent="0.25">
      <c r="A4058">
        <v>4057</v>
      </c>
      <c r="B4058" s="1" t="s">
        <v>38</v>
      </c>
      <c r="C4058" s="1" t="s">
        <v>2894</v>
      </c>
      <c r="D4058" s="1" t="s">
        <v>108</v>
      </c>
      <c r="E4058">
        <v>-1</v>
      </c>
      <c r="F4058" s="1" t="s">
        <v>1549</v>
      </c>
      <c r="G4058" s="1" t="s">
        <v>741</v>
      </c>
      <c r="H4058" s="1" t="s">
        <v>17</v>
      </c>
      <c r="I4058" s="2">
        <v>43573</v>
      </c>
      <c r="J4058" t="b">
        <v>0</v>
      </c>
      <c r="K4058" t="b">
        <v>1</v>
      </c>
      <c r="L4058">
        <v>-1</v>
      </c>
    </row>
    <row r="4059" spans="1:12" x14ac:dyDescent="0.25">
      <c r="A4059">
        <v>4058</v>
      </c>
      <c r="B4059" s="1" t="s">
        <v>38</v>
      </c>
      <c r="C4059" s="1" t="s">
        <v>2894</v>
      </c>
      <c r="D4059" s="1" t="s">
        <v>14</v>
      </c>
      <c r="E4059">
        <v>-1</v>
      </c>
      <c r="F4059" s="1" t="s">
        <v>1549</v>
      </c>
      <c r="G4059" s="1" t="s">
        <v>741</v>
      </c>
      <c r="H4059" s="1" t="s">
        <v>17</v>
      </c>
      <c r="I4059" s="2">
        <v>43573</v>
      </c>
      <c r="J4059" t="b">
        <v>0</v>
      </c>
      <c r="K4059" t="b">
        <v>1</v>
      </c>
      <c r="L4059">
        <v>-1</v>
      </c>
    </row>
    <row r="4060" spans="1:12" x14ac:dyDescent="0.25">
      <c r="A4060">
        <v>4059</v>
      </c>
      <c r="B4060" s="1" t="s">
        <v>38</v>
      </c>
      <c r="C4060" s="1" t="s">
        <v>2894</v>
      </c>
      <c r="D4060" s="1" t="s">
        <v>110</v>
      </c>
      <c r="E4060">
        <v>-1</v>
      </c>
      <c r="F4060" s="1" t="s">
        <v>1549</v>
      </c>
      <c r="G4060" s="1" t="s">
        <v>741</v>
      </c>
      <c r="H4060" s="1" t="s">
        <v>17</v>
      </c>
      <c r="I4060" s="2">
        <v>43573</v>
      </c>
      <c r="J4060" t="b">
        <v>0</v>
      </c>
      <c r="K4060" t="b">
        <v>1</v>
      </c>
      <c r="L4060">
        <v>-1</v>
      </c>
    </row>
    <row r="4061" spans="1:12" x14ac:dyDescent="0.25">
      <c r="A4061">
        <v>4060</v>
      </c>
      <c r="B4061" s="1" t="s">
        <v>45</v>
      </c>
      <c r="C4061" s="1" t="s">
        <v>174</v>
      </c>
      <c r="D4061" s="1" t="s">
        <v>14</v>
      </c>
      <c r="E4061">
        <v>11</v>
      </c>
      <c r="F4061" s="1" t="s">
        <v>15</v>
      </c>
      <c r="G4061" s="1" t="s">
        <v>16</v>
      </c>
      <c r="H4061" s="1" t="s">
        <v>373</v>
      </c>
      <c r="I4061" s="2">
        <v>43574</v>
      </c>
      <c r="J4061" t="b">
        <v>1</v>
      </c>
      <c r="K4061" t="b">
        <v>0</v>
      </c>
      <c r="L4061">
        <v>11</v>
      </c>
    </row>
    <row r="4062" spans="1:12" x14ac:dyDescent="0.25">
      <c r="A4062">
        <v>4061</v>
      </c>
      <c r="B4062" s="1" t="s">
        <v>12</v>
      </c>
      <c r="C4062" s="1" t="s">
        <v>43</v>
      </c>
      <c r="D4062" s="1" t="s">
        <v>14</v>
      </c>
      <c r="E4062">
        <v>-1</v>
      </c>
      <c r="F4062" s="1" t="s">
        <v>15</v>
      </c>
      <c r="G4062" s="1" t="s">
        <v>16</v>
      </c>
      <c r="H4062" s="1" t="s">
        <v>299</v>
      </c>
      <c r="I4062" s="2">
        <v>43577</v>
      </c>
      <c r="J4062" t="b">
        <v>0</v>
      </c>
      <c r="K4062" t="b">
        <v>1</v>
      </c>
      <c r="L4062">
        <v>-1</v>
      </c>
    </row>
    <row r="4063" spans="1:12" x14ac:dyDescent="0.25">
      <c r="A4063">
        <v>4062</v>
      </c>
      <c r="B4063" s="1" t="s">
        <v>12</v>
      </c>
      <c r="C4063" s="1" t="s">
        <v>432</v>
      </c>
      <c r="D4063" s="1" t="s">
        <v>14</v>
      </c>
      <c r="E4063">
        <v>0.32</v>
      </c>
      <c r="F4063" s="1" t="s">
        <v>15</v>
      </c>
      <c r="G4063" s="1" t="s">
        <v>16</v>
      </c>
      <c r="H4063" s="1" t="s">
        <v>299</v>
      </c>
      <c r="I4063" s="2">
        <v>43577</v>
      </c>
      <c r="J4063" t="b">
        <v>0</v>
      </c>
      <c r="K4063" t="b">
        <v>0</v>
      </c>
      <c r="L4063">
        <v>0.32</v>
      </c>
    </row>
    <row r="4064" spans="1:12" x14ac:dyDescent="0.25">
      <c r="A4064">
        <v>4063</v>
      </c>
      <c r="B4064" s="1" t="s">
        <v>60</v>
      </c>
      <c r="C4064" s="1" t="s">
        <v>1704</v>
      </c>
      <c r="D4064" s="1" t="s">
        <v>14</v>
      </c>
      <c r="E4064">
        <v>5</v>
      </c>
      <c r="F4064" s="1" t="s">
        <v>1167</v>
      </c>
      <c r="G4064" s="1" t="s">
        <v>16</v>
      </c>
      <c r="H4064" s="1" t="s">
        <v>16</v>
      </c>
      <c r="I4064" s="2">
        <v>43577</v>
      </c>
      <c r="J4064" t="b">
        <v>0</v>
      </c>
      <c r="K4064" t="b">
        <v>0</v>
      </c>
    </row>
    <row r="4065" spans="1:12" x14ac:dyDescent="0.25">
      <c r="A4065">
        <v>4064</v>
      </c>
      <c r="B4065" s="1" t="s">
        <v>60</v>
      </c>
      <c r="C4065" s="1" t="s">
        <v>2895</v>
      </c>
      <c r="D4065" s="1" t="s">
        <v>14</v>
      </c>
      <c r="E4065">
        <v>3.7</v>
      </c>
      <c r="F4065" s="1" t="s">
        <v>1167</v>
      </c>
      <c r="G4065" s="1" t="s">
        <v>16</v>
      </c>
      <c r="H4065" s="1" t="s">
        <v>16</v>
      </c>
      <c r="I4065" s="2">
        <v>43577</v>
      </c>
      <c r="J4065" t="b">
        <v>0</v>
      </c>
      <c r="K4065" t="b">
        <v>0</v>
      </c>
    </row>
    <row r="4066" spans="1:12" x14ac:dyDescent="0.25">
      <c r="A4066">
        <v>4065</v>
      </c>
      <c r="B4066" s="1" t="s">
        <v>60</v>
      </c>
      <c r="C4066" s="1" t="s">
        <v>2896</v>
      </c>
      <c r="D4066" s="1" t="s">
        <v>14</v>
      </c>
      <c r="E4066">
        <v>4.3</v>
      </c>
      <c r="F4066" s="1" t="s">
        <v>1167</v>
      </c>
      <c r="G4066" s="1" t="s">
        <v>16</v>
      </c>
      <c r="H4066" s="1" t="s">
        <v>16</v>
      </c>
      <c r="I4066" s="2">
        <v>43577</v>
      </c>
      <c r="J4066" t="b">
        <v>0</v>
      </c>
      <c r="K4066" t="b">
        <v>0</v>
      </c>
    </row>
    <row r="4067" spans="1:12" x14ac:dyDescent="0.25">
      <c r="A4067">
        <v>4066</v>
      </c>
      <c r="B4067" s="1" t="s">
        <v>60</v>
      </c>
      <c r="C4067" s="1" t="s">
        <v>2897</v>
      </c>
      <c r="D4067" s="1" t="s">
        <v>14</v>
      </c>
      <c r="E4067">
        <v>8.3000000000000007</v>
      </c>
      <c r="F4067" s="1" t="s">
        <v>1167</v>
      </c>
      <c r="G4067" s="1" t="s">
        <v>16</v>
      </c>
      <c r="H4067" s="1" t="s">
        <v>16</v>
      </c>
      <c r="I4067" s="2">
        <v>43577</v>
      </c>
      <c r="J4067" t="b">
        <v>1</v>
      </c>
      <c r="K4067" t="b">
        <v>0</v>
      </c>
    </row>
    <row r="4068" spans="1:12" x14ac:dyDescent="0.25">
      <c r="A4068">
        <v>4067</v>
      </c>
      <c r="B4068" s="1" t="s">
        <v>12</v>
      </c>
      <c r="C4068" s="1" t="s">
        <v>43</v>
      </c>
      <c r="D4068" s="1" t="s">
        <v>14</v>
      </c>
      <c r="E4068">
        <v>0.36</v>
      </c>
      <c r="F4068" s="1" t="s">
        <v>15</v>
      </c>
      <c r="G4068" s="1" t="s">
        <v>16</v>
      </c>
      <c r="H4068" s="1" t="s">
        <v>565</v>
      </c>
      <c r="I4068" s="2">
        <v>43577</v>
      </c>
      <c r="J4068" t="b">
        <v>0</v>
      </c>
      <c r="K4068" t="b">
        <v>0</v>
      </c>
      <c r="L4068">
        <v>0.36</v>
      </c>
    </row>
    <row r="4069" spans="1:12" x14ac:dyDescent="0.25">
      <c r="A4069">
        <v>4068</v>
      </c>
      <c r="B4069" s="1" t="s">
        <v>12</v>
      </c>
      <c r="C4069" s="1" t="s">
        <v>2898</v>
      </c>
      <c r="D4069" s="1" t="s">
        <v>14</v>
      </c>
      <c r="E4069">
        <v>0.28000000000000003</v>
      </c>
      <c r="F4069" s="1" t="s">
        <v>15</v>
      </c>
      <c r="G4069" s="1" t="s">
        <v>16</v>
      </c>
      <c r="H4069" s="1" t="s">
        <v>565</v>
      </c>
      <c r="I4069" s="2">
        <v>43577</v>
      </c>
      <c r="J4069" t="b">
        <v>0</v>
      </c>
      <c r="K4069" t="b">
        <v>0</v>
      </c>
      <c r="L4069">
        <v>0.28000000000000003</v>
      </c>
    </row>
    <row r="4070" spans="1:12" x14ac:dyDescent="0.25">
      <c r="A4070">
        <v>4069</v>
      </c>
      <c r="B4070" s="1" t="s">
        <v>12</v>
      </c>
      <c r="C4070" s="1" t="s">
        <v>43</v>
      </c>
      <c r="D4070" s="1" t="s">
        <v>14</v>
      </c>
      <c r="E4070">
        <v>0.56000000000000005</v>
      </c>
      <c r="F4070" s="1" t="s">
        <v>15</v>
      </c>
      <c r="G4070" s="1" t="s">
        <v>16</v>
      </c>
      <c r="H4070" s="1" t="s">
        <v>2899</v>
      </c>
      <c r="I4070" s="2">
        <v>43579</v>
      </c>
      <c r="J4070" t="b">
        <v>0</v>
      </c>
      <c r="K4070" t="b">
        <v>0</v>
      </c>
      <c r="L4070">
        <v>0.56000000000000005</v>
      </c>
    </row>
    <row r="4071" spans="1:12" x14ac:dyDescent="0.25">
      <c r="A4071">
        <v>4070</v>
      </c>
      <c r="B4071" s="1" t="s">
        <v>12</v>
      </c>
      <c r="C4071" s="1" t="s">
        <v>1710</v>
      </c>
      <c r="D4071" s="1" t="s">
        <v>14</v>
      </c>
      <c r="E4071">
        <v>1</v>
      </c>
      <c r="F4071" s="1" t="s">
        <v>15</v>
      </c>
      <c r="G4071" s="1" t="s">
        <v>16</v>
      </c>
      <c r="H4071" s="1" t="s">
        <v>2899</v>
      </c>
      <c r="I4071" s="2">
        <v>43579</v>
      </c>
      <c r="J4071" t="b">
        <v>0</v>
      </c>
      <c r="K4071" t="b">
        <v>0</v>
      </c>
      <c r="L4071">
        <v>1</v>
      </c>
    </row>
    <row r="4072" spans="1:12" x14ac:dyDescent="0.25">
      <c r="A4072">
        <v>4071</v>
      </c>
      <c r="B4072" s="1" t="s">
        <v>38</v>
      </c>
      <c r="C4072" s="1" t="s">
        <v>2900</v>
      </c>
      <c r="D4072" s="1" t="s">
        <v>14</v>
      </c>
      <c r="E4072">
        <v>-1</v>
      </c>
      <c r="F4072" s="1" t="s">
        <v>1549</v>
      </c>
      <c r="G4072" s="1" t="s">
        <v>16</v>
      </c>
      <c r="H4072" s="1" t="s">
        <v>2901</v>
      </c>
      <c r="I4072" s="2">
        <v>43579</v>
      </c>
      <c r="J4072" t="b">
        <v>0</v>
      </c>
      <c r="K4072" t="b">
        <v>1</v>
      </c>
      <c r="L4072">
        <v>-1</v>
      </c>
    </row>
    <row r="4073" spans="1:12" x14ac:dyDescent="0.25">
      <c r="A4073">
        <v>4072</v>
      </c>
      <c r="B4073" s="1" t="s">
        <v>12</v>
      </c>
      <c r="C4073" s="1" t="s">
        <v>2902</v>
      </c>
      <c r="D4073" s="1" t="s">
        <v>14</v>
      </c>
      <c r="E4073">
        <v>-1</v>
      </c>
      <c r="F4073" s="1" t="s">
        <v>15</v>
      </c>
      <c r="G4073" s="1" t="s">
        <v>804</v>
      </c>
      <c r="H4073" s="1" t="s">
        <v>17</v>
      </c>
      <c r="I4073" s="2">
        <v>43579</v>
      </c>
      <c r="J4073" t="b">
        <v>0</v>
      </c>
      <c r="K4073" t="b">
        <v>1</v>
      </c>
      <c r="L4073">
        <v>-1</v>
      </c>
    </row>
    <row r="4074" spans="1:12" x14ac:dyDescent="0.25">
      <c r="A4074">
        <v>4073</v>
      </c>
      <c r="B4074" s="1" t="s">
        <v>12</v>
      </c>
      <c r="C4074" s="1" t="s">
        <v>432</v>
      </c>
      <c r="D4074" s="1" t="s">
        <v>14</v>
      </c>
      <c r="E4074">
        <v>1.6</v>
      </c>
      <c r="F4074" s="1" t="s">
        <v>15</v>
      </c>
      <c r="G4074" s="1" t="s">
        <v>16</v>
      </c>
      <c r="H4074" s="1" t="s">
        <v>28</v>
      </c>
      <c r="I4074" s="2">
        <v>43579</v>
      </c>
      <c r="J4074" t="b">
        <v>0</v>
      </c>
      <c r="K4074" t="b">
        <v>0</v>
      </c>
      <c r="L4074">
        <v>1.6</v>
      </c>
    </row>
    <row r="4075" spans="1:12" x14ac:dyDescent="0.25">
      <c r="A4075">
        <v>4074</v>
      </c>
      <c r="B4075" s="1" t="s">
        <v>12</v>
      </c>
      <c r="C4075" s="1" t="s">
        <v>432</v>
      </c>
      <c r="D4075" s="1" t="s">
        <v>14</v>
      </c>
      <c r="E4075">
        <v>0.39</v>
      </c>
      <c r="F4075" s="1" t="s">
        <v>15</v>
      </c>
      <c r="G4075" s="1" t="s">
        <v>16</v>
      </c>
      <c r="H4075" s="1" t="s">
        <v>16</v>
      </c>
      <c r="I4075" s="2">
        <v>43579</v>
      </c>
      <c r="J4075" t="b">
        <v>0</v>
      </c>
      <c r="K4075" t="b">
        <v>0</v>
      </c>
      <c r="L4075">
        <v>0.39</v>
      </c>
    </row>
    <row r="4076" spans="1:12" x14ac:dyDescent="0.25">
      <c r="A4076">
        <v>4075</v>
      </c>
      <c r="B4076" s="1" t="s">
        <v>12</v>
      </c>
      <c r="C4076" s="1" t="s">
        <v>13</v>
      </c>
      <c r="D4076" s="1" t="s">
        <v>14</v>
      </c>
      <c r="E4076">
        <v>0.31</v>
      </c>
      <c r="F4076" s="1" t="s">
        <v>15</v>
      </c>
      <c r="G4076" s="1" t="s">
        <v>16</v>
      </c>
      <c r="H4076" s="1" t="s">
        <v>16</v>
      </c>
      <c r="I4076" s="2">
        <v>43579</v>
      </c>
      <c r="J4076" t="b">
        <v>0</v>
      </c>
      <c r="K4076" t="b">
        <v>0</v>
      </c>
      <c r="L4076">
        <v>0.31</v>
      </c>
    </row>
    <row r="4077" spans="1:12" x14ac:dyDescent="0.25">
      <c r="A4077">
        <v>4076</v>
      </c>
      <c r="B4077" s="1" t="s">
        <v>12</v>
      </c>
      <c r="C4077" s="1" t="s">
        <v>639</v>
      </c>
      <c r="D4077" s="1" t="s">
        <v>14</v>
      </c>
      <c r="E4077">
        <v>0.22</v>
      </c>
      <c r="F4077" s="1" t="s">
        <v>15</v>
      </c>
      <c r="G4077" s="1" t="s">
        <v>2903</v>
      </c>
      <c r="H4077" s="1" t="s">
        <v>299</v>
      </c>
      <c r="I4077" s="2">
        <v>43579</v>
      </c>
      <c r="J4077" t="b">
        <v>0</v>
      </c>
      <c r="K4077" t="b">
        <v>0</v>
      </c>
      <c r="L4077">
        <v>0.22</v>
      </c>
    </row>
    <row r="4078" spans="1:12" x14ac:dyDescent="0.25">
      <c r="A4078">
        <v>4077</v>
      </c>
      <c r="B4078" s="1" t="s">
        <v>12</v>
      </c>
      <c r="C4078" s="1" t="s">
        <v>2904</v>
      </c>
      <c r="D4078" s="1" t="s">
        <v>14</v>
      </c>
      <c r="E4078">
        <v>-1</v>
      </c>
      <c r="F4078" s="1" t="s">
        <v>15</v>
      </c>
      <c r="G4078" s="1" t="s">
        <v>2905</v>
      </c>
      <c r="H4078" s="1" t="s">
        <v>299</v>
      </c>
      <c r="I4078" s="2">
        <v>43579</v>
      </c>
      <c r="J4078" t="b">
        <v>0</v>
      </c>
      <c r="K4078" t="b">
        <v>1</v>
      </c>
      <c r="L4078">
        <v>-1</v>
      </c>
    </row>
    <row r="4079" spans="1:12" x14ac:dyDescent="0.25">
      <c r="A4079">
        <v>4078</v>
      </c>
      <c r="B4079" s="1" t="s">
        <v>12</v>
      </c>
      <c r="C4079" s="1" t="s">
        <v>18</v>
      </c>
      <c r="D4079" s="1" t="s">
        <v>14</v>
      </c>
      <c r="E4079">
        <v>0.71</v>
      </c>
      <c r="F4079" s="1" t="s">
        <v>15</v>
      </c>
      <c r="G4079" s="1" t="s">
        <v>16</v>
      </c>
      <c r="H4079" s="1" t="s">
        <v>16</v>
      </c>
      <c r="I4079" s="2">
        <v>43580</v>
      </c>
      <c r="J4079" t="b">
        <v>0</v>
      </c>
      <c r="K4079" t="b">
        <v>0</v>
      </c>
      <c r="L4079">
        <v>0.71</v>
      </c>
    </row>
    <row r="4080" spans="1:12" x14ac:dyDescent="0.25">
      <c r="A4080">
        <v>4079</v>
      </c>
      <c r="B4080" s="1" t="s">
        <v>12</v>
      </c>
      <c r="C4080" s="1" t="s">
        <v>13</v>
      </c>
      <c r="D4080" s="1" t="s">
        <v>14</v>
      </c>
      <c r="E4080">
        <v>3</v>
      </c>
      <c r="F4080" s="1" t="s">
        <v>15</v>
      </c>
      <c r="G4080" s="1" t="s">
        <v>16</v>
      </c>
      <c r="H4080" s="1" t="s">
        <v>16</v>
      </c>
      <c r="I4080" s="2">
        <v>43580</v>
      </c>
      <c r="J4080" t="b">
        <v>0</v>
      </c>
      <c r="K4080" t="b">
        <v>0</v>
      </c>
      <c r="L4080">
        <v>3</v>
      </c>
    </row>
    <row r="4081" spans="1:12" x14ac:dyDescent="0.25">
      <c r="A4081">
        <v>4080</v>
      </c>
      <c r="B4081" s="1" t="s">
        <v>12</v>
      </c>
      <c r="C4081" s="1" t="s">
        <v>1837</v>
      </c>
      <c r="D4081" s="1" t="s">
        <v>14</v>
      </c>
      <c r="E4081">
        <v>0.26</v>
      </c>
      <c r="F4081" s="1" t="s">
        <v>15</v>
      </c>
      <c r="G4081" s="1" t="s">
        <v>2906</v>
      </c>
      <c r="H4081" s="1" t="s">
        <v>17</v>
      </c>
      <c r="I4081" s="2">
        <v>43581</v>
      </c>
      <c r="J4081" t="b">
        <v>0</v>
      </c>
      <c r="K4081" t="b">
        <v>0</v>
      </c>
      <c r="L4081">
        <v>0.26</v>
      </c>
    </row>
    <row r="4082" spans="1:12" x14ac:dyDescent="0.25">
      <c r="A4082">
        <v>4081</v>
      </c>
      <c r="B4082" s="1" t="s">
        <v>12</v>
      </c>
      <c r="C4082" s="1" t="s">
        <v>639</v>
      </c>
      <c r="D4082" s="1" t="s">
        <v>14</v>
      </c>
      <c r="E4082">
        <v>-1</v>
      </c>
      <c r="F4082" s="1" t="s">
        <v>15</v>
      </c>
      <c r="G4082" s="1" t="s">
        <v>2907</v>
      </c>
      <c r="H4082" s="1" t="s">
        <v>17</v>
      </c>
      <c r="I4082" s="2">
        <v>43581</v>
      </c>
      <c r="J4082" t="b">
        <v>0</v>
      </c>
      <c r="K4082" t="b">
        <v>1</v>
      </c>
      <c r="L4082">
        <v>-1</v>
      </c>
    </row>
    <row r="4083" spans="1:12" x14ac:dyDescent="0.25">
      <c r="A4083">
        <v>4082</v>
      </c>
      <c r="B4083" s="1" t="s">
        <v>21</v>
      </c>
      <c r="C4083" s="1" t="s">
        <v>2908</v>
      </c>
      <c r="D4083" s="1" t="s">
        <v>14</v>
      </c>
      <c r="E4083">
        <v>2.6</v>
      </c>
      <c r="F4083" s="1" t="s">
        <v>15</v>
      </c>
      <c r="G4083" s="1" t="s">
        <v>16</v>
      </c>
      <c r="H4083" s="1" t="s">
        <v>25</v>
      </c>
      <c r="I4083" s="2">
        <v>43581</v>
      </c>
      <c r="J4083" t="b">
        <v>0</v>
      </c>
      <c r="K4083" t="b">
        <v>0</v>
      </c>
      <c r="L4083">
        <v>2.6</v>
      </c>
    </row>
    <row r="4084" spans="1:12" x14ac:dyDescent="0.25">
      <c r="A4084">
        <v>4083</v>
      </c>
      <c r="B4084" s="1" t="s">
        <v>60</v>
      </c>
      <c r="C4084" s="1" t="s">
        <v>1177</v>
      </c>
      <c r="D4084" s="1" t="s">
        <v>14</v>
      </c>
      <c r="E4084">
        <v>13.6</v>
      </c>
      <c r="F4084" s="1" t="s">
        <v>1167</v>
      </c>
      <c r="G4084" s="1" t="s">
        <v>16</v>
      </c>
      <c r="H4084" s="1" t="s">
        <v>25</v>
      </c>
      <c r="I4084" s="2">
        <v>43581</v>
      </c>
      <c r="J4084" t="b">
        <v>1</v>
      </c>
      <c r="K4084" t="b">
        <v>0</v>
      </c>
    </row>
    <row r="4085" spans="1:12" x14ac:dyDescent="0.25">
      <c r="A4085">
        <v>4084</v>
      </c>
      <c r="B4085" s="1" t="s">
        <v>60</v>
      </c>
      <c r="C4085" s="1" t="s">
        <v>1177</v>
      </c>
      <c r="D4085" s="1" t="s">
        <v>14</v>
      </c>
      <c r="E4085">
        <v>1.2</v>
      </c>
      <c r="F4085" s="1" t="s">
        <v>15</v>
      </c>
      <c r="G4085" s="1" t="s">
        <v>16</v>
      </c>
      <c r="H4085" s="1" t="s">
        <v>25</v>
      </c>
      <c r="I4085" s="2">
        <v>43581</v>
      </c>
      <c r="J4085" t="b">
        <v>0</v>
      </c>
      <c r="K4085" t="b">
        <v>0</v>
      </c>
      <c r="L4085">
        <v>1.2</v>
      </c>
    </row>
    <row r="4086" spans="1:12" x14ac:dyDescent="0.25">
      <c r="A4086">
        <v>4085</v>
      </c>
      <c r="B4086" s="1" t="s">
        <v>64</v>
      </c>
      <c r="C4086" s="1" t="s">
        <v>2909</v>
      </c>
      <c r="D4086" s="1" t="s">
        <v>14</v>
      </c>
      <c r="E4086">
        <v>-1</v>
      </c>
      <c r="F4086" s="1" t="s">
        <v>15</v>
      </c>
      <c r="G4086" s="1" t="s">
        <v>16</v>
      </c>
      <c r="H4086" s="1" t="s">
        <v>16</v>
      </c>
      <c r="I4086" s="2">
        <v>43581</v>
      </c>
      <c r="J4086" t="b">
        <v>0</v>
      </c>
      <c r="K4086" t="b">
        <v>1</v>
      </c>
      <c r="L4086">
        <v>-1</v>
      </c>
    </row>
    <row r="4087" spans="1:12" x14ac:dyDescent="0.25">
      <c r="A4087">
        <v>4086</v>
      </c>
      <c r="B4087" s="1" t="s">
        <v>64</v>
      </c>
      <c r="C4087" s="1" t="s">
        <v>2910</v>
      </c>
      <c r="D4087" s="1" t="s">
        <v>14</v>
      </c>
      <c r="E4087">
        <v>-1</v>
      </c>
      <c r="F4087" s="1" t="s">
        <v>15</v>
      </c>
      <c r="G4087" s="1" t="s">
        <v>16</v>
      </c>
      <c r="H4087" s="1" t="s">
        <v>2911</v>
      </c>
      <c r="I4087" s="2">
        <v>43581</v>
      </c>
      <c r="J4087" t="b">
        <v>0</v>
      </c>
      <c r="K4087" t="b">
        <v>1</v>
      </c>
      <c r="L4087">
        <v>-1</v>
      </c>
    </row>
    <row r="4088" spans="1:12" x14ac:dyDescent="0.25">
      <c r="A4088">
        <v>4087</v>
      </c>
      <c r="B4088" s="1" t="s">
        <v>64</v>
      </c>
      <c r="C4088" s="1" t="s">
        <v>2912</v>
      </c>
      <c r="D4088" s="1" t="s">
        <v>14</v>
      </c>
      <c r="E4088">
        <v>4.4000000000000004</v>
      </c>
      <c r="F4088" s="1" t="s">
        <v>15</v>
      </c>
      <c r="G4088" s="1" t="s">
        <v>16</v>
      </c>
      <c r="H4088" s="1" t="s">
        <v>16</v>
      </c>
      <c r="I4088" s="2">
        <v>43581</v>
      </c>
      <c r="J4088" t="b">
        <v>0</v>
      </c>
      <c r="K4088" t="b">
        <v>0</v>
      </c>
      <c r="L4088">
        <v>4.4000000000000004</v>
      </c>
    </row>
    <row r="4089" spans="1:12" x14ac:dyDescent="0.25">
      <c r="A4089">
        <v>4088</v>
      </c>
      <c r="B4089" s="1" t="s">
        <v>45</v>
      </c>
      <c r="C4089" s="1" t="s">
        <v>2913</v>
      </c>
      <c r="D4089" s="1" t="s">
        <v>14</v>
      </c>
      <c r="E4089">
        <v>0.51</v>
      </c>
      <c r="F4089" s="1" t="s">
        <v>15</v>
      </c>
      <c r="G4089" s="1" t="s">
        <v>16</v>
      </c>
      <c r="H4089" s="1" t="s">
        <v>25</v>
      </c>
      <c r="I4089" s="2">
        <v>43582</v>
      </c>
      <c r="J4089" t="b">
        <v>0</v>
      </c>
      <c r="K4089" t="b">
        <v>0</v>
      </c>
      <c r="L4089">
        <v>0.51</v>
      </c>
    </row>
    <row r="4090" spans="1:12" x14ac:dyDescent="0.25">
      <c r="A4090">
        <v>4089</v>
      </c>
      <c r="B4090" s="1" t="s">
        <v>274</v>
      </c>
      <c r="C4090" s="1" t="s">
        <v>1195</v>
      </c>
      <c r="D4090" s="1" t="s">
        <v>14</v>
      </c>
      <c r="E4090">
        <v>67</v>
      </c>
      <c r="F4090" s="1" t="s">
        <v>15</v>
      </c>
      <c r="G4090" s="1" t="s">
        <v>16</v>
      </c>
      <c r="H4090" s="1" t="s">
        <v>299</v>
      </c>
      <c r="I4090" s="2">
        <v>43584</v>
      </c>
      <c r="J4090" t="b">
        <v>1</v>
      </c>
      <c r="K4090" t="b">
        <v>0</v>
      </c>
      <c r="L4090">
        <v>67</v>
      </c>
    </row>
    <row r="4091" spans="1:12" x14ac:dyDescent="0.25">
      <c r="A4091">
        <v>4090</v>
      </c>
      <c r="B4091" s="1" t="s">
        <v>12</v>
      </c>
      <c r="C4091" s="1" t="s">
        <v>369</v>
      </c>
      <c r="D4091" s="1" t="s">
        <v>14</v>
      </c>
      <c r="E4091">
        <v>0.92</v>
      </c>
      <c r="F4091" s="1" t="s">
        <v>15</v>
      </c>
      <c r="G4091" s="1" t="s">
        <v>16</v>
      </c>
      <c r="H4091" s="1" t="s">
        <v>2914</v>
      </c>
      <c r="I4091" s="2">
        <v>43584</v>
      </c>
      <c r="J4091" t="b">
        <v>0</v>
      </c>
      <c r="K4091" t="b">
        <v>0</v>
      </c>
      <c r="L4091">
        <v>0.92</v>
      </c>
    </row>
    <row r="4092" spans="1:12" x14ac:dyDescent="0.25">
      <c r="A4092">
        <v>4091</v>
      </c>
      <c r="B4092" s="1" t="s">
        <v>274</v>
      </c>
      <c r="C4092" s="1" t="s">
        <v>2915</v>
      </c>
      <c r="D4092" s="1" t="s">
        <v>14</v>
      </c>
      <c r="E4092">
        <v>110</v>
      </c>
      <c r="F4092" s="1" t="s">
        <v>15</v>
      </c>
      <c r="G4092" s="1" t="s">
        <v>16</v>
      </c>
      <c r="H4092" s="1" t="s">
        <v>299</v>
      </c>
      <c r="I4092" s="2">
        <v>43585</v>
      </c>
      <c r="J4092" t="b">
        <v>1</v>
      </c>
      <c r="K4092" t="b">
        <v>0</v>
      </c>
      <c r="L4092">
        <v>110</v>
      </c>
    </row>
    <row r="4093" spans="1:12" x14ac:dyDescent="0.25">
      <c r="A4093">
        <v>4092</v>
      </c>
      <c r="B4093" s="1" t="s">
        <v>21</v>
      </c>
      <c r="C4093" s="1" t="s">
        <v>2916</v>
      </c>
      <c r="D4093" s="1" t="s">
        <v>14</v>
      </c>
      <c r="E4093">
        <v>-1</v>
      </c>
      <c r="F4093" s="1" t="s">
        <v>15</v>
      </c>
      <c r="G4093" s="1" t="s">
        <v>16</v>
      </c>
      <c r="H4093" s="1" t="s">
        <v>373</v>
      </c>
      <c r="I4093" s="2">
        <v>43586</v>
      </c>
      <c r="J4093" t="b">
        <v>0</v>
      </c>
      <c r="K4093" t="b">
        <v>1</v>
      </c>
      <c r="L4093">
        <v>-1</v>
      </c>
    </row>
    <row r="4094" spans="1:12" x14ac:dyDescent="0.25">
      <c r="A4094">
        <v>4093</v>
      </c>
      <c r="B4094" s="1" t="s">
        <v>12</v>
      </c>
      <c r="C4094" s="1" t="s">
        <v>432</v>
      </c>
      <c r="D4094" s="1" t="s">
        <v>14</v>
      </c>
      <c r="E4094">
        <v>-1</v>
      </c>
      <c r="F4094" s="1" t="s">
        <v>15</v>
      </c>
      <c r="G4094" s="1" t="s">
        <v>16</v>
      </c>
      <c r="H4094" s="1" t="s">
        <v>28</v>
      </c>
      <c r="I4094" s="2">
        <v>43586</v>
      </c>
      <c r="J4094" t="b">
        <v>0</v>
      </c>
      <c r="K4094" t="b">
        <v>1</v>
      </c>
      <c r="L4094">
        <v>-1</v>
      </c>
    </row>
    <row r="4095" spans="1:12" x14ac:dyDescent="0.25">
      <c r="A4095">
        <v>4094</v>
      </c>
      <c r="B4095" s="1" t="s">
        <v>12</v>
      </c>
      <c r="C4095" s="1" t="s">
        <v>13</v>
      </c>
      <c r="D4095" s="1" t="s">
        <v>14</v>
      </c>
      <c r="E4095">
        <v>1</v>
      </c>
      <c r="F4095" s="1" t="s">
        <v>15</v>
      </c>
      <c r="G4095" s="1" t="s">
        <v>16</v>
      </c>
      <c r="H4095" s="1" t="s">
        <v>28</v>
      </c>
      <c r="I4095" s="2">
        <v>43586</v>
      </c>
      <c r="J4095" t="b">
        <v>0</v>
      </c>
      <c r="K4095" t="b">
        <v>0</v>
      </c>
      <c r="L4095">
        <v>1</v>
      </c>
    </row>
    <row r="4096" spans="1:12" x14ac:dyDescent="0.25">
      <c r="A4096">
        <v>4095</v>
      </c>
      <c r="B4096" s="1" t="s">
        <v>12</v>
      </c>
      <c r="C4096" s="1" t="s">
        <v>638</v>
      </c>
      <c r="D4096" s="1" t="s">
        <v>14</v>
      </c>
      <c r="E4096">
        <v>0.71</v>
      </c>
      <c r="F4096" s="1" t="s">
        <v>15</v>
      </c>
      <c r="G4096" s="1" t="s">
        <v>16</v>
      </c>
      <c r="H4096" s="1" t="s">
        <v>28</v>
      </c>
      <c r="I4096" s="2">
        <v>43586</v>
      </c>
      <c r="J4096" t="b">
        <v>0</v>
      </c>
      <c r="K4096" t="b">
        <v>0</v>
      </c>
      <c r="L4096">
        <v>0.71</v>
      </c>
    </row>
    <row r="4097" spans="1:12" x14ac:dyDescent="0.25">
      <c r="A4097">
        <v>4096</v>
      </c>
      <c r="B4097" s="1" t="s">
        <v>12</v>
      </c>
      <c r="C4097" s="1" t="s">
        <v>143</v>
      </c>
      <c r="D4097" s="1" t="s">
        <v>14</v>
      </c>
      <c r="E4097">
        <v>-1</v>
      </c>
      <c r="F4097" s="1" t="s">
        <v>15</v>
      </c>
      <c r="G4097" s="1" t="s">
        <v>16</v>
      </c>
      <c r="H4097" s="1" t="s">
        <v>28</v>
      </c>
      <c r="I4097" s="2">
        <v>43586</v>
      </c>
      <c r="J4097" t="b">
        <v>0</v>
      </c>
      <c r="K4097" t="b">
        <v>1</v>
      </c>
      <c r="L4097">
        <v>-1</v>
      </c>
    </row>
    <row r="4098" spans="1:12" x14ac:dyDescent="0.25">
      <c r="A4098">
        <v>4097</v>
      </c>
      <c r="B4098" s="1" t="s">
        <v>60</v>
      </c>
      <c r="C4098" s="1" t="s">
        <v>2917</v>
      </c>
      <c r="D4098" s="1" t="s">
        <v>14</v>
      </c>
      <c r="E4098">
        <v>6.3</v>
      </c>
      <c r="F4098" s="1" t="s">
        <v>1167</v>
      </c>
      <c r="G4098" s="1" t="s">
        <v>16</v>
      </c>
      <c r="H4098" s="1" t="s">
        <v>16</v>
      </c>
      <c r="I4098" s="2">
        <v>43586</v>
      </c>
      <c r="J4098" t="b">
        <v>1</v>
      </c>
      <c r="K4098" t="b">
        <v>0</v>
      </c>
    </row>
    <row r="4099" spans="1:12" x14ac:dyDescent="0.25">
      <c r="A4099">
        <v>4098</v>
      </c>
      <c r="B4099" s="1" t="s">
        <v>60</v>
      </c>
      <c r="C4099" s="1" t="s">
        <v>2918</v>
      </c>
      <c r="D4099" s="1" t="s">
        <v>14</v>
      </c>
      <c r="E4099">
        <v>9.9</v>
      </c>
      <c r="F4099" s="1" t="s">
        <v>1167</v>
      </c>
      <c r="G4099" s="1" t="s">
        <v>16</v>
      </c>
      <c r="H4099" s="1" t="s">
        <v>16</v>
      </c>
      <c r="I4099" s="2">
        <v>43586</v>
      </c>
      <c r="J4099" t="b">
        <v>1</v>
      </c>
      <c r="K4099" t="b">
        <v>0</v>
      </c>
    </row>
    <row r="4100" spans="1:12" x14ac:dyDescent="0.25">
      <c r="A4100">
        <v>4099</v>
      </c>
      <c r="B4100" s="1" t="s">
        <v>60</v>
      </c>
      <c r="C4100" s="1" t="s">
        <v>2919</v>
      </c>
      <c r="D4100" s="1" t="s">
        <v>14</v>
      </c>
      <c r="E4100">
        <v>8.1</v>
      </c>
      <c r="F4100" s="1" t="s">
        <v>1167</v>
      </c>
      <c r="G4100" s="1" t="s">
        <v>16</v>
      </c>
      <c r="H4100" s="1" t="s">
        <v>16</v>
      </c>
      <c r="I4100" s="2">
        <v>43586</v>
      </c>
      <c r="J4100" t="b">
        <v>1</v>
      </c>
      <c r="K4100" t="b">
        <v>0</v>
      </c>
    </row>
    <row r="4101" spans="1:12" x14ac:dyDescent="0.25">
      <c r="A4101">
        <v>4100</v>
      </c>
      <c r="B4101" s="1" t="s">
        <v>60</v>
      </c>
      <c r="C4101" s="1" t="s">
        <v>2920</v>
      </c>
      <c r="D4101" s="1" t="s">
        <v>14</v>
      </c>
      <c r="E4101">
        <v>9.4</v>
      </c>
      <c r="F4101" s="1" t="s">
        <v>1167</v>
      </c>
      <c r="G4101" s="1" t="s">
        <v>16</v>
      </c>
      <c r="H4101" s="1" t="s">
        <v>16</v>
      </c>
      <c r="I4101" s="2">
        <v>43586</v>
      </c>
      <c r="J4101" t="b">
        <v>1</v>
      </c>
      <c r="K4101" t="b">
        <v>0</v>
      </c>
    </row>
    <row r="4102" spans="1:12" x14ac:dyDescent="0.25">
      <c r="A4102">
        <v>4101</v>
      </c>
      <c r="B4102" s="1" t="s">
        <v>60</v>
      </c>
      <c r="C4102" s="1" t="s">
        <v>2921</v>
      </c>
      <c r="D4102" s="1" t="s">
        <v>14</v>
      </c>
      <c r="E4102">
        <v>9.9</v>
      </c>
      <c r="F4102" s="1" t="s">
        <v>1167</v>
      </c>
      <c r="G4102" s="1" t="s">
        <v>16</v>
      </c>
      <c r="H4102" s="1" t="s">
        <v>16</v>
      </c>
      <c r="I4102" s="2">
        <v>43586</v>
      </c>
      <c r="J4102" t="b">
        <v>1</v>
      </c>
      <c r="K4102" t="b">
        <v>0</v>
      </c>
    </row>
    <row r="4103" spans="1:12" x14ac:dyDescent="0.25">
      <c r="A4103">
        <v>4102</v>
      </c>
      <c r="B4103" s="1" t="s">
        <v>60</v>
      </c>
      <c r="C4103" s="1" t="s">
        <v>2922</v>
      </c>
      <c r="D4103" s="1" t="s">
        <v>14</v>
      </c>
      <c r="E4103">
        <v>7.3</v>
      </c>
      <c r="F4103" s="1" t="s">
        <v>1167</v>
      </c>
      <c r="G4103" s="1" t="s">
        <v>16</v>
      </c>
      <c r="H4103" s="1" t="s">
        <v>16</v>
      </c>
      <c r="I4103" s="2">
        <v>43586</v>
      </c>
      <c r="J4103" t="b">
        <v>1</v>
      </c>
      <c r="K4103" t="b">
        <v>0</v>
      </c>
    </row>
    <row r="4104" spans="1:12" x14ac:dyDescent="0.25">
      <c r="A4104">
        <v>4103</v>
      </c>
      <c r="B4104" s="1" t="s">
        <v>60</v>
      </c>
      <c r="C4104" s="1" t="s">
        <v>2923</v>
      </c>
      <c r="D4104" s="1" t="s">
        <v>14</v>
      </c>
      <c r="E4104">
        <v>9.9</v>
      </c>
      <c r="F4104" s="1" t="s">
        <v>1167</v>
      </c>
      <c r="G4104" s="1" t="s">
        <v>16</v>
      </c>
      <c r="H4104" s="1" t="s">
        <v>16</v>
      </c>
      <c r="I4104" s="2">
        <v>43586</v>
      </c>
      <c r="J4104" t="b">
        <v>1</v>
      </c>
      <c r="K4104" t="b">
        <v>0</v>
      </c>
    </row>
    <row r="4105" spans="1:12" x14ac:dyDescent="0.25">
      <c r="A4105">
        <v>4104</v>
      </c>
      <c r="B4105" s="1" t="s">
        <v>60</v>
      </c>
      <c r="C4105" s="1" t="s">
        <v>2924</v>
      </c>
      <c r="D4105" s="1" t="s">
        <v>14</v>
      </c>
      <c r="E4105">
        <v>9.9</v>
      </c>
      <c r="F4105" s="1" t="s">
        <v>1167</v>
      </c>
      <c r="G4105" s="1" t="s">
        <v>16</v>
      </c>
      <c r="H4105" s="1" t="s">
        <v>16</v>
      </c>
      <c r="I4105" s="2">
        <v>43586</v>
      </c>
      <c r="J4105" t="b">
        <v>1</v>
      </c>
      <c r="K4105" t="b">
        <v>0</v>
      </c>
    </row>
    <row r="4106" spans="1:12" x14ac:dyDescent="0.25">
      <c r="A4106">
        <v>4105</v>
      </c>
      <c r="B4106" s="1" t="s">
        <v>60</v>
      </c>
      <c r="C4106" s="1" t="s">
        <v>2925</v>
      </c>
      <c r="D4106" s="1" t="s">
        <v>14</v>
      </c>
      <c r="E4106">
        <v>6.9</v>
      </c>
      <c r="F4106" s="1" t="s">
        <v>1167</v>
      </c>
      <c r="G4106" s="1" t="s">
        <v>16</v>
      </c>
      <c r="H4106" s="1" t="s">
        <v>16</v>
      </c>
      <c r="I4106" s="2">
        <v>43586</v>
      </c>
      <c r="J4106" t="b">
        <v>1</v>
      </c>
      <c r="K4106" t="b">
        <v>0</v>
      </c>
    </row>
    <row r="4107" spans="1:12" x14ac:dyDescent="0.25">
      <c r="A4107">
        <v>4106</v>
      </c>
      <c r="B4107" s="1" t="s">
        <v>60</v>
      </c>
      <c r="C4107" s="1" t="s">
        <v>2926</v>
      </c>
      <c r="D4107" s="1" t="s">
        <v>14</v>
      </c>
      <c r="E4107">
        <v>9.9</v>
      </c>
      <c r="F4107" s="1" t="s">
        <v>1167</v>
      </c>
      <c r="G4107" s="1" t="s">
        <v>16</v>
      </c>
      <c r="H4107" s="1" t="s">
        <v>16</v>
      </c>
      <c r="I4107" s="2">
        <v>43586</v>
      </c>
      <c r="J4107" t="b">
        <v>1</v>
      </c>
      <c r="K4107" t="b">
        <v>0</v>
      </c>
    </row>
    <row r="4108" spans="1:12" x14ac:dyDescent="0.25">
      <c r="A4108">
        <v>4107</v>
      </c>
      <c r="B4108" s="1" t="s">
        <v>60</v>
      </c>
      <c r="C4108" s="1" t="s">
        <v>2927</v>
      </c>
      <c r="D4108" s="1" t="s">
        <v>14</v>
      </c>
      <c r="E4108">
        <v>6.1</v>
      </c>
      <c r="F4108" s="1" t="s">
        <v>1167</v>
      </c>
      <c r="G4108" s="1" t="s">
        <v>16</v>
      </c>
      <c r="H4108" s="1" t="s">
        <v>16</v>
      </c>
      <c r="I4108" s="2">
        <v>43586</v>
      </c>
      <c r="J4108" t="b">
        <v>1</v>
      </c>
      <c r="K4108" t="b">
        <v>0</v>
      </c>
    </row>
    <row r="4109" spans="1:12" x14ac:dyDescent="0.25">
      <c r="A4109">
        <v>4108</v>
      </c>
      <c r="B4109" s="1" t="s">
        <v>60</v>
      </c>
      <c r="C4109" s="1" t="s">
        <v>2928</v>
      </c>
      <c r="D4109" s="1" t="s">
        <v>14</v>
      </c>
      <c r="E4109">
        <v>-1</v>
      </c>
      <c r="F4109" s="1" t="s">
        <v>1167</v>
      </c>
      <c r="G4109" s="1" t="s">
        <v>16</v>
      </c>
      <c r="H4109" s="1" t="s">
        <v>16</v>
      </c>
      <c r="I4109" s="2">
        <v>43586</v>
      </c>
      <c r="J4109" t="b">
        <v>0</v>
      </c>
      <c r="K4109" t="b">
        <v>1</v>
      </c>
    </row>
    <row r="4110" spans="1:12" x14ac:dyDescent="0.25">
      <c r="A4110">
        <v>4109</v>
      </c>
      <c r="B4110" s="1" t="s">
        <v>237</v>
      </c>
      <c r="C4110" s="1" t="s">
        <v>2929</v>
      </c>
      <c r="D4110" s="1" t="s">
        <v>14</v>
      </c>
      <c r="E4110">
        <v>0.31</v>
      </c>
      <c r="F4110" s="1" t="s">
        <v>15</v>
      </c>
      <c r="G4110" s="1" t="s">
        <v>16</v>
      </c>
      <c r="H4110" s="1" t="s">
        <v>16</v>
      </c>
      <c r="I4110" s="2">
        <v>43586</v>
      </c>
      <c r="J4110" t="b">
        <v>0</v>
      </c>
      <c r="K4110" t="b">
        <v>0</v>
      </c>
      <c r="L4110">
        <v>0.31</v>
      </c>
    </row>
    <row r="4111" spans="1:12" x14ac:dyDescent="0.25">
      <c r="A4111">
        <v>4110</v>
      </c>
      <c r="B4111" s="1" t="s">
        <v>64</v>
      </c>
      <c r="C4111" s="1" t="s">
        <v>474</v>
      </c>
      <c r="D4111" s="1" t="s">
        <v>14</v>
      </c>
      <c r="E4111">
        <v>-1</v>
      </c>
      <c r="F4111" s="1" t="s">
        <v>15</v>
      </c>
      <c r="G4111" s="1" t="s">
        <v>16</v>
      </c>
      <c r="H4111" s="1" t="s">
        <v>16</v>
      </c>
      <c r="I4111" s="2">
        <v>43586</v>
      </c>
      <c r="J4111" t="b">
        <v>0</v>
      </c>
      <c r="K4111" t="b">
        <v>1</v>
      </c>
      <c r="L4111">
        <v>-1</v>
      </c>
    </row>
    <row r="4112" spans="1:12" x14ac:dyDescent="0.25">
      <c r="A4112">
        <v>4111</v>
      </c>
      <c r="B4112" s="1" t="s">
        <v>38</v>
      </c>
      <c r="C4112" s="1" t="s">
        <v>2930</v>
      </c>
      <c r="D4112" s="1" t="s">
        <v>14</v>
      </c>
      <c r="E4112">
        <v>0.93</v>
      </c>
      <c r="F4112" s="1" t="s">
        <v>15</v>
      </c>
      <c r="G4112" s="1" t="s">
        <v>16</v>
      </c>
      <c r="H4112" s="1" t="s">
        <v>16</v>
      </c>
      <c r="I4112" s="2">
        <v>43586</v>
      </c>
      <c r="J4112" t="b">
        <v>0</v>
      </c>
      <c r="K4112" t="b">
        <v>0</v>
      </c>
      <c r="L4112">
        <v>0.93</v>
      </c>
    </row>
    <row r="4113" spans="1:12" x14ac:dyDescent="0.25">
      <c r="A4113">
        <v>4112</v>
      </c>
      <c r="B4113" s="1" t="s">
        <v>45</v>
      </c>
      <c r="C4113" s="1" t="s">
        <v>2931</v>
      </c>
      <c r="D4113" s="1" t="s">
        <v>14</v>
      </c>
      <c r="E4113">
        <v>-1</v>
      </c>
      <c r="F4113" s="1" t="s">
        <v>15</v>
      </c>
      <c r="G4113" s="1" t="s">
        <v>16</v>
      </c>
      <c r="H4113" s="1" t="s">
        <v>16</v>
      </c>
      <c r="I4113" s="2">
        <v>43587</v>
      </c>
      <c r="J4113" t="b">
        <v>0</v>
      </c>
      <c r="K4113" t="b">
        <v>1</v>
      </c>
      <c r="L4113">
        <v>-1</v>
      </c>
    </row>
    <row r="4114" spans="1:12" x14ac:dyDescent="0.25">
      <c r="A4114">
        <v>4113</v>
      </c>
      <c r="B4114" s="1" t="s">
        <v>274</v>
      </c>
      <c r="C4114" s="1" t="s">
        <v>1195</v>
      </c>
      <c r="D4114" s="1" t="s">
        <v>14</v>
      </c>
      <c r="E4114">
        <v>3.5</v>
      </c>
      <c r="F4114" s="1" t="s">
        <v>15</v>
      </c>
      <c r="G4114" s="1" t="s">
        <v>16</v>
      </c>
      <c r="H4114" s="1" t="s">
        <v>16</v>
      </c>
      <c r="I4114" s="2">
        <v>43588</v>
      </c>
      <c r="J4114" t="b">
        <v>0</v>
      </c>
      <c r="K4114" t="b">
        <v>0</v>
      </c>
      <c r="L4114">
        <v>3.5</v>
      </c>
    </row>
    <row r="4115" spans="1:12" x14ac:dyDescent="0.25">
      <c r="A4115">
        <v>4114</v>
      </c>
      <c r="B4115" s="1" t="s">
        <v>64</v>
      </c>
      <c r="C4115" s="1" t="s">
        <v>2932</v>
      </c>
      <c r="D4115" s="1" t="s">
        <v>14</v>
      </c>
      <c r="E4115">
        <v>-1</v>
      </c>
      <c r="F4115" s="1" t="s">
        <v>15</v>
      </c>
      <c r="G4115" s="1" t="s">
        <v>16</v>
      </c>
      <c r="H4115" s="1" t="s">
        <v>16</v>
      </c>
      <c r="I4115" s="2">
        <v>43590</v>
      </c>
      <c r="J4115" t="b">
        <v>0</v>
      </c>
      <c r="K4115" t="b">
        <v>1</v>
      </c>
      <c r="L4115">
        <v>-1</v>
      </c>
    </row>
    <row r="4116" spans="1:12" x14ac:dyDescent="0.25">
      <c r="A4116">
        <v>4115</v>
      </c>
      <c r="B4116" s="1" t="s">
        <v>12</v>
      </c>
      <c r="C4116" s="1" t="s">
        <v>13</v>
      </c>
      <c r="D4116" s="1" t="s">
        <v>14</v>
      </c>
      <c r="E4116">
        <v>-1</v>
      </c>
      <c r="F4116" s="1" t="s">
        <v>15</v>
      </c>
      <c r="G4116" s="1" t="s">
        <v>16</v>
      </c>
      <c r="H4116" s="1" t="s">
        <v>17</v>
      </c>
      <c r="I4116" s="2">
        <v>43591</v>
      </c>
      <c r="J4116" t="b">
        <v>0</v>
      </c>
      <c r="K4116" t="b">
        <v>1</v>
      </c>
      <c r="L4116">
        <v>-1</v>
      </c>
    </row>
    <row r="4117" spans="1:12" x14ac:dyDescent="0.25">
      <c r="A4117">
        <v>4116</v>
      </c>
      <c r="B4117" s="1" t="s">
        <v>12</v>
      </c>
      <c r="C4117" s="1" t="s">
        <v>432</v>
      </c>
      <c r="D4117" s="1" t="s">
        <v>14</v>
      </c>
      <c r="E4117">
        <v>-1</v>
      </c>
      <c r="F4117" s="1" t="s">
        <v>15</v>
      </c>
      <c r="G4117" s="1" t="s">
        <v>16</v>
      </c>
      <c r="H4117" s="1" t="s">
        <v>17</v>
      </c>
      <c r="I4117" s="2">
        <v>43591</v>
      </c>
      <c r="J4117" t="b">
        <v>0</v>
      </c>
      <c r="K4117" t="b">
        <v>1</v>
      </c>
      <c r="L4117">
        <v>-1</v>
      </c>
    </row>
    <row r="4118" spans="1:12" x14ac:dyDescent="0.25">
      <c r="A4118">
        <v>4117</v>
      </c>
      <c r="B4118" s="1" t="s">
        <v>12</v>
      </c>
      <c r="C4118" s="1" t="s">
        <v>638</v>
      </c>
      <c r="D4118" s="1" t="s">
        <v>14</v>
      </c>
      <c r="E4118">
        <v>-1</v>
      </c>
      <c r="F4118" s="1" t="s">
        <v>15</v>
      </c>
      <c r="G4118" s="1" t="s">
        <v>16</v>
      </c>
      <c r="H4118" s="1" t="s">
        <v>16</v>
      </c>
      <c r="I4118" s="2">
        <v>43591</v>
      </c>
      <c r="J4118" t="b">
        <v>0</v>
      </c>
      <c r="K4118" t="b">
        <v>1</v>
      </c>
      <c r="L4118">
        <v>-1</v>
      </c>
    </row>
    <row r="4119" spans="1:12" x14ac:dyDescent="0.25">
      <c r="A4119">
        <v>4118</v>
      </c>
      <c r="B4119" s="1" t="s">
        <v>12</v>
      </c>
      <c r="C4119" s="1" t="s">
        <v>2933</v>
      </c>
      <c r="D4119" s="1" t="s">
        <v>14</v>
      </c>
      <c r="E4119">
        <v>0.25</v>
      </c>
      <c r="F4119" s="1" t="s">
        <v>15</v>
      </c>
      <c r="G4119" s="1" t="s">
        <v>16</v>
      </c>
      <c r="H4119" s="1" t="s">
        <v>16</v>
      </c>
      <c r="I4119" s="2">
        <v>43593</v>
      </c>
      <c r="J4119" t="b">
        <v>0</v>
      </c>
      <c r="K4119" t="b">
        <v>0</v>
      </c>
      <c r="L4119">
        <v>0.25</v>
      </c>
    </row>
    <row r="4120" spans="1:12" x14ac:dyDescent="0.25">
      <c r="A4120">
        <v>4119</v>
      </c>
      <c r="B4120" s="1" t="s">
        <v>12</v>
      </c>
      <c r="C4120" s="1" t="s">
        <v>2934</v>
      </c>
      <c r="D4120" s="1" t="s">
        <v>14</v>
      </c>
      <c r="E4120">
        <v>-1</v>
      </c>
      <c r="F4120" s="1" t="s">
        <v>15</v>
      </c>
      <c r="G4120" s="1" t="s">
        <v>16</v>
      </c>
      <c r="H4120" s="1" t="s">
        <v>16</v>
      </c>
      <c r="I4120" s="2">
        <v>43593</v>
      </c>
      <c r="J4120" t="b">
        <v>0</v>
      </c>
      <c r="K4120" t="b">
        <v>1</v>
      </c>
      <c r="L4120">
        <v>-1</v>
      </c>
    </row>
    <row r="4121" spans="1:12" x14ac:dyDescent="0.25">
      <c r="A4121">
        <v>4120</v>
      </c>
      <c r="B4121" s="1" t="s">
        <v>12</v>
      </c>
      <c r="C4121" s="1" t="s">
        <v>2935</v>
      </c>
      <c r="D4121" s="1" t="s">
        <v>14</v>
      </c>
      <c r="E4121">
        <v>-1</v>
      </c>
      <c r="F4121" s="1" t="s">
        <v>15</v>
      </c>
      <c r="G4121" s="1" t="s">
        <v>16</v>
      </c>
      <c r="H4121" s="1" t="s">
        <v>16</v>
      </c>
      <c r="I4121" s="2">
        <v>43593</v>
      </c>
      <c r="J4121" t="b">
        <v>0</v>
      </c>
      <c r="K4121" t="b">
        <v>1</v>
      </c>
      <c r="L4121">
        <v>-1</v>
      </c>
    </row>
    <row r="4122" spans="1:12" x14ac:dyDescent="0.25">
      <c r="A4122">
        <v>4121</v>
      </c>
      <c r="B4122" s="1" t="s">
        <v>12</v>
      </c>
      <c r="C4122" s="1" t="s">
        <v>2936</v>
      </c>
      <c r="D4122" s="1" t="s">
        <v>14</v>
      </c>
      <c r="E4122">
        <v>0.34</v>
      </c>
      <c r="F4122" s="1" t="s">
        <v>15</v>
      </c>
      <c r="G4122" s="1" t="s">
        <v>16</v>
      </c>
      <c r="H4122" s="1" t="s">
        <v>17</v>
      </c>
      <c r="I4122" s="2">
        <v>43593</v>
      </c>
      <c r="J4122" t="b">
        <v>0</v>
      </c>
      <c r="K4122" t="b">
        <v>0</v>
      </c>
      <c r="L4122">
        <v>0.34</v>
      </c>
    </row>
    <row r="4123" spans="1:12" x14ac:dyDescent="0.25">
      <c r="A4123">
        <v>4122</v>
      </c>
      <c r="B4123" s="1" t="s">
        <v>274</v>
      </c>
      <c r="C4123" s="1" t="s">
        <v>2937</v>
      </c>
      <c r="D4123" s="1" t="s">
        <v>14</v>
      </c>
      <c r="E4123">
        <v>12</v>
      </c>
      <c r="F4123" s="1" t="s">
        <v>15</v>
      </c>
      <c r="G4123" s="1" t="s">
        <v>16</v>
      </c>
      <c r="H4123" s="1" t="s">
        <v>299</v>
      </c>
      <c r="I4123" s="2">
        <v>43593</v>
      </c>
      <c r="J4123" t="b">
        <v>1</v>
      </c>
      <c r="K4123" t="b">
        <v>0</v>
      </c>
      <c r="L4123">
        <v>12</v>
      </c>
    </row>
    <row r="4124" spans="1:12" x14ac:dyDescent="0.25">
      <c r="A4124">
        <v>4123</v>
      </c>
      <c r="B4124" s="1" t="s">
        <v>21</v>
      </c>
      <c r="C4124" s="1" t="s">
        <v>2938</v>
      </c>
      <c r="D4124" s="1" t="s">
        <v>14</v>
      </c>
      <c r="E4124">
        <v>-1</v>
      </c>
      <c r="F4124" s="1" t="s">
        <v>15</v>
      </c>
      <c r="G4124" s="1" t="s">
        <v>2939</v>
      </c>
      <c r="H4124" s="1" t="s">
        <v>25</v>
      </c>
      <c r="I4124" s="2">
        <v>43593</v>
      </c>
      <c r="J4124" t="b">
        <v>0</v>
      </c>
      <c r="K4124" t="b">
        <v>1</v>
      </c>
      <c r="L4124">
        <v>-1</v>
      </c>
    </row>
    <row r="4125" spans="1:12" x14ac:dyDescent="0.25">
      <c r="A4125">
        <v>4124</v>
      </c>
      <c r="B4125" s="1" t="s">
        <v>60</v>
      </c>
      <c r="C4125" s="1" t="s">
        <v>1329</v>
      </c>
      <c r="D4125" s="1" t="s">
        <v>14</v>
      </c>
      <c r="E4125">
        <v>8.3000000000000007</v>
      </c>
      <c r="F4125" s="1" t="s">
        <v>1167</v>
      </c>
      <c r="G4125" s="1" t="s">
        <v>16</v>
      </c>
      <c r="H4125" s="1" t="s">
        <v>25</v>
      </c>
      <c r="I4125" s="2">
        <v>43593</v>
      </c>
      <c r="J4125" t="b">
        <v>1</v>
      </c>
      <c r="K4125" t="b">
        <v>0</v>
      </c>
    </row>
    <row r="4126" spans="1:12" x14ac:dyDescent="0.25">
      <c r="A4126">
        <v>4125</v>
      </c>
      <c r="B4126" s="1" t="s">
        <v>60</v>
      </c>
      <c r="C4126" s="1" t="s">
        <v>2940</v>
      </c>
      <c r="D4126" s="1" t="s">
        <v>14</v>
      </c>
      <c r="E4126">
        <v>4.0999999999999996</v>
      </c>
      <c r="F4126" s="1" t="s">
        <v>1167</v>
      </c>
      <c r="G4126" s="1" t="s">
        <v>16</v>
      </c>
      <c r="H4126" s="1" t="s">
        <v>16</v>
      </c>
      <c r="I4126" s="2">
        <v>43594</v>
      </c>
      <c r="J4126" t="b">
        <v>0</v>
      </c>
      <c r="K4126" t="b">
        <v>0</v>
      </c>
    </row>
    <row r="4127" spans="1:12" x14ac:dyDescent="0.25">
      <c r="A4127">
        <v>4126</v>
      </c>
      <c r="B4127" s="1" t="s">
        <v>12</v>
      </c>
      <c r="C4127" s="1" t="s">
        <v>2941</v>
      </c>
      <c r="D4127" s="1" t="s">
        <v>14</v>
      </c>
      <c r="E4127">
        <v>0.62</v>
      </c>
      <c r="F4127" s="1" t="s">
        <v>15</v>
      </c>
      <c r="G4127" s="1" t="s">
        <v>16</v>
      </c>
      <c r="H4127" s="1" t="s">
        <v>16</v>
      </c>
      <c r="I4127" s="2">
        <v>43594</v>
      </c>
      <c r="J4127" t="b">
        <v>0</v>
      </c>
      <c r="K4127" t="b">
        <v>0</v>
      </c>
      <c r="L4127">
        <v>0.62</v>
      </c>
    </row>
    <row r="4128" spans="1:12" x14ac:dyDescent="0.25">
      <c r="A4128">
        <v>4127</v>
      </c>
      <c r="B4128" s="1" t="s">
        <v>12</v>
      </c>
      <c r="C4128" s="1" t="s">
        <v>2942</v>
      </c>
      <c r="D4128" s="1" t="s">
        <v>14</v>
      </c>
      <c r="E4128">
        <v>-1</v>
      </c>
      <c r="F4128" s="1" t="s">
        <v>15</v>
      </c>
      <c r="G4128" s="1" t="s">
        <v>16</v>
      </c>
      <c r="H4128" s="1" t="s">
        <v>16</v>
      </c>
      <c r="I4128" s="2">
        <v>43594</v>
      </c>
      <c r="J4128" t="b">
        <v>0</v>
      </c>
      <c r="K4128" t="b">
        <v>1</v>
      </c>
      <c r="L4128">
        <v>-1</v>
      </c>
    </row>
    <row r="4129" spans="1:12" x14ac:dyDescent="0.25">
      <c r="A4129">
        <v>4128</v>
      </c>
      <c r="B4129" s="1" t="s">
        <v>12</v>
      </c>
      <c r="C4129" s="1" t="s">
        <v>460</v>
      </c>
      <c r="D4129" s="1" t="s">
        <v>14</v>
      </c>
      <c r="E4129">
        <v>-1</v>
      </c>
      <c r="F4129" s="1" t="s">
        <v>15</v>
      </c>
      <c r="G4129" s="1" t="s">
        <v>16</v>
      </c>
      <c r="H4129" s="1" t="s">
        <v>16</v>
      </c>
      <c r="I4129" s="2">
        <v>43594</v>
      </c>
      <c r="J4129" t="b">
        <v>0</v>
      </c>
      <c r="K4129" t="b">
        <v>1</v>
      </c>
      <c r="L4129">
        <v>-1</v>
      </c>
    </row>
    <row r="4130" spans="1:12" x14ac:dyDescent="0.25">
      <c r="A4130">
        <v>4129</v>
      </c>
      <c r="B4130" s="1" t="s">
        <v>60</v>
      </c>
      <c r="C4130" s="1" t="s">
        <v>2943</v>
      </c>
      <c r="D4130" s="1" t="s">
        <v>14</v>
      </c>
      <c r="E4130">
        <v>0.3</v>
      </c>
      <c r="F4130" s="1" t="s">
        <v>1167</v>
      </c>
      <c r="G4130" s="1" t="s">
        <v>16</v>
      </c>
      <c r="H4130" s="1" t="s">
        <v>16</v>
      </c>
      <c r="I4130" s="2">
        <v>43594</v>
      </c>
      <c r="J4130" t="b">
        <v>0</v>
      </c>
      <c r="K4130" t="b">
        <v>0</v>
      </c>
    </row>
    <row r="4131" spans="1:12" x14ac:dyDescent="0.25">
      <c r="A4131">
        <v>4130</v>
      </c>
      <c r="B4131" s="1" t="s">
        <v>274</v>
      </c>
      <c r="C4131" s="1" t="s">
        <v>577</v>
      </c>
      <c r="D4131" s="1" t="s">
        <v>14</v>
      </c>
      <c r="E4131">
        <v>2.4</v>
      </c>
      <c r="F4131" s="1" t="s">
        <v>15</v>
      </c>
      <c r="G4131" s="1" t="s">
        <v>16</v>
      </c>
      <c r="H4131" s="1" t="s">
        <v>2944</v>
      </c>
      <c r="I4131" s="2">
        <v>43594</v>
      </c>
      <c r="J4131" t="b">
        <v>0</v>
      </c>
      <c r="K4131" t="b">
        <v>0</v>
      </c>
      <c r="L4131">
        <v>2.4</v>
      </c>
    </row>
    <row r="4132" spans="1:12" x14ac:dyDescent="0.25">
      <c r="A4132">
        <v>4131</v>
      </c>
      <c r="B4132" s="1" t="s">
        <v>237</v>
      </c>
      <c r="C4132" s="1" t="s">
        <v>239</v>
      </c>
      <c r="D4132" s="1" t="s">
        <v>14</v>
      </c>
      <c r="E4132">
        <v>880000</v>
      </c>
      <c r="F4132" s="1" t="s">
        <v>15</v>
      </c>
      <c r="G4132" s="1" t="s">
        <v>16</v>
      </c>
      <c r="H4132" s="1" t="s">
        <v>16</v>
      </c>
      <c r="I4132" s="2">
        <v>43594</v>
      </c>
      <c r="J4132" t="b">
        <v>1</v>
      </c>
      <c r="K4132" t="b">
        <v>0</v>
      </c>
      <c r="L4132">
        <v>880000</v>
      </c>
    </row>
    <row r="4133" spans="1:12" x14ac:dyDescent="0.25">
      <c r="A4133">
        <v>4132</v>
      </c>
      <c r="B4133" s="1" t="s">
        <v>12</v>
      </c>
      <c r="C4133" s="1" t="s">
        <v>103</v>
      </c>
      <c r="D4133" s="1" t="s">
        <v>14</v>
      </c>
      <c r="E4133">
        <v>-1</v>
      </c>
      <c r="F4133" s="1" t="s">
        <v>15</v>
      </c>
      <c r="G4133" s="1" t="s">
        <v>16</v>
      </c>
      <c r="H4133" s="1" t="s">
        <v>28</v>
      </c>
      <c r="I4133" s="2">
        <v>43594</v>
      </c>
      <c r="J4133" t="b">
        <v>0</v>
      </c>
      <c r="K4133" t="b">
        <v>1</v>
      </c>
      <c r="L4133">
        <v>-1</v>
      </c>
    </row>
    <row r="4134" spans="1:12" x14ac:dyDescent="0.25">
      <c r="A4134">
        <v>4133</v>
      </c>
      <c r="B4134" s="1" t="s">
        <v>12</v>
      </c>
      <c r="C4134" s="1" t="s">
        <v>2945</v>
      </c>
      <c r="D4134" s="1" t="s">
        <v>14</v>
      </c>
      <c r="E4134">
        <v>0.22</v>
      </c>
      <c r="F4134" s="1" t="s">
        <v>15</v>
      </c>
      <c r="G4134" s="1" t="s">
        <v>16</v>
      </c>
      <c r="H4134" s="1" t="s">
        <v>32</v>
      </c>
      <c r="I4134" s="2">
        <v>43594</v>
      </c>
      <c r="J4134" t="b">
        <v>0</v>
      </c>
      <c r="K4134" t="b">
        <v>0</v>
      </c>
      <c r="L4134">
        <v>0.22</v>
      </c>
    </row>
    <row r="4135" spans="1:12" x14ac:dyDescent="0.25">
      <c r="A4135">
        <v>4134</v>
      </c>
      <c r="B4135" s="1" t="s">
        <v>12</v>
      </c>
      <c r="C4135" s="1" t="s">
        <v>2946</v>
      </c>
      <c r="D4135" s="1" t="s">
        <v>14</v>
      </c>
      <c r="E4135">
        <v>-1</v>
      </c>
      <c r="F4135" s="1" t="s">
        <v>15</v>
      </c>
      <c r="G4135" s="1" t="s">
        <v>16</v>
      </c>
      <c r="H4135" s="1" t="s">
        <v>32</v>
      </c>
      <c r="I4135" s="2">
        <v>43594</v>
      </c>
      <c r="J4135" t="b">
        <v>0</v>
      </c>
      <c r="K4135" t="b">
        <v>1</v>
      </c>
      <c r="L4135">
        <v>-1</v>
      </c>
    </row>
    <row r="4136" spans="1:12" x14ac:dyDescent="0.25">
      <c r="A4136">
        <v>4135</v>
      </c>
      <c r="B4136" s="1" t="s">
        <v>60</v>
      </c>
      <c r="C4136" s="1" t="s">
        <v>2897</v>
      </c>
      <c r="D4136" s="1" t="s">
        <v>14</v>
      </c>
      <c r="E4136">
        <v>9.9</v>
      </c>
      <c r="F4136" s="1" t="s">
        <v>1167</v>
      </c>
      <c r="G4136" s="1" t="s">
        <v>16</v>
      </c>
      <c r="H4136" s="1" t="s">
        <v>25</v>
      </c>
      <c r="I4136" s="2">
        <v>43597</v>
      </c>
      <c r="J4136" t="b">
        <v>1</v>
      </c>
      <c r="K4136" t="b">
        <v>0</v>
      </c>
    </row>
    <row r="4137" spans="1:12" x14ac:dyDescent="0.25">
      <c r="A4137">
        <v>4136</v>
      </c>
      <c r="B4137" s="1" t="s">
        <v>45</v>
      </c>
      <c r="C4137" s="1" t="s">
        <v>2947</v>
      </c>
      <c r="D4137" s="1" t="s">
        <v>14</v>
      </c>
      <c r="E4137">
        <v>-1</v>
      </c>
      <c r="F4137" s="1" t="s">
        <v>15</v>
      </c>
      <c r="G4137" s="1" t="s">
        <v>16</v>
      </c>
      <c r="H4137" s="1" t="s">
        <v>25</v>
      </c>
      <c r="I4137" s="2">
        <v>43599</v>
      </c>
      <c r="J4137" t="b">
        <v>0</v>
      </c>
      <c r="K4137" t="b">
        <v>1</v>
      </c>
      <c r="L4137">
        <v>-1</v>
      </c>
    </row>
    <row r="4138" spans="1:12" x14ac:dyDescent="0.25">
      <c r="A4138">
        <v>4137</v>
      </c>
      <c r="B4138" s="1" t="s">
        <v>12</v>
      </c>
      <c r="C4138" s="1" t="s">
        <v>569</v>
      </c>
      <c r="D4138" s="1" t="s">
        <v>14</v>
      </c>
      <c r="E4138">
        <v>0.3</v>
      </c>
      <c r="F4138" s="1" t="s">
        <v>15</v>
      </c>
      <c r="G4138" s="1" t="s">
        <v>16</v>
      </c>
      <c r="H4138" s="1" t="s">
        <v>594</v>
      </c>
      <c r="I4138" s="2">
        <v>43600</v>
      </c>
      <c r="J4138" t="b">
        <v>0</v>
      </c>
      <c r="K4138" t="b">
        <v>0</v>
      </c>
      <c r="L4138">
        <v>0.3</v>
      </c>
    </row>
    <row r="4139" spans="1:12" x14ac:dyDescent="0.25">
      <c r="A4139">
        <v>4138</v>
      </c>
      <c r="B4139" s="1" t="s">
        <v>12</v>
      </c>
      <c r="C4139" s="1" t="s">
        <v>2948</v>
      </c>
      <c r="D4139" s="1" t="s">
        <v>14</v>
      </c>
      <c r="E4139">
        <v>-1</v>
      </c>
      <c r="F4139" s="1" t="s">
        <v>15</v>
      </c>
      <c r="G4139" s="1" t="s">
        <v>16</v>
      </c>
      <c r="H4139" s="1" t="s">
        <v>594</v>
      </c>
      <c r="I4139" s="2">
        <v>43600</v>
      </c>
      <c r="J4139" t="b">
        <v>0</v>
      </c>
      <c r="K4139" t="b">
        <v>1</v>
      </c>
      <c r="L4139">
        <v>-1</v>
      </c>
    </row>
    <row r="4140" spans="1:12" x14ac:dyDescent="0.25">
      <c r="A4140">
        <v>4139</v>
      </c>
      <c r="B4140" s="1" t="s">
        <v>12</v>
      </c>
      <c r="C4140" s="1" t="s">
        <v>35</v>
      </c>
      <c r="D4140" s="1" t="s">
        <v>14</v>
      </c>
      <c r="E4140">
        <v>0.65</v>
      </c>
      <c r="F4140" s="1" t="s">
        <v>15</v>
      </c>
      <c r="G4140" s="1" t="s">
        <v>16</v>
      </c>
      <c r="H4140" s="1" t="s">
        <v>32</v>
      </c>
      <c r="I4140" s="2">
        <v>43600</v>
      </c>
      <c r="J4140" t="b">
        <v>0</v>
      </c>
      <c r="K4140" t="b">
        <v>0</v>
      </c>
      <c r="L4140">
        <v>0.65</v>
      </c>
    </row>
    <row r="4141" spans="1:12" x14ac:dyDescent="0.25">
      <c r="A4141">
        <v>4140</v>
      </c>
      <c r="B4141" s="1" t="s">
        <v>12</v>
      </c>
      <c r="C4141" s="1" t="s">
        <v>43</v>
      </c>
      <c r="D4141" s="1" t="s">
        <v>14</v>
      </c>
      <c r="E4141">
        <v>-1</v>
      </c>
      <c r="F4141" s="1" t="s">
        <v>15</v>
      </c>
      <c r="G4141" s="1" t="s">
        <v>16</v>
      </c>
      <c r="H4141" s="1" t="s">
        <v>32</v>
      </c>
      <c r="I4141" s="2">
        <v>43600</v>
      </c>
      <c r="J4141" t="b">
        <v>0</v>
      </c>
      <c r="K4141" t="b">
        <v>1</v>
      </c>
      <c r="L4141">
        <v>-1</v>
      </c>
    </row>
    <row r="4142" spans="1:12" x14ac:dyDescent="0.25">
      <c r="A4142">
        <v>4141</v>
      </c>
      <c r="B4142" s="1" t="s">
        <v>38</v>
      </c>
      <c r="C4142" s="1" t="s">
        <v>2949</v>
      </c>
      <c r="D4142" s="1" t="s">
        <v>14</v>
      </c>
      <c r="E4142">
        <v>-1</v>
      </c>
      <c r="F4142" s="1" t="s">
        <v>15</v>
      </c>
      <c r="G4142" s="1" t="s">
        <v>2950</v>
      </c>
      <c r="H4142" s="1" t="s">
        <v>898</v>
      </c>
      <c r="I4142" s="2">
        <v>43602</v>
      </c>
      <c r="J4142" t="b">
        <v>0</v>
      </c>
      <c r="K4142" t="b">
        <v>1</v>
      </c>
      <c r="L4142">
        <v>-1</v>
      </c>
    </row>
    <row r="4143" spans="1:12" x14ac:dyDescent="0.25">
      <c r="A4143">
        <v>4142</v>
      </c>
      <c r="B4143" s="1" t="s">
        <v>38</v>
      </c>
      <c r="C4143" s="1" t="s">
        <v>2951</v>
      </c>
      <c r="D4143" s="1" t="s">
        <v>14</v>
      </c>
      <c r="E4143">
        <v>-1</v>
      </c>
      <c r="F4143" s="1" t="s">
        <v>15</v>
      </c>
      <c r="G4143" s="1" t="s">
        <v>2952</v>
      </c>
      <c r="H4143" s="1" t="s">
        <v>490</v>
      </c>
      <c r="I4143" s="2">
        <v>43602</v>
      </c>
      <c r="J4143" t="b">
        <v>0</v>
      </c>
      <c r="K4143" t="b">
        <v>1</v>
      </c>
      <c r="L4143">
        <v>-1</v>
      </c>
    </row>
    <row r="4144" spans="1:12" x14ac:dyDescent="0.25">
      <c r="A4144">
        <v>4143</v>
      </c>
      <c r="B4144" s="1" t="s">
        <v>12</v>
      </c>
      <c r="C4144" s="1" t="s">
        <v>287</v>
      </c>
      <c r="D4144" s="1" t="s">
        <v>14</v>
      </c>
      <c r="E4144">
        <v>13</v>
      </c>
      <c r="F4144" s="1" t="s">
        <v>15</v>
      </c>
      <c r="G4144" s="1" t="s">
        <v>16</v>
      </c>
      <c r="H4144" s="1" t="s">
        <v>621</v>
      </c>
      <c r="I4144" s="2">
        <v>43605</v>
      </c>
      <c r="J4144" t="b">
        <v>1</v>
      </c>
      <c r="K4144" t="b">
        <v>0</v>
      </c>
      <c r="L4144">
        <v>13</v>
      </c>
    </row>
    <row r="4145" spans="1:12" x14ac:dyDescent="0.25">
      <c r="A4145">
        <v>4144</v>
      </c>
      <c r="B4145" s="1" t="s">
        <v>12</v>
      </c>
      <c r="C4145" s="1" t="s">
        <v>609</v>
      </c>
      <c r="D4145" s="1" t="s">
        <v>14</v>
      </c>
      <c r="E4145">
        <v>2.2000000000000002</v>
      </c>
      <c r="F4145" s="1" t="s">
        <v>15</v>
      </c>
      <c r="G4145" s="1" t="s">
        <v>16</v>
      </c>
      <c r="H4145" s="1" t="s">
        <v>621</v>
      </c>
      <c r="I4145" s="2">
        <v>43605</v>
      </c>
      <c r="J4145" t="b">
        <v>0</v>
      </c>
      <c r="K4145" t="b">
        <v>0</v>
      </c>
      <c r="L4145">
        <v>2.2000000000000002</v>
      </c>
    </row>
    <row r="4146" spans="1:12" x14ac:dyDescent="0.25">
      <c r="A4146">
        <v>4145</v>
      </c>
      <c r="B4146" s="1" t="s">
        <v>30</v>
      </c>
      <c r="C4146" s="1" t="s">
        <v>239</v>
      </c>
      <c r="D4146" s="1" t="s">
        <v>14</v>
      </c>
      <c r="E4146">
        <v>930000</v>
      </c>
      <c r="F4146" s="1" t="s">
        <v>15</v>
      </c>
      <c r="G4146" s="1" t="s">
        <v>16</v>
      </c>
      <c r="H4146" s="1" t="s">
        <v>618</v>
      </c>
      <c r="I4146" s="2">
        <v>43605</v>
      </c>
      <c r="J4146" t="b">
        <v>1</v>
      </c>
      <c r="K4146" t="b">
        <v>0</v>
      </c>
      <c r="L4146">
        <v>930000</v>
      </c>
    </row>
    <row r="4147" spans="1:12" x14ac:dyDescent="0.25">
      <c r="A4147">
        <v>4146</v>
      </c>
      <c r="B4147" s="1" t="s">
        <v>21</v>
      </c>
      <c r="C4147" s="1" t="s">
        <v>2953</v>
      </c>
      <c r="D4147" s="1" t="s">
        <v>14</v>
      </c>
      <c r="E4147">
        <v>0.4</v>
      </c>
      <c r="F4147" s="1" t="s">
        <v>15</v>
      </c>
      <c r="G4147" s="1" t="s">
        <v>16</v>
      </c>
      <c r="H4147" s="1" t="s">
        <v>25</v>
      </c>
      <c r="I4147" s="2">
        <v>43605</v>
      </c>
      <c r="J4147" t="b">
        <v>0</v>
      </c>
      <c r="K4147" t="b">
        <v>0</v>
      </c>
      <c r="L4147">
        <v>0.4</v>
      </c>
    </row>
    <row r="4148" spans="1:12" x14ac:dyDescent="0.25">
      <c r="A4148">
        <v>4147</v>
      </c>
      <c r="B4148" s="1" t="s">
        <v>21</v>
      </c>
      <c r="C4148" s="1" t="s">
        <v>2954</v>
      </c>
      <c r="D4148" s="1" t="s">
        <v>14</v>
      </c>
      <c r="E4148">
        <v>0.34</v>
      </c>
      <c r="F4148" s="1" t="s">
        <v>15</v>
      </c>
      <c r="G4148" s="1" t="s">
        <v>16</v>
      </c>
      <c r="H4148" s="1" t="s">
        <v>25</v>
      </c>
      <c r="I4148" s="2">
        <v>43605</v>
      </c>
      <c r="J4148" t="b">
        <v>0</v>
      </c>
      <c r="K4148" t="b">
        <v>0</v>
      </c>
      <c r="L4148">
        <v>0.34</v>
      </c>
    </row>
    <row r="4149" spans="1:12" x14ac:dyDescent="0.25">
      <c r="A4149">
        <v>4148</v>
      </c>
      <c r="B4149" s="1" t="s">
        <v>21</v>
      </c>
      <c r="C4149" s="1" t="s">
        <v>2955</v>
      </c>
      <c r="D4149" s="1" t="s">
        <v>14</v>
      </c>
      <c r="E4149">
        <v>-1</v>
      </c>
      <c r="F4149" s="1" t="s">
        <v>15</v>
      </c>
      <c r="G4149" s="1" t="s">
        <v>16</v>
      </c>
      <c r="H4149" s="1" t="s">
        <v>25</v>
      </c>
      <c r="I4149" s="2">
        <v>43605</v>
      </c>
      <c r="J4149" t="b">
        <v>0</v>
      </c>
      <c r="K4149" t="b">
        <v>1</v>
      </c>
      <c r="L4149">
        <v>-1</v>
      </c>
    </row>
    <row r="4150" spans="1:12" x14ac:dyDescent="0.25">
      <c r="A4150">
        <v>4149</v>
      </c>
      <c r="B4150" s="1" t="s">
        <v>21</v>
      </c>
      <c r="C4150" s="1" t="s">
        <v>2956</v>
      </c>
      <c r="D4150" s="1" t="s">
        <v>14</v>
      </c>
      <c r="E4150">
        <v>0.26</v>
      </c>
      <c r="F4150" s="1" t="s">
        <v>15</v>
      </c>
      <c r="G4150" s="1" t="s">
        <v>16</v>
      </c>
      <c r="H4150" s="1" t="s">
        <v>25</v>
      </c>
      <c r="I4150" s="2">
        <v>43605</v>
      </c>
      <c r="J4150" t="b">
        <v>0</v>
      </c>
      <c r="K4150" t="b">
        <v>0</v>
      </c>
      <c r="L4150">
        <v>0.26</v>
      </c>
    </row>
    <row r="4151" spans="1:12" x14ac:dyDescent="0.25">
      <c r="A4151">
        <v>4150</v>
      </c>
      <c r="B4151" s="1" t="s">
        <v>21</v>
      </c>
      <c r="C4151" s="1" t="s">
        <v>2957</v>
      </c>
      <c r="D4151" s="1" t="s">
        <v>14</v>
      </c>
      <c r="E4151">
        <v>0.26</v>
      </c>
      <c r="F4151" s="1" t="s">
        <v>15</v>
      </c>
      <c r="G4151" s="1" t="s">
        <v>16</v>
      </c>
      <c r="H4151" s="1" t="s">
        <v>25</v>
      </c>
      <c r="I4151" s="2">
        <v>43605</v>
      </c>
      <c r="J4151" t="b">
        <v>0</v>
      </c>
      <c r="K4151" t="b">
        <v>0</v>
      </c>
      <c r="L4151">
        <v>0.26</v>
      </c>
    </row>
    <row r="4152" spans="1:12" x14ac:dyDescent="0.25">
      <c r="A4152">
        <v>4151</v>
      </c>
      <c r="B4152" s="1" t="s">
        <v>21</v>
      </c>
      <c r="C4152" s="1" t="s">
        <v>2958</v>
      </c>
      <c r="D4152" s="1" t="s">
        <v>14</v>
      </c>
      <c r="E4152">
        <v>0.24</v>
      </c>
      <c r="F4152" s="1" t="s">
        <v>15</v>
      </c>
      <c r="G4152" s="1" t="s">
        <v>16</v>
      </c>
      <c r="H4152" s="1" t="s">
        <v>25</v>
      </c>
      <c r="I4152" s="2">
        <v>43605</v>
      </c>
      <c r="J4152" t="b">
        <v>0</v>
      </c>
      <c r="K4152" t="b">
        <v>0</v>
      </c>
      <c r="L4152">
        <v>0.24</v>
      </c>
    </row>
    <row r="4153" spans="1:12" x14ac:dyDescent="0.25">
      <c r="A4153">
        <v>4152</v>
      </c>
      <c r="B4153" s="1" t="s">
        <v>21</v>
      </c>
      <c r="C4153" s="1" t="s">
        <v>2959</v>
      </c>
      <c r="D4153" s="1" t="s">
        <v>14</v>
      </c>
      <c r="E4153">
        <v>0.23</v>
      </c>
      <c r="F4153" s="1" t="s">
        <v>15</v>
      </c>
      <c r="G4153" s="1" t="s">
        <v>16</v>
      </c>
      <c r="H4153" s="1" t="s">
        <v>25</v>
      </c>
      <c r="I4153" s="2">
        <v>43605</v>
      </c>
      <c r="J4153" t="b">
        <v>0</v>
      </c>
      <c r="K4153" t="b">
        <v>0</v>
      </c>
      <c r="L4153">
        <v>0.23</v>
      </c>
    </row>
    <row r="4154" spans="1:12" x14ac:dyDescent="0.25">
      <c r="A4154">
        <v>4153</v>
      </c>
      <c r="B4154" s="1" t="s">
        <v>21</v>
      </c>
      <c r="C4154" s="1" t="s">
        <v>2960</v>
      </c>
      <c r="D4154" s="1" t="s">
        <v>14</v>
      </c>
      <c r="E4154">
        <v>0.25</v>
      </c>
      <c r="F4154" s="1" t="s">
        <v>15</v>
      </c>
      <c r="G4154" s="1" t="s">
        <v>16</v>
      </c>
      <c r="H4154" s="1" t="s">
        <v>25</v>
      </c>
      <c r="I4154" s="2">
        <v>43605</v>
      </c>
      <c r="J4154" t="b">
        <v>0</v>
      </c>
      <c r="K4154" t="b">
        <v>0</v>
      </c>
      <c r="L4154">
        <v>0.25</v>
      </c>
    </row>
    <row r="4155" spans="1:12" x14ac:dyDescent="0.25">
      <c r="A4155">
        <v>4154</v>
      </c>
      <c r="B4155" s="1" t="s">
        <v>21</v>
      </c>
      <c r="C4155" s="1" t="s">
        <v>2961</v>
      </c>
      <c r="D4155" s="1" t="s">
        <v>14</v>
      </c>
      <c r="E4155">
        <v>-1</v>
      </c>
      <c r="F4155" s="1" t="s">
        <v>15</v>
      </c>
      <c r="G4155" s="1" t="s">
        <v>16</v>
      </c>
      <c r="H4155" s="1" t="s">
        <v>25</v>
      </c>
      <c r="I4155" s="2">
        <v>43605</v>
      </c>
      <c r="J4155" t="b">
        <v>0</v>
      </c>
      <c r="K4155" t="b">
        <v>1</v>
      </c>
      <c r="L4155">
        <v>-1</v>
      </c>
    </row>
    <row r="4156" spans="1:12" x14ac:dyDescent="0.25">
      <c r="A4156">
        <v>4155</v>
      </c>
      <c r="B4156" s="1" t="s">
        <v>21</v>
      </c>
      <c r="C4156" s="1" t="s">
        <v>2962</v>
      </c>
      <c r="D4156" s="1" t="s">
        <v>14</v>
      </c>
      <c r="E4156">
        <v>-1</v>
      </c>
      <c r="F4156" s="1" t="s">
        <v>15</v>
      </c>
      <c r="G4156" s="1" t="s">
        <v>16</v>
      </c>
      <c r="H4156" s="1" t="s">
        <v>25</v>
      </c>
      <c r="I4156" s="2">
        <v>43605</v>
      </c>
      <c r="J4156" t="b">
        <v>0</v>
      </c>
      <c r="K4156" t="b">
        <v>1</v>
      </c>
      <c r="L4156">
        <v>-1</v>
      </c>
    </row>
    <row r="4157" spans="1:12" x14ac:dyDescent="0.25">
      <c r="A4157">
        <v>4156</v>
      </c>
      <c r="B4157" s="1" t="s">
        <v>21</v>
      </c>
      <c r="C4157" s="1" t="s">
        <v>2963</v>
      </c>
      <c r="D4157" s="1" t="s">
        <v>14</v>
      </c>
      <c r="E4157">
        <v>-1</v>
      </c>
      <c r="F4157" s="1" t="s">
        <v>15</v>
      </c>
      <c r="G4157" s="1" t="s">
        <v>16</v>
      </c>
      <c r="H4157" s="1" t="s">
        <v>25</v>
      </c>
      <c r="I4157" s="2">
        <v>43605</v>
      </c>
      <c r="J4157" t="b">
        <v>0</v>
      </c>
      <c r="K4157" t="b">
        <v>1</v>
      </c>
      <c r="L4157">
        <v>-1</v>
      </c>
    </row>
    <row r="4158" spans="1:12" x14ac:dyDescent="0.25">
      <c r="A4158">
        <v>4157</v>
      </c>
      <c r="B4158" s="1" t="s">
        <v>21</v>
      </c>
      <c r="C4158" s="1" t="s">
        <v>2954</v>
      </c>
      <c r="D4158" s="1" t="s">
        <v>14</v>
      </c>
      <c r="E4158">
        <v>-1</v>
      </c>
      <c r="F4158" s="1" t="s">
        <v>15</v>
      </c>
      <c r="G4158" s="1" t="s">
        <v>16</v>
      </c>
      <c r="H4158" s="1" t="s">
        <v>25</v>
      </c>
      <c r="I4158" s="2">
        <v>43606</v>
      </c>
      <c r="J4158" t="b">
        <v>0</v>
      </c>
      <c r="K4158" t="b">
        <v>1</v>
      </c>
      <c r="L4158">
        <v>-1</v>
      </c>
    </row>
    <row r="4159" spans="1:12" x14ac:dyDescent="0.25">
      <c r="A4159">
        <v>4158</v>
      </c>
      <c r="B4159" s="1" t="s">
        <v>12</v>
      </c>
      <c r="C4159" s="1" t="s">
        <v>2964</v>
      </c>
      <c r="D4159" s="1" t="s">
        <v>14</v>
      </c>
      <c r="E4159">
        <v>-1</v>
      </c>
      <c r="F4159" s="1" t="s">
        <v>15</v>
      </c>
      <c r="G4159" s="1" t="s">
        <v>16</v>
      </c>
      <c r="H4159" s="1" t="s">
        <v>52</v>
      </c>
      <c r="I4159" s="2">
        <v>43606</v>
      </c>
      <c r="J4159" t="b">
        <v>0</v>
      </c>
      <c r="K4159" t="b">
        <v>1</v>
      </c>
      <c r="L4159">
        <v>-1</v>
      </c>
    </row>
    <row r="4160" spans="1:12" x14ac:dyDescent="0.25">
      <c r="A4160">
        <v>4159</v>
      </c>
      <c r="B4160" s="1" t="s">
        <v>12</v>
      </c>
      <c r="C4160" s="1" t="s">
        <v>2965</v>
      </c>
      <c r="D4160" s="1" t="s">
        <v>14</v>
      </c>
      <c r="E4160">
        <v>-1</v>
      </c>
      <c r="F4160" s="1" t="s">
        <v>15</v>
      </c>
      <c r="G4160" s="1" t="s">
        <v>16</v>
      </c>
      <c r="H4160" s="1" t="s">
        <v>16</v>
      </c>
      <c r="I4160" s="2">
        <v>43606</v>
      </c>
      <c r="J4160" t="b">
        <v>0</v>
      </c>
      <c r="K4160" t="b">
        <v>1</v>
      </c>
      <c r="L4160">
        <v>-1</v>
      </c>
    </row>
    <row r="4161" spans="1:12" x14ac:dyDescent="0.25">
      <c r="A4161">
        <v>4160</v>
      </c>
      <c r="B4161" s="1" t="s">
        <v>45</v>
      </c>
      <c r="C4161" s="1" t="s">
        <v>2966</v>
      </c>
      <c r="D4161" s="1" t="s">
        <v>14</v>
      </c>
      <c r="E4161">
        <v>3.5</v>
      </c>
      <c r="F4161" s="1" t="s">
        <v>15</v>
      </c>
      <c r="G4161" s="1" t="s">
        <v>16</v>
      </c>
      <c r="H4161" s="1" t="s">
        <v>25</v>
      </c>
      <c r="I4161" s="2">
        <v>43606</v>
      </c>
      <c r="J4161" t="b">
        <v>0</v>
      </c>
      <c r="K4161" t="b">
        <v>0</v>
      </c>
      <c r="L4161">
        <v>3.5</v>
      </c>
    </row>
    <row r="4162" spans="1:12" x14ac:dyDescent="0.25">
      <c r="A4162">
        <v>4161</v>
      </c>
      <c r="B4162" s="1" t="s">
        <v>60</v>
      </c>
      <c r="C4162" s="1" t="s">
        <v>1329</v>
      </c>
      <c r="D4162" s="1" t="s">
        <v>14</v>
      </c>
      <c r="E4162">
        <v>6.2</v>
      </c>
      <c r="F4162" s="1" t="s">
        <v>1167</v>
      </c>
      <c r="G4162" s="1" t="s">
        <v>16</v>
      </c>
      <c r="H4162" s="1" t="s">
        <v>16</v>
      </c>
      <c r="I4162" s="2">
        <v>43607</v>
      </c>
      <c r="J4162" t="b">
        <v>1</v>
      </c>
      <c r="K4162" t="b">
        <v>0</v>
      </c>
    </row>
    <row r="4163" spans="1:12" x14ac:dyDescent="0.25">
      <c r="A4163">
        <v>4162</v>
      </c>
      <c r="B4163" s="1" t="s">
        <v>26</v>
      </c>
      <c r="C4163" s="1" t="s">
        <v>2967</v>
      </c>
      <c r="D4163" s="1" t="s">
        <v>14</v>
      </c>
      <c r="E4163">
        <v>29000</v>
      </c>
      <c r="F4163" s="1" t="s">
        <v>15</v>
      </c>
      <c r="G4163" s="1" t="s">
        <v>16</v>
      </c>
      <c r="H4163" s="1" t="s">
        <v>25</v>
      </c>
      <c r="I4163" s="2">
        <v>43607</v>
      </c>
      <c r="J4163" t="b">
        <v>1</v>
      </c>
      <c r="K4163" t="b">
        <v>0</v>
      </c>
      <c r="L4163">
        <v>29000</v>
      </c>
    </row>
    <row r="4164" spans="1:12" x14ac:dyDescent="0.25">
      <c r="A4164">
        <v>4163</v>
      </c>
      <c r="B4164" s="1" t="s">
        <v>45</v>
      </c>
      <c r="C4164" s="1" t="s">
        <v>2968</v>
      </c>
      <c r="D4164" s="1" t="s">
        <v>14</v>
      </c>
      <c r="E4164">
        <v>-1</v>
      </c>
      <c r="F4164" s="1" t="s">
        <v>15</v>
      </c>
      <c r="G4164" s="1" t="s">
        <v>16</v>
      </c>
      <c r="H4164" s="1" t="s">
        <v>73</v>
      </c>
      <c r="I4164" s="2">
        <v>43607</v>
      </c>
      <c r="J4164" t="b">
        <v>0</v>
      </c>
      <c r="K4164" t="b">
        <v>1</v>
      </c>
      <c r="L4164">
        <v>-1</v>
      </c>
    </row>
    <row r="4165" spans="1:12" x14ac:dyDescent="0.25">
      <c r="A4165">
        <v>4164</v>
      </c>
      <c r="B4165" s="1" t="s">
        <v>45</v>
      </c>
      <c r="C4165" s="1" t="s">
        <v>2969</v>
      </c>
      <c r="D4165" s="1" t="s">
        <v>14</v>
      </c>
      <c r="E4165">
        <v>-1</v>
      </c>
      <c r="F4165" s="1" t="s">
        <v>15</v>
      </c>
      <c r="G4165" s="1" t="s">
        <v>16</v>
      </c>
      <c r="H4165" s="1" t="s">
        <v>73</v>
      </c>
      <c r="I4165" s="2">
        <v>43607</v>
      </c>
      <c r="J4165" t="b">
        <v>0</v>
      </c>
      <c r="K4165" t="b">
        <v>1</v>
      </c>
      <c r="L4165">
        <v>-1</v>
      </c>
    </row>
    <row r="4166" spans="1:12" x14ac:dyDescent="0.25">
      <c r="A4166">
        <v>4165</v>
      </c>
      <c r="B4166" s="1" t="s">
        <v>45</v>
      </c>
      <c r="C4166" s="1" t="s">
        <v>120</v>
      </c>
      <c r="D4166" s="1" t="s">
        <v>14</v>
      </c>
      <c r="E4166">
        <v>-1</v>
      </c>
      <c r="F4166" s="1" t="s">
        <v>15</v>
      </c>
      <c r="G4166" s="1" t="s">
        <v>16</v>
      </c>
      <c r="H4166" s="1" t="s">
        <v>73</v>
      </c>
      <c r="I4166" s="2">
        <v>43607</v>
      </c>
      <c r="J4166" t="b">
        <v>0</v>
      </c>
      <c r="K4166" t="b">
        <v>1</v>
      </c>
      <c r="L4166">
        <v>-1</v>
      </c>
    </row>
    <row r="4167" spans="1:12" x14ac:dyDescent="0.25">
      <c r="A4167">
        <v>4166</v>
      </c>
      <c r="B4167" s="1" t="s">
        <v>12</v>
      </c>
      <c r="C4167" s="1" t="s">
        <v>285</v>
      </c>
      <c r="D4167" s="1" t="s">
        <v>14</v>
      </c>
      <c r="E4167">
        <v>-1</v>
      </c>
      <c r="F4167" s="1" t="s">
        <v>15</v>
      </c>
      <c r="G4167" s="1" t="s">
        <v>16</v>
      </c>
      <c r="H4167" s="1" t="s">
        <v>28</v>
      </c>
      <c r="I4167" s="2">
        <v>43607</v>
      </c>
      <c r="J4167" t="b">
        <v>0</v>
      </c>
      <c r="K4167" t="b">
        <v>1</v>
      </c>
      <c r="L4167">
        <v>-1</v>
      </c>
    </row>
    <row r="4168" spans="1:12" x14ac:dyDescent="0.25">
      <c r="A4168">
        <v>4167</v>
      </c>
      <c r="B4168" s="1" t="s">
        <v>45</v>
      </c>
      <c r="C4168" s="1" t="s">
        <v>2970</v>
      </c>
      <c r="D4168" s="1" t="s">
        <v>14</v>
      </c>
      <c r="E4168">
        <v>0.61</v>
      </c>
      <c r="F4168" s="1" t="s">
        <v>15</v>
      </c>
      <c r="G4168" s="1" t="s">
        <v>16</v>
      </c>
      <c r="H4168" s="1" t="s">
        <v>25</v>
      </c>
      <c r="I4168" s="2">
        <v>43609</v>
      </c>
      <c r="J4168" t="b">
        <v>0</v>
      </c>
      <c r="K4168" t="b">
        <v>0</v>
      </c>
      <c r="L4168">
        <v>0.61</v>
      </c>
    </row>
    <row r="4169" spans="1:12" x14ac:dyDescent="0.25">
      <c r="A4169">
        <v>4168</v>
      </c>
      <c r="B4169" s="1" t="s">
        <v>21</v>
      </c>
      <c r="C4169" s="1" t="s">
        <v>2971</v>
      </c>
      <c r="D4169" s="1" t="s">
        <v>14</v>
      </c>
      <c r="E4169">
        <v>-1</v>
      </c>
      <c r="F4169" s="1" t="s">
        <v>15</v>
      </c>
      <c r="G4169" s="1" t="s">
        <v>2972</v>
      </c>
      <c r="H4169" s="1" t="s">
        <v>25</v>
      </c>
      <c r="I4169" s="2">
        <v>43609</v>
      </c>
      <c r="J4169" t="b">
        <v>0</v>
      </c>
      <c r="K4169" t="b">
        <v>1</v>
      </c>
      <c r="L4169">
        <v>-1</v>
      </c>
    </row>
    <row r="4170" spans="1:12" x14ac:dyDescent="0.25">
      <c r="A4170">
        <v>4169</v>
      </c>
      <c r="B4170" s="1" t="s">
        <v>12</v>
      </c>
      <c r="C4170" s="1" t="s">
        <v>13</v>
      </c>
      <c r="D4170" s="1" t="s">
        <v>14</v>
      </c>
      <c r="E4170">
        <v>-1</v>
      </c>
      <c r="F4170" s="1" t="s">
        <v>15</v>
      </c>
      <c r="G4170" s="1" t="s">
        <v>16</v>
      </c>
      <c r="H4170" s="1" t="s">
        <v>17</v>
      </c>
      <c r="I4170" s="2">
        <v>43609</v>
      </c>
      <c r="J4170" t="b">
        <v>0</v>
      </c>
      <c r="K4170" t="b">
        <v>1</v>
      </c>
      <c r="L4170">
        <v>-1</v>
      </c>
    </row>
    <row r="4171" spans="1:12" x14ac:dyDescent="0.25">
      <c r="A4171">
        <v>4170</v>
      </c>
      <c r="B4171" s="1" t="s">
        <v>12</v>
      </c>
      <c r="C4171" s="1" t="s">
        <v>287</v>
      </c>
      <c r="D4171" s="1" t="s">
        <v>14</v>
      </c>
      <c r="E4171">
        <v>0.53</v>
      </c>
      <c r="F4171" s="1" t="s">
        <v>15</v>
      </c>
      <c r="G4171" s="1" t="s">
        <v>16</v>
      </c>
      <c r="H4171" s="1" t="s">
        <v>17</v>
      </c>
      <c r="I4171" s="2">
        <v>43609</v>
      </c>
      <c r="J4171" t="b">
        <v>0</v>
      </c>
      <c r="K4171" t="b">
        <v>0</v>
      </c>
      <c r="L4171">
        <v>0.53</v>
      </c>
    </row>
    <row r="4172" spans="1:12" x14ac:dyDescent="0.25">
      <c r="A4172">
        <v>4171</v>
      </c>
      <c r="B4172" s="1" t="s">
        <v>12</v>
      </c>
      <c r="C4172" s="1" t="s">
        <v>70</v>
      </c>
      <c r="D4172" s="1" t="s">
        <v>14</v>
      </c>
      <c r="E4172">
        <v>8.4</v>
      </c>
      <c r="F4172" s="1" t="s">
        <v>15</v>
      </c>
      <c r="G4172" s="1" t="s">
        <v>16</v>
      </c>
      <c r="H4172" s="1" t="s">
        <v>28</v>
      </c>
      <c r="I4172" s="2">
        <v>43614</v>
      </c>
      <c r="J4172" t="b">
        <v>1</v>
      </c>
      <c r="K4172" t="b">
        <v>0</v>
      </c>
      <c r="L4172">
        <v>8.4</v>
      </c>
    </row>
    <row r="4173" spans="1:12" x14ac:dyDescent="0.25">
      <c r="A4173">
        <v>4172</v>
      </c>
      <c r="B4173" s="1" t="s">
        <v>12</v>
      </c>
      <c r="C4173" s="1" t="s">
        <v>2973</v>
      </c>
      <c r="D4173" s="1" t="s">
        <v>14</v>
      </c>
      <c r="E4173">
        <v>32</v>
      </c>
      <c r="F4173" s="1" t="s">
        <v>15</v>
      </c>
      <c r="G4173" s="1" t="s">
        <v>16</v>
      </c>
      <c r="H4173" s="1" t="s">
        <v>28</v>
      </c>
      <c r="I4173" s="2">
        <v>43614</v>
      </c>
      <c r="J4173" t="b">
        <v>1</v>
      </c>
      <c r="K4173" t="b">
        <v>0</v>
      </c>
      <c r="L4173">
        <v>32</v>
      </c>
    </row>
    <row r="4174" spans="1:12" x14ac:dyDescent="0.25">
      <c r="A4174">
        <v>4173</v>
      </c>
      <c r="B4174" s="1" t="s">
        <v>12</v>
      </c>
      <c r="C4174" s="1" t="s">
        <v>143</v>
      </c>
      <c r="D4174" s="1" t="s">
        <v>14</v>
      </c>
      <c r="E4174">
        <v>0.6</v>
      </c>
      <c r="F4174" s="1" t="s">
        <v>15</v>
      </c>
      <c r="G4174" s="1" t="s">
        <v>16</v>
      </c>
      <c r="H4174" s="1" t="s">
        <v>28</v>
      </c>
      <c r="I4174" s="2">
        <v>43614</v>
      </c>
      <c r="J4174" t="b">
        <v>0</v>
      </c>
      <c r="K4174" t="b">
        <v>0</v>
      </c>
      <c r="L4174">
        <v>0.6</v>
      </c>
    </row>
    <row r="4175" spans="1:12" x14ac:dyDescent="0.25">
      <c r="A4175">
        <v>4174</v>
      </c>
      <c r="B4175" s="1" t="s">
        <v>12</v>
      </c>
      <c r="C4175" s="1" t="s">
        <v>143</v>
      </c>
      <c r="D4175" s="1" t="s">
        <v>14</v>
      </c>
      <c r="E4175">
        <v>-1</v>
      </c>
      <c r="F4175" s="1" t="s">
        <v>15</v>
      </c>
      <c r="G4175" s="1" t="s">
        <v>16</v>
      </c>
      <c r="H4175" s="1" t="s">
        <v>28</v>
      </c>
      <c r="I4175" s="2">
        <v>43614</v>
      </c>
      <c r="J4175" t="b">
        <v>0</v>
      </c>
      <c r="K4175" t="b">
        <v>1</v>
      </c>
      <c r="L4175">
        <v>-1</v>
      </c>
    </row>
    <row r="4176" spans="1:12" x14ac:dyDescent="0.25">
      <c r="A4176">
        <v>4175</v>
      </c>
      <c r="B4176" s="1" t="s">
        <v>12</v>
      </c>
      <c r="C4176" s="1" t="s">
        <v>432</v>
      </c>
      <c r="D4176" s="1" t="s">
        <v>14</v>
      </c>
      <c r="E4176">
        <v>60</v>
      </c>
      <c r="F4176" s="1" t="s">
        <v>15</v>
      </c>
      <c r="G4176" s="1" t="s">
        <v>16</v>
      </c>
      <c r="H4176" s="1" t="s">
        <v>28</v>
      </c>
      <c r="I4176" s="2">
        <v>43614</v>
      </c>
      <c r="J4176" t="b">
        <v>1</v>
      </c>
      <c r="K4176" t="b">
        <v>0</v>
      </c>
      <c r="L4176">
        <v>60</v>
      </c>
    </row>
    <row r="4177" spans="1:12" x14ac:dyDescent="0.25">
      <c r="A4177">
        <v>4176</v>
      </c>
      <c r="B4177" s="1" t="s">
        <v>12</v>
      </c>
      <c r="C4177" s="1" t="s">
        <v>639</v>
      </c>
      <c r="D4177" s="1" t="s">
        <v>14</v>
      </c>
      <c r="E4177">
        <v>-1</v>
      </c>
      <c r="F4177" s="1" t="s">
        <v>15</v>
      </c>
      <c r="G4177" s="1" t="s">
        <v>16</v>
      </c>
      <c r="H4177" s="1" t="s">
        <v>28</v>
      </c>
      <c r="I4177" s="2">
        <v>43614</v>
      </c>
      <c r="J4177" t="b">
        <v>0</v>
      </c>
      <c r="K4177" t="b">
        <v>1</v>
      </c>
      <c r="L4177">
        <v>-1</v>
      </c>
    </row>
    <row r="4178" spans="1:12" x14ac:dyDescent="0.25">
      <c r="A4178">
        <v>4177</v>
      </c>
      <c r="B4178" s="1" t="s">
        <v>45</v>
      </c>
      <c r="C4178" s="1" t="s">
        <v>2974</v>
      </c>
      <c r="D4178" s="1" t="s">
        <v>14</v>
      </c>
      <c r="E4178">
        <v>-1</v>
      </c>
      <c r="F4178" s="1" t="s">
        <v>15</v>
      </c>
      <c r="G4178" s="1" t="s">
        <v>16</v>
      </c>
      <c r="H4178" s="1" t="s">
        <v>28</v>
      </c>
      <c r="I4178" s="2">
        <v>43614</v>
      </c>
      <c r="J4178" t="b">
        <v>0</v>
      </c>
      <c r="K4178" t="b">
        <v>1</v>
      </c>
      <c r="L4178">
        <v>-1</v>
      </c>
    </row>
    <row r="4179" spans="1:12" x14ac:dyDescent="0.25">
      <c r="A4179">
        <v>4178</v>
      </c>
      <c r="B4179" s="1" t="s">
        <v>45</v>
      </c>
      <c r="C4179" s="1" t="s">
        <v>2975</v>
      </c>
      <c r="D4179" s="1" t="s">
        <v>14</v>
      </c>
      <c r="E4179">
        <v>-1</v>
      </c>
      <c r="F4179" s="1" t="s">
        <v>15</v>
      </c>
      <c r="G4179" s="1" t="s">
        <v>16</v>
      </c>
      <c r="H4179" s="1" t="s">
        <v>28</v>
      </c>
      <c r="I4179" s="2">
        <v>43614</v>
      </c>
      <c r="J4179" t="b">
        <v>0</v>
      </c>
      <c r="K4179" t="b">
        <v>1</v>
      </c>
      <c r="L4179">
        <v>-1</v>
      </c>
    </row>
    <row r="4180" spans="1:12" x14ac:dyDescent="0.25">
      <c r="A4180">
        <v>4179</v>
      </c>
      <c r="B4180" s="1" t="s">
        <v>21</v>
      </c>
      <c r="C4180" s="1" t="s">
        <v>677</v>
      </c>
      <c r="D4180" s="1" t="s">
        <v>14</v>
      </c>
      <c r="E4180">
        <v>-1</v>
      </c>
      <c r="F4180" s="1" t="s">
        <v>15</v>
      </c>
      <c r="G4180" s="1" t="s">
        <v>2976</v>
      </c>
      <c r="H4180" s="1" t="s">
        <v>25</v>
      </c>
      <c r="I4180" s="2">
        <v>43614</v>
      </c>
      <c r="J4180" t="b">
        <v>0</v>
      </c>
      <c r="K4180" t="b">
        <v>1</v>
      </c>
      <c r="L4180">
        <v>-1</v>
      </c>
    </row>
    <row r="4181" spans="1:12" x14ac:dyDescent="0.25">
      <c r="A4181">
        <v>4180</v>
      </c>
      <c r="B4181" s="1" t="s">
        <v>21</v>
      </c>
      <c r="C4181" s="1" t="s">
        <v>2977</v>
      </c>
      <c r="D4181" s="1" t="s">
        <v>14</v>
      </c>
      <c r="E4181">
        <v>-1</v>
      </c>
      <c r="F4181" s="1" t="s">
        <v>15</v>
      </c>
      <c r="G4181" s="1" t="s">
        <v>2978</v>
      </c>
      <c r="H4181" s="1" t="s">
        <v>25</v>
      </c>
      <c r="I4181" s="2">
        <v>43614</v>
      </c>
      <c r="J4181" t="b">
        <v>0</v>
      </c>
      <c r="K4181" t="b">
        <v>1</v>
      </c>
      <c r="L4181">
        <v>-1</v>
      </c>
    </row>
    <row r="4182" spans="1:12" x14ac:dyDescent="0.25">
      <c r="A4182">
        <v>4181</v>
      </c>
      <c r="B4182" s="1" t="s">
        <v>12</v>
      </c>
      <c r="C4182" s="1" t="s">
        <v>13</v>
      </c>
      <c r="D4182" s="1" t="s">
        <v>14</v>
      </c>
      <c r="E4182">
        <v>0.42</v>
      </c>
      <c r="F4182" s="1" t="s">
        <v>15</v>
      </c>
      <c r="G4182" s="1" t="s">
        <v>16</v>
      </c>
      <c r="H4182" s="1" t="s">
        <v>28</v>
      </c>
      <c r="I4182" s="2">
        <v>43615</v>
      </c>
      <c r="J4182" t="b">
        <v>0</v>
      </c>
      <c r="K4182" t="b">
        <v>0</v>
      </c>
      <c r="L4182">
        <v>0.42</v>
      </c>
    </row>
    <row r="4183" spans="1:12" x14ac:dyDescent="0.25">
      <c r="A4183">
        <v>4182</v>
      </c>
      <c r="B4183" s="1" t="s">
        <v>12</v>
      </c>
      <c r="C4183" s="1" t="s">
        <v>13</v>
      </c>
      <c r="D4183" s="1" t="s">
        <v>14</v>
      </c>
      <c r="E4183">
        <v>0.25</v>
      </c>
      <c r="F4183" s="1" t="s">
        <v>15</v>
      </c>
      <c r="G4183" s="1" t="s">
        <v>16</v>
      </c>
      <c r="H4183" s="1" t="s">
        <v>16</v>
      </c>
      <c r="I4183" s="2">
        <v>43619</v>
      </c>
      <c r="J4183" t="b">
        <v>0</v>
      </c>
      <c r="K4183" t="b">
        <v>0</v>
      </c>
      <c r="L4183">
        <v>0.25</v>
      </c>
    </row>
    <row r="4184" spans="1:12" x14ac:dyDescent="0.25">
      <c r="A4184">
        <v>4183</v>
      </c>
      <c r="B4184" s="1" t="s">
        <v>12</v>
      </c>
      <c r="C4184" s="1" t="s">
        <v>103</v>
      </c>
      <c r="D4184" s="1" t="s">
        <v>14</v>
      </c>
      <c r="E4184">
        <v>0.22</v>
      </c>
      <c r="F4184" s="1" t="s">
        <v>15</v>
      </c>
      <c r="G4184" s="1" t="s">
        <v>16</v>
      </c>
      <c r="H4184" s="1" t="s">
        <v>16</v>
      </c>
      <c r="I4184" s="2">
        <v>43619</v>
      </c>
      <c r="J4184" t="b">
        <v>0</v>
      </c>
      <c r="K4184" t="b">
        <v>0</v>
      </c>
      <c r="L4184">
        <v>0.22</v>
      </c>
    </row>
    <row r="4185" spans="1:12" x14ac:dyDescent="0.25">
      <c r="A4185">
        <v>4184</v>
      </c>
      <c r="B4185" s="1" t="s">
        <v>60</v>
      </c>
      <c r="C4185" s="1" t="s">
        <v>880</v>
      </c>
      <c r="D4185" s="1" t="s">
        <v>14</v>
      </c>
      <c r="E4185">
        <v>3400</v>
      </c>
      <c r="F4185" s="1" t="s">
        <v>15</v>
      </c>
      <c r="G4185" s="1" t="s">
        <v>16</v>
      </c>
      <c r="H4185" s="1" t="s">
        <v>25</v>
      </c>
      <c r="I4185" s="2">
        <v>43619</v>
      </c>
      <c r="J4185" t="b">
        <v>1</v>
      </c>
      <c r="K4185" t="b">
        <v>0</v>
      </c>
      <c r="L4185">
        <v>3400</v>
      </c>
    </row>
    <row r="4186" spans="1:12" x14ac:dyDescent="0.25">
      <c r="A4186">
        <v>4185</v>
      </c>
      <c r="B4186" s="1" t="s">
        <v>60</v>
      </c>
      <c r="C4186" s="1" t="s">
        <v>880</v>
      </c>
      <c r="D4186" s="1" t="s">
        <v>14</v>
      </c>
      <c r="E4186">
        <v>1200</v>
      </c>
      <c r="F4186" s="1" t="s">
        <v>15</v>
      </c>
      <c r="G4186" s="1" t="s">
        <v>16</v>
      </c>
      <c r="H4186" s="1" t="s">
        <v>25</v>
      </c>
      <c r="I4186" s="2">
        <v>43619</v>
      </c>
      <c r="J4186" t="b">
        <v>1</v>
      </c>
      <c r="K4186" t="b">
        <v>0</v>
      </c>
      <c r="L4186">
        <v>1200</v>
      </c>
    </row>
    <row r="4187" spans="1:12" x14ac:dyDescent="0.25">
      <c r="A4187">
        <v>4186</v>
      </c>
      <c r="B4187" s="1" t="s">
        <v>12</v>
      </c>
      <c r="C4187" s="1" t="s">
        <v>13</v>
      </c>
      <c r="D4187" s="1" t="s">
        <v>14</v>
      </c>
      <c r="E4187">
        <v>0.56000000000000005</v>
      </c>
      <c r="F4187" s="1" t="s">
        <v>15</v>
      </c>
      <c r="G4187" s="1" t="s">
        <v>16</v>
      </c>
      <c r="H4187" s="1" t="s">
        <v>16</v>
      </c>
      <c r="I4187" s="2">
        <v>43621</v>
      </c>
      <c r="J4187" t="b">
        <v>0</v>
      </c>
      <c r="K4187" t="b">
        <v>0</v>
      </c>
      <c r="L4187">
        <v>0.56000000000000005</v>
      </c>
    </row>
    <row r="4188" spans="1:12" x14ac:dyDescent="0.25">
      <c r="A4188">
        <v>4187</v>
      </c>
      <c r="B4188" s="1" t="s">
        <v>12</v>
      </c>
      <c r="C4188" s="1" t="s">
        <v>2979</v>
      </c>
      <c r="D4188" s="1" t="s">
        <v>14</v>
      </c>
      <c r="E4188">
        <v>1.4</v>
      </c>
      <c r="F4188" s="1" t="s">
        <v>15</v>
      </c>
      <c r="G4188" s="1" t="s">
        <v>16</v>
      </c>
      <c r="H4188" s="1" t="s">
        <v>16</v>
      </c>
      <c r="I4188" s="2">
        <v>43621</v>
      </c>
      <c r="J4188" t="b">
        <v>0</v>
      </c>
      <c r="K4188" t="b">
        <v>0</v>
      </c>
      <c r="L4188">
        <v>1.4</v>
      </c>
    </row>
    <row r="4189" spans="1:12" x14ac:dyDescent="0.25">
      <c r="A4189">
        <v>4188</v>
      </c>
      <c r="B4189" s="1" t="s">
        <v>21</v>
      </c>
      <c r="C4189" s="1" t="s">
        <v>2980</v>
      </c>
      <c r="D4189" s="1" t="s">
        <v>14</v>
      </c>
      <c r="E4189">
        <v>-1</v>
      </c>
      <c r="F4189" s="1" t="s">
        <v>15</v>
      </c>
      <c r="G4189" s="1" t="s">
        <v>16</v>
      </c>
      <c r="H4189" s="1" t="s">
        <v>25</v>
      </c>
      <c r="I4189" s="2">
        <v>43622</v>
      </c>
      <c r="J4189" t="b">
        <v>0</v>
      </c>
      <c r="K4189" t="b">
        <v>1</v>
      </c>
      <c r="L4189">
        <v>-1</v>
      </c>
    </row>
    <row r="4190" spans="1:12" x14ac:dyDescent="0.25">
      <c r="A4190">
        <v>4189</v>
      </c>
      <c r="B4190" s="1" t="s">
        <v>12</v>
      </c>
      <c r="C4190" s="1" t="s">
        <v>2981</v>
      </c>
      <c r="D4190" s="1" t="s">
        <v>14</v>
      </c>
      <c r="E4190">
        <v>0.55000000000000004</v>
      </c>
      <c r="F4190" s="1" t="s">
        <v>15</v>
      </c>
      <c r="G4190" s="1" t="s">
        <v>16</v>
      </c>
      <c r="H4190" s="1" t="s">
        <v>25</v>
      </c>
      <c r="I4190" s="2">
        <v>43622</v>
      </c>
      <c r="J4190" t="b">
        <v>0</v>
      </c>
      <c r="K4190" t="b">
        <v>0</v>
      </c>
      <c r="L4190">
        <v>0.55000000000000004</v>
      </c>
    </row>
    <row r="4191" spans="1:12" x14ac:dyDescent="0.25">
      <c r="A4191">
        <v>4190</v>
      </c>
      <c r="B4191" s="1" t="s">
        <v>38</v>
      </c>
      <c r="C4191" s="1" t="s">
        <v>2368</v>
      </c>
      <c r="D4191" s="1" t="s">
        <v>14</v>
      </c>
      <c r="E4191">
        <v>1.3</v>
      </c>
      <c r="F4191" s="1" t="s">
        <v>15</v>
      </c>
      <c r="G4191" s="1" t="s">
        <v>16</v>
      </c>
      <c r="H4191" s="1" t="s">
        <v>73</v>
      </c>
      <c r="I4191" s="2">
        <v>43622</v>
      </c>
      <c r="J4191" t="b">
        <v>0</v>
      </c>
      <c r="K4191" t="b">
        <v>0</v>
      </c>
      <c r="L4191">
        <v>1.3</v>
      </c>
    </row>
    <row r="4192" spans="1:12" x14ac:dyDescent="0.25">
      <c r="A4192">
        <v>4191</v>
      </c>
      <c r="B4192" s="1" t="s">
        <v>38</v>
      </c>
      <c r="C4192" s="1" t="s">
        <v>2982</v>
      </c>
      <c r="D4192" s="1" t="s">
        <v>14</v>
      </c>
      <c r="E4192">
        <v>5.8</v>
      </c>
      <c r="F4192" s="1" t="s">
        <v>15</v>
      </c>
      <c r="G4192" s="1" t="s">
        <v>16</v>
      </c>
      <c r="H4192" s="1" t="s">
        <v>73</v>
      </c>
      <c r="I4192" s="2">
        <v>43622</v>
      </c>
      <c r="J4192" t="b">
        <v>1</v>
      </c>
      <c r="K4192" t="b">
        <v>0</v>
      </c>
      <c r="L4192">
        <v>5.8</v>
      </c>
    </row>
    <row r="4193" spans="1:12" x14ac:dyDescent="0.25">
      <c r="A4193">
        <v>4192</v>
      </c>
      <c r="B4193" s="1" t="s">
        <v>38</v>
      </c>
      <c r="C4193" s="1" t="s">
        <v>2983</v>
      </c>
      <c r="D4193" s="1" t="s">
        <v>14</v>
      </c>
      <c r="E4193">
        <v>0.4</v>
      </c>
      <c r="F4193" s="1" t="s">
        <v>15</v>
      </c>
      <c r="G4193" s="1" t="s">
        <v>16</v>
      </c>
      <c r="H4193" s="1" t="s">
        <v>73</v>
      </c>
      <c r="I4193" s="2">
        <v>43622</v>
      </c>
      <c r="J4193" t="b">
        <v>0</v>
      </c>
      <c r="K4193" t="b">
        <v>0</v>
      </c>
      <c r="L4193">
        <v>0.4</v>
      </c>
    </row>
    <row r="4194" spans="1:12" x14ac:dyDescent="0.25">
      <c r="A4194">
        <v>4193</v>
      </c>
      <c r="B4194" s="1" t="s">
        <v>45</v>
      </c>
      <c r="C4194" s="1" t="s">
        <v>2984</v>
      </c>
      <c r="D4194" s="1" t="s">
        <v>14</v>
      </c>
      <c r="E4194">
        <v>0.65</v>
      </c>
      <c r="F4194" s="1" t="s">
        <v>15</v>
      </c>
      <c r="G4194" s="1" t="s">
        <v>16</v>
      </c>
      <c r="H4194" s="1" t="s">
        <v>16</v>
      </c>
      <c r="I4194" s="2">
        <v>43622</v>
      </c>
      <c r="J4194" t="b">
        <v>0</v>
      </c>
      <c r="K4194" t="b">
        <v>0</v>
      </c>
      <c r="L4194">
        <v>0.65</v>
      </c>
    </row>
    <row r="4195" spans="1:12" x14ac:dyDescent="0.25">
      <c r="A4195">
        <v>4194</v>
      </c>
      <c r="B4195" s="1" t="s">
        <v>26</v>
      </c>
      <c r="C4195" s="1" t="s">
        <v>2985</v>
      </c>
      <c r="D4195" s="1" t="s">
        <v>14</v>
      </c>
      <c r="E4195">
        <v>4.7</v>
      </c>
      <c r="F4195" s="1" t="s">
        <v>15</v>
      </c>
      <c r="G4195" s="1" t="s">
        <v>16</v>
      </c>
      <c r="H4195" s="1" t="s">
        <v>16</v>
      </c>
      <c r="I4195" s="2">
        <v>43622</v>
      </c>
      <c r="J4195" t="b">
        <v>0</v>
      </c>
      <c r="K4195" t="b">
        <v>0</v>
      </c>
      <c r="L4195">
        <v>4.7</v>
      </c>
    </row>
    <row r="4196" spans="1:12" x14ac:dyDescent="0.25">
      <c r="A4196">
        <v>4195</v>
      </c>
      <c r="B4196" s="1" t="s">
        <v>12</v>
      </c>
      <c r="C4196" s="1" t="s">
        <v>1044</v>
      </c>
      <c r="D4196" s="1" t="s">
        <v>14</v>
      </c>
      <c r="E4196">
        <v>0.3</v>
      </c>
      <c r="F4196" s="1" t="s">
        <v>15</v>
      </c>
      <c r="G4196" s="1" t="s">
        <v>865</v>
      </c>
      <c r="H4196" s="1" t="s">
        <v>32</v>
      </c>
      <c r="I4196" s="2">
        <v>43623</v>
      </c>
      <c r="J4196" t="b">
        <v>0</v>
      </c>
      <c r="K4196" t="b">
        <v>0</v>
      </c>
      <c r="L4196">
        <v>0.3</v>
      </c>
    </row>
    <row r="4197" spans="1:12" x14ac:dyDescent="0.25">
      <c r="A4197">
        <v>4196</v>
      </c>
      <c r="B4197" s="1" t="s">
        <v>12</v>
      </c>
      <c r="C4197" s="1" t="s">
        <v>43</v>
      </c>
      <c r="D4197" s="1" t="s">
        <v>14</v>
      </c>
      <c r="E4197">
        <v>9.6999999999999993</v>
      </c>
      <c r="F4197" s="1" t="s">
        <v>15</v>
      </c>
      <c r="G4197" s="1" t="s">
        <v>16</v>
      </c>
      <c r="H4197" s="1" t="s">
        <v>28</v>
      </c>
      <c r="I4197" s="2">
        <v>43626</v>
      </c>
      <c r="J4197" t="b">
        <v>1</v>
      </c>
      <c r="K4197" t="b">
        <v>0</v>
      </c>
      <c r="L4197">
        <v>9.6999999999999993</v>
      </c>
    </row>
    <row r="4198" spans="1:12" x14ac:dyDescent="0.25">
      <c r="A4198">
        <v>4197</v>
      </c>
      <c r="B4198" s="1" t="s">
        <v>12</v>
      </c>
      <c r="C4198" s="1" t="s">
        <v>1044</v>
      </c>
      <c r="D4198" s="1" t="s">
        <v>14</v>
      </c>
      <c r="E4198">
        <v>0.59</v>
      </c>
      <c r="F4198" s="1" t="s">
        <v>15</v>
      </c>
      <c r="G4198" s="1" t="s">
        <v>16</v>
      </c>
      <c r="H4198" s="1" t="s">
        <v>28</v>
      </c>
      <c r="I4198" s="2">
        <v>43626</v>
      </c>
      <c r="J4198" t="b">
        <v>0</v>
      </c>
      <c r="K4198" t="b">
        <v>0</v>
      </c>
      <c r="L4198">
        <v>0.59</v>
      </c>
    </row>
    <row r="4199" spans="1:12" x14ac:dyDescent="0.25">
      <c r="A4199">
        <v>4198</v>
      </c>
      <c r="B4199" s="1" t="s">
        <v>38</v>
      </c>
      <c r="C4199" s="1" t="s">
        <v>2986</v>
      </c>
      <c r="D4199" s="1" t="s">
        <v>14</v>
      </c>
      <c r="E4199">
        <v>0.89</v>
      </c>
      <c r="F4199" s="1" t="s">
        <v>15</v>
      </c>
      <c r="G4199" s="1" t="s">
        <v>16</v>
      </c>
      <c r="H4199" s="1" t="s">
        <v>17</v>
      </c>
      <c r="I4199" s="2">
        <v>43626</v>
      </c>
      <c r="J4199" t="b">
        <v>0</v>
      </c>
      <c r="K4199" t="b">
        <v>0</v>
      </c>
      <c r="L4199">
        <v>0.89</v>
      </c>
    </row>
    <row r="4200" spans="1:12" x14ac:dyDescent="0.25">
      <c r="A4200">
        <v>4199</v>
      </c>
      <c r="B4200" s="1" t="s">
        <v>12</v>
      </c>
      <c r="C4200" s="1" t="s">
        <v>432</v>
      </c>
      <c r="D4200" s="1" t="s">
        <v>14</v>
      </c>
      <c r="E4200">
        <v>0.57999999999999996</v>
      </c>
      <c r="F4200" s="1" t="s">
        <v>15</v>
      </c>
      <c r="G4200" s="1" t="s">
        <v>16</v>
      </c>
      <c r="H4200" s="1" t="s">
        <v>17</v>
      </c>
      <c r="I4200" s="2">
        <v>43626</v>
      </c>
      <c r="J4200" t="b">
        <v>0</v>
      </c>
      <c r="K4200" t="b">
        <v>0</v>
      </c>
      <c r="L4200">
        <v>0.57999999999999996</v>
      </c>
    </row>
    <row r="4201" spans="1:12" x14ac:dyDescent="0.25">
      <c r="A4201">
        <v>4200</v>
      </c>
      <c r="B4201" s="1" t="s">
        <v>12</v>
      </c>
      <c r="C4201" s="1" t="s">
        <v>2987</v>
      </c>
      <c r="D4201" s="1" t="s">
        <v>14</v>
      </c>
      <c r="E4201">
        <v>0.28000000000000003</v>
      </c>
      <c r="F4201" s="1" t="s">
        <v>15</v>
      </c>
      <c r="G4201" s="1" t="s">
        <v>16</v>
      </c>
      <c r="H4201" s="1" t="s">
        <v>17</v>
      </c>
      <c r="I4201" s="2">
        <v>43626</v>
      </c>
      <c r="J4201" t="b">
        <v>0</v>
      </c>
      <c r="K4201" t="b">
        <v>0</v>
      </c>
      <c r="L4201">
        <v>0.28000000000000003</v>
      </c>
    </row>
    <row r="4202" spans="1:12" x14ac:dyDescent="0.25">
      <c r="A4202">
        <v>4201</v>
      </c>
      <c r="B4202" s="1" t="s">
        <v>30</v>
      </c>
      <c r="C4202" s="1" t="s">
        <v>2988</v>
      </c>
      <c r="D4202" s="1" t="s">
        <v>14</v>
      </c>
      <c r="E4202">
        <v>-1</v>
      </c>
      <c r="F4202" s="1" t="s">
        <v>15</v>
      </c>
      <c r="G4202" s="1" t="s">
        <v>16</v>
      </c>
      <c r="H4202" s="1" t="s">
        <v>17</v>
      </c>
      <c r="I4202" s="2">
        <v>43626</v>
      </c>
      <c r="J4202" t="b">
        <v>0</v>
      </c>
      <c r="K4202" t="b">
        <v>1</v>
      </c>
      <c r="L4202">
        <v>-1</v>
      </c>
    </row>
    <row r="4203" spans="1:12" x14ac:dyDescent="0.25">
      <c r="A4203">
        <v>4202</v>
      </c>
      <c r="B4203" s="1" t="s">
        <v>38</v>
      </c>
      <c r="C4203" s="1" t="s">
        <v>2989</v>
      </c>
      <c r="D4203" s="1" t="s">
        <v>14</v>
      </c>
      <c r="E4203">
        <v>0.22</v>
      </c>
      <c r="F4203" s="1" t="s">
        <v>15</v>
      </c>
      <c r="G4203" s="1" t="s">
        <v>2990</v>
      </c>
      <c r="H4203" s="1" t="s">
        <v>17</v>
      </c>
      <c r="I4203" s="2">
        <v>43627</v>
      </c>
      <c r="J4203" t="b">
        <v>0</v>
      </c>
      <c r="K4203" t="b">
        <v>0</v>
      </c>
      <c r="L4203">
        <v>0.22</v>
      </c>
    </row>
    <row r="4204" spans="1:12" x14ac:dyDescent="0.25">
      <c r="A4204">
        <v>4203</v>
      </c>
      <c r="B4204" s="1" t="s">
        <v>21</v>
      </c>
      <c r="C4204" s="1" t="s">
        <v>2991</v>
      </c>
      <c r="D4204" s="1" t="s">
        <v>14</v>
      </c>
      <c r="E4204">
        <v>-1</v>
      </c>
      <c r="F4204" s="1" t="s">
        <v>15</v>
      </c>
      <c r="G4204" s="1" t="s">
        <v>16</v>
      </c>
      <c r="H4204" s="1" t="s">
        <v>25</v>
      </c>
      <c r="I4204" s="2">
        <v>43627</v>
      </c>
      <c r="J4204" t="b">
        <v>0</v>
      </c>
      <c r="K4204" t="b">
        <v>1</v>
      </c>
      <c r="L4204">
        <v>-1</v>
      </c>
    </row>
    <row r="4205" spans="1:12" x14ac:dyDescent="0.25">
      <c r="A4205">
        <v>4204</v>
      </c>
      <c r="B4205" s="1" t="s">
        <v>38</v>
      </c>
      <c r="C4205" s="1" t="s">
        <v>2992</v>
      </c>
      <c r="D4205" s="1" t="s">
        <v>14</v>
      </c>
      <c r="E4205">
        <v>-1</v>
      </c>
      <c r="F4205" s="1" t="s">
        <v>15</v>
      </c>
      <c r="G4205" s="1" t="s">
        <v>16</v>
      </c>
      <c r="H4205" s="1" t="s">
        <v>25</v>
      </c>
      <c r="I4205" s="2">
        <v>43627</v>
      </c>
      <c r="J4205" t="b">
        <v>0</v>
      </c>
      <c r="K4205" t="b">
        <v>1</v>
      </c>
      <c r="L4205">
        <v>-1</v>
      </c>
    </row>
    <row r="4206" spans="1:12" x14ac:dyDescent="0.25">
      <c r="A4206">
        <v>4205</v>
      </c>
      <c r="B4206" s="1" t="s">
        <v>38</v>
      </c>
      <c r="C4206" s="1" t="s">
        <v>2993</v>
      </c>
      <c r="D4206" s="1" t="s">
        <v>14</v>
      </c>
      <c r="E4206">
        <v>1.9</v>
      </c>
      <c r="F4206" s="1" t="s">
        <v>15</v>
      </c>
      <c r="G4206" s="1" t="s">
        <v>16</v>
      </c>
      <c r="H4206" s="1" t="s">
        <v>17</v>
      </c>
      <c r="I4206" s="2">
        <v>43628</v>
      </c>
      <c r="J4206" t="b">
        <v>0</v>
      </c>
      <c r="K4206" t="b">
        <v>0</v>
      </c>
      <c r="L4206">
        <v>1.9</v>
      </c>
    </row>
    <row r="4207" spans="1:12" x14ac:dyDescent="0.25">
      <c r="A4207">
        <v>4206</v>
      </c>
      <c r="B4207" s="1" t="s">
        <v>45</v>
      </c>
      <c r="C4207" s="1" t="s">
        <v>2994</v>
      </c>
      <c r="D4207" s="1" t="s">
        <v>14</v>
      </c>
      <c r="E4207">
        <v>0.23</v>
      </c>
      <c r="F4207" s="1" t="s">
        <v>15</v>
      </c>
      <c r="G4207" s="1" t="s">
        <v>16</v>
      </c>
      <c r="H4207" s="1" t="s">
        <v>2995</v>
      </c>
      <c r="I4207" s="2">
        <v>43628</v>
      </c>
      <c r="J4207" t="b">
        <v>0</v>
      </c>
      <c r="K4207" t="b">
        <v>0</v>
      </c>
      <c r="L4207">
        <v>0.23</v>
      </c>
    </row>
    <row r="4208" spans="1:12" x14ac:dyDescent="0.25">
      <c r="A4208">
        <v>4207</v>
      </c>
      <c r="B4208" s="1" t="s">
        <v>12</v>
      </c>
      <c r="C4208" s="1" t="s">
        <v>638</v>
      </c>
      <c r="D4208" s="1" t="s">
        <v>14</v>
      </c>
      <c r="E4208">
        <v>0.27</v>
      </c>
      <c r="F4208" s="1" t="s">
        <v>15</v>
      </c>
      <c r="G4208" s="1" t="s">
        <v>16</v>
      </c>
      <c r="H4208" s="1" t="s">
        <v>28</v>
      </c>
      <c r="I4208" s="2">
        <v>43629</v>
      </c>
      <c r="J4208" t="b">
        <v>0</v>
      </c>
      <c r="K4208" t="b">
        <v>0</v>
      </c>
      <c r="L4208">
        <v>0.27</v>
      </c>
    </row>
    <row r="4209" spans="1:12" x14ac:dyDescent="0.25">
      <c r="A4209">
        <v>4208</v>
      </c>
      <c r="B4209" s="1" t="s">
        <v>12</v>
      </c>
      <c r="C4209" s="1" t="s">
        <v>1044</v>
      </c>
      <c r="D4209" s="1" t="s">
        <v>14</v>
      </c>
      <c r="E4209">
        <v>-1</v>
      </c>
      <c r="F4209" s="1" t="s">
        <v>15</v>
      </c>
      <c r="G4209" s="1" t="s">
        <v>16</v>
      </c>
      <c r="H4209" s="1" t="s">
        <v>28</v>
      </c>
      <c r="I4209" s="2">
        <v>43629</v>
      </c>
      <c r="J4209" t="b">
        <v>0</v>
      </c>
      <c r="K4209" t="b">
        <v>1</v>
      </c>
      <c r="L4209">
        <v>-1</v>
      </c>
    </row>
    <row r="4210" spans="1:12" x14ac:dyDescent="0.25">
      <c r="A4210">
        <v>4209</v>
      </c>
      <c r="B4210" s="1" t="s">
        <v>12</v>
      </c>
      <c r="C4210" s="1" t="s">
        <v>13</v>
      </c>
      <c r="D4210" s="1" t="s">
        <v>14</v>
      </c>
      <c r="E4210">
        <v>0.38</v>
      </c>
      <c r="F4210" s="1" t="s">
        <v>15</v>
      </c>
      <c r="G4210" s="1" t="s">
        <v>16</v>
      </c>
      <c r="H4210" s="1" t="s">
        <v>28</v>
      </c>
      <c r="I4210" s="2">
        <v>43629</v>
      </c>
      <c r="J4210" t="b">
        <v>0</v>
      </c>
      <c r="K4210" t="b">
        <v>0</v>
      </c>
      <c r="L4210">
        <v>0.38</v>
      </c>
    </row>
    <row r="4211" spans="1:12" x14ac:dyDescent="0.25">
      <c r="A4211">
        <v>4210</v>
      </c>
      <c r="B4211" s="1" t="s">
        <v>38</v>
      </c>
      <c r="C4211" s="1" t="s">
        <v>2996</v>
      </c>
      <c r="D4211" s="1" t="s">
        <v>14</v>
      </c>
      <c r="E4211">
        <v>-1</v>
      </c>
      <c r="F4211" s="1" t="s">
        <v>1549</v>
      </c>
      <c r="G4211" s="1" t="s">
        <v>2997</v>
      </c>
      <c r="H4211" s="1" t="s">
        <v>28</v>
      </c>
      <c r="I4211" s="2">
        <v>43629</v>
      </c>
      <c r="J4211" t="b">
        <v>0</v>
      </c>
      <c r="K4211" t="b">
        <v>1</v>
      </c>
      <c r="L4211">
        <v>-1</v>
      </c>
    </row>
    <row r="4212" spans="1:12" x14ac:dyDescent="0.25">
      <c r="A4212">
        <v>4211</v>
      </c>
      <c r="B4212" s="1" t="s">
        <v>45</v>
      </c>
      <c r="C4212" s="1" t="s">
        <v>2998</v>
      </c>
      <c r="D4212" s="1" t="s">
        <v>14</v>
      </c>
      <c r="E4212">
        <v>-1</v>
      </c>
      <c r="F4212" s="1" t="s">
        <v>15</v>
      </c>
      <c r="G4212" s="1" t="s">
        <v>2999</v>
      </c>
      <c r="H4212" s="1" t="s">
        <v>28</v>
      </c>
      <c r="I4212" s="2">
        <v>43629</v>
      </c>
      <c r="J4212" t="b">
        <v>0</v>
      </c>
      <c r="K4212" t="b">
        <v>1</v>
      </c>
      <c r="L4212">
        <v>-1</v>
      </c>
    </row>
    <row r="4213" spans="1:12" x14ac:dyDescent="0.25">
      <c r="A4213">
        <v>4212</v>
      </c>
      <c r="B4213" s="1" t="s">
        <v>45</v>
      </c>
      <c r="C4213" s="1" t="s">
        <v>3000</v>
      </c>
      <c r="D4213" s="1" t="s">
        <v>14</v>
      </c>
      <c r="E4213">
        <v>-1</v>
      </c>
      <c r="F4213" s="1" t="s">
        <v>15</v>
      </c>
      <c r="G4213" s="1" t="s">
        <v>3001</v>
      </c>
      <c r="H4213" s="1" t="s">
        <v>28</v>
      </c>
      <c r="I4213" s="2">
        <v>43629</v>
      </c>
      <c r="J4213" t="b">
        <v>0</v>
      </c>
      <c r="K4213" t="b">
        <v>1</v>
      </c>
      <c r="L4213">
        <v>-1</v>
      </c>
    </row>
    <row r="4214" spans="1:12" x14ac:dyDescent="0.25">
      <c r="A4214">
        <v>4213</v>
      </c>
      <c r="B4214" s="1" t="s">
        <v>12</v>
      </c>
      <c r="C4214" s="1" t="s">
        <v>3002</v>
      </c>
      <c r="D4214" s="1" t="s">
        <v>14</v>
      </c>
      <c r="E4214">
        <v>1.3</v>
      </c>
      <c r="F4214" s="1" t="s">
        <v>15</v>
      </c>
      <c r="G4214" s="1" t="s">
        <v>16</v>
      </c>
      <c r="H4214" s="1" t="s">
        <v>299</v>
      </c>
      <c r="I4214" s="2">
        <v>43630</v>
      </c>
      <c r="J4214" t="b">
        <v>0</v>
      </c>
      <c r="K4214" t="b">
        <v>0</v>
      </c>
      <c r="L4214">
        <v>1.3</v>
      </c>
    </row>
    <row r="4215" spans="1:12" x14ac:dyDescent="0.25">
      <c r="A4215">
        <v>4214</v>
      </c>
      <c r="B4215" s="1" t="s">
        <v>12</v>
      </c>
      <c r="C4215" s="1" t="s">
        <v>3003</v>
      </c>
      <c r="D4215" s="1" t="s">
        <v>14</v>
      </c>
      <c r="E4215">
        <v>0.57999999999999996</v>
      </c>
      <c r="F4215" s="1" t="s">
        <v>15</v>
      </c>
      <c r="G4215" s="1" t="s">
        <v>2236</v>
      </c>
      <c r="H4215" s="1" t="s">
        <v>32</v>
      </c>
      <c r="I4215" s="2">
        <v>43633</v>
      </c>
      <c r="J4215" t="b">
        <v>0</v>
      </c>
      <c r="K4215" t="b">
        <v>0</v>
      </c>
      <c r="L4215">
        <v>0.57999999999999996</v>
      </c>
    </row>
    <row r="4216" spans="1:12" x14ac:dyDescent="0.25">
      <c r="A4216">
        <v>4215</v>
      </c>
      <c r="B4216" s="1" t="s">
        <v>38</v>
      </c>
      <c r="C4216" s="1" t="s">
        <v>3004</v>
      </c>
      <c r="D4216" s="1" t="s">
        <v>14</v>
      </c>
      <c r="E4216">
        <v>2.4</v>
      </c>
      <c r="F4216" s="1" t="s">
        <v>15</v>
      </c>
      <c r="G4216" s="1" t="s">
        <v>16</v>
      </c>
      <c r="H4216" s="1" t="s">
        <v>2995</v>
      </c>
      <c r="I4216" s="2">
        <v>43633</v>
      </c>
      <c r="J4216" t="b">
        <v>0</v>
      </c>
      <c r="K4216" t="b">
        <v>0</v>
      </c>
      <c r="L4216">
        <v>2.4</v>
      </c>
    </row>
    <row r="4217" spans="1:12" x14ac:dyDescent="0.25">
      <c r="A4217">
        <v>4216</v>
      </c>
      <c r="B4217" s="1" t="s">
        <v>12</v>
      </c>
      <c r="C4217" s="1" t="s">
        <v>3005</v>
      </c>
      <c r="D4217" s="1" t="s">
        <v>14</v>
      </c>
      <c r="E4217">
        <v>1</v>
      </c>
      <c r="F4217" s="1" t="s">
        <v>15</v>
      </c>
      <c r="G4217" s="1" t="s">
        <v>16</v>
      </c>
      <c r="H4217" s="1" t="s">
        <v>17</v>
      </c>
      <c r="I4217" s="2">
        <v>43633</v>
      </c>
      <c r="J4217" t="b">
        <v>0</v>
      </c>
      <c r="K4217" t="b">
        <v>0</v>
      </c>
      <c r="L4217">
        <v>1</v>
      </c>
    </row>
    <row r="4218" spans="1:12" x14ac:dyDescent="0.25">
      <c r="A4218">
        <v>4217</v>
      </c>
      <c r="B4218" s="1" t="s">
        <v>12</v>
      </c>
      <c r="C4218" s="1" t="s">
        <v>3006</v>
      </c>
      <c r="D4218" s="1" t="s">
        <v>14</v>
      </c>
      <c r="E4218">
        <v>0.35</v>
      </c>
      <c r="F4218" s="1" t="s">
        <v>15</v>
      </c>
      <c r="G4218" s="1" t="s">
        <v>16</v>
      </c>
      <c r="H4218" s="1" t="s">
        <v>2995</v>
      </c>
      <c r="I4218" s="2">
        <v>43633</v>
      </c>
      <c r="J4218" t="b">
        <v>0</v>
      </c>
      <c r="K4218" t="b">
        <v>0</v>
      </c>
      <c r="L4218">
        <v>0.35</v>
      </c>
    </row>
    <row r="4219" spans="1:12" x14ac:dyDescent="0.25">
      <c r="A4219">
        <v>4218</v>
      </c>
      <c r="B4219" s="1" t="s">
        <v>12</v>
      </c>
      <c r="C4219" s="1" t="s">
        <v>2591</v>
      </c>
      <c r="D4219" s="1" t="s">
        <v>14</v>
      </c>
      <c r="E4219">
        <v>4.5</v>
      </c>
      <c r="F4219" s="1" t="s">
        <v>15</v>
      </c>
      <c r="G4219" s="1" t="s">
        <v>16</v>
      </c>
      <c r="H4219" s="1" t="s">
        <v>73</v>
      </c>
      <c r="I4219" s="2">
        <v>43634</v>
      </c>
      <c r="J4219" t="b">
        <v>0</v>
      </c>
      <c r="K4219" t="b">
        <v>0</v>
      </c>
      <c r="L4219">
        <v>4.5</v>
      </c>
    </row>
    <row r="4220" spans="1:12" x14ac:dyDescent="0.25">
      <c r="A4220">
        <v>4219</v>
      </c>
      <c r="B4220" s="1" t="s">
        <v>64</v>
      </c>
      <c r="C4220" s="1" t="s">
        <v>3007</v>
      </c>
      <c r="D4220" s="1" t="s">
        <v>14</v>
      </c>
      <c r="E4220">
        <v>1.2</v>
      </c>
      <c r="F4220" s="1" t="s">
        <v>15</v>
      </c>
      <c r="G4220" s="1" t="s">
        <v>16</v>
      </c>
      <c r="H4220" s="1" t="s">
        <v>299</v>
      </c>
      <c r="I4220" s="2">
        <v>43634</v>
      </c>
      <c r="J4220" t="b">
        <v>0</v>
      </c>
      <c r="K4220" t="b">
        <v>0</v>
      </c>
      <c r="L4220">
        <v>1.2</v>
      </c>
    </row>
    <row r="4221" spans="1:12" x14ac:dyDescent="0.25">
      <c r="A4221">
        <v>4220</v>
      </c>
      <c r="B4221" s="1" t="s">
        <v>64</v>
      </c>
      <c r="C4221" s="1" t="s">
        <v>3008</v>
      </c>
      <c r="D4221" s="1" t="s">
        <v>14</v>
      </c>
      <c r="E4221">
        <v>-1</v>
      </c>
      <c r="F4221" s="1" t="s">
        <v>15</v>
      </c>
      <c r="G4221" s="1" t="s">
        <v>16</v>
      </c>
      <c r="H4221" s="1" t="s">
        <v>16</v>
      </c>
      <c r="I4221" s="2">
        <v>43634</v>
      </c>
      <c r="J4221" t="b">
        <v>0</v>
      </c>
      <c r="K4221" t="b">
        <v>1</v>
      </c>
      <c r="L4221">
        <v>-1</v>
      </c>
    </row>
    <row r="4222" spans="1:12" x14ac:dyDescent="0.25">
      <c r="A4222">
        <v>4221</v>
      </c>
      <c r="B4222" s="1" t="s">
        <v>12</v>
      </c>
      <c r="C4222" s="1" t="s">
        <v>647</v>
      </c>
      <c r="D4222" s="1" t="s">
        <v>14</v>
      </c>
      <c r="E4222">
        <v>0.42</v>
      </c>
      <c r="F4222" s="1" t="s">
        <v>15</v>
      </c>
      <c r="G4222" s="1" t="s">
        <v>16</v>
      </c>
      <c r="H4222" s="1" t="s">
        <v>102</v>
      </c>
      <c r="I4222" s="2">
        <v>43634</v>
      </c>
      <c r="J4222" t="b">
        <v>0</v>
      </c>
      <c r="K4222" t="b">
        <v>0</v>
      </c>
      <c r="L4222">
        <v>0.42</v>
      </c>
    </row>
    <row r="4223" spans="1:12" x14ac:dyDescent="0.25">
      <c r="A4223">
        <v>4222</v>
      </c>
      <c r="B4223" s="1" t="s">
        <v>12</v>
      </c>
      <c r="C4223" s="1" t="s">
        <v>3009</v>
      </c>
      <c r="D4223" s="1" t="s">
        <v>14</v>
      </c>
      <c r="E4223">
        <v>1900</v>
      </c>
      <c r="F4223" s="1" t="s">
        <v>15</v>
      </c>
      <c r="G4223" s="1" t="s">
        <v>16</v>
      </c>
      <c r="H4223" s="1" t="s">
        <v>102</v>
      </c>
      <c r="I4223" s="2">
        <v>43634</v>
      </c>
      <c r="J4223" t="b">
        <v>1</v>
      </c>
      <c r="K4223" t="b">
        <v>0</v>
      </c>
      <c r="L4223">
        <v>1900</v>
      </c>
    </row>
    <row r="4224" spans="1:12" x14ac:dyDescent="0.25">
      <c r="A4224">
        <v>4223</v>
      </c>
      <c r="B4224" s="1" t="s">
        <v>45</v>
      </c>
      <c r="C4224" s="1" t="s">
        <v>3010</v>
      </c>
      <c r="D4224" s="1" t="s">
        <v>14</v>
      </c>
      <c r="E4224">
        <v>-1</v>
      </c>
      <c r="F4224" s="1" t="s">
        <v>15</v>
      </c>
      <c r="G4224" s="1" t="s">
        <v>16</v>
      </c>
      <c r="H4224" s="1" t="s">
        <v>1531</v>
      </c>
      <c r="I4224" s="2">
        <v>43635</v>
      </c>
      <c r="J4224" t="b">
        <v>0</v>
      </c>
      <c r="K4224" t="b">
        <v>1</v>
      </c>
      <c r="L4224">
        <v>-1</v>
      </c>
    </row>
    <row r="4225" spans="1:12" x14ac:dyDescent="0.25">
      <c r="A4225">
        <v>4224</v>
      </c>
      <c r="B4225" s="1" t="s">
        <v>12</v>
      </c>
      <c r="C4225" s="1" t="s">
        <v>3011</v>
      </c>
      <c r="D4225" s="1" t="s">
        <v>14</v>
      </c>
      <c r="E4225">
        <v>-1</v>
      </c>
      <c r="F4225" s="1" t="s">
        <v>15</v>
      </c>
      <c r="G4225" s="1" t="s">
        <v>3012</v>
      </c>
      <c r="H4225" s="1" t="s">
        <v>337</v>
      </c>
      <c r="I4225" s="2">
        <v>43636</v>
      </c>
      <c r="J4225" t="b">
        <v>0</v>
      </c>
      <c r="K4225" t="b">
        <v>1</v>
      </c>
      <c r="L4225">
        <v>-1</v>
      </c>
    </row>
    <row r="4226" spans="1:12" x14ac:dyDescent="0.25">
      <c r="A4226">
        <v>4225</v>
      </c>
      <c r="B4226" s="1" t="s">
        <v>12</v>
      </c>
      <c r="C4226" s="1" t="s">
        <v>3013</v>
      </c>
      <c r="D4226" s="1" t="s">
        <v>14</v>
      </c>
      <c r="E4226">
        <v>-1</v>
      </c>
      <c r="F4226" s="1" t="s">
        <v>15</v>
      </c>
      <c r="G4226" s="1" t="s">
        <v>3014</v>
      </c>
      <c r="H4226" s="1" t="s">
        <v>484</v>
      </c>
      <c r="I4226" s="2">
        <v>43636</v>
      </c>
      <c r="J4226" t="b">
        <v>0</v>
      </c>
      <c r="K4226" t="b">
        <v>1</v>
      </c>
      <c r="L4226">
        <v>-1</v>
      </c>
    </row>
    <row r="4227" spans="1:12" x14ac:dyDescent="0.25">
      <c r="A4227">
        <v>4226</v>
      </c>
      <c r="B4227" s="1" t="s">
        <v>12</v>
      </c>
      <c r="C4227" s="1" t="s">
        <v>3015</v>
      </c>
      <c r="D4227" s="1" t="s">
        <v>14</v>
      </c>
      <c r="E4227">
        <v>-1</v>
      </c>
      <c r="F4227" s="1" t="s">
        <v>15</v>
      </c>
      <c r="G4227" s="1" t="s">
        <v>16</v>
      </c>
      <c r="H4227" s="1" t="s">
        <v>16</v>
      </c>
      <c r="I4227" s="2">
        <v>43636</v>
      </c>
      <c r="J4227" t="b">
        <v>0</v>
      </c>
      <c r="K4227" t="b">
        <v>1</v>
      </c>
      <c r="L4227">
        <v>-1</v>
      </c>
    </row>
    <row r="4228" spans="1:12" x14ac:dyDescent="0.25">
      <c r="A4228">
        <v>4227</v>
      </c>
      <c r="B4228" s="1" t="s">
        <v>12</v>
      </c>
      <c r="C4228" s="1" t="s">
        <v>3016</v>
      </c>
      <c r="D4228" s="1" t="s">
        <v>14</v>
      </c>
      <c r="E4228">
        <v>-1</v>
      </c>
      <c r="F4228" s="1" t="s">
        <v>15</v>
      </c>
      <c r="G4228" s="1" t="s">
        <v>16</v>
      </c>
      <c r="H4228" s="1" t="s">
        <v>16</v>
      </c>
      <c r="I4228" s="2">
        <v>43636</v>
      </c>
      <c r="J4228" t="b">
        <v>0</v>
      </c>
      <c r="K4228" t="b">
        <v>1</v>
      </c>
      <c r="L4228">
        <v>-1</v>
      </c>
    </row>
    <row r="4229" spans="1:12" x14ac:dyDescent="0.25">
      <c r="A4229">
        <v>4228</v>
      </c>
      <c r="B4229" s="1" t="s">
        <v>12</v>
      </c>
      <c r="C4229" s="1" t="s">
        <v>3017</v>
      </c>
      <c r="D4229" s="1" t="s">
        <v>14</v>
      </c>
      <c r="E4229">
        <v>0.5</v>
      </c>
      <c r="F4229" s="1" t="s">
        <v>15</v>
      </c>
      <c r="G4229" s="1" t="s">
        <v>16</v>
      </c>
      <c r="H4229" s="1" t="s">
        <v>1015</v>
      </c>
      <c r="I4229" s="2">
        <v>43636</v>
      </c>
      <c r="J4229" t="b">
        <v>0</v>
      </c>
      <c r="K4229" t="b">
        <v>0</v>
      </c>
      <c r="L4229">
        <v>0.5</v>
      </c>
    </row>
    <row r="4230" spans="1:12" x14ac:dyDescent="0.25">
      <c r="A4230">
        <v>4229</v>
      </c>
      <c r="B4230" s="1" t="s">
        <v>12</v>
      </c>
      <c r="C4230" s="1" t="s">
        <v>1044</v>
      </c>
      <c r="D4230" s="1" t="s">
        <v>14</v>
      </c>
      <c r="E4230">
        <v>-1</v>
      </c>
      <c r="F4230" s="1" t="s">
        <v>15</v>
      </c>
      <c r="G4230" s="1" t="s">
        <v>16</v>
      </c>
      <c r="H4230" s="1" t="s">
        <v>28</v>
      </c>
      <c r="I4230" s="2">
        <v>43636</v>
      </c>
      <c r="J4230" t="b">
        <v>0</v>
      </c>
      <c r="K4230" t="b">
        <v>1</v>
      </c>
      <c r="L4230">
        <v>-1</v>
      </c>
    </row>
    <row r="4231" spans="1:12" x14ac:dyDescent="0.25">
      <c r="A4231">
        <v>4230</v>
      </c>
      <c r="B4231" s="1" t="s">
        <v>12</v>
      </c>
      <c r="C4231" s="1" t="s">
        <v>87</v>
      </c>
      <c r="D4231" s="1" t="s">
        <v>14</v>
      </c>
      <c r="E4231">
        <v>0.51</v>
      </c>
      <c r="F4231" s="1" t="s">
        <v>15</v>
      </c>
      <c r="G4231" s="1" t="s">
        <v>16</v>
      </c>
      <c r="H4231" s="1" t="s">
        <v>28</v>
      </c>
      <c r="I4231" s="2">
        <v>43636</v>
      </c>
      <c r="J4231" t="b">
        <v>0</v>
      </c>
      <c r="K4231" t="b">
        <v>0</v>
      </c>
      <c r="L4231">
        <v>0.51</v>
      </c>
    </row>
    <row r="4232" spans="1:12" x14ac:dyDescent="0.25">
      <c r="A4232">
        <v>4231</v>
      </c>
      <c r="B4232" s="1" t="s">
        <v>12</v>
      </c>
      <c r="C4232" s="1" t="s">
        <v>87</v>
      </c>
      <c r="D4232" s="1" t="s">
        <v>14</v>
      </c>
      <c r="E4232">
        <v>0.32</v>
      </c>
      <c r="F4232" s="1" t="s">
        <v>15</v>
      </c>
      <c r="G4232" s="1" t="s">
        <v>3018</v>
      </c>
      <c r="H4232" s="1" t="s">
        <v>594</v>
      </c>
      <c r="I4232" s="2">
        <v>43641</v>
      </c>
      <c r="J4232" t="b">
        <v>0</v>
      </c>
      <c r="K4232" t="b">
        <v>0</v>
      </c>
      <c r="L4232">
        <v>0.32</v>
      </c>
    </row>
    <row r="4233" spans="1:12" x14ac:dyDescent="0.25">
      <c r="A4233">
        <v>4232</v>
      </c>
      <c r="B4233" s="1" t="s">
        <v>12</v>
      </c>
      <c r="C4233" s="1" t="s">
        <v>3019</v>
      </c>
      <c r="D4233" s="1" t="s">
        <v>14</v>
      </c>
      <c r="E4233">
        <v>-1</v>
      </c>
      <c r="F4233" s="1" t="s">
        <v>15</v>
      </c>
      <c r="G4233" s="1" t="s">
        <v>16</v>
      </c>
      <c r="H4233" s="1" t="s">
        <v>17</v>
      </c>
      <c r="I4233" s="2">
        <v>43641</v>
      </c>
      <c r="J4233" t="b">
        <v>0</v>
      </c>
      <c r="K4233" t="b">
        <v>1</v>
      </c>
      <c r="L4233">
        <v>-1</v>
      </c>
    </row>
    <row r="4234" spans="1:12" x14ac:dyDescent="0.25">
      <c r="A4234">
        <v>4233</v>
      </c>
      <c r="B4234" s="1" t="s">
        <v>12</v>
      </c>
      <c r="C4234" s="1" t="s">
        <v>3020</v>
      </c>
      <c r="D4234" s="1" t="s">
        <v>14</v>
      </c>
      <c r="E4234">
        <v>-1</v>
      </c>
      <c r="F4234" s="1" t="s">
        <v>15</v>
      </c>
      <c r="G4234" s="1" t="s">
        <v>16</v>
      </c>
      <c r="H4234" s="1" t="s">
        <v>17</v>
      </c>
      <c r="I4234" s="2">
        <v>43641</v>
      </c>
      <c r="J4234" t="b">
        <v>0</v>
      </c>
      <c r="K4234" t="b">
        <v>1</v>
      </c>
      <c r="L4234">
        <v>-1</v>
      </c>
    </row>
    <row r="4235" spans="1:12" x14ac:dyDescent="0.25">
      <c r="A4235">
        <v>4234</v>
      </c>
      <c r="B4235" s="1" t="s">
        <v>45</v>
      </c>
      <c r="C4235" s="1" t="s">
        <v>3021</v>
      </c>
      <c r="D4235" s="1" t="s">
        <v>14</v>
      </c>
      <c r="E4235">
        <v>-1</v>
      </c>
      <c r="F4235" s="1" t="s">
        <v>15</v>
      </c>
      <c r="G4235" s="1" t="s">
        <v>16</v>
      </c>
      <c r="H4235" s="1" t="s">
        <v>28</v>
      </c>
      <c r="I4235" s="2">
        <v>43641</v>
      </c>
      <c r="J4235" t="b">
        <v>0</v>
      </c>
      <c r="K4235" t="b">
        <v>1</v>
      </c>
      <c r="L4235">
        <v>-1</v>
      </c>
    </row>
    <row r="4236" spans="1:12" x14ac:dyDescent="0.25">
      <c r="A4236">
        <v>4235</v>
      </c>
      <c r="B4236" s="1" t="s">
        <v>45</v>
      </c>
      <c r="C4236" s="1" t="s">
        <v>3022</v>
      </c>
      <c r="D4236" s="1" t="s">
        <v>14</v>
      </c>
      <c r="E4236">
        <v>-1</v>
      </c>
      <c r="F4236" s="1" t="s">
        <v>15</v>
      </c>
      <c r="G4236" s="1" t="s">
        <v>16</v>
      </c>
      <c r="H4236" s="1" t="s">
        <v>28</v>
      </c>
      <c r="I4236" s="2">
        <v>43641</v>
      </c>
      <c r="J4236" t="b">
        <v>0</v>
      </c>
      <c r="K4236" t="b">
        <v>1</v>
      </c>
      <c r="L4236">
        <v>-1</v>
      </c>
    </row>
    <row r="4237" spans="1:12" x14ac:dyDescent="0.25">
      <c r="A4237">
        <v>4236</v>
      </c>
      <c r="B4237" s="1" t="s">
        <v>64</v>
      </c>
      <c r="C4237" s="1" t="s">
        <v>1069</v>
      </c>
      <c r="D4237" s="1" t="s">
        <v>14</v>
      </c>
      <c r="E4237">
        <v>1.1000000000000001</v>
      </c>
      <c r="F4237" s="1" t="s">
        <v>15</v>
      </c>
      <c r="G4237" s="1" t="s">
        <v>16</v>
      </c>
      <c r="H4237" s="1" t="s">
        <v>299</v>
      </c>
      <c r="I4237" s="2">
        <v>43643</v>
      </c>
      <c r="J4237" t="b">
        <v>0</v>
      </c>
      <c r="K4237" t="b">
        <v>0</v>
      </c>
      <c r="L4237">
        <v>1.1000000000000001</v>
      </c>
    </row>
    <row r="4238" spans="1:12" x14ac:dyDescent="0.25">
      <c r="A4238">
        <v>4237</v>
      </c>
      <c r="B4238" s="1" t="s">
        <v>12</v>
      </c>
      <c r="C4238" s="1" t="s">
        <v>3023</v>
      </c>
      <c r="D4238" s="1" t="s">
        <v>14</v>
      </c>
      <c r="E4238">
        <v>0.74</v>
      </c>
      <c r="F4238" s="1" t="s">
        <v>15</v>
      </c>
      <c r="G4238" s="1" t="s">
        <v>16</v>
      </c>
      <c r="H4238" s="1" t="s">
        <v>28</v>
      </c>
      <c r="I4238" s="2">
        <v>43643</v>
      </c>
      <c r="J4238" t="b">
        <v>0</v>
      </c>
      <c r="K4238" t="b">
        <v>0</v>
      </c>
      <c r="L4238">
        <v>0.74</v>
      </c>
    </row>
    <row r="4239" spans="1:12" x14ac:dyDescent="0.25">
      <c r="A4239">
        <v>4238</v>
      </c>
      <c r="B4239" s="1" t="s">
        <v>12</v>
      </c>
      <c r="C4239" s="1" t="s">
        <v>3024</v>
      </c>
      <c r="D4239" s="1" t="s">
        <v>14</v>
      </c>
      <c r="E4239">
        <v>-1</v>
      </c>
      <c r="F4239" s="1" t="s">
        <v>15</v>
      </c>
      <c r="G4239" s="1" t="s">
        <v>16</v>
      </c>
      <c r="H4239" s="1" t="s">
        <v>17</v>
      </c>
      <c r="I4239" s="2">
        <v>43643</v>
      </c>
      <c r="J4239" t="b">
        <v>0</v>
      </c>
      <c r="K4239" t="b">
        <v>1</v>
      </c>
      <c r="L4239">
        <v>-1</v>
      </c>
    </row>
    <row r="4240" spans="1:12" x14ac:dyDescent="0.25">
      <c r="A4240">
        <v>4239</v>
      </c>
      <c r="B4240" s="1" t="s">
        <v>12</v>
      </c>
      <c r="C4240" s="1" t="s">
        <v>2161</v>
      </c>
      <c r="D4240" s="1" t="s">
        <v>14</v>
      </c>
      <c r="E4240">
        <v>-1</v>
      </c>
      <c r="F4240" s="1" t="s">
        <v>15</v>
      </c>
      <c r="G4240" s="1" t="s">
        <v>16</v>
      </c>
      <c r="H4240" s="1" t="s">
        <v>16</v>
      </c>
      <c r="I4240" s="2">
        <v>43643</v>
      </c>
      <c r="J4240" t="b">
        <v>0</v>
      </c>
      <c r="K4240" t="b">
        <v>1</v>
      </c>
      <c r="L4240">
        <v>-1</v>
      </c>
    </row>
    <row r="4241" spans="1:12" x14ac:dyDescent="0.25">
      <c r="A4241">
        <v>4240</v>
      </c>
      <c r="B4241" s="1" t="s">
        <v>30</v>
      </c>
      <c r="C4241" s="1" t="s">
        <v>3025</v>
      </c>
      <c r="D4241" s="1" t="s">
        <v>110</v>
      </c>
      <c r="E4241">
        <v>-1</v>
      </c>
      <c r="F4241" s="1" t="s">
        <v>15</v>
      </c>
      <c r="G4241" s="1" t="s">
        <v>3026</v>
      </c>
      <c r="H4241" s="1" t="s">
        <v>17</v>
      </c>
      <c r="I4241" s="2">
        <v>43643</v>
      </c>
      <c r="J4241" t="b">
        <v>0</v>
      </c>
      <c r="K4241" t="b">
        <v>1</v>
      </c>
      <c r="L4241">
        <v>-1</v>
      </c>
    </row>
    <row r="4242" spans="1:12" x14ac:dyDescent="0.25">
      <c r="A4242">
        <v>4241</v>
      </c>
      <c r="B4242" s="1" t="s">
        <v>30</v>
      </c>
      <c r="C4242" s="1" t="s">
        <v>3027</v>
      </c>
      <c r="D4242" s="1" t="s">
        <v>110</v>
      </c>
      <c r="E4242">
        <v>-1</v>
      </c>
      <c r="F4242" s="1" t="s">
        <v>15</v>
      </c>
      <c r="G4242" s="1" t="s">
        <v>3026</v>
      </c>
      <c r="H4242" s="1" t="s">
        <v>17</v>
      </c>
      <c r="I4242" s="2">
        <v>43643</v>
      </c>
      <c r="J4242" t="b">
        <v>0</v>
      </c>
      <c r="K4242" t="b">
        <v>1</v>
      </c>
      <c r="L4242">
        <v>-1</v>
      </c>
    </row>
    <row r="4243" spans="1:12" x14ac:dyDescent="0.25">
      <c r="A4243">
        <v>4242</v>
      </c>
      <c r="B4243" s="1" t="s">
        <v>30</v>
      </c>
      <c r="C4243" s="1" t="s">
        <v>3028</v>
      </c>
      <c r="D4243" s="1" t="s">
        <v>110</v>
      </c>
      <c r="E4243">
        <v>-1</v>
      </c>
      <c r="F4243" s="1" t="s">
        <v>15</v>
      </c>
      <c r="G4243" s="1" t="s">
        <v>3026</v>
      </c>
      <c r="H4243" s="1" t="s">
        <v>17</v>
      </c>
      <c r="I4243" s="2">
        <v>43643</v>
      </c>
      <c r="J4243" t="b">
        <v>0</v>
      </c>
      <c r="K4243" t="b">
        <v>1</v>
      </c>
      <c r="L4243">
        <v>-1</v>
      </c>
    </row>
    <row r="4244" spans="1:12" x14ac:dyDescent="0.25">
      <c r="A4244">
        <v>4243</v>
      </c>
      <c r="B4244" s="1" t="s">
        <v>30</v>
      </c>
      <c r="C4244" s="1" t="s">
        <v>3029</v>
      </c>
      <c r="D4244" s="1" t="s">
        <v>14</v>
      </c>
      <c r="E4244">
        <v>5.6</v>
      </c>
      <c r="F4244" s="1" t="s">
        <v>15</v>
      </c>
      <c r="G4244" s="1" t="s">
        <v>3030</v>
      </c>
      <c r="H4244" s="1" t="s">
        <v>32</v>
      </c>
      <c r="I4244" s="2">
        <v>43643</v>
      </c>
      <c r="J4244" t="b">
        <v>1</v>
      </c>
      <c r="K4244" t="b">
        <v>0</v>
      </c>
      <c r="L4244">
        <v>5.6</v>
      </c>
    </row>
    <row r="4245" spans="1:12" x14ac:dyDescent="0.25">
      <c r="A4245">
        <v>4244</v>
      </c>
      <c r="B4245" s="1" t="s">
        <v>12</v>
      </c>
      <c r="C4245" s="1" t="s">
        <v>3031</v>
      </c>
      <c r="D4245" s="1" t="s">
        <v>14</v>
      </c>
      <c r="E4245">
        <v>0.87</v>
      </c>
      <c r="F4245" s="1" t="s">
        <v>15</v>
      </c>
      <c r="G4245" s="1" t="s">
        <v>16</v>
      </c>
      <c r="H4245" s="1" t="s">
        <v>16</v>
      </c>
      <c r="I4245" s="2">
        <v>43643</v>
      </c>
      <c r="J4245" t="b">
        <v>0</v>
      </c>
      <c r="K4245" t="b">
        <v>0</v>
      </c>
      <c r="L4245">
        <v>0.87</v>
      </c>
    </row>
    <row r="4246" spans="1:12" x14ac:dyDescent="0.25">
      <c r="A4246">
        <v>4245</v>
      </c>
      <c r="B4246" s="1" t="s">
        <v>12</v>
      </c>
      <c r="C4246" s="1" t="s">
        <v>3032</v>
      </c>
      <c r="D4246" s="1" t="s">
        <v>14</v>
      </c>
      <c r="E4246">
        <v>0.62</v>
      </c>
      <c r="F4246" s="1" t="s">
        <v>15</v>
      </c>
      <c r="G4246" s="1" t="s">
        <v>2142</v>
      </c>
      <c r="H4246" s="1" t="s">
        <v>16</v>
      </c>
      <c r="I4246" s="2">
        <v>43643</v>
      </c>
      <c r="J4246" t="b">
        <v>0</v>
      </c>
      <c r="K4246" t="b">
        <v>0</v>
      </c>
      <c r="L4246">
        <v>0.62</v>
      </c>
    </row>
    <row r="4247" spans="1:12" x14ac:dyDescent="0.25">
      <c r="A4247">
        <v>4246</v>
      </c>
      <c r="B4247" s="1" t="s">
        <v>12</v>
      </c>
      <c r="C4247" s="1" t="s">
        <v>3033</v>
      </c>
      <c r="D4247" s="1" t="s">
        <v>14</v>
      </c>
      <c r="E4247">
        <v>0.26</v>
      </c>
      <c r="F4247" s="1" t="s">
        <v>15</v>
      </c>
      <c r="G4247" s="1" t="s">
        <v>16</v>
      </c>
      <c r="H4247" s="1" t="s">
        <v>16</v>
      </c>
      <c r="I4247" s="2">
        <v>43643</v>
      </c>
      <c r="J4247" t="b">
        <v>0</v>
      </c>
      <c r="K4247" t="b">
        <v>0</v>
      </c>
      <c r="L4247">
        <v>0.26</v>
      </c>
    </row>
    <row r="4248" spans="1:12" x14ac:dyDescent="0.25">
      <c r="A4248">
        <v>4247</v>
      </c>
      <c r="B4248" s="1" t="s">
        <v>12</v>
      </c>
      <c r="C4248" s="1" t="s">
        <v>3034</v>
      </c>
      <c r="D4248" s="1" t="s">
        <v>14</v>
      </c>
      <c r="E4248">
        <v>-1</v>
      </c>
      <c r="F4248" s="1" t="s">
        <v>15</v>
      </c>
      <c r="G4248" s="1" t="s">
        <v>16</v>
      </c>
      <c r="H4248" s="1" t="s">
        <v>28</v>
      </c>
      <c r="I4248" s="2">
        <v>43643</v>
      </c>
      <c r="J4248" t="b">
        <v>0</v>
      </c>
      <c r="K4248" t="b">
        <v>1</v>
      </c>
      <c r="L4248">
        <v>-1</v>
      </c>
    </row>
    <row r="4249" spans="1:12" x14ac:dyDescent="0.25">
      <c r="A4249">
        <v>4248</v>
      </c>
      <c r="B4249" s="1" t="s">
        <v>237</v>
      </c>
      <c r="C4249" s="1" t="s">
        <v>3035</v>
      </c>
      <c r="D4249" s="1" t="s">
        <v>14</v>
      </c>
      <c r="E4249">
        <v>9.1999999999999993</v>
      </c>
      <c r="F4249" s="1" t="s">
        <v>15</v>
      </c>
      <c r="G4249" s="1" t="s">
        <v>16</v>
      </c>
      <c r="H4249" s="1" t="s">
        <v>17</v>
      </c>
      <c r="I4249" s="2">
        <v>43643</v>
      </c>
      <c r="J4249" t="b">
        <v>1</v>
      </c>
      <c r="K4249" t="b">
        <v>0</v>
      </c>
      <c r="L4249">
        <v>9.1999999999999993</v>
      </c>
    </row>
    <row r="4250" spans="1:12" x14ac:dyDescent="0.25">
      <c r="A4250">
        <v>4249</v>
      </c>
      <c r="B4250" s="1" t="s">
        <v>38</v>
      </c>
      <c r="C4250" s="1" t="s">
        <v>3036</v>
      </c>
      <c r="D4250" s="1" t="s">
        <v>108</v>
      </c>
      <c r="E4250">
        <v>-1</v>
      </c>
      <c r="F4250" s="1" t="s">
        <v>15</v>
      </c>
      <c r="G4250" s="1" t="s">
        <v>750</v>
      </c>
      <c r="H4250" s="1" t="s">
        <v>17</v>
      </c>
      <c r="I4250" s="2">
        <v>43643</v>
      </c>
      <c r="J4250" t="b">
        <v>0</v>
      </c>
      <c r="K4250" t="b">
        <v>1</v>
      </c>
      <c r="L4250">
        <v>-1</v>
      </c>
    </row>
    <row r="4251" spans="1:12" x14ac:dyDescent="0.25">
      <c r="A4251">
        <v>4250</v>
      </c>
      <c r="B4251" s="1" t="s">
        <v>38</v>
      </c>
      <c r="C4251" s="1" t="s">
        <v>3036</v>
      </c>
      <c r="D4251" s="1" t="s">
        <v>62</v>
      </c>
      <c r="E4251">
        <v>-1</v>
      </c>
      <c r="F4251" s="1" t="s">
        <v>15</v>
      </c>
      <c r="G4251" s="1" t="s">
        <v>750</v>
      </c>
      <c r="H4251" s="1" t="s">
        <v>17</v>
      </c>
      <c r="I4251" s="2">
        <v>43643</v>
      </c>
      <c r="J4251" t="b">
        <v>0</v>
      </c>
      <c r="K4251" t="b">
        <v>1</v>
      </c>
      <c r="L4251">
        <v>-1</v>
      </c>
    </row>
    <row r="4252" spans="1:12" x14ac:dyDescent="0.25">
      <c r="A4252">
        <v>4251</v>
      </c>
      <c r="B4252" s="1" t="s">
        <v>38</v>
      </c>
      <c r="C4252" s="1" t="s">
        <v>3036</v>
      </c>
      <c r="D4252" s="1" t="s">
        <v>14</v>
      </c>
      <c r="E4252">
        <v>-1</v>
      </c>
      <c r="F4252" s="1" t="s">
        <v>15</v>
      </c>
      <c r="G4252" s="1" t="s">
        <v>750</v>
      </c>
      <c r="H4252" s="1" t="s">
        <v>17</v>
      </c>
      <c r="I4252" s="2">
        <v>43643</v>
      </c>
      <c r="J4252" t="b">
        <v>0</v>
      </c>
      <c r="K4252" t="b">
        <v>1</v>
      </c>
      <c r="L4252">
        <v>-1</v>
      </c>
    </row>
    <row r="4253" spans="1:12" x14ac:dyDescent="0.25">
      <c r="A4253">
        <v>4252</v>
      </c>
      <c r="B4253" s="1" t="s">
        <v>38</v>
      </c>
      <c r="C4253" s="1" t="s">
        <v>3036</v>
      </c>
      <c r="D4253" s="1" t="s">
        <v>110</v>
      </c>
      <c r="E4253">
        <v>-1</v>
      </c>
      <c r="F4253" s="1" t="s">
        <v>15</v>
      </c>
      <c r="G4253" s="1" t="s">
        <v>750</v>
      </c>
      <c r="H4253" s="1" t="s">
        <v>17</v>
      </c>
      <c r="I4253" s="2">
        <v>43643</v>
      </c>
      <c r="J4253" t="b">
        <v>0</v>
      </c>
      <c r="K4253" t="b">
        <v>1</v>
      </c>
      <c r="L4253">
        <v>-1</v>
      </c>
    </row>
    <row r="4254" spans="1:12" x14ac:dyDescent="0.25">
      <c r="A4254">
        <v>4253</v>
      </c>
      <c r="B4254" s="1" t="s">
        <v>38</v>
      </c>
      <c r="C4254" s="1" t="s">
        <v>3037</v>
      </c>
      <c r="D4254" s="1" t="s">
        <v>108</v>
      </c>
      <c r="E4254">
        <v>-1</v>
      </c>
      <c r="F4254" s="1" t="s">
        <v>15</v>
      </c>
      <c r="G4254" s="1" t="s">
        <v>750</v>
      </c>
      <c r="H4254" s="1" t="s">
        <v>17</v>
      </c>
      <c r="I4254" s="2">
        <v>43643</v>
      </c>
      <c r="J4254" t="b">
        <v>0</v>
      </c>
      <c r="K4254" t="b">
        <v>1</v>
      </c>
      <c r="L4254">
        <v>-1</v>
      </c>
    </row>
    <row r="4255" spans="1:12" x14ac:dyDescent="0.25">
      <c r="A4255">
        <v>4254</v>
      </c>
      <c r="B4255" s="1" t="s">
        <v>38</v>
      </c>
      <c r="C4255" s="1" t="s">
        <v>3037</v>
      </c>
      <c r="D4255" s="1" t="s">
        <v>62</v>
      </c>
      <c r="E4255">
        <v>-1</v>
      </c>
      <c r="F4255" s="1" t="s">
        <v>15</v>
      </c>
      <c r="G4255" s="1" t="s">
        <v>750</v>
      </c>
      <c r="H4255" s="1" t="s">
        <v>17</v>
      </c>
      <c r="I4255" s="2">
        <v>43643</v>
      </c>
      <c r="J4255" t="b">
        <v>0</v>
      </c>
      <c r="K4255" t="b">
        <v>1</v>
      </c>
      <c r="L4255">
        <v>-1</v>
      </c>
    </row>
    <row r="4256" spans="1:12" x14ac:dyDescent="0.25">
      <c r="A4256">
        <v>4255</v>
      </c>
      <c r="B4256" s="1" t="s">
        <v>38</v>
      </c>
      <c r="C4256" s="1" t="s">
        <v>3037</v>
      </c>
      <c r="D4256" s="1" t="s">
        <v>14</v>
      </c>
      <c r="E4256">
        <v>-1</v>
      </c>
      <c r="F4256" s="1" t="s">
        <v>15</v>
      </c>
      <c r="G4256" s="1" t="s">
        <v>750</v>
      </c>
      <c r="H4256" s="1" t="s">
        <v>17</v>
      </c>
      <c r="I4256" s="2">
        <v>43643</v>
      </c>
      <c r="J4256" t="b">
        <v>0</v>
      </c>
      <c r="K4256" t="b">
        <v>1</v>
      </c>
      <c r="L4256">
        <v>-1</v>
      </c>
    </row>
    <row r="4257" spans="1:12" x14ac:dyDescent="0.25">
      <c r="A4257">
        <v>4256</v>
      </c>
      <c r="B4257" s="1" t="s">
        <v>38</v>
      </c>
      <c r="C4257" s="1" t="s">
        <v>3037</v>
      </c>
      <c r="D4257" s="1" t="s">
        <v>110</v>
      </c>
      <c r="E4257">
        <v>-1</v>
      </c>
      <c r="F4257" s="1" t="s">
        <v>15</v>
      </c>
      <c r="G4257" s="1" t="s">
        <v>750</v>
      </c>
      <c r="H4257" s="1" t="s">
        <v>17</v>
      </c>
      <c r="I4257" s="2">
        <v>43643</v>
      </c>
      <c r="J4257" t="b">
        <v>0</v>
      </c>
      <c r="K4257" t="b">
        <v>1</v>
      </c>
      <c r="L4257">
        <v>-1</v>
      </c>
    </row>
    <row r="4258" spans="1:12" x14ac:dyDescent="0.25">
      <c r="A4258">
        <v>4257</v>
      </c>
      <c r="B4258" s="1" t="s">
        <v>38</v>
      </c>
      <c r="C4258" s="1" t="s">
        <v>3038</v>
      </c>
      <c r="D4258" s="1" t="s">
        <v>108</v>
      </c>
      <c r="E4258">
        <v>-1</v>
      </c>
      <c r="F4258" s="1" t="s">
        <v>15</v>
      </c>
      <c r="G4258" s="1" t="s">
        <v>750</v>
      </c>
      <c r="H4258" s="1" t="s">
        <v>17</v>
      </c>
      <c r="I4258" s="2">
        <v>43643</v>
      </c>
      <c r="J4258" t="b">
        <v>0</v>
      </c>
      <c r="K4258" t="b">
        <v>1</v>
      </c>
      <c r="L4258">
        <v>-1</v>
      </c>
    </row>
    <row r="4259" spans="1:12" x14ac:dyDescent="0.25">
      <c r="A4259">
        <v>4258</v>
      </c>
      <c r="B4259" s="1" t="s">
        <v>38</v>
      </c>
      <c r="C4259" s="1" t="s">
        <v>3038</v>
      </c>
      <c r="D4259" s="1" t="s">
        <v>62</v>
      </c>
      <c r="E4259">
        <v>-1</v>
      </c>
      <c r="F4259" s="1" t="s">
        <v>15</v>
      </c>
      <c r="G4259" s="1" t="s">
        <v>750</v>
      </c>
      <c r="H4259" s="1" t="s">
        <v>17</v>
      </c>
      <c r="I4259" s="2">
        <v>43643</v>
      </c>
      <c r="J4259" t="b">
        <v>0</v>
      </c>
      <c r="K4259" t="b">
        <v>1</v>
      </c>
      <c r="L4259">
        <v>-1</v>
      </c>
    </row>
    <row r="4260" spans="1:12" x14ac:dyDescent="0.25">
      <c r="A4260">
        <v>4259</v>
      </c>
      <c r="B4260" s="1" t="s">
        <v>38</v>
      </c>
      <c r="C4260" s="1" t="s">
        <v>3038</v>
      </c>
      <c r="D4260" s="1" t="s">
        <v>14</v>
      </c>
      <c r="E4260">
        <v>-1</v>
      </c>
      <c r="F4260" s="1" t="s">
        <v>15</v>
      </c>
      <c r="G4260" s="1" t="s">
        <v>750</v>
      </c>
      <c r="H4260" s="1" t="s">
        <v>17</v>
      </c>
      <c r="I4260" s="2">
        <v>43643</v>
      </c>
      <c r="J4260" t="b">
        <v>0</v>
      </c>
      <c r="K4260" t="b">
        <v>1</v>
      </c>
      <c r="L4260">
        <v>-1</v>
      </c>
    </row>
    <row r="4261" spans="1:12" x14ac:dyDescent="0.25">
      <c r="A4261">
        <v>4260</v>
      </c>
      <c r="B4261" s="1" t="s">
        <v>38</v>
      </c>
      <c r="C4261" s="1" t="s">
        <v>3038</v>
      </c>
      <c r="D4261" s="1" t="s">
        <v>110</v>
      </c>
      <c r="E4261">
        <v>-1</v>
      </c>
      <c r="F4261" s="1" t="s">
        <v>15</v>
      </c>
      <c r="G4261" s="1" t="s">
        <v>750</v>
      </c>
      <c r="H4261" s="1" t="s">
        <v>17</v>
      </c>
      <c r="I4261" s="2">
        <v>43643</v>
      </c>
      <c r="J4261" t="b">
        <v>0</v>
      </c>
      <c r="K4261" t="b">
        <v>1</v>
      </c>
      <c r="L4261">
        <v>-1</v>
      </c>
    </row>
    <row r="4262" spans="1:12" x14ac:dyDescent="0.25">
      <c r="A4262">
        <v>4261</v>
      </c>
      <c r="B4262" s="1" t="s">
        <v>38</v>
      </c>
      <c r="C4262" s="1" t="s">
        <v>3039</v>
      </c>
      <c r="D4262" s="1" t="s">
        <v>108</v>
      </c>
      <c r="E4262">
        <v>-1</v>
      </c>
      <c r="F4262" s="1" t="s">
        <v>15</v>
      </c>
      <c r="G4262" s="1" t="s">
        <v>750</v>
      </c>
      <c r="H4262" s="1" t="s">
        <v>17</v>
      </c>
      <c r="I4262" s="2">
        <v>43643</v>
      </c>
      <c r="J4262" t="b">
        <v>0</v>
      </c>
      <c r="K4262" t="b">
        <v>1</v>
      </c>
      <c r="L4262">
        <v>-1</v>
      </c>
    </row>
    <row r="4263" spans="1:12" x14ac:dyDescent="0.25">
      <c r="A4263">
        <v>4262</v>
      </c>
      <c r="B4263" s="1" t="s">
        <v>38</v>
      </c>
      <c r="C4263" s="1" t="s">
        <v>3039</v>
      </c>
      <c r="D4263" s="1" t="s">
        <v>62</v>
      </c>
      <c r="E4263">
        <v>-1</v>
      </c>
      <c r="F4263" s="1" t="s">
        <v>15</v>
      </c>
      <c r="G4263" s="1" t="s">
        <v>750</v>
      </c>
      <c r="H4263" s="1" t="s">
        <v>17</v>
      </c>
      <c r="I4263" s="2">
        <v>43643</v>
      </c>
      <c r="J4263" t="b">
        <v>0</v>
      </c>
      <c r="K4263" t="b">
        <v>1</v>
      </c>
      <c r="L4263">
        <v>-1</v>
      </c>
    </row>
    <row r="4264" spans="1:12" x14ac:dyDescent="0.25">
      <c r="A4264">
        <v>4263</v>
      </c>
      <c r="B4264" s="1" t="s">
        <v>38</v>
      </c>
      <c r="C4264" s="1" t="s">
        <v>3039</v>
      </c>
      <c r="D4264" s="1" t="s">
        <v>14</v>
      </c>
      <c r="E4264">
        <v>-1</v>
      </c>
      <c r="F4264" s="1" t="s">
        <v>15</v>
      </c>
      <c r="G4264" s="1" t="s">
        <v>750</v>
      </c>
      <c r="H4264" s="1" t="s">
        <v>17</v>
      </c>
      <c r="I4264" s="2">
        <v>43643</v>
      </c>
      <c r="J4264" t="b">
        <v>0</v>
      </c>
      <c r="K4264" t="b">
        <v>1</v>
      </c>
      <c r="L4264">
        <v>-1</v>
      </c>
    </row>
    <row r="4265" spans="1:12" x14ac:dyDescent="0.25">
      <c r="A4265">
        <v>4264</v>
      </c>
      <c r="B4265" s="1" t="s">
        <v>38</v>
      </c>
      <c r="C4265" s="1" t="s">
        <v>3039</v>
      </c>
      <c r="D4265" s="1" t="s">
        <v>110</v>
      </c>
      <c r="E4265">
        <v>-1</v>
      </c>
      <c r="F4265" s="1" t="s">
        <v>15</v>
      </c>
      <c r="G4265" s="1" t="s">
        <v>750</v>
      </c>
      <c r="H4265" s="1" t="s">
        <v>17</v>
      </c>
      <c r="I4265" s="2">
        <v>43643</v>
      </c>
      <c r="J4265" t="b">
        <v>0</v>
      </c>
      <c r="K4265" t="b">
        <v>1</v>
      </c>
      <c r="L4265">
        <v>-1</v>
      </c>
    </row>
    <row r="4266" spans="1:12" x14ac:dyDescent="0.25">
      <c r="A4266">
        <v>4265</v>
      </c>
      <c r="B4266" s="1" t="s">
        <v>38</v>
      </c>
      <c r="C4266" s="1" t="s">
        <v>3040</v>
      </c>
      <c r="D4266" s="1" t="s">
        <v>108</v>
      </c>
      <c r="E4266">
        <v>-1</v>
      </c>
      <c r="F4266" s="1" t="s">
        <v>15</v>
      </c>
      <c r="G4266" s="1" t="s">
        <v>764</v>
      </c>
      <c r="H4266" s="1" t="s">
        <v>17</v>
      </c>
      <c r="I4266" s="2">
        <v>43643</v>
      </c>
      <c r="J4266" t="b">
        <v>0</v>
      </c>
      <c r="K4266" t="b">
        <v>1</v>
      </c>
      <c r="L4266">
        <v>-1</v>
      </c>
    </row>
    <row r="4267" spans="1:12" x14ac:dyDescent="0.25">
      <c r="A4267">
        <v>4266</v>
      </c>
      <c r="B4267" s="1" t="s">
        <v>38</v>
      </c>
      <c r="C4267" s="1" t="s">
        <v>3040</v>
      </c>
      <c r="D4267" s="1" t="s">
        <v>62</v>
      </c>
      <c r="E4267">
        <v>-1</v>
      </c>
      <c r="F4267" s="1" t="s">
        <v>15</v>
      </c>
      <c r="G4267" s="1" t="s">
        <v>764</v>
      </c>
      <c r="H4267" s="1" t="s">
        <v>17</v>
      </c>
      <c r="I4267" s="2">
        <v>43643</v>
      </c>
      <c r="J4267" t="b">
        <v>0</v>
      </c>
      <c r="K4267" t="b">
        <v>1</v>
      </c>
      <c r="L4267">
        <v>-1</v>
      </c>
    </row>
    <row r="4268" spans="1:12" x14ac:dyDescent="0.25">
      <c r="A4268">
        <v>4267</v>
      </c>
      <c r="B4268" s="1" t="s">
        <v>38</v>
      </c>
      <c r="C4268" s="1" t="s">
        <v>3040</v>
      </c>
      <c r="D4268" s="1" t="s">
        <v>14</v>
      </c>
      <c r="E4268">
        <v>0.28000000000000003</v>
      </c>
      <c r="F4268" s="1" t="s">
        <v>15</v>
      </c>
      <c r="G4268" s="1" t="s">
        <v>764</v>
      </c>
      <c r="H4268" s="1" t="s">
        <v>17</v>
      </c>
      <c r="I4268" s="2">
        <v>43643</v>
      </c>
      <c r="J4268" t="b">
        <v>0</v>
      </c>
      <c r="K4268" t="b">
        <v>0</v>
      </c>
      <c r="L4268">
        <v>0.28000000000000003</v>
      </c>
    </row>
    <row r="4269" spans="1:12" x14ac:dyDescent="0.25">
      <c r="A4269">
        <v>4268</v>
      </c>
      <c r="B4269" s="1" t="s">
        <v>38</v>
      </c>
      <c r="C4269" s="1" t="s">
        <v>3040</v>
      </c>
      <c r="D4269" s="1" t="s">
        <v>110</v>
      </c>
      <c r="E4269">
        <v>-1</v>
      </c>
      <c r="F4269" s="1" t="s">
        <v>15</v>
      </c>
      <c r="G4269" s="1" t="s">
        <v>764</v>
      </c>
      <c r="H4269" s="1" t="s">
        <v>17</v>
      </c>
      <c r="I4269" s="2">
        <v>43643</v>
      </c>
      <c r="J4269" t="b">
        <v>0</v>
      </c>
      <c r="K4269" t="b">
        <v>1</v>
      </c>
      <c r="L4269">
        <v>-1</v>
      </c>
    </row>
    <row r="4270" spans="1:12" x14ac:dyDescent="0.25">
      <c r="A4270">
        <v>4269</v>
      </c>
      <c r="B4270" s="1" t="s">
        <v>38</v>
      </c>
      <c r="C4270" s="1" t="s">
        <v>3041</v>
      </c>
      <c r="D4270" s="1" t="s">
        <v>108</v>
      </c>
      <c r="E4270">
        <v>-1</v>
      </c>
      <c r="F4270" s="1" t="s">
        <v>15</v>
      </c>
      <c r="G4270" s="1" t="s">
        <v>586</v>
      </c>
      <c r="H4270" s="1" t="s">
        <v>17</v>
      </c>
      <c r="I4270" s="2">
        <v>43643</v>
      </c>
      <c r="J4270" t="b">
        <v>0</v>
      </c>
      <c r="K4270" t="b">
        <v>1</v>
      </c>
      <c r="L4270">
        <v>-1</v>
      </c>
    </row>
    <row r="4271" spans="1:12" x14ac:dyDescent="0.25">
      <c r="A4271">
        <v>4270</v>
      </c>
      <c r="B4271" s="1" t="s">
        <v>38</v>
      </c>
      <c r="C4271" s="1" t="s">
        <v>3041</v>
      </c>
      <c r="D4271" s="1" t="s">
        <v>62</v>
      </c>
      <c r="E4271">
        <v>-1</v>
      </c>
      <c r="F4271" s="1" t="s">
        <v>15</v>
      </c>
      <c r="G4271" s="1" t="s">
        <v>586</v>
      </c>
      <c r="H4271" s="1" t="s">
        <v>17</v>
      </c>
      <c r="I4271" s="2">
        <v>43643</v>
      </c>
      <c r="J4271" t="b">
        <v>0</v>
      </c>
      <c r="K4271" t="b">
        <v>1</v>
      </c>
      <c r="L4271">
        <v>-1</v>
      </c>
    </row>
    <row r="4272" spans="1:12" x14ac:dyDescent="0.25">
      <c r="A4272">
        <v>4271</v>
      </c>
      <c r="B4272" s="1" t="s">
        <v>38</v>
      </c>
      <c r="C4272" s="1" t="s">
        <v>3041</v>
      </c>
      <c r="D4272" s="1" t="s">
        <v>14</v>
      </c>
      <c r="E4272">
        <v>0.39</v>
      </c>
      <c r="F4272" s="1" t="s">
        <v>15</v>
      </c>
      <c r="G4272" s="1" t="s">
        <v>586</v>
      </c>
      <c r="H4272" s="1" t="s">
        <v>17</v>
      </c>
      <c r="I4272" s="2">
        <v>43643</v>
      </c>
      <c r="J4272" t="b">
        <v>0</v>
      </c>
      <c r="K4272" t="b">
        <v>0</v>
      </c>
      <c r="L4272">
        <v>0.39</v>
      </c>
    </row>
    <row r="4273" spans="1:12" x14ac:dyDescent="0.25">
      <c r="A4273">
        <v>4272</v>
      </c>
      <c r="B4273" s="1" t="s">
        <v>38</v>
      </c>
      <c r="C4273" s="1" t="s">
        <v>3041</v>
      </c>
      <c r="D4273" s="1" t="s">
        <v>110</v>
      </c>
      <c r="E4273">
        <v>-1</v>
      </c>
      <c r="F4273" s="1" t="s">
        <v>15</v>
      </c>
      <c r="G4273" s="1" t="s">
        <v>586</v>
      </c>
      <c r="H4273" s="1" t="s">
        <v>17</v>
      </c>
      <c r="I4273" s="2">
        <v>43643</v>
      </c>
      <c r="J4273" t="b">
        <v>0</v>
      </c>
      <c r="K4273" t="b">
        <v>1</v>
      </c>
      <c r="L4273">
        <v>-1</v>
      </c>
    </row>
    <row r="4274" spans="1:12" x14ac:dyDescent="0.25">
      <c r="A4274">
        <v>4273</v>
      </c>
      <c r="B4274" s="1" t="s">
        <v>38</v>
      </c>
      <c r="C4274" s="1" t="s">
        <v>3042</v>
      </c>
      <c r="D4274" s="1" t="s">
        <v>108</v>
      </c>
      <c r="E4274">
        <v>-1</v>
      </c>
      <c r="F4274" s="1" t="s">
        <v>15</v>
      </c>
      <c r="G4274" s="1" t="s">
        <v>3043</v>
      </c>
      <c r="H4274" s="1" t="s">
        <v>17</v>
      </c>
      <c r="I4274" s="2">
        <v>43643</v>
      </c>
      <c r="J4274" t="b">
        <v>0</v>
      </c>
      <c r="K4274" t="b">
        <v>1</v>
      </c>
      <c r="L4274">
        <v>-1</v>
      </c>
    </row>
    <row r="4275" spans="1:12" x14ac:dyDescent="0.25">
      <c r="A4275">
        <v>4274</v>
      </c>
      <c r="B4275" s="1" t="s">
        <v>38</v>
      </c>
      <c r="C4275" s="1" t="s">
        <v>3042</v>
      </c>
      <c r="D4275" s="1" t="s">
        <v>62</v>
      </c>
      <c r="E4275">
        <v>-1</v>
      </c>
      <c r="F4275" s="1" t="s">
        <v>15</v>
      </c>
      <c r="G4275" s="1" t="s">
        <v>3043</v>
      </c>
      <c r="H4275" s="1" t="s">
        <v>17</v>
      </c>
      <c r="I4275" s="2">
        <v>43643</v>
      </c>
      <c r="J4275" t="b">
        <v>0</v>
      </c>
      <c r="K4275" t="b">
        <v>1</v>
      </c>
      <c r="L4275">
        <v>-1</v>
      </c>
    </row>
    <row r="4276" spans="1:12" x14ac:dyDescent="0.25">
      <c r="A4276">
        <v>4275</v>
      </c>
      <c r="B4276" s="1" t="s">
        <v>38</v>
      </c>
      <c r="C4276" s="1" t="s">
        <v>3042</v>
      </c>
      <c r="D4276" s="1" t="s">
        <v>14</v>
      </c>
      <c r="E4276">
        <v>-1</v>
      </c>
      <c r="F4276" s="1" t="s">
        <v>15</v>
      </c>
      <c r="G4276" s="1" t="s">
        <v>3043</v>
      </c>
      <c r="H4276" s="1" t="s">
        <v>17</v>
      </c>
      <c r="I4276" s="2">
        <v>43643</v>
      </c>
      <c r="J4276" t="b">
        <v>0</v>
      </c>
      <c r="K4276" t="b">
        <v>1</v>
      </c>
      <c r="L4276">
        <v>-1</v>
      </c>
    </row>
    <row r="4277" spans="1:12" x14ac:dyDescent="0.25">
      <c r="A4277">
        <v>4276</v>
      </c>
      <c r="B4277" s="1" t="s">
        <v>38</v>
      </c>
      <c r="C4277" s="1" t="s">
        <v>3042</v>
      </c>
      <c r="D4277" s="1" t="s">
        <v>110</v>
      </c>
      <c r="E4277">
        <v>-1</v>
      </c>
      <c r="F4277" s="1" t="s">
        <v>15</v>
      </c>
      <c r="G4277" s="1" t="s">
        <v>3043</v>
      </c>
      <c r="H4277" s="1" t="s">
        <v>17</v>
      </c>
      <c r="I4277" s="2">
        <v>43643</v>
      </c>
      <c r="J4277" t="b">
        <v>0</v>
      </c>
      <c r="K4277" t="b">
        <v>1</v>
      </c>
      <c r="L4277">
        <v>-1</v>
      </c>
    </row>
    <row r="4278" spans="1:12" x14ac:dyDescent="0.25">
      <c r="A4278">
        <v>4277</v>
      </c>
      <c r="B4278" s="1" t="s">
        <v>38</v>
      </c>
      <c r="C4278" s="1" t="s">
        <v>3044</v>
      </c>
      <c r="D4278" s="1" t="s">
        <v>108</v>
      </c>
      <c r="E4278">
        <v>-1</v>
      </c>
      <c r="F4278" s="1" t="s">
        <v>15</v>
      </c>
      <c r="G4278" s="1" t="s">
        <v>3043</v>
      </c>
      <c r="H4278" s="1" t="s">
        <v>17</v>
      </c>
      <c r="I4278" s="2">
        <v>43643</v>
      </c>
      <c r="J4278" t="b">
        <v>0</v>
      </c>
      <c r="K4278" t="b">
        <v>1</v>
      </c>
      <c r="L4278">
        <v>-1</v>
      </c>
    </row>
    <row r="4279" spans="1:12" x14ac:dyDescent="0.25">
      <c r="A4279">
        <v>4278</v>
      </c>
      <c r="B4279" s="1" t="s">
        <v>38</v>
      </c>
      <c r="C4279" s="1" t="s">
        <v>3044</v>
      </c>
      <c r="D4279" s="1" t="s">
        <v>62</v>
      </c>
      <c r="E4279">
        <v>-1</v>
      </c>
      <c r="F4279" s="1" t="s">
        <v>15</v>
      </c>
      <c r="G4279" s="1" t="s">
        <v>3043</v>
      </c>
      <c r="H4279" s="1" t="s">
        <v>17</v>
      </c>
      <c r="I4279" s="2">
        <v>43643</v>
      </c>
      <c r="J4279" t="b">
        <v>0</v>
      </c>
      <c r="K4279" t="b">
        <v>1</v>
      </c>
      <c r="L4279">
        <v>-1</v>
      </c>
    </row>
    <row r="4280" spans="1:12" x14ac:dyDescent="0.25">
      <c r="A4280">
        <v>4279</v>
      </c>
      <c r="B4280" s="1" t="s">
        <v>38</v>
      </c>
      <c r="C4280" s="1" t="s">
        <v>3044</v>
      </c>
      <c r="D4280" s="1" t="s">
        <v>14</v>
      </c>
      <c r="E4280">
        <v>0.45</v>
      </c>
      <c r="F4280" s="1" t="s">
        <v>15</v>
      </c>
      <c r="G4280" s="1" t="s">
        <v>3043</v>
      </c>
      <c r="H4280" s="1" t="s">
        <v>17</v>
      </c>
      <c r="I4280" s="2">
        <v>43643</v>
      </c>
      <c r="J4280" t="b">
        <v>0</v>
      </c>
      <c r="K4280" t="b">
        <v>0</v>
      </c>
      <c r="L4280">
        <v>0.45</v>
      </c>
    </row>
    <row r="4281" spans="1:12" x14ac:dyDescent="0.25">
      <c r="A4281">
        <v>4280</v>
      </c>
      <c r="B4281" s="1" t="s">
        <v>38</v>
      </c>
      <c r="C4281" s="1" t="s">
        <v>3044</v>
      </c>
      <c r="D4281" s="1" t="s">
        <v>110</v>
      </c>
      <c r="E4281">
        <v>0.34</v>
      </c>
      <c r="F4281" s="1" t="s">
        <v>15</v>
      </c>
      <c r="G4281" s="1" t="s">
        <v>3043</v>
      </c>
      <c r="H4281" s="1" t="s">
        <v>17</v>
      </c>
      <c r="I4281" s="2">
        <v>43643</v>
      </c>
      <c r="J4281" t="b">
        <v>0</v>
      </c>
      <c r="K4281" t="b">
        <v>0</v>
      </c>
      <c r="L4281">
        <v>0.34</v>
      </c>
    </row>
    <row r="4282" spans="1:12" x14ac:dyDescent="0.25">
      <c r="A4282">
        <v>4281</v>
      </c>
      <c r="B4282" s="1" t="s">
        <v>38</v>
      </c>
      <c r="C4282" s="1" t="s">
        <v>3045</v>
      </c>
      <c r="D4282" s="1" t="s">
        <v>108</v>
      </c>
      <c r="E4282">
        <v>-1</v>
      </c>
      <c r="F4282" s="1" t="s">
        <v>15</v>
      </c>
      <c r="G4282" s="1" t="s">
        <v>3046</v>
      </c>
      <c r="H4282" s="1" t="s">
        <v>17</v>
      </c>
      <c r="I4282" s="2">
        <v>43643</v>
      </c>
      <c r="J4282" t="b">
        <v>0</v>
      </c>
      <c r="K4282" t="b">
        <v>1</v>
      </c>
      <c r="L4282">
        <v>-1</v>
      </c>
    </row>
    <row r="4283" spans="1:12" x14ac:dyDescent="0.25">
      <c r="A4283">
        <v>4282</v>
      </c>
      <c r="B4283" s="1" t="s">
        <v>38</v>
      </c>
      <c r="C4283" s="1" t="s">
        <v>3045</v>
      </c>
      <c r="D4283" s="1" t="s">
        <v>62</v>
      </c>
      <c r="E4283">
        <v>-1</v>
      </c>
      <c r="F4283" s="1" t="s">
        <v>15</v>
      </c>
      <c r="G4283" s="1" t="s">
        <v>3046</v>
      </c>
      <c r="H4283" s="1" t="s">
        <v>17</v>
      </c>
      <c r="I4283" s="2">
        <v>43643</v>
      </c>
      <c r="J4283" t="b">
        <v>0</v>
      </c>
      <c r="K4283" t="b">
        <v>1</v>
      </c>
      <c r="L4283">
        <v>-1</v>
      </c>
    </row>
    <row r="4284" spans="1:12" x14ac:dyDescent="0.25">
      <c r="A4284">
        <v>4283</v>
      </c>
      <c r="B4284" s="1" t="s">
        <v>38</v>
      </c>
      <c r="C4284" s="1" t="s">
        <v>3045</v>
      </c>
      <c r="D4284" s="1" t="s">
        <v>14</v>
      </c>
      <c r="E4284">
        <v>-1</v>
      </c>
      <c r="F4284" s="1" t="s">
        <v>15</v>
      </c>
      <c r="G4284" s="1" t="s">
        <v>3046</v>
      </c>
      <c r="H4284" s="1" t="s">
        <v>17</v>
      </c>
      <c r="I4284" s="2">
        <v>43643</v>
      </c>
      <c r="J4284" t="b">
        <v>0</v>
      </c>
      <c r="K4284" t="b">
        <v>1</v>
      </c>
      <c r="L4284">
        <v>-1</v>
      </c>
    </row>
    <row r="4285" spans="1:12" x14ac:dyDescent="0.25">
      <c r="A4285">
        <v>4284</v>
      </c>
      <c r="B4285" s="1" t="s">
        <v>38</v>
      </c>
      <c r="C4285" s="1" t="s">
        <v>3045</v>
      </c>
      <c r="D4285" s="1" t="s">
        <v>110</v>
      </c>
      <c r="E4285">
        <v>-1</v>
      </c>
      <c r="F4285" s="1" t="s">
        <v>15</v>
      </c>
      <c r="G4285" s="1" t="s">
        <v>3046</v>
      </c>
      <c r="H4285" s="1" t="s">
        <v>17</v>
      </c>
      <c r="I4285" s="2">
        <v>43643</v>
      </c>
      <c r="J4285" t="b">
        <v>0</v>
      </c>
      <c r="K4285" t="b">
        <v>1</v>
      </c>
      <c r="L4285">
        <v>-1</v>
      </c>
    </row>
    <row r="4286" spans="1:12" x14ac:dyDescent="0.25">
      <c r="A4286">
        <v>4285</v>
      </c>
      <c r="B4286" s="1" t="s">
        <v>38</v>
      </c>
      <c r="C4286" s="1" t="s">
        <v>3047</v>
      </c>
      <c r="D4286" s="1" t="s">
        <v>108</v>
      </c>
      <c r="E4286">
        <v>-1</v>
      </c>
      <c r="F4286" s="1" t="s">
        <v>15</v>
      </c>
      <c r="G4286" s="1" t="s">
        <v>3048</v>
      </c>
      <c r="H4286" s="1" t="s">
        <v>32</v>
      </c>
      <c r="I4286" s="2">
        <v>43643</v>
      </c>
      <c r="J4286" t="b">
        <v>0</v>
      </c>
      <c r="K4286" t="b">
        <v>1</v>
      </c>
      <c r="L4286">
        <v>-1</v>
      </c>
    </row>
    <row r="4287" spans="1:12" x14ac:dyDescent="0.25">
      <c r="A4287">
        <v>4286</v>
      </c>
      <c r="B4287" s="1" t="s">
        <v>38</v>
      </c>
      <c r="C4287" s="1" t="s">
        <v>3047</v>
      </c>
      <c r="D4287" s="1" t="s">
        <v>62</v>
      </c>
      <c r="E4287">
        <v>-1</v>
      </c>
      <c r="F4287" s="1" t="s">
        <v>15</v>
      </c>
      <c r="G4287" s="1" t="s">
        <v>3048</v>
      </c>
      <c r="H4287" s="1" t="s">
        <v>32</v>
      </c>
      <c r="I4287" s="2">
        <v>43643</v>
      </c>
      <c r="J4287" t="b">
        <v>0</v>
      </c>
      <c r="K4287" t="b">
        <v>1</v>
      </c>
      <c r="L4287">
        <v>-1</v>
      </c>
    </row>
    <row r="4288" spans="1:12" x14ac:dyDescent="0.25">
      <c r="A4288">
        <v>4287</v>
      </c>
      <c r="B4288" s="1" t="s">
        <v>38</v>
      </c>
      <c r="C4288" s="1" t="s">
        <v>3047</v>
      </c>
      <c r="D4288" s="1" t="s">
        <v>14</v>
      </c>
      <c r="E4288">
        <v>-1</v>
      </c>
      <c r="F4288" s="1" t="s">
        <v>15</v>
      </c>
      <c r="G4288" s="1" t="s">
        <v>3048</v>
      </c>
      <c r="H4288" s="1" t="s">
        <v>32</v>
      </c>
      <c r="I4288" s="2">
        <v>43643</v>
      </c>
      <c r="J4288" t="b">
        <v>0</v>
      </c>
      <c r="K4288" t="b">
        <v>1</v>
      </c>
      <c r="L4288">
        <v>-1</v>
      </c>
    </row>
    <row r="4289" spans="1:12" x14ac:dyDescent="0.25">
      <c r="A4289">
        <v>4288</v>
      </c>
      <c r="B4289" s="1" t="s">
        <v>38</v>
      </c>
      <c r="C4289" s="1" t="s">
        <v>3047</v>
      </c>
      <c r="D4289" s="1" t="s">
        <v>110</v>
      </c>
      <c r="E4289">
        <v>-1</v>
      </c>
      <c r="F4289" s="1" t="s">
        <v>15</v>
      </c>
      <c r="G4289" s="1" t="s">
        <v>3048</v>
      </c>
      <c r="H4289" s="1" t="s">
        <v>32</v>
      </c>
      <c r="I4289" s="2">
        <v>43643</v>
      </c>
      <c r="J4289" t="b">
        <v>0</v>
      </c>
      <c r="K4289" t="b">
        <v>1</v>
      </c>
      <c r="L4289">
        <v>-1</v>
      </c>
    </row>
    <row r="4290" spans="1:12" x14ac:dyDescent="0.25">
      <c r="A4290">
        <v>4289</v>
      </c>
      <c r="B4290" s="1" t="s">
        <v>38</v>
      </c>
      <c r="C4290" s="1" t="s">
        <v>3049</v>
      </c>
      <c r="D4290" s="1" t="s">
        <v>108</v>
      </c>
      <c r="E4290">
        <v>-1</v>
      </c>
      <c r="F4290" s="1" t="s">
        <v>15</v>
      </c>
      <c r="G4290" s="1" t="s">
        <v>16</v>
      </c>
      <c r="H4290" s="1" t="s">
        <v>16</v>
      </c>
      <c r="I4290" s="2">
        <v>43643</v>
      </c>
      <c r="J4290" t="b">
        <v>0</v>
      </c>
      <c r="K4290" t="b">
        <v>1</v>
      </c>
      <c r="L4290">
        <v>-1</v>
      </c>
    </row>
    <row r="4291" spans="1:12" x14ac:dyDescent="0.25">
      <c r="A4291">
        <v>4290</v>
      </c>
      <c r="B4291" s="1" t="s">
        <v>38</v>
      </c>
      <c r="C4291" s="1" t="s">
        <v>3049</v>
      </c>
      <c r="D4291" s="1" t="s">
        <v>62</v>
      </c>
      <c r="E4291">
        <v>-1</v>
      </c>
      <c r="F4291" s="1" t="s">
        <v>15</v>
      </c>
      <c r="G4291" s="1" t="s">
        <v>16</v>
      </c>
      <c r="H4291" s="1" t="s">
        <v>16</v>
      </c>
      <c r="I4291" s="2">
        <v>43643</v>
      </c>
      <c r="J4291" t="b">
        <v>0</v>
      </c>
      <c r="K4291" t="b">
        <v>1</v>
      </c>
      <c r="L4291">
        <v>-1</v>
      </c>
    </row>
    <row r="4292" spans="1:12" x14ac:dyDescent="0.25">
      <c r="A4292">
        <v>4291</v>
      </c>
      <c r="B4292" s="1" t="s">
        <v>38</v>
      </c>
      <c r="C4292" s="1" t="s">
        <v>3049</v>
      </c>
      <c r="D4292" s="1" t="s">
        <v>14</v>
      </c>
      <c r="E4292">
        <v>-1</v>
      </c>
      <c r="F4292" s="1" t="s">
        <v>15</v>
      </c>
      <c r="G4292" s="1" t="s">
        <v>16</v>
      </c>
      <c r="H4292" s="1" t="s">
        <v>16</v>
      </c>
      <c r="I4292" s="2">
        <v>43643</v>
      </c>
      <c r="J4292" t="b">
        <v>0</v>
      </c>
      <c r="K4292" t="b">
        <v>1</v>
      </c>
      <c r="L4292">
        <v>-1</v>
      </c>
    </row>
    <row r="4293" spans="1:12" x14ac:dyDescent="0.25">
      <c r="A4293">
        <v>4292</v>
      </c>
      <c r="B4293" s="1" t="s">
        <v>38</v>
      </c>
      <c r="C4293" s="1" t="s">
        <v>3049</v>
      </c>
      <c r="D4293" s="1" t="s">
        <v>110</v>
      </c>
      <c r="E4293">
        <v>3.2000000000000001E-2</v>
      </c>
      <c r="F4293" s="1" t="s">
        <v>15</v>
      </c>
      <c r="G4293" s="1" t="s">
        <v>16</v>
      </c>
      <c r="H4293" s="1" t="s">
        <v>16</v>
      </c>
      <c r="I4293" s="2">
        <v>43643</v>
      </c>
      <c r="J4293" t="b">
        <v>0</v>
      </c>
      <c r="K4293" t="b">
        <v>0</v>
      </c>
      <c r="L4293">
        <v>3.2000000000000001E-2</v>
      </c>
    </row>
    <row r="4294" spans="1:12" x14ac:dyDescent="0.25">
      <c r="A4294">
        <v>4293</v>
      </c>
      <c r="B4294" s="1" t="s">
        <v>38</v>
      </c>
      <c r="C4294" s="1" t="s">
        <v>3050</v>
      </c>
      <c r="D4294" s="1" t="s">
        <v>108</v>
      </c>
      <c r="E4294">
        <v>-1</v>
      </c>
      <c r="F4294" s="1" t="s">
        <v>15</v>
      </c>
      <c r="G4294" s="1" t="s">
        <v>3051</v>
      </c>
      <c r="H4294" s="1" t="s">
        <v>17</v>
      </c>
      <c r="I4294" s="2">
        <v>43643</v>
      </c>
      <c r="J4294" t="b">
        <v>0</v>
      </c>
      <c r="K4294" t="b">
        <v>1</v>
      </c>
      <c r="L4294">
        <v>-1</v>
      </c>
    </row>
    <row r="4295" spans="1:12" x14ac:dyDescent="0.25">
      <c r="A4295">
        <v>4294</v>
      </c>
      <c r="B4295" s="1" t="s">
        <v>38</v>
      </c>
      <c r="C4295" s="1" t="s">
        <v>3050</v>
      </c>
      <c r="D4295" s="1" t="s">
        <v>62</v>
      </c>
      <c r="E4295">
        <v>-1</v>
      </c>
      <c r="F4295" s="1" t="s">
        <v>15</v>
      </c>
      <c r="G4295" s="1" t="s">
        <v>3051</v>
      </c>
      <c r="H4295" s="1" t="s">
        <v>17</v>
      </c>
      <c r="I4295" s="2">
        <v>43643</v>
      </c>
      <c r="J4295" t="b">
        <v>0</v>
      </c>
      <c r="K4295" t="b">
        <v>1</v>
      </c>
      <c r="L4295">
        <v>-1</v>
      </c>
    </row>
    <row r="4296" spans="1:12" x14ac:dyDescent="0.25">
      <c r="A4296">
        <v>4295</v>
      </c>
      <c r="B4296" s="1" t="s">
        <v>38</v>
      </c>
      <c r="C4296" s="1" t="s">
        <v>3050</v>
      </c>
      <c r="D4296" s="1" t="s">
        <v>14</v>
      </c>
      <c r="E4296">
        <v>55</v>
      </c>
      <c r="F4296" s="1" t="s">
        <v>15</v>
      </c>
      <c r="G4296" s="1" t="s">
        <v>3051</v>
      </c>
      <c r="H4296" s="1" t="s">
        <v>17</v>
      </c>
      <c r="I4296" s="2">
        <v>43643</v>
      </c>
      <c r="J4296" t="b">
        <v>1</v>
      </c>
      <c r="K4296" t="b">
        <v>0</v>
      </c>
      <c r="L4296">
        <v>55</v>
      </c>
    </row>
    <row r="4297" spans="1:12" x14ac:dyDescent="0.25">
      <c r="A4297">
        <v>4296</v>
      </c>
      <c r="B4297" s="1" t="s">
        <v>38</v>
      </c>
      <c r="C4297" s="1" t="s">
        <v>3050</v>
      </c>
      <c r="D4297" s="1" t="s">
        <v>110</v>
      </c>
      <c r="E4297">
        <v>-1</v>
      </c>
      <c r="F4297" s="1" t="s">
        <v>15</v>
      </c>
      <c r="G4297" s="1" t="s">
        <v>3051</v>
      </c>
      <c r="H4297" s="1" t="s">
        <v>17</v>
      </c>
      <c r="I4297" s="2">
        <v>43643</v>
      </c>
      <c r="J4297" t="b">
        <v>0</v>
      </c>
      <c r="K4297" t="b">
        <v>1</v>
      </c>
      <c r="L4297">
        <v>-1</v>
      </c>
    </row>
    <row r="4298" spans="1:12" x14ac:dyDescent="0.25">
      <c r="A4298">
        <v>4297</v>
      </c>
      <c r="B4298" s="1" t="s">
        <v>38</v>
      </c>
      <c r="C4298" s="1" t="s">
        <v>3052</v>
      </c>
      <c r="D4298" s="1" t="s">
        <v>108</v>
      </c>
      <c r="E4298">
        <v>-1</v>
      </c>
      <c r="F4298" s="1" t="s">
        <v>15</v>
      </c>
      <c r="G4298" s="1" t="s">
        <v>2738</v>
      </c>
      <c r="H4298" s="1" t="s">
        <v>17</v>
      </c>
      <c r="I4298" s="2">
        <v>43643</v>
      </c>
      <c r="J4298" t="b">
        <v>0</v>
      </c>
      <c r="K4298" t="b">
        <v>1</v>
      </c>
      <c r="L4298">
        <v>-1</v>
      </c>
    </row>
    <row r="4299" spans="1:12" x14ac:dyDescent="0.25">
      <c r="A4299">
        <v>4298</v>
      </c>
      <c r="B4299" s="1" t="s">
        <v>38</v>
      </c>
      <c r="C4299" s="1" t="s">
        <v>3052</v>
      </c>
      <c r="D4299" s="1" t="s">
        <v>62</v>
      </c>
      <c r="E4299">
        <v>-1</v>
      </c>
      <c r="F4299" s="1" t="s">
        <v>15</v>
      </c>
      <c r="G4299" s="1" t="s">
        <v>2738</v>
      </c>
      <c r="H4299" s="1" t="s">
        <v>17</v>
      </c>
      <c r="I4299" s="2">
        <v>43643</v>
      </c>
      <c r="J4299" t="b">
        <v>0</v>
      </c>
      <c r="K4299" t="b">
        <v>1</v>
      </c>
      <c r="L4299">
        <v>-1</v>
      </c>
    </row>
    <row r="4300" spans="1:12" x14ac:dyDescent="0.25">
      <c r="A4300">
        <v>4299</v>
      </c>
      <c r="B4300" s="1" t="s">
        <v>38</v>
      </c>
      <c r="C4300" s="1" t="s">
        <v>3052</v>
      </c>
      <c r="D4300" s="1" t="s">
        <v>14</v>
      </c>
      <c r="E4300">
        <v>-1</v>
      </c>
      <c r="F4300" s="1" t="s">
        <v>15</v>
      </c>
      <c r="G4300" s="1" t="s">
        <v>2738</v>
      </c>
      <c r="H4300" s="1" t="s">
        <v>17</v>
      </c>
      <c r="I4300" s="2">
        <v>43643</v>
      </c>
      <c r="J4300" t="b">
        <v>0</v>
      </c>
      <c r="K4300" t="b">
        <v>1</v>
      </c>
      <c r="L4300">
        <v>-1</v>
      </c>
    </row>
    <row r="4301" spans="1:12" x14ac:dyDescent="0.25">
      <c r="A4301">
        <v>4300</v>
      </c>
      <c r="B4301" s="1" t="s">
        <v>38</v>
      </c>
      <c r="C4301" s="1" t="s">
        <v>3052</v>
      </c>
      <c r="D4301" s="1" t="s">
        <v>110</v>
      </c>
      <c r="E4301">
        <v>2.1000000000000001E-2</v>
      </c>
      <c r="F4301" s="1" t="s">
        <v>15</v>
      </c>
      <c r="G4301" s="1" t="s">
        <v>2738</v>
      </c>
      <c r="H4301" s="1" t="s">
        <v>17</v>
      </c>
      <c r="I4301" s="2">
        <v>43643</v>
      </c>
      <c r="J4301" t="b">
        <v>0</v>
      </c>
      <c r="K4301" t="b">
        <v>0</v>
      </c>
      <c r="L4301">
        <v>2.1000000000000001E-2</v>
      </c>
    </row>
    <row r="4302" spans="1:12" x14ac:dyDescent="0.25">
      <c r="A4302">
        <v>4301</v>
      </c>
      <c r="B4302" s="1" t="s">
        <v>38</v>
      </c>
      <c r="C4302" s="1" t="s">
        <v>3053</v>
      </c>
      <c r="D4302" s="1" t="s">
        <v>108</v>
      </c>
      <c r="E4302">
        <v>-1</v>
      </c>
      <c r="F4302" s="1" t="s">
        <v>15</v>
      </c>
      <c r="G4302" s="1" t="s">
        <v>2738</v>
      </c>
      <c r="H4302" s="1" t="s">
        <v>17</v>
      </c>
      <c r="I4302" s="2">
        <v>43643</v>
      </c>
      <c r="J4302" t="b">
        <v>0</v>
      </c>
      <c r="K4302" t="b">
        <v>1</v>
      </c>
      <c r="L4302">
        <v>-1</v>
      </c>
    </row>
    <row r="4303" spans="1:12" x14ac:dyDescent="0.25">
      <c r="A4303">
        <v>4302</v>
      </c>
      <c r="B4303" s="1" t="s">
        <v>38</v>
      </c>
      <c r="C4303" s="1" t="s">
        <v>3053</v>
      </c>
      <c r="D4303" s="1" t="s">
        <v>62</v>
      </c>
      <c r="E4303">
        <v>-1</v>
      </c>
      <c r="F4303" s="1" t="s">
        <v>15</v>
      </c>
      <c r="G4303" s="1" t="s">
        <v>2738</v>
      </c>
      <c r="H4303" s="1" t="s">
        <v>17</v>
      </c>
      <c r="I4303" s="2">
        <v>43643</v>
      </c>
      <c r="J4303" t="b">
        <v>0</v>
      </c>
      <c r="K4303" t="b">
        <v>1</v>
      </c>
      <c r="L4303">
        <v>-1</v>
      </c>
    </row>
    <row r="4304" spans="1:12" x14ac:dyDescent="0.25">
      <c r="A4304">
        <v>4303</v>
      </c>
      <c r="B4304" s="1" t="s">
        <v>38</v>
      </c>
      <c r="C4304" s="1" t="s">
        <v>3053</v>
      </c>
      <c r="D4304" s="1" t="s">
        <v>14</v>
      </c>
      <c r="E4304">
        <v>0.66</v>
      </c>
      <c r="F4304" s="1" t="s">
        <v>15</v>
      </c>
      <c r="G4304" s="1" t="s">
        <v>2738</v>
      </c>
      <c r="H4304" s="1" t="s">
        <v>17</v>
      </c>
      <c r="I4304" s="2">
        <v>43643</v>
      </c>
      <c r="J4304" t="b">
        <v>0</v>
      </c>
      <c r="K4304" t="b">
        <v>0</v>
      </c>
      <c r="L4304">
        <v>0.66</v>
      </c>
    </row>
    <row r="4305" spans="1:12" x14ac:dyDescent="0.25">
      <c r="A4305">
        <v>4304</v>
      </c>
      <c r="B4305" s="1" t="s">
        <v>38</v>
      </c>
      <c r="C4305" s="1" t="s">
        <v>3053</v>
      </c>
      <c r="D4305" s="1" t="s">
        <v>110</v>
      </c>
      <c r="E4305">
        <v>6.5000000000000002E-2</v>
      </c>
      <c r="F4305" s="1" t="s">
        <v>15</v>
      </c>
      <c r="G4305" s="1" t="s">
        <v>2738</v>
      </c>
      <c r="H4305" s="1" t="s">
        <v>17</v>
      </c>
      <c r="I4305" s="2">
        <v>43643</v>
      </c>
      <c r="J4305" t="b">
        <v>0</v>
      </c>
      <c r="K4305" t="b">
        <v>0</v>
      </c>
      <c r="L4305">
        <v>6.5000000000000002E-2</v>
      </c>
    </row>
    <row r="4306" spans="1:12" x14ac:dyDescent="0.25">
      <c r="A4306">
        <v>4305</v>
      </c>
      <c r="B4306" s="1" t="s">
        <v>38</v>
      </c>
      <c r="C4306" s="1" t="s">
        <v>3054</v>
      </c>
      <c r="D4306" s="1" t="s">
        <v>108</v>
      </c>
      <c r="E4306">
        <v>-1</v>
      </c>
      <c r="F4306" s="1" t="s">
        <v>15</v>
      </c>
      <c r="G4306" s="1" t="s">
        <v>3055</v>
      </c>
      <c r="H4306" s="1" t="s">
        <v>17</v>
      </c>
      <c r="I4306" s="2">
        <v>43643</v>
      </c>
      <c r="J4306" t="b">
        <v>0</v>
      </c>
      <c r="K4306" t="b">
        <v>1</v>
      </c>
      <c r="L4306">
        <v>-1</v>
      </c>
    </row>
    <row r="4307" spans="1:12" x14ac:dyDescent="0.25">
      <c r="A4307">
        <v>4306</v>
      </c>
      <c r="B4307" s="1" t="s">
        <v>38</v>
      </c>
      <c r="C4307" s="1" t="s">
        <v>3054</v>
      </c>
      <c r="D4307" s="1" t="s">
        <v>62</v>
      </c>
      <c r="E4307">
        <v>-1</v>
      </c>
      <c r="F4307" s="1" t="s">
        <v>15</v>
      </c>
      <c r="G4307" s="1" t="s">
        <v>3055</v>
      </c>
      <c r="H4307" s="1" t="s">
        <v>17</v>
      </c>
      <c r="I4307" s="2">
        <v>43643</v>
      </c>
      <c r="J4307" t="b">
        <v>0</v>
      </c>
      <c r="K4307" t="b">
        <v>1</v>
      </c>
      <c r="L4307">
        <v>-1</v>
      </c>
    </row>
    <row r="4308" spans="1:12" x14ac:dyDescent="0.25">
      <c r="A4308">
        <v>4307</v>
      </c>
      <c r="B4308" s="1" t="s">
        <v>38</v>
      </c>
      <c r="C4308" s="1" t="s">
        <v>3054</v>
      </c>
      <c r="D4308" s="1" t="s">
        <v>14</v>
      </c>
      <c r="E4308">
        <v>-1</v>
      </c>
      <c r="F4308" s="1" t="s">
        <v>15</v>
      </c>
      <c r="G4308" s="1" t="s">
        <v>3055</v>
      </c>
      <c r="H4308" s="1" t="s">
        <v>17</v>
      </c>
      <c r="I4308" s="2">
        <v>43643</v>
      </c>
      <c r="J4308" t="b">
        <v>0</v>
      </c>
      <c r="K4308" t="b">
        <v>1</v>
      </c>
      <c r="L4308">
        <v>-1</v>
      </c>
    </row>
    <row r="4309" spans="1:12" x14ac:dyDescent="0.25">
      <c r="A4309">
        <v>4308</v>
      </c>
      <c r="B4309" s="1" t="s">
        <v>38</v>
      </c>
      <c r="C4309" s="1" t="s">
        <v>3054</v>
      </c>
      <c r="D4309" s="1" t="s">
        <v>110</v>
      </c>
      <c r="E4309">
        <v>-1</v>
      </c>
      <c r="F4309" s="1" t="s">
        <v>15</v>
      </c>
      <c r="G4309" s="1" t="s">
        <v>3055</v>
      </c>
      <c r="H4309" s="1" t="s">
        <v>17</v>
      </c>
      <c r="I4309" s="2">
        <v>43643</v>
      </c>
      <c r="J4309" t="b">
        <v>0</v>
      </c>
      <c r="K4309" t="b">
        <v>1</v>
      </c>
      <c r="L4309">
        <v>-1</v>
      </c>
    </row>
    <row r="4310" spans="1:12" x14ac:dyDescent="0.25">
      <c r="A4310">
        <v>4309</v>
      </c>
      <c r="B4310" s="1" t="s">
        <v>38</v>
      </c>
      <c r="C4310" s="1" t="s">
        <v>3056</v>
      </c>
      <c r="D4310" s="1" t="s">
        <v>108</v>
      </c>
      <c r="E4310">
        <v>-1</v>
      </c>
      <c r="F4310" s="1" t="s">
        <v>15</v>
      </c>
      <c r="G4310" s="1" t="s">
        <v>766</v>
      </c>
      <c r="H4310" s="1" t="s">
        <v>17</v>
      </c>
      <c r="I4310" s="2">
        <v>43643</v>
      </c>
      <c r="J4310" t="b">
        <v>0</v>
      </c>
      <c r="K4310" t="b">
        <v>1</v>
      </c>
      <c r="L4310">
        <v>-1</v>
      </c>
    </row>
    <row r="4311" spans="1:12" x14ac:dyDescent="0.25">
      <c r="A4311">
        <v>4310</v>
      </c>
      <c r="B4311" s="1" t="s">
        <v>38</v>
      </c>
      <c r="C4311" s="1" t="s">
        <v>3056</v>
      </c>
      <c r="D4311" s="1" t="s">
        <v>62</v>
      </c>
      <c r="E4311">
        <v>-1</v>
      </c>
      <c r="F4311" s="1" t="s">
        <v>15</v>
      </c>
      <c r="G4311" s="1" t="s">
        <v>766</v>
      </c>
      <c r="H4311" s="1" t="s">
        <v>17</v>
      </c>
      <c r="I4311" s="2">
        <v>43643</v>
      </c>
      <c r="J4311" t="b">
        <v>0</v>
      </c>
      <c r="K4311" t="b">
        <v>1</v>
      </c>
      <c r="L4311">
        <v>-1</v>
      </c>
    </row>
    <row r="4312" spans="1:12" x14ac:dyDescent="0.25">
      <c r="A4312">
        <v>4311</v>
      </c>
      <c r="B4312" s="1" t="s">
        <v>38</v>
      </c>
      <c r="C4312" s="1" t="s">
        <v>3056</v>
      </c>
      <c r="D4312" s="1" t="s">
        <v>14</v>
      </c>
      <c r="E4312">
        <v>-1</v>
      </c>
      <c r="F4312" s="1" t="s">
        <v>15</v>
      </c>
      <c r="G4312" s="1" t="s">
        <v>766</v>
      </c>
      <c r="H4312" s="1" t="s">
        <v>17</v>
      </c>
      <c r="I4312" s="2">
        <v>43643</v>
      </c>
      <c r="J4312" t="b">
        <v>0</v>
      </c>
      <c r="K4312" t="b">
        <v>1</v>
      </c>
      <c r="L4312">
        <v>-1</v>
      </c>
    </row>
    <row r="4313" spans="1:12" x14ac:dyDescent="0.25">
      <c r="A4313">
        <v>4312</v>
      </c>
      <c r="B4313" s="1" t="s">
        <v>38</v>
      </c>
      <c r="C4313" s="1" t="s">
        <v>3056</v>
      </c>
      <c r="D4313" s="1" t="s">
        <v>110</v>
      </c>
      <c r="E4313">
        <v>-1</v>
      </c>
      <c r="F4313" s="1" t="s">
        <v>15</v>
      </c>
      <c r="G4313" s="1" t="s">
        <v>766</v>
      </c>
      <c r="H4313" s="1" t="s">
        <v>17</v>
      </c>
      <c r="I4313" s="2">
        <v>43643</v>
      </c>
      <c r="J4313" t="b">
        <v>0</v>
      </c>
      <c r="K4313" t="b">
        <v>1</v>
      </c>
      <c r="L4313">
        <v>-1</v>
      </c>
    </row>
    <row r="4314" spans="1:12" x14ac:dyDescent="0.25">
      <c r="A4314">
        <v>4313</v>
      </c>
      <c r="B4314" s="1" t="s">
        <v>38</v>
      </c>
      <c r="C4314" s="1" t="s">
        <v>3057</v>
      </c>
      <c r="D4314" s="1" t="s">
        <v>108</v>
      </c>
      <c r="E4314">
        <v>-1</v>
      </c>
      <c r="F4314" s="1" t="s">
        <v>15</v>
      </c>
      <c r="G4314" s="1" t="s">
        <v>766</v>
      </c>
      <c r="H4314" s="1" t="s">
        <v>17</v>
      </c>
      <c r="I4314" s="2">
        <v>43643</v>
      </c>
      <c r="J4314" t="b">
        <v>0</v>
      </c>
      <c r="K4314" t="b">
        <v>1</v>
      </c>
      <c r="L4314">
        <v>-1</v>
      </c>
    </row>
    <row r="4315" spans="1:12" x14ac:dyDescent="0.25">
      <c r="A4315">
        <v>4314</v>
      </c>
      <c r="B4315" s="1" t="s">
        <v>38</v>
      </c>
      <c r="C4315" s="1" t="s">
        <v>3057</v>
      </c>
      <c r="D4315" s="1" t="s">
        <v>62</v>
      </c>
      <c r="E4315">
        <v>-1</v>
      </c>
      <c r="F4315" s="1" t="s">
        <v>15</v>
      </c>
      <c r="G4315" s="1" t="s">
        <v>766</v>
      </c>
      <c r="H4315" s="1" t="s">
        <v>17</v>
      </c>
      <c r="I4315" s="2">
        <v>43643</v>
      </c>
      <c r="J4315" t="b">
        <v>0</v>
      </c>
      <c r="K4315" t="b">
        <v>1</v>
      </c>
      <c r="L4315">
        <v>-1</v>
      </c>
    </row>
    <row r="4316" spans="1:12" x14ac:dyDescent="0.25">
      <c r="A4316">
        <v>4315</v>
      </c>
      <c r="B4316" s="1" t="s">
        <v>38</v>
      </c>
      <c r="C4316" s="1" t="s">
        <v>3057</v>
      </c>
      <c r="D4316" s="1" t="s">
        <v>14</v>
      </c>
      <c r="E4316">
        <v>-1</v>
      </c>
      <c r="F4316" s="1" t="s">
        <v>15</v>
      </c>
      <c r="G4316" s="1" t="s">
        <v>766</v>
      </c>
      <c r="H4316" s="1" t="s">
        <v>17</v>
      </c>
      <c r="I4316" s="2">
        <v>43643</v>
      </c>
      <c r="J4316" t="b">
        <v>0</v>
      </c>
      <c r="K4316" t="b">
        <v>1</v>
      </c>
      <c r="L4316">
        <v>-1</v>
      </c>
    </row>
    <row r="4317" spans="1:12" x14ac:dyDescent="0.25">
      <c r="A4317">
        <v>4316</v>
      </c>
      <c r="B4317" s="1" t="s">
        <v>38</v>
      </c>
      <c r="C4317" s="1" t="s">
        <v>3057</v>
      </c>
      <c r="D4317" s="1" t="s">
        <v>110</v>
      </c>
      <c r="E4317">
        <v>0.28000000000000003</v>
      </c>
      <c r="F4317" s="1" t="s">
        <v>15</v>
      </c>
      <c r="G4317" s="1" t="s">
        <v>766</v>
      </c>
      <c r="H4317" s="1" t="s">
        <v>17</v>
      </c>
      <c r="I4317" s="2">
        <v>43643</v>
      </c>
      <c r="J4317" t="b">
        <v>0</v>
      </c>
      <c r="K4317" t="b">
        <v>0</v>
      </c>
      <c r="L4317">
        <v>0.28000000000000003</v>
      </c>
    </row>
    <row r="4318" spans="1:12" x14ac:dyDescent="0.25">
      <c r="A4318">
        <v>4317</v>
      </c>
      <c r="B4318" s="1" t="s">
        <v>30</v>
      </c>
      <c r="C4318" s="1" t="s">
        <v>3058</v>
      </c>
      <c r="D4318" s="1" t="s">
        <v>110</v>
      </c>
      <c r="E4318">
        <v>23000</v>
      </c>
      <c r="F4318" s="1" t="s">
        <v>15</v>
      </c>
      <c r="G4318" s="1" t="s">
        <v>16</v>
      </c>
      <c r="H4318" s="1" t="s">
        <v>32</v>
      </c>
      <c r="I4318" s="2">
        <v>43643</v>
      </c>
      <c r="J4318" t="b">
        <v>1</v>
      </c>
      <c r="K4318" t="b">
        <v>0</v>
      </c>
      <c r="L4318">
        <v>23000</v>
      </c>
    </row>
    <row r="4319" spans="1:12" x14ac:dyDescent="0.25">
      <c r="A4319">
        <v>4318</v>
      </c>
      <c r="B4319" s="1" t="s">
        <v>30</v>
      </c>
      <c r="C4319" s="1" t="s">
        <v>3058</v>
      </c>
      <c r="D4319" s="1" t="s">
        <v>110</v>
      </c>
      <c r="E4319">
        <v>27000</v>
      </c>
      <c r="F4319" s="1" t="s">
        <v>15</v>
      </c>
      <c r="G4319" s="1" t="s">
        <v>16</v>
      </c>
      <c r="H4319" s="1" t="s">
        <v>32</v>
      </c>
      <c r="I4319" s="2">
        <v>43643</v>
      </c>
      <c r="J4319" t="b">
        <v>1</v>
      </c>
      <c r="K4319" t="b">
        <v>0</v>
      </c>
      <c r="L4319">
        <v>27000</v>
      </c>
    </row>
    <row r="4320" spans="1:12" x14ac:dyDescent="0.25">
      <c r="A4320">
        <v>4319</v>
      </c>
      <c r="B4320" s="1" t="s">
        <v>38</v>
      </c>
      <c r="C4320" s="1" t="s">
        <v>3059</v>
      </c>
      <c r="D4320" s="1" t="s">
        <v>108</v>
      </c>
      <c r="E4320">
        <v>-1</v>
      </c>
      <c r="F4320" s="1" t="s">
        <v>15</v>
      </c>
      <c r="G4320" s="1" t="s">
        <v>3060</v>
      </c>
      <c r="H4320" s="1" t="s">
        <v>299</v>
      </c>
      <c r="I4320" s="2">
        <v>43643</v>
      </c>
      <c r="J4320" t="b">
        <v>0</v>
      </c>
      <c r="K4320" t="b">
        <v>1</v>
      </c>
      <c r="L4320">
        <v>-1</v>
      </c>
    </row>
    <row r="4321" spans="1:12" x14ac:dyDescent="0.25">
      <c r="A4321">
        <v>4320</v>
      </c>
      <c r="B4321" s="1" t="s">
        <v>38</v>
      </c>
      <c r="C4321" s="1" t="s">
        <v>3059</v>
      </c>
      <c r="D4321" s="1" t="s">
        <v>62</v>
      </c>
      <c r="E4321">
        <v>-1</v>
      </c>
      <c r="F4321" s="1" t="s">
        <v>15</v>
      </c>
      <c r="G4321" s="1" t="s">
        <v>3060</v>
      </c>
      <c r="H4321" s="1" t="s">
        <v>299</v>
      </c>
      <c r="I4321" s="2">
        <v>43643</v>
      </c>
      <c r="J4321" t="b">
        <v>0</v>
      </c>
      <c r="K4321" t="b">
        <v>1</v>
      </c>
      <c r="L4321">
        <v>-1</v>
      </c>
    </row>
    <row r="4322" spans="1:12" x14ac:dyDescent="0.25">
      <c r="A4322">
        <v>4321</v>
      </c>
      <c r="B4322" s="1" t="s">
        <v>38</v>
      </c>
      <c r="C4322" s="1" t="s">
        <v>3059</v>
      </c>
      <c r="D4322" s="1" t="s">
        <v>14</v>
      </c>
      <c r="E4322">
        <v>0.49</v>
      </c>
      <c r="F4322" s="1" t="s">
        <v>15</v>
      </c>
      <c r="G4322" s="1" t="s">
        <v>3060</v>
      </c>
      <c r="H4322" s="1" t="s">
        <v>299</v>
      </c>
      <c r="I4322" s="2">
        <v>43643</v>
      </c>
      <c r="J4322" t="b">
        <v>0</v>
      </c>
      <c r="K4322" t="b">
        <v>0</v>
      </c>
      <c r="L4322">
        <v>0.49</v>
      </c>
    </row>
    <row r="4323" spans="1:12" x14ac:dyDescent="0.25">
      <c r="A4323">
        <v>4322</v>
      </c>
      <c r="B4323" s="1" t="s">
        <v>38</v>
      </c>
      <c r="C4323" s="1" t="s">
        <v>3059</v>
      </c>
      <c r="D4323" s="1" t="s">
        <v>110</v>
      </c>
      <c r="E4323">
        <v>5.6000000000000001E-2</v>
      </c>
      <c r="F4323" s="1" t="s">
        <v>15</v>
      </c>
      <c r="G4323" s="1" t="s">
        <v>3060</v>
      </c>
      <c r="H4323" s="1" t="s">
        <v>299</v>
      </c>
      <c r="I4323" s="2">
        <v>43643</v>
      </c>
      <c r="J4323" t="b">
        <v>0</v>
      </c>
      <c r="K4323" t="b">
        <v>0</v>
      </c>
      <c r="L4323">
        <v>5.6000000000000001E-2</v>
      </c>
    </row>
    <row r="4324" spans="1:12" x14ac:dyDescent="0.25">
      <c r="A4324">
        <v>4323</v>
      </c>
      <c r="B4324" s="1" t="s">
        <v>12</v>
      </c>
      <c r="C4324" s="1" t="s">
        <v>3061</v>
      </c>
      <c r="D4324" s="1" t="s">
        <v>14</v>
      </c>
      <c r="E4324">
        <v>-1</v>
      </c>
      <c r="F4324" s="1" t="s">
        <v>15</v>
      </c>
      <c r="G4324" s="1" t="s">
        <v>16</v>
      </c>
      <c r="H4324" s="1" t="s">
        <v>16</v>
      </c>
      <c r="I4324" s="2">
        <v>43643</v>
      </c>
      <c r="J4324" t="b">
        <v>0</v>
      </c>
      <c r="K4324" t="b">
        <v>1</v>
      </c>
      <c r="L4324">
        <v>-1</v>
      </c>
    </row>
    <row r="4325" spans="1:12" x14ac:dyDescent="0.25">
      <c r="A4325">
        <v>4324</v>
      </c>
      <c r="B4325" s="1" t="s">
        <v>30</v>
      </c>
      <c r="C4325" s="1" t="s">
        <v>3062</v>
      </c>
      <c r="D4325" s="1" t="s">
        <v>14</v>
      </c>
      <c r="E4325">
        <v>-1</v>
      </c>
      <c r="F4325" s="1" t="s">
        <v>15</v>
      </c>
      <c r="G4325" s="1" t="s">
        <v>16</v>
      </c>
      <c r="H4325" s="1" t="s">
        <v>618</v>
      </c>
      <c r="I4325" s="2">
        <v>43643</v>
      </c>
      <c r="J4325" t="b">
        <v>0</v>
      </c>
      <c r="K4325" t="b">
        <v>1</v>
      </c>
      <c r="L4325">
        <v>-1</v>
      </c>
    </row>
    <row r="4326" spans="1:12" x14ac:dyDescent="0.25">
      <c r="A4326">
        <v>4325</v>
      </c>
      <c r="B4326" s="1" t="s">
        <v>30</v>
      </c>
      <c r="C4326" s="1" t="s">
        <v>610</v>
      </c>
      <c r="D4326" s="1" t="s">
        <v>14</v>
      </c>
      <c r="E4326">
        <v>-1</v>
      </c>
      <c r="F4326" s="1" t="s">
        <v>15</v>
      </c>
      <c r="G4326" s="1" t="s">
        <v>16</v>
      </c>
      <c r="H4326" s="1" t="s">
        <v>16</v>
      </c>
      <c r="I4326" s="2">
        <v>43643</v>
      </c>
      <c r="J4326" t="b">
        <v>0</v>
      </c>
      <c r="K4326" t="b">
        <v>1</v>
      </c>
      <c r="L4326">
        <v>-1</v>
      </c>
    </row>
    <row r="4327" spans="1:12" x14ac:dyDescent="0.25">
      <c r="A4327">
        <v>4326</v>
      </c>
      <c r="B4327" s="1" t="s">
        <v>237</v>
      </c>
      <c r="C4327" s="1" t="s">
        <v>1724</v>
      </c>
      <c r="D4327" s="1" t="s">
        <v>14</v>
      </c>
      <c r="E4327">
        <v>-1</v>
      </c>
      <c r="F4327" s="1" t="s">
        <v>15</v>
      </c>
      <c r="G4327" s="1" t="s">
        <v>16</v>
      </c>
      <c r="H4327" s="1" t="s">
        <v>16</v>
      </c>
      <c r="I4327" s="2">
        <v>43643</v>
      </c>
      <c r="J4327" t="b">
        <v>0</v>
      </c>
      <c r="K4327" t="b">
        <v>1</v>
      </c>
      <c r="L4327">
        <v>-1</v>
      </c>
    </row>
    <row r="4328" spans="1:12" x14ac:dyDescent="0.25">
      <c r="A4328">
        <v>4327</v>
      </c>
      <c r="B4328" s="1" t="s">
        <v>38</v>
      </c>
      <c r="C4328" s="1" t="s">
        <v>3063</v>
      </c>
      <c r="D4328" s="1" t="s">
        <v>108</v>
      </c>
      <c r="E4328">
        <v>-1</v>
      </c>
      <c r="F4328" s="1" t="s">
        <v>15</v>
      </c>
      <c r="G4328" s="1" t="s">
        <v>3064</v>
      </c>
      <c r="H4328" s="1" t="s">
        <v>17</v>
      </c>
      <c r="I4328" s="2">
        <v>43643</v>
      </c>
      <c r="J4328" t="b">
        <v>0</v>
      </c>
      <c r="K4328" t="b">
        <v>1</v>
      </c>
      <c r="L4328">
        <v>-1</v>
      </c>
    </row>
    <row r="4329" spans="1:12" x14ac:dyDescent="0.25">
      <c r="A4329">
        <v>4328</v>
      </c>
      <c r="B4329" s="1" t="s">
        <v>38</v>
      </c>
      <c r="C4329" s="1" t="s">
        <v>3063</v>
      </c>
      <c r="D4329" s="1" t="s">
        <v>62</v>
      </c>
      <c r="E4329">
        <v>-1</v>
      </c>
      <c r="F4329" s="1" t="s">
        <v>15</v>
      </c>
      <c r="G4329" s="1" t="s">
        <v>3064</v>
      </c>
      <c r="H4329" s="1" t="s">
        <v>17</v>
      </c>
      <c r="I4329" s="2">
        <v>43643</v>
      </c>
      <c r="J4329" t="b">
        <v>0</v>
      </c>
      <c r="K4329" t="b">
        <v>1</v>
      </c>
      <c r="L4329">
        <v>-1</v>
      </c>
    </row>
    <row r="4330" spans="1:12" x14ac:dyDescent="0.25">
      <c r="A4330">
        <v>4329</v>
      </c>
      <c r="B4330" s="1" t="s">
        <v>38</v>
      </c>
      <c r="C4330" s="1" t="s">
        <v>3063</v>
      </c>
      <c r="D4330" s="1" t="s">
        <v>14</v>
      </c>
      <c r="E4330">
        <v>-1</v>
      </c>
      <c r="F4330" s="1" t="s">
        <v>15</v>
      </c>
      <c r="G4330" s="1" t="s">
        <v>3064</v>
      </c>
      <c r="H4330" s="1" t="s">
        <v>17</v>
      </c>
      <c r="I4330" s="2">
        <v>43643</v>
      </c>
      <c r="J4330" t="b">
        <v>0</v>
      </c>
      <c r="K4330" t="b">
        <v>1</v>
      </c>
      <c r="L4330">
        <v>-1</v>
      </c>
    </row>
    <row r="4331" spans="1:12" x14ac:dyDescent="0.25">
      <c r="A4331">
        <v>4330</v>
      </c>
      <c r="B4331" s="1" t="s">
        <v>38</v>
      </c>
      <c r="C4331" s="1" t="s">
        <v>3063</v>
      </c>
      <c r="D4331" s="1" t="s">
        <v>110</v>
      </c>
      <c r="E4331">
        <v>-1</v>
      </c>
      <c r="F4331" s="1" t="s">
        <v>15</v>
      </c>
      <c r="G4331" s="1" t="s">
        <v>3064</v>
      </c>
      <c r="H4331" s="1" t="s">
        <v>17</v>
      </c>
      <c r="I4331" s="2">
        <v>43643</v>
      </c>
      <c r="J4331" t="b">
        <v>0</v>
      </c>
      <c r="K4331" t="b">
        <v>1</v>
      </c>
      <c r="L4331">
        <v>-1</v>
      </c>
    </row>
    <row r="4332" spans="1:12" x14ac:dyDescent="0.25">
      <c r="A4332">
        <v>4331</v>
      </c>
      <c r="B4332" s="1" t="s">
        <v>38</v>
      </c>
      <c r="C4332" s="1" t="s">
        <v>3065</v>
      </c>
      <c r="D4332" s="1" t="s">
        <v>108</v>
      </c>
      <c r="E4332">
        <v>-1</v>
      </c>
      <c r="F4332" s="1" t="s">
        <v>15</v>
      </c>
      <c r="G4332" s="1" t="s">
        <v>605</v>
      </c>
      <c r="H4332" s="1" t="s">
        <v>17</v>
      </c>
      <c r="I4332" s="2">
        <v>43643</v>
      </c>
      <c r="J4332" t="b">
        <v>0</v>
      </c>
      <c r="K4332" t="b">
        <v>1</v>
      </c>
      <c r="L4332">
        <v>-1</v>
      </c>
    </row>
    <row r="4333" spans="1:12" x14ac:dyDescent="0.25">
      <c r="A4333">
        <v>4332</v>
      </c>
      <c r="B4333" s="1" t="s">
        <v>38</v>
      </c>
      <c r="C4333" s="1" t="s">
        <v>3065</v>
      </c>
      <c r="D4333" s="1" t="s">
        <v>62</v>
      </c>
      <c r="E4333">
        <v>-1</v>
      </c>
      <c r="F4333" s="1" t="s">
        <v>15</v>
      </c>
      <c r="G4333" s="1" t="s">
        <v>605</v>
      </c>
      <c r="H4333" s="1" t="s">
        <v>17</v>
      </c>
      <c r="I4333" s="2">
        <v>43643</v>
      </c>
      <c r="J4333" t="b">
        <v>0</v>
      </c>
      <c r="K4333" t="b">
        <v>1</v>
      </c>
      <c r="L4333">
        <v>-1</v>
      </c>
    </row>
    <row r="4334" spans="1:12" x14ac:dyDescent="0.25">
      <c r="A4334">
        <v>4333</v>
      </c>
      <c r="B4334" s="1" t="s">
        <v>38</v>
      </c>
      <c r="C4334" s="1" t="s">
        <v>3065</v>
      </c>
      <c r="D4334" s="1" t="s">
        <v>14</v>
      </c>
      <c r="E4334">
        <v>0.78</v>
      </c>
      <c r="F4334" s="1" t="s">
        <v>15</v>
      </c>
      <c r="G4334" s="1" t="s">
        <v>605</v>
      </c>
      <c r="H4334" s="1" t="s">
        <v>17</v>
      </c>
      <c r="I4334" s="2">
        <v>43643</v>
      </c>
      <c r="J4334" t="b">
        <v>0</v>
      </c>
      <c r="K4334" t="b">
        <v>0</v>
      </c>
      <c r="L4334">
        <v>0.78</v>
      </c>
    </row>
    <row r="4335" spans="1:12" x14ac:dyDescent="0.25">
      <c r="A4335">
        <v>4334</v>
      </c>
      <c r="B4335" s="1" t="s">
        <v>38</v>
      </c>
      <c r="C4335" s="1" t="s">
        <v>3065</v>
      </c>
      <c r="D4335" s="1" t="s">
        <v>110</v>
      </c>
      <c r="E4335">
        <v>4.5999999999999999E-2</v>
      </c>
      <c r="F4335" s="1" t="s">
        <v>15</v>
      </c>
      <c r="G4335" s="1" t="s">
        <v>605</v>
      </c>
      <c r="H4335" s="1" t="s">
        <v>17</v>
      </c>
      <c r="I4335" s="2">
        <v>43643</v>
      </c>
      <c r="J4335" t="b">
        <v>0</v>
      </c>
      <c r="K4335" t="b">
        <v>0</v>
      </c>
      <c r="L4335">
        <v>4.5999999999999999E-2</v>
      </c>
    </row>
    <row r="4336" spans="1:12" x14ac:dyDescent="0.25">
      <c r="A4336">
        <v>4335</v>
      </c>
      <c r="B4336" s="1" t="s">
        <v>38</v>
      </c>
      <c r="C4336" s="1" t="s">
        <v>3066</v>
      </c>
      <c r="D4336" s="1" t="s">
        <v>108</v>
      </c>
      <c r="E4336">
        <v>3.1</v>
      </c>
      <c r="F4336" s="1" t="s">
        <v>15</v>
      </c>
      <c r="G4336" s="1" t="s">
        <v>3067</v>
      </c>
      <c r="H4336" s="1" t="s">
        <v>17</v>
      </c>
      <c r="I4336" s="2">
        <v>43643</v>
      </c>
      <c r="J4336" t="b">
        <v>0</v>
      </c>
      <c r="K4336" t="b">
        <v>0</v>
      </c>
      <c r="L4336">
        <v>3.1</v>
      </c>
    </row>
    <row r="4337" spans="1:12" x14ac:dyDescent="0.25">
      <c r="A4337">
        <v>4336</v>
      </c>
      <c r="B4337" s="1" t="s">
        <v>38</v>
      </c>
      <c r="C4337" s="1" t="s">
        <v>3066</v>
      </c>
      <c r="D4337" s="1" t="s">
        <v>62</v>
      </c>
      <c r="E4337">
        <v>-1</v>
      </c>
      <c r="F4337" s="1" t="s">
        <v>15</v>
      </c>
      <c r="G4337" s="1" t="s">
        <v>3067</v>
      </c>
      <c r="H4337" s="1" t="s">
        <v>17</v>
      </c>
      <c r="I4337" s="2">
        <v>43643</v>
      </c>
      <c r="J4337" t="b">
        <v>0</v>
      </c>
      <c r="K4337" t="b">
        <v>1</v>
      </c>
      <c r="L4337">
        <v>-1</v>
      </c>
    </row>
    <row r="4338" spans="1:12" x14ac:dyDescent="0.25">
      <c r="A4338">
        <v>4337</v>
      </c>
      <c r="B4338" s="1" t="s">
        <v>38</v>
      </c>
      <c r="C4338" s="1" t="s">
        <v>3066</v>
      </c>
      <c r="D4338" s="1" t="s">
        <v>14</v>
      </c>
      <c r="E4338">
        <v>6</v>
      </c>
      <c r="F4338" s="1" t="s">
        <v>15</v>
      </c>
      <c r="G4338" s="1" t="s">
        <v>3067</v>
      </c>
      <c r="H4338" s="1" t="s">
        <v>17</v>
      </c>
      <c r="I4338" s="2">
        <v>43643</v>
      </c>
      <c r="J4338" t="b">
        <v>1</v>
      </c>
      <c r="K4338" t="b">
        <v>0</v>
      </c>
      <c r="L4338">
        <v>6</v>
      </c>
    </row>
    <row r="4339" spans="1:12" x14ac:dyDescent="0.25">
      <c r="A4339">
        <v>4338</v>
      </c>
      <c r="B4339" s="1" t="s">
        <v>38</v>
      </c>
      <c r="C4339" s="1" t="s">
        <v>3066</v>
      </c>
      <c r="D4339" s="1" t="s">
        <v>110</v>
      </c>
      <c r="E4339">
        <v>3.7</v>
      </c>
      <c r="F4339" s="1" t="s">
        <v>15</v>
      </c>
      <c r="G4339" s="1" t="s">
        <v>3067</v>
      </c>
      <c r="H4339" s="1" t="s">
        <v>17</v>
      </c>
      <c r="I4339" s="2">
        <v>43643</v>
      </c>
      <c r="J4339" t="b">
        <v>0</v>
      </c>
      <c r="K4339" t="b">
        <v>0</v>
      </c>
      <c r="L4339">
        <v>3.7</v>
      </c>
    </row>
    <row r="4340" spans="1:12" x14ac:dyDescent="0.25">
      <c r="A4340">
        <v>4339</v>
      </c>
      <c r="B4340" s="1" t="s">
        <v>30</v>
      </c>
      <c r="C4340" s="1" t="s">
        <v>3068</v>
      </c>
      <c r="D4340" s="1" t="s">
        <v>14</v>
      </c>
      <c r="E4340">
        <v>290</v>
      </c>
      <c r="F4340" s="1" t="s">
        <v>15</v>
      </c>
      <c r="G4340" s="1" t="s">
        <v>3069</v>
      </c>
      <c r="H4340" s="1" t="s">
        <v>17</v>
      </c>
      <c r="I4340" s="2">
        <v>43643</v>
      </c>
      <c r="J4340" t="b">
        <v>1</v>
      </c>
      <c r="K4340" t="b">
        <v>0</v>
      </c>
      <c r="L4340">
        <v>290</v>
      </c>
    </row>
    <row r="4341" spans="1:12" x14ac:dyDescent="0.25">
      <c r="A4341">
        <v>4340</v>
      </c>
      <c r="B4341" s="1" t="s">
        <v>30</v>
      </c>
      <c r="C4341" s="1" t="s">
        <v>3070</v>
      </c>
      <c r="D4341" s="1" t="s">
        <v>14</v>
      </c>
      <c r="E4341">
        <v>-1</v>
      </c>
      <c r="F4341" s="1" t="s">
        <v>15</v>
      </c>
      <c r="G4341" s="1" t="s">
        <v>3071</v>
      </c>
      <c r="H4341" s="1" t="s">
        <v>17</v>
      </c>
      <c r="I4341" s="2">
        <v>43643</v>
      </c>
      <c r="J4341" t="b">
        <v>0</v>
      </c>
      <c r="K4341" t="b">
        <v>1</v>
      </c>
      <c r="L4341">
        <v>-1</v>
      </c>
    </row>
    <row r="4342" spans="1:12" x14ac:dyDescent="0.25">
      <c r="A4342">
        <v>4341</v>
      </c>
      <c r="B4342" s="1" t="s">
        <v>30</v>
      </c>
      <c r="C4342" s="1" t="s">
        <v>3072</v>
      </c>
      <c r="D4342" s="1" t="s">
        <v>14</v>
      </c>
      <c r="E4342">
        <v>3.1</v>
      </c>
      <c r="F4342" s="1" t="s">
        <v>15</v>
      </c>
      <c r="G4342" s="1" t="s">
        <v>3073</v>
      </c>
      <c r="H4342" s="1" t="s">
        <v>299</v>
      </c>
      <c r="I4342" s="2">
        <v>43643</v>
      </c>
      <c r="J4342" t="b">
        <v>0</v>
      </c>
      <c r="K4342" t="b">
        <v>0</v>
      </c>
      <c r="L4342">
        <v>3.1</v>
      </c>
    </row>
    <row r="4343" spans="1:12" x14ac:dyDescent="0.25">
      <c r="A4343">
        <v>4342</v>
      </c>
      <c r="B4343" s="1" t="s">
        <v>237</v>
      </c>
      <c r="C4343" s="1" t="s">
        <v>3074</v>
      </c>
      <c r="D4343" s="1" t="s">
        <v>14</v>
      </c>
      <c r="E4343">
        <v>-1</v>
      </c>
      <c r="F4343" s="1" t="s">
        <v>15</v>
      </c>
      <c r="G4343" s="1" t="s">
        <v>3075</v>
      </c>
      <c r="H4343" s="1" t="s">
        <v>17</v>
      </c>
      <c r="I4343" s="2">
        <v>43643</v>
      </c>
      <c r="J4343" t="b">
        <v>0</v>
      </c>
      <c r="K4343" t="b">
        <v>1</v>
      </c>
      <c r="L4343">
        <v>-1</v>
      </c>
    </row>
    <row r="4344" spans="1:12" x14ac:dyDescent="0.25">
      <c r="A4344">
        <v>4343</v>
      </c>
      <c r="B4344" s="1" t="s">
        <v>12</v>
      </c>
      <c r="C4344" s="1" t="s">
        <v>3076</v>
      </c>
      <c r="D4344" s="1" t="s">
        <v>14</v>
      </c>
      <c r="E4344">
        <v>-1</v>
      </c>
      <c r="F4344" s="1" t="s">
        <v>15</v>
      </c>
      <c r="G4344" s="1" t="s">
        <v>16</v>
      </c>
      <c r="H4344" s="1" t="s">
        <v>17</v>
      </c>
      <c r="I4344" s="2">
        <v>43643</v>
      </c>
      <c r="J4344" t="b">
        <v>0</v>
      </c>
      <c r="K4344" t="b">
        <v>1</v>
      </c>
      <c r="L4344">
        <v>-1</v>
      </c>
    </row>
    <row r="4345" spans="1:12" x14ac:dyDescent="0.25">
      <c r="A4345">
        <v>4344</v>
      </c>
      <c r="B4345" s="1" t="s">
        <v>12</v>
      </c>
      <c r="C4345" s="1" t="s">
        <v>3077</v>
      </c>
      <c r="D4345" s="1" t="s">
        <v>14</v>
      </c>
      <c r="E4345">
        <v>-1</v>
      </c>
      <c r="F4345" s="1" t="s">
        <v>15</v>
      </c>
      <c r="G4345" s="1" t="s">
        <v>16</v>
      </c>
      <c r="H4345" s="1" t="s">
        <v>16</v>
      </c>
      <c r="I4345" s="2">
        <v>43643</v>
      </c>
      <c r="J4345" t="b">
        <v>0</v>
      </c>
      <c r="K4345" t="b">
        <v>1</v>
      </c>
      <c r="L4345">
        <v>-1</v>
      </c>
    </row>
    <row r="4346" spans="1:12" x14ac:dyDescent="0.25">
      <c r="A4346">
        <v>4345</v>
      </c>
      <c r="B4346" s="1" t="s">
        <v>12</v>
      </c>
      <c r="C4346" s="1" t="s">
        <v>3078</v>
      </c>
      <c r="D4346" s="1" t="s">
        <v>14</v>
      </c>
      <c r="E4346">
        <v>-1</v>
      </c>
      <c r="F4346" s="1" t="s">
        <v>15</v>
      </c>
      <c r="G4346" s="1" t="s">
        <v>16</v>
      </c>
      <c r="H4346" s="1" t="s">
        <v>16</v>
      </c>
      <c r="I4346" s="2">
        <v>43643</v>
      </c>
      <c r="J4346" t="b">
        <v>0</v>
      </c>
      <c r="K4346" t="b">
        <v>1</v>
      </c>
      <c r="L4346">
        <v>-1</v>
      </c>
    </row>
    <row r="4347" spans="1:12" x14ac:dyDescent="0.25">
      <c r="A4347">
        <v>4346</v>
      </c>
      <c r="B4347" s="1" t="s">
        <v>237</v>
      </c>
      <c r="C4347" s="1" t="s">
        <v>261</v>
      </c>
      <c r="D4347" s="1" t="s">
        <v>14</v>
      </c>
      <c r="E4347">
        <v>-1</v>
      </c>
      <c r="F4347" s="1" t="s">
        <v>15</v>
      </c>
      <c r="G4347" s="1" t="s">
        <v>16</v>
      </c>
      <c r="H4347" s="1" t="s">
        <v>16</v>
      </c>
      <c r="I4347" s="2">
        <v>43643</v>
      </c>
      <c r="J4347" t="b">
        <v>0</v>
      </c>
      <c r="K4347" t="b">
        <v>1</v>
      </c>
      <c r="L4347">
        <v>-1</v>
      </c>
    </row>
    <row r="4348" spans="1:12" x14ac:dyDescent="0.25">
      <c r="A4348">
        <v>4347</v>
      </c>
      <c r="B4348" s="1" t="s">
        <v>237</v>
      </c>
      <c r="C4348" s="1" t="s">
        <v>261</v>
      </c>
      <c r="D4348" s="1" t="s">
        <v>14</v>
      </c>
      <c r="E4348">
        <v>-1</v>
      </c>
      <c r="F4348" s="1" t="s">
        <v>15</v>
      </c>
      <c r="G4348" s="1" t="s">
        <v>16</v>
      </c>
      <c r="H4348" s="1" t="s">
        <v>16</v>
      </c>
      <c r="I4348" s="2">
        <v>43643</v>
      </c>
      <c r="J4348" t="b">
        <v>0</v>
      </c>
      <c r="K4348" t="b">
        <v>1</v>
      </c>
      <c r="L4348">
        <v>-1</v>
      </c>
    </row>
    <row r="4349" spans="1:12" x14ac:dyDescent="0.25">
      <c r="A4349">
        <v>4348</v>
      </c>
      <c r="B4349" s="1" t="s">
        <v>237</v>
      </c>
      <c r="C4349" s="1" t="s">
        <v>261</v>
      </c>
      <c r="D4349" s="1" t="s">
        <v>14</v>
      </c>
      <c r="E4349">
        <v>-1</v>
      </c>
      <c r="F4349" s="1" t="s">
        <v>15</v>
      </c>
      <c r="G4349" s="1" t="s">
        <v>16</v>
      </c>
      <c r="H4349" s="1" t="s">
        <v>16</v>
      </c>
      <c r="I4349" s="2">
        <v>43643</v>
      </c>
      <c r="J4349" t="b">
        <v>0</v>
      </c>
      <c r="K4349" t="b">
        <v>1</v>
      </c>
      <c r="L4349">
        <v>-1</v>
      </c>
    </row>
    <row r="4350" spans="1:12" x14ac:dyDescent="0.25">
      <c r="A4350">
        <v>4349</v>
      </c>
      <c r="B4350" s="1" t="s">
        <v>237</v>
      </c>
      <c r="C4350" s="1" t="s">
        <v>261</v>
      </c>
      <c r="D4350" s="1" t="s">
        <v>14</v>
      </c>
      <c r="E4350">
        <v>1.4</v>
      </c>
      <c r="F4350" s="1" t="s">
        <v>15</v>
      </c>
      <c r="G4350" s="1" t="s">
        <v>16</v>
      </c>
      <c r="H4350" s="1" t="s">
        <v>16</v>
      </c>
      <c r="I4350" s="2">
        <v>43643</v>
      </c>
      <c r="J4350" t="b">
        <v>0</v>
      </c>
      <c r="K4350" t="b">
        <v>0</v>
      </c>
      <c r="L4350">
        <v>1.4</v>
      </c>
    </row>
    <row r="4351" spans="1:12" x14ac:dyDescent="0.25">
      <c r="A4351">
        <v>4350</v>
      </c>
      <c r="B4351" s="1" t="s">
        <v>237</v>
      </c>
      <c r="C4351" s="1" t="s">
        <v>261</v>
      </c>
      <c r="D4351" s="1" t="s">
        <v>14</v>
      </c>
      <c r="E4351">
        <v>0.86</v>
      </c>
      <c r="F4351" s="1" t="s">
        <v>15</v>
      </c>
      <c r="G4351" s="1" t="s">
        <v>16</v>
      </c>
      <c r="H4351" s="1" t="s">
        <v>299</v>
      </c>
      <c r="I4351" s="2">
        <v>43643</v>
      </c>
      <c r="J4351" t="b">
        <v>0</v>
      </c>
      <c r="K4351" t="b">
        <v>0</v>
      </c>
      <c r="L4351">
        <v>0.86</v>
      </c>
    </row>
    <row r="4352" spans="1:12" x14ac:dyDescent="0.25">
      <c r="A4352">
        <v>4351</v>
      </c>
      <c r="B4352" s="1" t="s">
        <v>237</v>
      </c>
      <c r="C4352" s="1" t="s">
        <v>261</v>
      </c>
      <c r="D4352" s="1" t="s">
        <v>14</v>
      </c>
      <c r="E4352">
        <v>0.33</v>
      </c>
      <c r="F4352" s="1" t="s">
        <v>15</v>
      </c>
      <c r="G4352" s="1" t="s">
        <v>16</v>
      </c>
      <c r="H4352" s="1" t="s">
        <v>16</v>
      </c>
      <c r="I4352" s="2">
        <v>43643</v>
      </c>
      <c r="J4352" t="b">
        <v>0</v>
      </c>
      <c r="K4352" t="b">
        <v>0</v>
      </c>
      <c r="L4352">
        <v>0.33</v>
      </c>
    </row>
    <row r="4353" spans="1:12" x14ac:dyDescent="0.25">
      <c r="A4353">
        <v>4352</v>
      </c>
      <c r="B4353" s="1" t="s">
        <v>237</v>
      </c>
      <c r="C4353" s="1" t="s">
        <v>261</v>
      </c>
      <c r="D4353" s="1" t="s">
        <v>14</v>
      </c>
      <c r="E4353">
        <v>3.1</v>
      </c>
      <c r="F4353" s="1" t="s">
        <v>15</v>
      </c>
      <c r="G4353" s="1" t="s">
        <v>16</v>
      </c>
      <c r="H4353" s="1" t="s">
        <v>299</v>
      </c>
      <c r="I4353" s="2">
        <v>43643</v>
      </c>
      <c r="J4353" t="b">
        <v>0</v>
      </c>
      <c r="K4353" t="b">
        <v>0</v>
      </c>
      <c r="L4353">
        <v>3.1</v>
      </c>
    </row>
    <row r="4354" spans="1:12" x14ac:dyDescent="0.25">
      <c r="A4354">
        <v>4353</v>
      </c>
      <c r="B4354" s="1" t="s">
        <v>12</v>
      </c>
      <c r="C4354" s="1" t="s">
        <v>103</v>
      </c>
      <c r="D4354" s="1" t="s">
        <v>14</v>
      </c>
      <c r="E4354">
        <v>0.61</v>
      </c>
      <c r="F4354" s="1" t="s">
        <v>15</v>
      </c>
      <c r="G4354" s="1" t="s">
        <v>16</v>
      </c>
      <c r="H4354" s="1" t="s">
        <v>28</v>
      </c>
      <c r="I4354" s="2">
        <v>43644</v>
      </c>
      <c r="J4354" t="b">
        <v>0</v>
      </c>
      <c r="K4354" t="b">
        <v>0</v>
      </c>
      <c r="L4354">
        <v>0.61</v>
      </c>
    </row>
    <row r="4355" spans="1:12" x14ac:dyDescent="0.25">
      <c r="A4355">
        <v>4354</v>
      </c>
      <c r="B4355" s="1" t="s">
        <v>12</v>
      </c>
      <c r="C4355" s="1" t="s">
        <v>1095</v>
      </c>
      <c r="D4355" s="1" t="s">
        <v>14</v>
      </c>
      <c r="E4355">
        <v>-1</v>
      </c>
      <c r="F4355" s="1" t="s">
        <v>15</v>
      </c>
      <c r="G4355" s="1" t="s">
        <v>16</v>
      </c>
      <c r="H4355" s="1" t="s">
        <v>28</v>
      </c>
      <c r="I4355" s="2">
        <v>43644</v>
      </c>
      <c r="J4355" t="b">
        <v>0</v>
      </c>
      <c r="K4355" t="b">
        <v>1</v>
      </c>
      <c r="L4355">
        <v>-1</v>
      </c>
    </row>
    <row r="4356" spans="1:12" x14ac:dyDescent="0.25">
      <c r="A4356">
        <v>4355</v>
      </c>
      <c r="B4356" s="1" t="s">
        <v>12</v>
      </c>
      <c r="C4356" s="1" t="s">
        <v>2767</v>
      </c>
      <c r="D4356" s="1" t="s">
        <v>14</v>
      </c>
      <c r="E4356">
        <v>0.5</v>
      </c>
      <c r="F4356" s="1" t="s">
        <v>15</v>
      </c>
      <c r="G4356" s="1" t="s">
        <v>16</v>
      </c>
      <c r="H4356" s="1" t="s">
        <v>28</v>
      </c>
      <c r="I4356" s="2">
        <v>43644</v>
      </c>
      <c r="J4356" t="b">
        <v>0</v>
      </c>
      <c r="K4356" t="b">
        <v>0</v>
      </c>
      <c r="L4356">
        <v>0.5</v>
      </c>
    </row>
    <row r="4357" spans="1:12" x14ac:dyDescent="0.25">
      <c r="A4357">
        <v>4356</v>
      </c>
      <c r="B4357" s="1" t="s">
        <v>30</v>
      </c>
      <c r="C4357" s="1" t="s">
        <v>239</v>
      </c>
      <c r="D4357" s="1" t="s">
        <v>14</v>
      </c>
      <c r="E4357">
        <v>850000</v>
      </c>
      <c r="F4357" s="1" t="s">
        <v>15</v>
      </c>
      <c r="G4357" s="1" t="s">
        <v>16</v>
      </c>
      <c r="H4357" s="1" t="s">
        <v>16</v>
      </c>
      <c r="I4357" s="2">
        <v>43647</v>
      </c>
      <c r="J4357" t="b">
        <v>1</v>
      </c>
      <c r="K4357" t="b">
        <v>0</v>
      </c>
      <c r="L4357">
        <v>850000</v>
      </c>
    </row>
    <row r="4358" spans="1:12" x14ac:dyDescent="0.25">
      <c r="A4358">
        <v>4357</v>
      </c>
      <c r="B4358" s="1" t="s">
        <v>45</v>
      </c>
      <c r="C4358" s="1" t="s">
        <v>3079</v>
      </c>
      <c r="D4358" s="1" t="s">
        <v>14</v>
      </c>
      <c r="E4358">
        <v>-1</v>
      </c>
      <c r="F4358" s="1" t="s">
        <v>15</v>
      </c>
      <c r="G4358" s="1" t="s">
        <v>16</v>
      </c>
      <c r="H4358" s="1" t="s">
        <v>16</v>
      </c>
      <c r="I4358" s="2">
        <v>43647</v>
      </c>
      <c r="J4358" t="b">
        <v>0</v>
      </c>
      <c r="K4358" t="b">
        <v>1</v>
      </c>
      <c r="L4358">
        <v>-1</v>
      </c>
    </row>
    <row r="4359" spans="1:12" x14ac:dyDescent="0.25">
      <c r="A4359">
        <v>4358</v>
      </c>
      <c r="B4359" s="1" t="s">
        <v>12</v>
      </c>
      <c r="C4359" s="1" t="s">
        <v>3080</v>
      </c>
      <c r="D4359" s="1" t="s">
        <v>14</v>
      </c>
      <c r="E4359">
        <v>-1</v>
      </c>
      <c r="F4359" s="1" t="s">
        <v>15</v>
      </c>
      <c r="G4359" s="1" t="s">
        <v>16</v>
      </c>
      <c r="H4359" s="1" t="s">
        <v>1015</v>
      </c>
      <c r="I4359" s="2">
        <v>43647</v>
      </c>
      <c r="J4359" t="b">
        <v>0</v>
      </c>
      <c r="K4359" t="b">
        <v>1</v>
      </c>
      <c r="L4359">
        <v>-1</v>
      </c>
    </row>
    <row r="4360" spans="1:12" x14ac:dyDescent="0.25">
      <c r="A4360">
        <v>4359</v>
      </c>
      <c r="B4360" s="1" t="s">
        <v>45</v>
      </c>
      <c r="C4360" s="1" t="s">
        <v>3081</v>
      </c>
      <c r="D4360" s="1" t="s">
        <v>14</v>
      </c>
      <c r="E4360">
        <v>-1</v>
      </c>
      <c r="F4360" s="1" t="s">
        <v>15</v>
      </c>
      <c r="G4360" s="1" t="s">
        <v>16</v>
      </c>
      <c r="H4360" s="1" t="s">
        <v>244</v>
      </c>
      <c r="I4360" s="2">
        <v>43648</v>
      </c>
      <c r="J4360" t="b">
        <v>0</v>
      </c>
      <c r="K4360" t="b">
        <v>1</v>
      </c>
      <c r="L4360">
        <v>-1</v>
      </c>
    </row>
    <row r="4361" spans="1:12" x14ac:dyDescent="0.25">
      <c r="A4361">
        <v>4360</v>
      </c>
      <c r="B4361" s="1" t="s">
        <v>12</v>
      </c>
      <c r="C4361" s="1" t="s">
        <v>134</v>
      </c>
      <c r="D4361" s="1" t="s">
        <v>14</v>
      </c>
      <c r="E4361">
        <v>0.73</v>
      </c>
      <c r="F4361" s="1" t="s">
        <v>15</v>
      </c>
      <c r="G4361" s="1" t="s">
        <v>3082</v>
      </c>
      <c r="H4361" s="1" t="s">
        <v>3083</v>
      </c>
      <c r="I4361" s="2">
        <v>43649</v>
      </c>
      <c r="J4361" t="b">
        <v>0</v>
      </c>
      <c r="K4361" t="b">
        <v>0</v>
      </c>
      <c r="L4361">
        <v>0.73</v>
      </c>
    </row>
    <row r="4362" spans="1:12" x14ac:dyDescent="0.25">
      <c r="A4362">
        <v>4361</v>
      </c>
      <c r="B4362" s="1" t="s">
        <v>12</v>
      </c>
      <c r="C4362" s="1" t="s">
        <v>1424</v>
      </c>
      <c r="D4362" s="1" t="s">
        <v>14</v>
      </c>
      <c r="E4362">
        <v>-1</v>
      </c>
      <c r="F4362" s="1" t="s">
        <v>15</v>
      </c>
      <c r="G4362" s="1" t="s">
        <v>3084</v>
      </c>
      <c r="H4362" s="1" t="s">
        <v>68</v>
      </c>
      <c r="I4362" s="2">
        <v>43649</v>
      </c>
      <c r="J4362" t="b">
        <v>0</v>
      </c>
      <c r="K4362" t="b">
        <v>1</v>
      </c>
      <c r="L4362">
        <v>-1</v>
      </c>
    </row>
    <row r="4363" spans="1:12" x14ac:dyDescent="0.25">
      <c r="A4363">
        <v>4362</v>
      </c>
      <c r="B4363" s="1" t="s">
        <v>12</v>
      </c>
      <c r="C4363" s="1" t="s">
        <v>43</v>
      </c>
      <c r="D4363" s="1" t="s">
        <v>14</v>
      </c>
      <c r="E4363">
        <v>-1</v>
      </c>
      <c r="F4363" s="1" t="s">
        <v>15</v>
      </c>
      <c r="G4363" s="1" t="s">
        <v>16</v>
      </c>
      <c r="H4363" s="1" t="s">
        <v>351</v>
      </c>
      <c r="I4363" s="2">
        <v>43651</v>
      </c>
      <c r="J4363" t="b">
        <v>0</v>
      </c>
      <c r="K4363" t="b">
        <v>1</v>
      </c>
      <c r="L4363">
        <v>-1</v>
      </c>
    </row>
    <row r="4364" spans="1:12" x14ac:dyDescent="0.25">
      <c r="A4364">
        <v>4363</v>
      </c>
      <c r="B4364" s="1" t="s">
        <v>12</v>
      </c>
      <c r="C4364" s="1" t="s">
        <v>287</v>
      </c>
      <c r="D4364" s="1" t="s">
        <v>14</v>
      </c>
      <c r="E4364">
        <v>1</v>
      </c>
      <c r="F4364" s="1" t="s">
        <v>15</v>
      </c>
      <c r="G4364" s="1" t="s">
        <v>1394</v>
      </c>
      <c r="H4364" s="1" t="s">
        <v>351</v>
      </c>
      <c r="I4364" s="2">
        <v>43651</v>
      </c>
      <c r="J4364" t="b">
        <v>0</v>
      </c>
      <c r="K4364" t="b">
        <v>0</v>
      </c>
      <c r="L4364">
        <v>1</v>
      </c>
    </row>
    <row r="4365" spans="1:12" x14ac:dyDescent="0.25">
      <c r="A4365">
        <v>4364</v>
      </c>
      <c r="B4365" s="1" t="s">
        <v>12</v>
      </c>
      <c r="C4365" s="1" t="s">
        <v>3085</v>
      </c>
      <c r="D4365" s="1" t="s">
        <v>14</v>
      </c>
      <c r="E4365">
        <v>0.22</v>
      </c>
      <c r="F4365" s="1" t="s">
        <v>15</v>
      </c>
      <c r="G4365" s="1" t="s">
        <v>3086</v>
      </c>
      <c r="H4365" s="1" t="s">
        <v>594</v>
      </c>
      <c r="I4365" s="2">
        <v>43651</v>
      </c>
      <c r="J4365" t="b">
        <v>0</v>
      </c>
      <c r="K4365" t="b">
        <v>0</v>
      </c>
      <c r="L4365">
        <v>0.22</v>
      </c>
    </row>
    <row r="4366" spans="1:12" x14ac:dyDescent="0.25">
      <c r="A4366">
        <v>4365</v>
      </c>
      <c r="B4366" s="1" t="s">
        <v>12</v>
      </c>
      <c r="C4366" s="1" t="s">
        <v>1041</v>
      </c>
      <c r="D4366" s="1" t="s">
        <v>14</v>
      </c>
      <c r="E4366">
        <v>0.26</v>
      </c>
      <c r="F4366" s="1" t="s">
        <v>15</v>
      </c>
      <c r="G4366" s="1" t="s">
        <v>16</v>
      </c>
      <c r="H4366" s="1" t="s">
        <v>28</v>
      </c>
      <c r="I4366" s="2">
        <v>43651</v>
      </c>
      <c r="J4366" t="b">
        <v>0</v>
      </c>
      <c r="K4366" t="b">
        <v>0</v>
      </c>
      <c r="L4366">
        <v>0.26</v>
      </c>
    </row>
    <row r="4367" spans="1:12" x14ac:dyDescent="0.25">
      <c r="A4367">
        <v>4366</v>
      </c>
      <c r="B4367" s="1" t="s">
        <v>12</v>
      </c>
      <c r="C4367" s="1" t="s">
        <v>43</v>
      </c>
      <c r="D4367" s="1" t="s">
        <v>14</v>
      </c>
      <c r="E4367">
        <v>-1</v>
      </c>
      <c r="F4367" s="1" t="s">
        <v>15</v>
      </c>
      <c r="G4367" s="1" t="s">
        <v>16</v>
      </c>
      <c r="H4367" s="1" t="s">
        <v>28</v>
      </c>
      <c r="I4367" s="2">
        <v>43651</v>
      </c>
      <c r="J4367" t="b">
        <v>0</v>
      </c>
      <c r="K4367" t="b">
        <v>1</v>
      </c>
      <c r="L4367">
        <v>-1</v>
      </c>
    </row>
    <row r="4368" spans="1:12" x14ac:dyDescent="0.25">
      <c r="A4368">
        <v>4367</v>
      </c>
      <c r="B4368" s="1" t="s">
        <v>21</v>
      </c>
      <c r="C4368" s="1" t="s">
        <v>3087</v>
      </c>
      <c r="D4368" s="1" t="s">
        <v>14</v>
      </c>
      <c r="E4368">
        <v>0.31</v>
      </c>
      <c r="F4368" s="1" t="s">
        <v>15</v>
      </c>
      <c r="G4368" s="1" t="s">
        <v>16</v>
      </c>
      <c r="H4368" s="1" t="s">
        <v>25</v>
      </c>
      <c r="I4368" s="2">
        <v>43654</v>
      </c>
      <c r="J4368" t="b">
        <v>0</v>
      </c>
      <c r="K4368" t="b">
        <v>0</v>
      </c>
      <c r="L4368">
        <v>0.31</v>
      </c>
    </row>
    <row r="4369" spans="1:12" x14ac:dyDescent="0.25">
      <c r="A4369">
        <v>4368</v>
      </c>
      <c r="B4369" s="1" t="s">
        <v>21</v>
      </c>
      <c r="C4369" s="1" t="s">
        <v>3088</v>
      </c>
      <c r="D4369" s="1" t="s">
        <v>14</v>
      </c>
      <c r="E4369">
        <v>0.27</v>
      </c>
      <c r="F4369" s="1" t="s">
        <v>15</v>
      </c>
      <c r="G4369" s="1" t="s">
        <v>16</v>
      </c>
      <c r="H4369" s="1" t="s">
        <v>25</v>
      </c>
      <c r="I4369" s="2">
        <v>43654</v>
      </c>
      <c r="J4369" t="b">
        <v>0</v>
      </c>
      <c r="K4369" t="b">
        <v>0</v>
      </c>
      <c r="L4369">
        <v>0.27</v>
      </c>
    </row>
    <row r="4370" spans="1:12" x14ac:dyDescent="0.25">
      <c r="A4370">
        <v>4369</v>
      </c>
      <c r="B4370" s="1" t="s">
        <v>21</v>
      </c>
      <c r="C4370" s="1" t="s">
        <v>3089</v>
      </c>
      <c r="D4370" s="1" t="s">
        <v>14</v>
      </c>
      <c r="E4370">
        <v>-1</v>
      </c>
      <c r="F4370" s="1" t="s">
        <v>15</v>
      </c>
      <c r="G4370" s="1" t="s">
        <v>16</v>
      </c>
      <c r="H4370" s="1" t="s">
        <v>25</v>
      </c>
      <c r="I4370" s="2">
        <v>43654</v>
      </c>
      <c r="J4370" t="b">
        <v>0</v>
      </c>
      <c r="K4370" t="b">
        <v>1</v>
      </c>
      <c r="L4370">
        <v>-1</v>
      </c>
    </row>
    <row r="4371" spans="1:12" x14ac:dyDescent="0.25">
      <c r="A4371">
        <v>4370</v>
      </c>
      <c r="B4371" s="1" t="s">
        <v>21</v>
      </c>
      <c r="C4371" s="1" t="s">
        <v>3090</v>
      </c>
      <c r="D4371" s="1" t="s">
        <v>14</v>
      </c>
      <c r="E4371">
        <v>-1</v>
      </c>
      <c r="F4371" s="1" t="s">
        <v>15</v>
      </c>
      <c r="G4371" s="1" t="s">
        <v>16</v>
      </c>
      <c r="H4371" s="1" t="s">
        <v>25</v>
      </c>
      <c r="I4371" s="2">
        <v>43654</v>
      </c>
      <c r="J4371" t="b">
        <v>0</v>
      </c>
      <c r="K4371" t="b">
        <v>1</v>
      </c>
      <c r="L4371">
        <v>-1</v>
      </c>
    </row>
    <row r="4372" spans="1:12" x14ac:dyDescent="0.25">
      <c r="A4372">
        <v>4371</v>
      </c>
      <c r="B4372" s="1" t="s">
        <v>12</v>
      </c>
      <c r="C4372" s="1" t="s">
        <v>3091</v>
      </c>
      <c r="D4372" s="1" t="s">
        <v>14</v>
      </c>
      <c r="E4372">
        <v>27</v>
      </c>
      <c r="F4372" s="1" t="s">
        <v>15</v>
      </c>
      <c r="G4372" s="1" t="s">
        <v>16</v>
      </c>
      <c r="H4372" s="1" t="s">
        <v>16</v>
      </c>
      <c r="I4372" s="2">
        <v>43654</v>
      </c>
      <c r="J4372" t="b">
        <v>1</v>
      </c>
      <c r="K4372" t="b">
        <v>0</v>
      </c>
      <c r="L4372">
        <v>27</v>
      </c>
    </row>
    <row r="4373" spans="1:12" x14ac:dyDescent="0.25">
      <c r="A4373">
        <v>4372</v>
      </c>
      <c r="B4373" s="1" t="s">
        <v>12</v>
      </c>
      <c r="C4373" s="1" t="s">
        <v>3092</v>
      </c>
      <c r="D4373" s="1" t="s">
        <v>14</v>
      </c>
      <c r="E4373">
        <v>-1</v>
      </c>
      <c r="F4373" s="1" t="s">
        <v>15</v>
      </c>
      <c r="G4373" s="1" t="s">
        <v>16</v>
      </c>
      <c r="H4373" s="1" t="s">
        <v>351</v>
      </c>
      <c r="I4373" s="2">
        <v>43655</v>
      </c>
      <c r="J4373" t="b">
        <v>0</v>
      </c>
      <c r="K4373" t="b">
        <v>1</v>
      </c>
      <c r="L4373">
        <v>-1</v>
      </c>
    </row>
    <row r="4374" spans="1:12" x14ac:dyDescent="0.25">
      <c r="A4374">
        <v>4373</v>
      </c>
      <c r="B4374" s="1" t="s">
        <v>12</v>
      </c>
      <c r="C4374" s="1" t="s">
        <v>569</v>
      </c>
      <c r="D4374" s="1" t="s">
        <v>14</v>
      </c>
      <c r="E4374">
        <v>-1</v>
      </c>
      <c r="F4374" s="1" t="s">
        <v>15</v>
      </c>
      <c r="G4374" s="1" t="s">
        <v>681</v>
      </c>
      <c r="H4374" s="1" t="s">
        <v>351</v>
      </c>
      <c r="I4374" s="2">
        <v>43655</v>
      </c>
      <c r="J4374" t="b">
        <v>0</v>
      </c>
      <c r="K4374" t="b">
        <v>1</v>
      </c>
      <c r="L4374">
        <v>-1</v>
      </c>
    </row>
    <row r="4375" spans="1:12" x14ac:dyDescent="0.25">
      <c r="A4375">
        <v>4374</v>
      </c>
      <c r="B4375" s="1" t="s">
        <v>12</v>
      </c>
      <c r="C4375" s="1" t="s">
        <v>3093</v>
      </c>
      <c r="D4375" s="1" t="s">
        <v>14</v>
      </c>
      <c r="E4375">
        <v>-1</v>
      </c>
      <c r="F4375" s="1" t="s">
        <v>15</v>
      </c>
      <c r="G4375" s="1" t="s">
        <v>3094</v>
      </c>
      <c r="H4375" s="1" t="s">
        <v>299</v>
      </c>
      <c r="I4375" s="2">
        <v>43656</v>
      </c>
      <c r="J4375" t="b">
        <v>0</v>
      </c>
      <c r="K4375" t="b">
        <v>1</v>
      </c>
      <c r="L4375">
        <v>-1</v>
      </c>
    </row>
    <row r="4376" spans="1:12" x14ac:dyDescent="0.25">
      <c r="A4376">
        <v>4375</v>
      </c>
      <c r="B4376" s="1" t="s">
        <v>64</v>
      </c>
      <c r="C4376" s="1" t="s">
        <v>3095</v>
      </c>
      <c r="D4376" s="1" t="s">
        <v>14</v>
      </c>
      <c r="E4376">
        <v>11</v>
      </c>
      <c r="F4376" s="1" t="s">
        <v>15</v>
      </c>
      <c r="G4376" s="1" t="s">
        <v>258</v>
      </c>
      <c r="H4376" s="1" t="s">
        <v>73</v>
      </c>
      <c r="I4376" s="2">
        <v>43656</v>
      </c>
      <c r="J4376" t="b">
        <v>1</v>
      </c>
      <c r="K4376" t="b">
        <v>0</v>
      </c>
      <c r="L4376">
        <v>11</v>
      </c>
    </row>
    <row r="4377" spans="1:12" x14ac:dyDescent="0.25">
      <c r="A4377">
        <v>4376</v>
      </c>
      <c r="B4377" s="1" t="s">
        <v>38</v>
      </c>
      <c r="C4377" s="1" t="s">
        <v>3096</v>
      </c>
      <c r="D4377" s="1" t="s">
        <v>108</v>
      </c>
      <c r="E4377">
        <v>-1</v>
      </c>
      <c r="F4377" s="1" t="s">
        <v>15</v>
      </c>
      <c r="G4377" s="1" t="s">
        <v>3097</v>
      </c>
      <c r="H4377" s="1" t="s">
        <v>17</v>
      </c>
      <c r="I4377" s="2">
        <v>43656</v>
      </c>
      <c r="J4377" t="b">
        <v>0</v>
      </c>
      <c r="K4377" t="b">
        <v>1</v>
      </c>
      <c r="L4377">
        <v>-1</v>
      </c>
    </row>
    <row r="4378" spans="1:12" x14ac:dyDescent="0.25">
      <c r="A4378">
        <v>4377</v>
      </c>
      <c r="B4378" s="1" t="s">
        <v>38</v>
      </c>
      <c r="C4378" s="1" t="s">
        <v>3096</v>
      </c>
      <c r="D4378" s="1" t="s">
        <v>62</v>
      </c>
      <c r="E4378">
        <v>-1</v>
      </c>
      <c r="F4378" s="1" t="s">
        <v>15</v>
      </c>
      <c r="G4378" s="1" t="s">
        <v>3097</v>
      </c>
      <c r="H4378" s="1" t="s">
        <v>17</v>
      </c>
      <c r="I4378" s="2">
        <v>43656</v>
      </c>
      <c r="J4378" t="b">
        <v>0</v>
      </c>
      <c r="K4378" t="b">
        <v>1</v>
      </c>
      <c r="L4378">
        <v>-1</v>
      </c>
    </row>
    <row r="4379" spans="1:12" x14ac:dyDescent="0.25">
      <c r="A4379">
        <v>4378</v>
      </c>
      <c r="B4379" s="1" t="s">
        <v>38</v>
      </c>
      <c r="C4379" s="1" t="s">
        <v>3096</v>
      </c>
      <c r="D4379" s="1" t="s">
        <v>14</v>
      </c>
      <c r="E4379">
        <v>2.2000000000000002</v>
      </c>
      <c r="F4379" s="1" t="s">
        <v>15</v>
      </c>
      <c r="G4379" s="1" t="s">
        <v>3097</v>
      </c>
      <c r="H4379" s="1" t="s">
        <v>17</v>
      </c>
      <c r="I4379" s="2">
        <v>43656</v>
      </c>
      <c r="J4379" t="b">
        <v>0</v>
      </c>
      <c r="K4379" t="b">
        <v>0</v>
      </c>
      <c r="L4379">
        <v>2.2000000000000002</v>
      </c>
    </row>
    <row r="4380" spans="1:12" x14ac:dyDescent="0.25">
      <c r="A4380">
        <v>4379</v>
      </c>
      <c r="B4380" s="1" t="s">
        <v>38</v>
      </c>
      <c r="C4380" s="1" t="s">
        <v>3096</v>
      </c>
      <c r="D4380" s="1" t="s">
        <v>110</v>
      </c>
      <c r="E4380">
        <v>0.16</v>
      </c>
      <c r="F4380" s="1" t="s">
        <v>15</v>
      </c>
      <c r="G4380" s="1" t="s">
        <v>3097</v>
      </c>
      <c r="H4380" s="1" t="s">
        <v>17</v>
      </c>
      <c r="I4380" s="2">
        <v>43656</v>
      </c>
      <c r="J4380" t="b">
        <v>0</v>
      </c>
      <c r="K4380" t="b">
        <v>0</v>
      </c>
      <c r="L4380">
        <v>0.16</v>
      </c>
    </row>
    <row r="4381" spans="1:12" x14ac:dyDescent="0.25">
      <c r="A4381">
        <v>4380</v>
      </c>
      <c r="B4381" s="1" t="s">
        <v>38</v>
      </c>
      <c r="C4381" s="1" t="s">
        <v>3098</v>
      </c>
      <c r="D4381" s="1" t="s">
        <v>108</v>
      </c>
      <c r="E4381">
        <v>-1</v>
      </c>
      <c r="F4381" s="1" t="s">
        <v>15</v>
      </c>
      <c r="G4381" s="1" t="s">
        <v>3064</v>
      </c>
      <c r="H4381" s="1" t="s">
        <v>17</v>
      </c>
      <c r="I4381" s="2">
        <v>43656</v>
      </c>
      <c r="J4381" t="b">
        <v>0</v>
      </c>
      <c r="K4381" t="b">
        <v>1</v>
      </c>
      <c r="L4381">
        <v>-1</v>
      </c>
    </row>
    <row r="4382" spans="1:12" x14ac:dyDescent="0.25">
      <c r="A4382">
        <v>4381</v>
      </c>
      <c r="B4382" s="1" t="s">
        <v>38</v>
      </c>
      <c r="C4382" s="1" t="s">
        <v>3098</v>
      </c>
      <c r="D4382" s="1" t="s">
        <v>62</v>
      </c>
      <c r="E4382">
        <v>-1</v>
      </c>
      <c r="F4382" s="1" t="s">
        <v>15</v>
      </c>
      <c r="G4382" s="1" t="s">
        <v>3064</v>
      </c>
      <c r="H4382" s="1" t="s">
        <v>17</v>
      </c>
      <c r="I4382" s="2">
        <v>43656</v>
      </c>
      <c r="J4382" t="b">
        <v>0</v>
      </c>
      <c r="K4382" t="b">
        <v>1</v>
      </c>
      <c r="L4382">
        <v>-1</v>
      </c>
    </row>
    <row r="4383" spans="1:12" x14ac:dyDescent="0.25">
      <c r="A4383">
        <v>4382</v>
      </c>
      <c r="B4383" s="1" t="s">
        <v>38</v>
      </c>
      <c r="C4383" s="1" t="s">
        <v>3098</v>
      </c>
      <c r="D4383" s="1" t="s">
        <v>14</v>
      </c>
      <c r="E4383">
        <v>-1</v>
      </c>
      <c r="F4383" s="1" t="s">
        <v>15</v>
      </c>
      <c r="G4383" s="1" t="s">
        <v>3064</v>
      </c>
      <c r="H4383" s="1" t="s">
        <v>17</v>
      </c>
      <c r="I4383" s="2">
        <v>43656</v>
      </c>
      <c r="J4383" t="b">
        <v>0</v>
      </c>
      <c r="K4383" t="b">
        <v>1</v>
      </c>
      <c r="L4383">
        <v>-1</v>
      </c>
    </row>
    <row r="4384" spans="1:12" x14ac:dyDescent="0.25">
      <c r="A4384">
        <v>4383</v>
      </c>
      <c r="B4384" s="1" t="s">
        <v>38</v>
      </c>
      <c r="C4384" s="1" t="s">
        <v>3098</v>
      </c>
      <c r="D4384" s="1" t="s">
        <v>110</v>
      </c>
      <c r="E4384">
        <v>-1</v>
      </c>
      <c r="F4384" s="1" t="s">
        <v>15</v>
      </c>
      <c r="G4384" s="1" t="s">
        <v>3064</v>
      </c>
      <c r="H4384" s="1" t="s">
        <v>17</v>
      </c>
      <c r="I4384" s="2">
        <v>43656</v>
      </c>
      <c r="J4384" t="b">
        <v>0</v>
      </c>
      <c r="K4384" t="b">
        <v>1</v>
      </c>
      <c r="L4384">
        <v>-1</v>
      </c>
    </row>
    <row r="4385" spans="1:12" x14ac:dyDescent="0.25">
      <c r="A4385">
        <v>4384</v>
      </c>
      <c r="B4385" s="1" t="s">
        <v>38</v>
      </c>
      <c r="C4385" s="1" t="s">
        <v>3099</v>
      </c>
      <c r="D4385" s="1" t="s">
        <v>108</v>
      </c>
      <c r="E4385">
        <v>-1</v>
      </c>
      <c r="F4385" s="1" t="s">
        <v>15</v>
      </c>
      <c r="G4385" s="1" t="s">
        <v>3064</v>
      </c>
      <c r="H4385" s="1" t="s">
        <v>17</v>
      </c>
      <c r="I4385" s="2">
        <v>43656</v>
      </c>
      <c r="J4385" t="b">
        <v>0</v>
      </c>
      <c r="K4385" t="b">
        <v>1</v>
      </c>
      <c r="L4385">
        <v>-1</v>
      </c>
    </row>
    <row r="4386" spans="1:12" x14ac:dyDescent="0.25">
      <c r="A4386">
        <v>4385</v>
      </c>
      <c r="B4386" s="1" t="s">
        <v>38</v>
      </c>
      <c r="C4386" s="1" t="s">
        <v>3099</v>
      </c>
      <c r="D4386" s="1" t="s">
        <v>62</v>
      </c>
      <c r="E4386">
        <v>-1</v>
      </c>
      <c r="F4386" s="1" t="s">
        <v>15</v>
      </c>
      <c r="G4386" s="1" t="s">
        <v>3064</v>
      </c>
      <c r="H4386" s="1" t="s">
        <v>17</v>
      </c>
      <c r="I4386" s="2">
        <v>43656</v>
      </c>
      <c r="J4386" t="b">
        <v>0</v>
      </c>
      <c r="K4386" t="b">
        <v>1</v>
      </c>
      <c r="L4386">
        <v>-1</v>
      </c>
    </row>
    <row r="4387" spans="1:12" x14ac:dyDescent="0.25">
      <c r="A4387">
        <v>4386</v>
      </c>
      <c r="B4387" s="1" t="s">
        <v>38</v>
      </c>
      <c r="C4387" s="1" t="s">
        <v>3099</v>
      </c>
      <c r="D4387" s="1" t="s">
        <v>14</v>
      </c>
      <c r="E4387">
        <v>2.6</v>
      </c>
      <c r="F4387" s="1" t="s">
        <v>15</v>
      </c>
      <c r="G4387" s="1" t="s">
        <v>3064</v>
      </c>
      <c r="H4387" s="1" t="s">
        <v>17</v>
      </c>
      <c r="I4387" s="2">
        <v>43656</v>
      </c>
      <c r="J4387" t="b">
        <v>0</v>
      </c>
      <c r="K4387" t="b">
        <v>0</v>
      </c>
      <c r="L4387">
        <v>2.6</v>
      </c>
    </row>
    <row r="4388" spans="1:12" x14ac:dyDescent="0.25">
      <c r="A4388">
        <v>4387</v>
      </c>
      <c r="B4388" s="1" t="s">
        <v>38</v>
      </c>
      <c r="C4388" s="1" t="s">
        <v>3099</v>
      </c>
      <c r="D4388" s="1" t="s">
        <v>110</v>
      </c>
      <c r="E4388">
        <v>2.3E-2</v>
      </c>
      <c r="F4388" s="1" t="s">
        <v>15</v>
      </c>
      <c r="G4388" s="1" t="s">
        <v>3064</v>
      </c>
      <c r="H4388" s="1" t="s">
        <v>17</v>
      </c>
      <c r="I4388" s="2">
        <v>43656</v>
      </c>
      <c r="J4388" t="b">
        <v>0</v>
      </c>
      <c r="K4388" t="b">
        <v>0</v>
      </c>
      <c r="L4388">
        <v>2.3E-2</v>
      </c>
    </row>
    <row r="4389" spans="1:12" x14ac:dyDescent="0.25">
      <c r="A4389">
        <v>4388</v>
      </c>
      <c r="B4389" s="1" t="s">
        <v>30</v>
      </c>
      <c r="C4389" s="1" t="s">
        <v>3100</v>
      </c>
      <c r="D4389" s="1" t="s">
        <v>14</v>
      </c>
      <c r="E4389">
        <v>-1</v>
      </c>
      <c r="F4389" s="1" t="s">
        <v>15</v>
      </c>
      <c r="G4389" s="1" t="s">
        <v>3101</v>
      </c>
      <c r="H4389" s="1" t="s">
        <v>17</v>
      </c>
      <c r="I4389" s="2">
        <v>43656</v>
      </c>
      <c r="J4389" t="b">
        <v>0</v>
      </c>
      <c r="K4389" t="b">
        <v>1</v>
      </c>
      <c r="L4389">
        <v>-1</v>
      </c>
    </row>
    <row r="4390" spans="1:12" x14ac:dyDescent="0.25">
      <c r="A4390">
        <v>4389</v>
      </c>
      <c r="B4390" s="1" t="s">
        <v>60</v>
      </c>
      <c r="C4390" s="1" t="s">
        <v>3102</v>
      </c>
      <c r="D4390" s="1" t="s">
        <v>14</v>
      </c>
      <c r="E4390">
        <v>320</v>
      </c>
      <c r="F4390" s="1" t="s">
        <v>1549</v>
      </c>
      <c r="G4390" s="1" t="s">
        <v>16</v>
      </c>
      <c r="H4390" s="1" t="s">
        <v>17</v>
      </c>
      <c r="I4390" s="2">
        <v>43656</v>
      </c>
      <c r="J4390" t="b">
        <v>1</v>
      </c>
      <c r="K4390" t="b">
        <v>0</v>
      </c>
      <c r="L4390">
        <v>320</v>
      </c>
    </row>
    <row r="4391" spans="1:12" x14ac:dyDescent="0.25">
      <c r="A4391">
        <v>4390</v>
      </c>
      <c r="B4391" s="1" t="s">
        <v>60</v>
      </c>
      <c r="C4391" s="1" t="s">
        <v>3102</v>
      </c>
      <c r="D4391" s="1" t="s">
        <v>14</v>
      </c>
      <c r="E4391">
        <v>22.5</v>
      </c>
      <c r="F4391" s="1" t="s">
        <v>1167</v>
      </c>
      <c r="G4391" s="1" t="s">
        <v>16</v>
      </c>
      <c r="H4391" s="1" t="s">
        <v>17</v>
      </c>
      <c r="I4391" s="2">
        <v>43656</v>
      </c>
      <c r="J4391" t="b">
        <v>1</v>
      </c>
      <c r="K4391" t="b">
        <v>0</v>
      </c>
    </row>
    <row r="4392" spans="1:12" x14ac:dyDescent="0.25">
      <c r="A4392">
        <v>4391</v>
      </c>
      <c r="B4392" s="1" t="s">
        <v>38</v>
      </c>
      <c r="C4392" s="1" t="s">
        <v>3103</v>
      </c>
      <c r="D4392" s="1" t="s">
        <v>108</v>
      </c>
      <c r="E4392">
        <v>-1</v>
      </c>
      <c r="F4392" s="1" t="s">
        <v>15</v>
      </c>
      <c r="G4392" s="1" t="s">
        <v>16</v>
      </c>
      <c r="H4392" s="1" t="s">
        <v>16</v>
      </c>
      <c r="I4392" s="2">
        <v>43656</v>
      </c>
      <c r="J4392" t="b">
        <v>0</v>
      </c>
      <c r="K4392" t="b">
        <v>1</v>
      </c>
      <c r="L4392">
        <v>-1</v>
      </c>
    </row>
    <row r="4393" spans="1:12" x14ac:dyDescent="0.25">
      <c r="A4393">
        <v>4392</v>
      </c>
      <c r="B4393" s="1" t="s">
        <v>38</v>
      </c>
      <c r="C4393" s="1" t="s">
        <v>3103</v>
      </c>
      <c r="D4393" s="1" t="s">
        <v>62</v>
      </c>
      <c r="E4393">
        <v>-1</v>
      </c>
      <c r="F4393" s="1" t="s">
        <v>15</v>
      </c>
      <c r="G4393" s="1" t="s">
        <v>16</v>
      </c>
      <c r="H4393" s="1" t="s">
        <v>16</v>
      </c>
      <c r="I4393" s="2">
        <v>43656</v>
      </c>
      <c r="J4393" t="b">
        <v>0</v>
      </c>
      <c r="K4393" t="b">
        <v>1</v>
      </c>
      <c r="L4393">
        <v>-1</v>
      </c>
    </row>
    <row r="4394" spans="1:12" x14ac:dyDescent="0.25">
      <c r="A4394">
        <v>4393</v>
      </c>
      <c r="B4394" s="1" t="s">
        <v>38</v>
      </c>
      <c r="C4394" s="1" t="s">
        <v>3103</v>
      </c>
      <c r="D4394" s="1" t="s">
        <v>14</v>
      </c>
      <c r="E4394">
        <v>-1</v>
      </c>
      <c r="F4394" s="1" t="s">
        <v>15</v>
      </c>
      <c r="G4394" s="1" t="s">
        <v>16</v>
      </c>
      <c r="H4394" s="1" t="s">
        <v>16</v>
      </c>
      <c r="I4394" s="2">
        <v>43656</v>
      </c>
      <c r="J4394" t="b">
        <v>0</v>
      </c>
      <c r="K4394" t="b">
        <v>1</v>
      </c>
      <c r="L4394">
        <v>-1</v>
      </c>
    </row>
    <row r="4395" spans="1:12" x14ac:dyDescent="0.25">
      <c r="A4395">
        <v>4394</v>
      </c>
      <c r="B4395" s="1" t="s">
        <v>38</v>
      </c>
      <c r="C4395" s="1" t="s">
        <v>3103</v>
      </c>
      <c r="D4395" s="1" t="s">
        <v>110</v>
      </c>
      <c r="E4395">
        <v>-1</v>
      </c>
      <c r="F4395" s="1" t="s">
        <v>15</v>
      </c>
      <c r="G4395" s="1" t="s">
        <v>16</v>
      </c>
      <c r="H4395" s="1" t="s">
        <v>16</v>
      </c>
      <c r="I4395" s="2">
        <v>43656</v>
      </c>
      <c r="J4395" t="b">
        <v>0</v>
      </c>
      <c r="K4395" t="b">
        <v>1</v>
      </c>
      <c r="L4395">
        <v>-1</v>
      </c>
    </row>
    <row r="4396" spans="1:12" x14ac:dyDescent="0.25">
      <c r="A4396">
        <v>4395</v>
      </c>
      <c r="B4396" s="1" t="s">
        <v>38</v>
      </c>
      <c r="C4396" s="1" t="s">
        <v>3104</v>
      </c>
      <c r="D4396" s="1" t="s">
        <v>108</v>
      </c>
      <c r="E4396">
        <v>-1</v>
      </c>
      <c r="F4396" s="1" t="s">
        <v>15</v>
      </c>
      <c r="G4396" s="1" t="s">
        <v>3105</v>
      </c>
      <c r="H4396" s="1" t="s">
        <v>17</v>
      </c>
      <c r="I4396" s="2">
        <v>43656</v>
      </c>
      <c r="J4396" t="b">
        <v>0</v>
      </c>
      <c r="K4396" t="b">
        <v>1</v>
      </c>
      <c r="L4396">
        <v>-1</v>
      </c>
    </row>
    <row r="4397" spans="1:12" x14ac:dyDescent="0.25">
      <c r="A4397">
        <v>4396</v>
      </c>
      <c r="B4397" s="1" t="s">
        <v>38</v>
      </c>
      <c r="C4397" s="1" t="s">
        <v>3104</v>
      </c>
      <c r="D4397" s="1" t="s">
        <v>62</v>
      </c>
      <c r="E4397">
        <v>-1</v>
      </c>
      <c r="F4397" s="1" t="s">
        <v>15</v>
      </c>
      <c r="G4397" s="1" t="s">
        <v>3105</v>
      </c>
      <c r="H4397" s="1" t="s">
        <v>17</v>
      </c>
      <c r="I4397" s="2">
        <v>43656</v>
      </c>
      <c r="J4397" t="b">
        <v>0</v>
      </c>
      <c r="K4397" t="b">
        <v>1</v>
      </c>
      <c r="L4397">
        <v>-1</v>
      </c>
    </row>
    <row r="4398" spans="1:12" x14ac:dyDescent="0.25">
      <c r="A4398">
        <v>4397</v>
      </c>
      <c r="B4398" s="1" t="s">
        <v>38</v>
      </c>
      <c r="C4398" s="1" t="s">
        <v>3104</v>
      </c>
      <c r="D4398" s="1" t="s">
        <v>14</v>
      </c>
      <c r="E4398">
        <v>0.27</v>
      </c>
      <c r="F4398" s="1" t="s">
        <v>15</v>
      </c>
      <c r="G4398" s="1" t="s">
        <v>3105</v>
      </c>
      <c r="H4398" s="1" t="s">
        <v>17</v>
      </c>
      <c r="I4398" s="2">
        <v>43656</v>
      </c>
      <c r="J4398" t="b">
        <v>0</v>
      </c>
      <c r="K4398" t="b">
        <v>0</v>
      </c>
      <c r="L4398">
        <v>0.27</v>
      </c>
    </row>
    <row r="4399" spans="1:12" x14ac:dyDescent="0.25">
      <c r="A4399">
        <v>4398</v>
      </c>
      <c r="B4399" s="1" t="s">
        <v>38</v>
      </c>
      <c r="C4399" s="1" t="s">
        <v>3104</v>
      </c>
      <c r="D4399" s="1" t="s">
        <v>110</v>
      </c>
      <c r="E4399">
        <v>-1</v>
      </c>
      <c r="F4399" s="1" t="s">
        <v>15</v>
      </c>
      <c r="G4399" s="1" t="s">
        <v>3105</v>
      </c>
      <c r="H4399" s="1" t="s">
        <v>17</v>
      </c>
      <c r="I4399" s="2">
        <v>43656</v>
      </c>
      <c r="J4399" t="b">
        <v>0</v>
      </c>
      <c r="K4399" t="b">
        <v>1</v>
      </c>
      <c r="L4399">
        <v>-1</v>
      </c>
    </row>
    <row r="4400" spans="1:12" x14ac:dyDescent="0.25">
      <c r="A4400">
        <v>4399</v>
      </c>
      <c r="B4400" s="1" t="s">
        <v>12</v>
      </c>
      <c r="C4400" s="1" t="s">
        <v>3106</v>
      </c>
      <c r="D4400" s="1" t="s">
        <v>14</v>
      </c>
      <c r="E4400">
        <v>-1</v>
      </c>
      <c r="F4400" s="1" t="s">
        <v>15</v>
      </c>
      <c r="G4400" s="1" t="s">
        <v>16</v>
      </c>
      <c r="H4400" s="1" t="s">
        <v>299</v>
      </c>
      <c r="I4400" s="2">
        <v>43656</v>
      </c>
      <c r="J4400" t="b">
        <v>0</v>
      </c>
      <c r="K4400" t="b">
        <v>1</v>
      </c>
      <c r="L4400">
        <v>-1</v>
      </c>
    </row>
    <row r="4401" spans="1:12" x14ac:dyDescent="0.25">
      <c r="A4401">
        <v>4400</v>
      </c>
      <c r="B4401" s="1" t="s">
        <v>12</v>
      </c>
      <c r="C4401" s="1" t="s">
        <v>3107</v>
      </c>
      <c r="D4401" s="1" t="s">
        <v>14</v>
      </c>
      <c r="E4401">
        <v>0.25</v>
      </c>
      <c r="F4401" s="1" t="s">
        <v>15</v>
      </c>
      <c r="G4401" s="1" t="s">
        <v>16</v>
      </c>
      <c r="H4401" s="1" t="s">
        <v>17</v>
      </c>
      <c r="I4401" s="2">
        <v>43656</v>
      </c>
      <c r="J4401" t="b">
        <v>0</v>
      </c>
      <c r="K4401" t="b">
        <v>0</v>
      </c>
      <c r="L4401">
        <v>0.25</v>
      </c>
    </row>
    <row r="4402" spans="1:12" x14ac:dyDescent="0.25">
      <c r="A4402">
        <v>4401</v>
      </c>
      <c r="B4402" s="1" t="s">
        <v>12</v>
      </c>
      <c r="C4402" s="1" t="s">
        <v>3108</v>
      </c>
      <c r="D4402" s="1" t="s">
        <v>14</v>
      </c>
      <c r="E4402">
        <v>-1</v>
      </c>
      <c r="F4402" s="1" t="s">
        <v>15</v>
      </c>
      <c r="G4402" s="1" t="s">
        <v>16</v>
      </c>
      <c r="H4402" s="1" t="s">
        <v>17</v>
      </c>
      <c r="I4402" s="2">
        <v>43656</v>
      </c>
      <c r="J4402" t="b">
        <v>0</v>
      </c>
      <c r="K4402" t="b">
        <v>1</v>
      </c>
      <c r="L4402">
        <v>-1</v>
      </c>
    </row>
    <row r="4403" spans="1:12" x14ac:dyDescent="0.25">
      <c r="A4403">
        <v>4402</v>
      </c>
      <c r="B4403" s="1" t="s">
        <v>12</v>
      </c>
      <c r="C4403" s="1" t="s">
        <v>3109</v>
      </c>
      <c r="D4403" s="1" t="s">
        <v>14</v>
      </c>
      <c r="E4403">
        <v>-1</v>
      </c>
      <c r="F4403" s="1" t="s">
        <v>15</v>
      </c>
      <c r="G4403" s="1" t="s">
        <v>16</v>
      </c>
      <c r="H4403" s="1" t="s">
        <v>17</v>
      </c>
      <c r="I4403" s="2">
        <v>43656</v>
      </c>
      <c r="J4403" t="b">
        <v>0</v>
      </c>
      <c r="K4403" t="b">
        <v>1</v>
      </c>
      <c r="L4403">
        <v>-1</v>
      </c>
    </row>
    <row r="4404" spans="1:12" x14ac:dyDescent="0.25">
      <c r="A4404">
        <v>4403</v>
      </c>
      <c r="B4404" s="1" t="s">
        <v>38</v>
      </c>
      <c r="C4404" s="1" t="s">
        <v>3110</v>
      </c>
      <c r="D4404" s="1" t="s">
        <v>108</v>
      </c>
      <c r="E4404">
        <v>-1</v>
      </c>
      <c r="F4404" s="1" t="s">
        <v>15</v>
      </c>
      <c r="G4404" s="1" t="s">
        <v>3105</v>
      </c>
      <c r="H4404" s="1" t="s">
        <v>17</v>
      </c>
      <c r="I4404" s="2">
        <v>43656</v>
      </c>
      <c r="J4404" t="b">
        <v>0</v>
      </c>
      <c r="K4404" t="b">
        <v>1</v>
      </c>
      <c r="L4404">
        <v>-1</v>
      </c>
    </row>
    <row r="4405" spans="1:12" x14ac:dyDescent="0.25">
      <c r="A4405">
        <v>4404</v>
      </c>
      <c r="B4405" s="1" t="s">
        <v>38</v>
      </c>
      <c r="C4405" s="1" t="s">
        <v>3110</v>
      </c>
      <c r="D4405" s="1" t="s">
        <v>62</v>
      </c>
      <c r="E4405">
        <v>-1</v>
      </c>
      <c r="F4405" s="1" t="s">
        <v>15</v>
      </c>
      <c r="G4405" s="1" t="s">
        <v>3105</v>
      </c>
      <c r="H4405" s="1" t="s">
        <v>17</v>
      </c>
      <c r="I4405" s="2">
        <v>43656</v>
      </c>
      <c r="J4405" t="b">
        <v>0</v>
      </c>
      <c r="K4405" t="b">
        <v>1</v>
      </c>
      <c r="L4405">
        <v>-1</v>
      </c>
    </row>
    <row r="4406" spans="1:12" x14ac:dyDescent="0.25">
      <c r="A4406">
        <v>4405</v>
      </c>
      <c r="B4406" s="1" t="s">
        <v>38</v>
      </c>
      <c r="C4406" s="1" t="s">
        <v>3110</v>
      </c>
      <c r="D4406" s="1" t="s">
        <v>14</v>
      </c>
      <c r="E4406">
        <v>0.77</v>
      </c>
      <c r="F4406" s="1" t="s">
        <v>15</v>
      </c>
      <c r="G4406" s="1" t="s">
        <v>3105</v>
      </c>
      <c r="H4406" s="1" t="s">
        <v>17</v>
      </c>
      <c r="I4406" s="2">
        <v>43656</v>
      </c>
      <c r="J4406" t="b">
        <v>0</v>
      </c>
      <c r="K4406" t="b">
        <v>0</v>
      </c>
      <c r="L4406">
        <v>0.77</v>
      </c>
    </row>
    <row r="4407" spans="1:12" x14ac:dyDescent="0.25">
      <c r="A4407">
        <v>4406</v>
      </c>
      <c r="B4407" s="1" t="s">
        <v>38</v>
      </c>
      <c r="C4407" s="1" t="s">
        <v>3110</v>
      </c>
      <c r="D4407" s="1" t="s">
        <v>110</v>
      </c>
      <c r="E4407">
        <v>-1</v>
      </c>
      <c r="F4407" s="1" t="s">
        <v>15</v>
      </c>
      <c r="G4407" s="1" t="s">
        <v>3105</v>
      </c>
      <c r="H4407" s="1" t="s">
        <v>17</v>
      </c>
      <c r="I4407" s="2">
        <v>43656</v>
      </c>
      <c r="J4407" t="b">
        <v>0</v>
      </c>
      <c r="K4407" t="b">
        <v>1</v>
      </c>
      <c r="L4407">
        <v>-1</v>
      </c>
    </row>
    <row r="4408" spans="1:12" x14ac:dyDescent="0.25">
      <c r="A4408">
        <v>4407</v>
      </c>
      <c r="B4408" s="1" t="s">
        <v>38</v>
      </c>
      <c r="C4408" s="1" t="s">
        <v>3111</v>
      </c>
      <c r="D4408" s="1" t="s">
        <v>108</v>
      </c>
      <c r="E4408">
        <v>-1</v>
      </c>
      <c r="F4408" s="1" t="s">
        <v>15</v>
      </c>
      <c r="G4408" s="1" t="s">
        <v>16</v>
      </c>
      <c r="H4408" s="1" t="s">
        <v>16</v>
      </c>
      <c r="I4408" s="2">
        <v>43656</v>
      </c>
      <c r="J4408" t="b">
        <v>0</v>
      </c>
      <c r="K4408" t="b">
        <v>1</v>
      </c>
      <c r="L4408">
        <v>-1</v>
      </c>
    </row>
    <row r="4409" spans="1:12" x14ac:dyDescent="0.25">
      <c r="A4409">
        <v>4408</v>
      </c>
      <c r="B4409" s="1" t="s">
        <v>38</v>
      </c>
      <c r="C4409" s="1" t="s">
        <v>3111</v>
      </c>
      <c r="D4409" s="1" t="s">
        <v>62</v>
      </c>
      <c r="E4409">
        <v>-1</v>
      </c>
      <c r="F4409" s="1" t="s">
        <v>15</v>
      </c>
      <c r="G4409" s="1" t="s">
        <v>16</v>
      </c>
      <c r="H4409" s="1" t="s">
        <v>16</v>
      </c>
      <c r="I4409" s="2">
        <v>43656</v>
      </c>
      <c r="J4409" t="b">
        <v>0</v>
      </c>
      <c r="K4409" t="b">
        <v>1</v>
      </c>
      <c r="L4409">
        <v>-1</v>
      </c>
    </row>
    <row r="4410" spans="1:12" x14ac:dyDescent="0.25">
      <c r="A4410">
        <v>4409</v>
      </c>
      <c r="B4410" s="1" t="s">
        <v>38</v>
      </c>
      <c r="C4410" s="1" t="s">
        <v>3111</v>
      </c>
      <c r="D4410" s="1" t="s">
        <v>14</v>
      </c>
      <c r="E4410">
        <v>3.9</v>
      </c>
      <c r="F4410" s="1" t="s">
        <v>15</v>
      </c>
      <c r="G4410" s="1" t="s">
        <v>16</v>
      </c>
      <c r="H4410" s="1" t="s">
        <v>16</v>
      </c>
      <c r="I4410" s="2">
        <v>43656</v>
      </c>
      <c r="J4410" t="b">
        <v>0</v>
      </c>
      <c r="K4410" t="b">
        <v>0</v>
      </c>
      <c r="L4410">
        <v>3.9</v>
      </c>
    </row>
    <row r="4411" spans="1:12" x14ac:dyDescent="0.25">
      <c r="A4411">
        <v>4410</v>
      </c>
      <c r="B4411" s="1" t="s">
        <v>38</v>
      </c>
      <c r="C4411" s="1" t="s">
        <v>3111</v>
      </c>
      <c r="D4411" s="1" t="s">
        <v>110</v>
      </c>
      <c r="E4411">
        <v>-1</v>
      </c>
      <c r="F4411" s="1" t="s">
        <v>15</v>
      </c>
      <c r="G4411" s="1" t="s">
        <v>16</v>
      </c>
      <c r="H4411" s="1" t="s">
        <v>16</v>
      </c>
      <c r="I4411" s="2">
        <v>43656</v>
      </c>
      <c r="J4411" t="b">
        <v>0</v>
      </c>
      <c r="K4411" t="b">
        <v>1</v>
      </c>
      <c r="L4411">
        <v>-1</v>
      </c>
    </row>
    <row r="4412" spans="1:12" x14ac:dyDescent="0.25">
      <c r="A4412">
        <v>4411</v>
      </c>
      <c r="B4412" s="1" t="s">
        <v>237</v>
      </c>
      <c r="C4412" s="1" t="s">
        <v>3112</v>
      </c>
      <c r="D4412" s="1" t="s">
        <v>14</v>
      </c>
      <c r="E4412">
        <v>1.3</v>
      </c>
      <c r="F4412" s="1" t="s">
        <v>15</v>
      </c>
      <c r="G4412" s="1" t="s">
        <v>16</v>
      </c>
      <c r="H4412" s="1" t="s">
        <v>17</v>
      </c>
      <c r="I4412" s="2">
        <v>43656</v>
      </c>
      <c r="J4412" t="b">
        <v>0</v>
      </c>
      <c r="K4412" t="b">
        <v>0</v>
      </c>
      <c r="L4412">
        <v>1.3</v>
      </c>
    </row>
    <row r="4413" spans="1:12" x14ac:dyDescent="0.25">
      <c r="A4413">
        <v>4412</v>
      </c>
      <c r="B4413" s="1" t="s">
        <v>38</v>
      </c>
      <c r="C4413" s="1" t="s">
        <v>3113</v>
      </c>
      <c r="D4413" s="1" t="s">
        <v>108</v>
      </c>
      <c r="E4413">
        <v>-1</v>
      </c>
      <c r="F4413" s="1" t="s">
        <v>15</v>
      </c>
      <c r="G4413" s="1" t="s">
        <v>764</v>
      </c>
      <c r="H4413" s="1" t="s">
        <v>17</v>
      </c>
      <c r="I4413" s="2">
        <v>43656</v>
      </c>
      <c r="J4413" t="b">
        <v>0</v>
      </c>
      <c r="K4413" t="b">
        <v>1</v>
      </c>
      <c r="L4413">
        <v>-1</v>
      </c>
    </row>
    <row r="4414" spans="1:12" x14ac:dyDescent="0.25">
      <c r="A4414">
        <v>4413</v>
      </c>
      <c r="B4414" s="1" t="s">
        <v>38</v>
      </c>
      <c r="C4414" s="1" t="s">
        <v>3113</v>
      </c>
      <c r="D4414" s="1" t="s">
        <v>62</v>
      </c>
      <c r="E4414">
        <v>-1</v>
      </c>
      <c r="F4414" s="1" t="s">
        <v>15</v>
      </c>
      <c r="G4414" s="1" t="s">
        <v>764</v>
      </c>
      <c r="H4414" s="1" t="s">
        <v>17</v>
      </c>
      <c r="I4414" s="2">
        <v>43656</v>
      </c>
      <c r="J4414" t="b">
        <v>0</v>
      </c>
      <c r="K4414" t="b">
        <v>1</v>
      </c>
      <c r="L4414">
        <v>-1</v>
      </c>
    </row>
    <row r="4415" spans="1:12" x14ac:dyDescent="0.25">
      <c r="A4415">
        <v>4414</v>
      </c>
      <c r="B4415" s="1" t="s">
        <v>38</v>
      </c>
      <c r="C4415" s="1" t="s">
        <v>3113</v>
      </c>
      <c r="D4415" s="1" t="s">
        <v>14</v>
      </c>
      <c r="E4415">
        <v>1.4</v>
      </c>
      <c r="F4415" s="1" t="s">
        <v>15</v>
      </c>
      <c r="G4415" s="1" t="s">
        <v>764</v>
      </c>
      <c r="H4415" s="1" t="s">
        <v>17</v>
      </c>
      <c r="I4415" s="2">
        <v>43656</v>
      </c>
      <c r="J4415" t="b">
        <v>0</v>
      </c>
      <c r="K4415" t="b">
        <v>0</v>
      </c>
      <c r="L4415">
        <v>1.4</v>
      </c>
    </row>
    <row r="4416" spans="1:12" x14ac:dyDescent="0.25">
      <c r="A4416">
        <v>4415</v>
      </c>
      <c r="B4416" s="1" t="s">
        <v>38</v>
      </c>
      <c r="C4416" s="1" t="s">
        <v>3113</v>
      </c>
      <c r="D4416" s="1" t="s">
        <v>110</v>
      </c>
      <c r="E4416">
        <v>-1</v>
      </c>
      <c r="F4416" s="1" t="s">
        <v>15</v>
      </c>
      <c r="G4416" s="1" t="s">
        <v>764</v>
      </c>
      <c r="H4416" s="1" t="s">
        <v>17</v>
      </c>
      <c r="I4416" s="2">
        <v>43656</v>
      </c>
      <c r="J4416" t="b">
        <v>0</v>
      </c>
      <c r="K4416" t="b">
        <v>1</v>
      </c>
      <c r="L4416">
        <v>-1</v>
      </c>
    </row>
    <row r="4417" spans="1:12" x14ac:dyDescent="0.25">
      <c r="A4417">
        <v>4416</v>
      </c>
      <c r="B4417" s="1" t="s">
        <v>38</v>
      </c>
      <c r="C4417" s="1" t="s">
        <v>3114</v>
      </c>
      <c r="D4417" s="1" t="s">
        <v>108</v>
      </c>
      <c r="E4417">
        <v>-1</v>
      </c>
      <c r="F4417" s="1" t="s">
        <v>15</v>
      </c>
      <c r="G4417" s="1" t="s">
        <v>3115</v>
      </c>
      <c r="H4417" s="1" t="s">
        <v>17</v>
      </c>
      <c r="I4417" s="2">
        <v>43656</v>
      </c>
      <c r="J4417" t="b">
        <v>0</v>
      </c>
      <c r="K4417" t="b">
        <v>1</v>
      </c>
      <c r="L4417">
        <v>-1</v>
      </c>
    </row>
    <row r="4418" spans="1:12" x14ac:dyDescent="0.25">
      <c r="A4418">
        <v>4417</v>
      </c>
      <c r="B4418" s="1" t="s">
        <v>38</v>
      </c>
      <c r="C4418" s="1" t="s">
        <v>3114</v>
      </c>
      <c r="D4418" s="1" t="s">
        <v>62</v>
      </c>
      <c r="E4418">
        <v>-1</v>
      </c>
      <c r="F4418" s="1" t="s">
        <v>15</v>
      </c>
      <c r="G4418" s="1" t="s">
        <v>3115</v>
      </c>
      <c r="H4418" s="1" t="s">
        <v>17</v>
      </c>
      <c r="I4418" s="2">
        <v>43656</v>
      </c>
      <c r="J4418" t="b">
        <v>0</v>
      </c>
      <c r="K4418" t="b">
        <v>1</v>
      </c>
      <c r="L4418">
        <v>-1</v>
      </c>
    </row>
    <row r="4419" spans="1:12" x14ac:dyDescent="0.25">
      <c r="A4419">
        <v>4418</v>
      </c>
      <c r="B4419" s="1" t="s">
        <v>38</v>
      </c>
      <c r="C4419" s="1" t="s">
        <v>3114</v>
      </c>
      <c r="D4419" s="1" t="s">
        <v>14</v>
      </c>
      <c r="E4419">
        <v>0.59</v>
      </c>
      <c r="F4419" s="1" t="s">
        <v>15</v>
      </c>
      <c r="G4419" s="1" t="s">
        <v>3115</v>
      </c>
      <c r="H4419" s="1" t="s">
        <v>17</v>
      </c>
      <c r="I4419" s="2">
        <v>43656</v>
      </c>
      <c r="J4419" t="b">
        <v>0</v>
      </c>
      <c r="K4419" t="b">
        <v>0</v>
      </c>
      <c r="L4419">
        <v>0.59</v>
      </c>
    </row>
    <row r="4420" spans="1:12" x14ac:dyDescent="0.25">
      <c r="A4420">
        <v>4419</v>
      </c>
      <c r="B4420" s="1" t="s">
        <v>38</v>
      </c>
      <c r="C4420" s="1" t="s">
        <v>3114</v>
      </c>
      <c r="D4420" s="1" t="s">
        <v>110</v>
      </c>
      <c r="E4420">
        <v>-1</v>
      </c>
      <c r="F4420" s="1" t="s">
        <v>15</v>
      </c>
      <c r="G4420" s="1" t="s">
        <v>3115</v>
      </c>
      <c r="H4420" s="1" t="s">
        <v>17</v>
      </c>
      <c r="I4420" s="2">
        <v>43656</v>
      </c>
      <c r="J4420" t="b">
        <v>0</v>
      </c>
      <c r="K4420" t="b">
        <v>1</v>
      </c>
      <c r="L4420">
        <v>-1</v>
      </c>
    </row>
    <row r="4421" spans="1:12" x14ac:dyDescent="0.25">
      <c r="A4421">
        <v>4420</v>
      </c>
      <c r="B4421" s="1" t="s">
        <v>38</v>
      </c>
      <c r="C4421" s="1" t="s">
        <v>3116</v>
      </c>
      <c r="D4421" s="1" t="s">
        <v>108</v>
      </c>
      <c r="E4421">
        <v>-1</v>
      </c>
      <c r="F4421" s="1" t="s">
        <v>15</v>
      </c>
      <c r="G4421" s="1" t="s">
        <v>3117</v>
      </c>
      <c r="H4421" s="1" t="s">
        <v>17</v>
      </c>
      <c r="I4421" s="2">
        <v>43656</v>
      </c>
      <c r="J4421" t="b">
        <v>0</v>
      </c>
      <c r="K4421" t="b">
        <v>1</v>
      </c>
      <c r="L4421">
        <v>-1</v>
      </c>
    </row>
    <row r="4422" spans="1:12" x14ac:dyDescent="0.25">
      <c r="A4422">
        <v>4421</v>
      </c>
      <c r="B4422" s="1" t="s">
        <v>38</v>
      </c>
      <c r="C4422" s="1" t="s">
        <v>3116</v>
      </c>
      <c r="D4422" s="1" t="s">
        <v>62</v>
      </c>
      <c r="E4422">
        <v>-1</v>
      </c>
      <c r="F4422" s="1" t="s">
        <v>15</v>
      </c>
      <c r="G4422" s="1" t="s">
        <v>3117</v>
      </c>
      <c r="H4422" s="1" t="s">
        <v>17</v>
      </c>
      <c r="I4422" s="2">
        <v>43656</v>
      </c>
      <c r="J4422" t="b">
        <v>0</v>
      </c>
      <c r="K4422" t="b">
        <v>1</v>
      </c>
      <c r="L4422">
        <v>-1</v>
      </c>
    </row>
    <row r="4423" spans="1:12" x14ac:dyDescent="0.25">
      <c r="A4423">
        <v>4422</v>
      </c>
      <c r="B4423" s="1" t="s">
        <v>38</v>
      </c>
      <c r="C4423" s="1" t="s">
        <v>3116</v>
      </c>
      <c r="D4423" s="1" t="s">
        <v>14</v>
      </c>
      <c r="E4423">
        <v>-1</v>
      </c>
      <c r="F4423" s="1" t="s">
        <v>15</v>
      </c>
      <c r="G4423" s="1" t="s">
        <v>3117</v>
      </c>
      <c r="H4423" s="1" t="s">
        <v>17</v>
      </c>
      <c r="I4423" s="2">
        <v>43656</v>
      </c>
      <c r="J4423" t="b">
        <v>0</v>
      </c>
      <c r="K4423" t="b">
        <v>1</v>
      </c>
      <c r="L4423">
        <v>-1</v>
      </c>
    </row>
    <row r="4424" spans="1:12" x14ac:dyDescent="0.25">
      <c r="A4424">
        <v>4423</v>
      </c>
      <c r="B4424" s="1" t="s">
        <v>38</v>
      </c>
      <c r="C4424" s="1" t="s">
        <v>3116</v>
      </c>
      <c r="D4424" s="1" t="s">
        <v>110</v>
      </c>
      <c r="E4424">
        <v>-1</v>
      </c>
      <c r="F4424" s="1" t="s">
        <v>15</v>
      </c>
      <c r="G4424" s="1" t="s">
        <v>3117</v>
      </c>
      <c r="H4424" s="1" t="s">
        <v>17</v>
      </c>
      <c r="I4424" s="2">
        <v>43656</v>
      </c>
      <c r="J4424" t="b">
        <v>0</v>
      </c>
      <c r="K4424" t="b">
        <v>1</v>
      </c>
      <c r="L4424">
        <v>-1</v>
      </c>
    </row>
    <row r="4425" spans="1:12" x14ac:dyDescent="0.25">
      <c r="A4425">
        <v>4424</v>
      </c>
      <c r="B4425" s="1" t="s">
        <v>12</v>
      </c>
      <c r="C4425" s="1" t="s">
        <v>43</v>
      </c>
      <c r="D4425" s="1" t="s">
        <v>14</v>
      </c>
      <c r="E4425">
        <v>0.5</v>
      </c>
      <c r="F4425" s="1" t="s">
        <v>15</v>
      </c>
      <c r="G4425" s="1" t="s">
        <v>16</v>
      </c>
      <c r="H4425" s="1" t="s">
        <v>28</v>
      </c>
      <c r="I4425" s="2">
        <v>43657</v>
      </c>
      <c r="J4425" t="b">
        <v>0</v>
      </c>
      <c r="K4425" t="b">
        <v>0</v>
      </c>
      <c r="L4425">
        <v>0.5</v>
      </c>
    </row>
    <row r="4426" spans="1:12" x14ac:dyDescent="0.25">
      <c r="A4426">
        <v>4425</v>
      </c>
      <c r="B4426" s="1" t="s">
        <v>45</v>
      </c>
      <c r="C4426" s="1" t="s">
        <v>3118</v>
      </c>
      <c r="D4426" s="1" t="s">
        <v>14</v>
      </c>
      <c r="E4426">
        <v>-1</v>
      </c>
      <c r="F4426" s="1" t="s">
        <v>15</v>
      </c>
      <c r="G4426" s="1" t="s">
        <v>16</v>
      </c>
      <c r="H4426" s="1" t="s">
        <v>624</v>
      </c>
      <c r="I4426" s="2">
        <v>43658</v>
      </c>
      <c r="J4426" t="b">
        <v>0</v>
      </c>
      <c r="K4426" t="b">
        <v>1</v>
      </c>
      <c r="L4426">
        <v>-1</v>
      </c>
    </row>
    <row r="4427" spans="1:12" x14ac:dyDescent="0.25">
      <c r="A4427">
        <v>4426</v>
      </c>
      <c r="B4427" s="1" t="s">
        <v>12</v>
      </c>
      <c r="C4427" s="1" t="s">
        <v>13</v>
      </c>
      <c r="D4427" s="1" t="s">
        <v>14</v>
      </c>
      <c r="E4427">
        <v>-1</v>
      </c>
      <c r="F4427" s="1" t="s">
        <v>15</v>
      </c>
      <c r="G4427" s="1" t="s">
        <v>16</v>
      </c>
      <c r="H4427" s="1" t="s">
        <v>28</v>
      </c>
      <c r="I4427" s="2">
        <v>43658</v>
      </c>
      <c r="J4427" t="b">
        <v>0</v>
      </c>
      <c r="K4427" t="b">
        <v>1</v>
      </c>
      <c r="L4427">
        <v>-1</v>
      </c>
    </row>
    <row r="4428" spans="1:12" x14ac:dyDescent="0.25">
      <c r="A4428">
        <v>4427</v>
      </c>
      <c r="B4428" s="1" t="s">
        <v>12</v>
      </c>
      <c r="C4428" s="1" t="s">
        <v>432</v>
      </c>
      <c r="D4428" s="1" t="s">
        <v>14</v>
      </c>
      <c r="E4428">
        <v>-1</v>
      </c>
      <c r="F4428" s="1" t="s">
        <v>15</v>
      </c>
      <c r="G4428" s="1" t="s">
        <v>16</v>
      </c>
      <c r="H4428" s="1" t="s">
        <v>28</v>
      </c>
      <c r="I4428" s="2">
        <v>43661</v>
      </c>
      <c r="J4428" t="b">
        <v>0</v>
      </c>
      <c r="K4428" t="b">
        <v>1</v>
      </c>
      <c r="L4428">
        <v>-1</v>
      </c>
    </row>
    <row r="4429" spans="1:12" x14ac:dyDescent="0.25">
      <c r="A4429">
        <v>4428</v>
      </c>
      <c r="B4429" s="1" t="s">
        <v>12</v>
      </c>
      <c r="C4429" s="1" t="s">
        <v>13</v>
      </c>
      <c r="D4429" s="1" t="s">
        <v>14</v>
      </c>
      <c r="E4429">
        <v>0.46</v>
      </c>
      <c r="F4429" s="1" t="s">
        <v>15</v>
      </c>
      <c r="G4429" s="1" t="s">
        <v>16</v>
      </c>
      <c r="H4429" s="1" t="s">
        <v>28</v>
      </c>
      <c r="I4429" s="2">
        <v>43661</v>
      </c>
      <c r="J4429" t="b">
        <v>0</v>
      </c>
      <c r="K4429" t="b">
        <v>0</v>
      </c>
      <c r="L4429">
        <v>0.46</v>
      </c>
    </row>
    <row r="4430" spans="1:12" x14ac:dyDescent="0.25">
      <c r="A4430">
        <v>4429</v>
      </c>
      <c r="B4430" s="1" t="s">
        <v>38</v>
      </c>
      <c r="C4430" s="1" t="s">
        <v>3119</v>
      </c>
      <c r="D4430" s="1" t="s">
        <v>108</v>
      </c>
      <c r="E4430">
        <v>1.1000000000000001</v>
      </c>
      <c r="F4430" s="1" t="s">
        <v>15</v>
      </c>
      <c r="G4430" s="1" t="s">
        <v>16</v>
      </c>
      <c r="H4430" s="1" t="s">
        <v>16</v>
      </c>
      <c r="I4430" s="2">
        <v>43661</v>
      </c>
      <c r="J4430" t="b">
        <v>0</v>
      </c>
      <c r="K4430" t="b">
        <v>0</v>
      </c>
      <c r="L4430">
        <v>1.1000000000000001</v>
      </c>
    </row>
    <row r="4431" spans="1:12" x14ac:dyDescent="0.25">
      <c r="A4431">
        <v>4430</v>
      </c>
      <c r="B4431" s="1" t="s">
        <v>38</v>
      </c>
      <c r="C4431" s="1" t="s">
        <v>3119</v>
      </c>
      <c r="D4431" s="1" t="s">
        <v>14</v>
      </c>
      <c r="E4431">
        <v>4.5</v>
      </c>
      <c r="F4431" s="1" t="s">
        <v>15</v>
      </c>
      <c r="G4431" s="1" t="s">
        <v>16</v>
      </c>
      <c r="H4431" s="1" t="s">
        <v>16</v>
      </c>
      <c r="I4431" s="2">
        <v>43661</v>
      </c>
      <c r="J4431" t="b">
        <v>0</v>
      </c>
      <c r="K4431" t="b">
        <v>0</v>
      </c>
      <c r="L4431">
        <v>4.5</v>
      </c>
    </row>
    <row r="4432" spans="1:12" x14ac:dyDescent="0.25">
      <c r="A4432">
        <v>4431</v>
      </c>
      <c r="B4432" s="1" t="s">
        <v>38</v>
      </c>
      <c r="C4432" s="1" t="s">
        <v>3119</v>
      </c>
      <c r="D4432" s="1" t="s">
        <v>14</v>
      </c>
      <c r="E4432">
        <v>3.3</v>
      </c>
      <c r="F4432" s="1" t="s">
        <v>15</v>
      </c>
      <c r="G4432" s="1" t="s">
        <v>16</v>
      </c>
      <c r="H4432" s="1" t="s">
        <v>16</v>
      </c>
      <c r="I4432" s="2">
        <v>43661</v>
      </c>
      <c r="J4432" t="b">
        <v>0</v>
      </c>
      <c r="K4432" t="b">
        <v>0</v>
      </c>
      <c r="L4432">
        <v>3.3</v>
      </c>
    </row>
    <row r="4433" spans="1:12" x14ac:dyDescent="0.25">
      <c r="A4433">
        <v>4432</v>
      </c>
      <c r="B4433" s="1" t="s">
        <v>38</v>
      </c>
      <c r="C4433" s="1" t="s">
        <v>3119</v>
      </c>
      <c r="D4433" s="1" t="s">
        <v>110</v>
      </c>
      <c r="E4433">
        <v>2.1000000000000001E-2</v>
      </c>
      <c r="F4433" s="1" t="s">
        <v>15</v>
      </c>
      <c r="G4433" s="1" t="s">
        <v>16</v>
      </c>
      <c r="H4433" s="1" t="s">
        <v>16</v>
      </c>
      <c r="I4433" s="2">
        <v>43661</v>
      </c>
      <c r="J4433" t="b">
        <v>0</v>
      </c>
      <c r="K4433" t="b">
        <v>0</v>
      </c>
      <c r="L4433">
        <v>2.1000000000000001E-2</v>
      </c>
    </row>
    <row r="4434" spans="1:12" x14ac:dyDescent="0.25">
      <c r="A4434">
        <v>4433</v>
      </c>
      <c r="B4434" s="1" t="s">
        <v>12</v>
      </c>
      <c r="C4434" s="1" t="s">
        <v>3120</v>
      </c>
      <c r="D4434" s="1" t="s">
        <v>14</v>
      </c>
      <c r="E4434">
        <v>0.24</v>
      </c>
      <c r="F4434" s="1" t="s">
        <v>15</v>
      </c>
      <c r="G4434" s="1" t="s">
        <v>3121</v>
      </c>
      <c r="H4434" s="1" t="s">
        <v>244</v>
      </c>
      <c r="I4434" s="2">
        <v>43662</v>
      </c>
      <c r="J4434" t="b">
        <v>0</v>
      </c>
      <c r="K4434" t="b">
        <v>0</v>
      </c>
      <c r="L4434">
        <v>0.24</v>
      </c>
    </row>
    <row r="4435" spans="1:12" x14ac:dyDescent="0.25">
      <c r="A4435">
        <v>4434</v>
      </c>
      <c r="B4435" s="1" t="s">
        <v>12</v>
      </c>
      <c r="C4435" s="1" t="s">
        <v>3122</v>
      </c>
      <c r="D4435" s="1" t="s">
        <v>14</v>
      </c>
      <c r="E4435">
        <v>-1</v>
      </c>
      <c r="F4435" s="1" t="s">
        <v>15</v>
      </c>
      <c r="G4435" s="1" t="s">
        <v>16</v>
      </c>
      <c r="H4435" s="1" t="s">
        <v>48</v>
      </c>
      <c r="I4435" s="2">
        <v>43667</v>
      </c>
      <c r="J4435" t="b">
        <v>0</v>
      </c>
      <c r="K4435" t="b">
        <v>1</v>
      </c>
      <c r="L4435">
        <v>-1</v>
      </c>
    </row>
    <row r="4436" spans="1:12" x14ac:dyDescent="0.25">
      <c r="A4436">
        <v>4435</v>
      </c>
      <c r="B4436" s="1" t="s">
        <v>12</v>
      </c>
      <c r="C4436" s="1" t="s">
        <v>13</v>
      </c>
      <c r="D4436" s="1" t="s">
        <v>14</v>
      </c>
      <c r="E4436">
        <v>-1</v>
      </c>
      <c r="F4436" s="1" t="s">
        <v>15</v>
      </c>
      <c r="G4436" s="1" t="s">
        <v>16</v>
      </c>
      <c r="H4436" s="1" t="s">
        <v>16</v>
      </c>
      <c r="I4436" s="2">
        <v>43668</v>
      </c>
      <c r="J4436" t="b">
        <v>0</v>
      </c>
      <c r="K4436" t="b">
        <v>1</v>
      </c>
      <c r="L4436">
        <v>-1</v>
      </c>
    </row>
    <row r="4437" spans="1:12" x14ac:dyDescent="0.25">
      <c r="A4437">
        <v>4436</v>
      </c>
      <c r="B4437" s="1" t="s">
        <v>64</v>
      </c>
      <c r="C4437" s="1" t="s">
        <v>3123</v>
      </c>
      <c r="D4437" s="1" t="s">
        <v>14</v>
      </c>
      <c r="E4437">
        <v>-1</v>
      </c>
      <c r="F4437" s="1" t="s">
        <v>15</v>
      </c>
      <c r="G4437" s="1" t="s">
        <v>3124</v>
      </c>
      <c r="H4437" s="1" t="s">
        <v>539</v>
      </c>
      <c r="I4437" s="2">
        <v>43668</v>
      </c>
      <c r="J4437" t="b">
        <v>0</v>
      </c>
      <c r="K4437" t="b">
        <v>1</v>
      </c>
      <c r="L4437">
        <v>-1</v>
      </c>
    </row>
    <row r="4438" spans="1:12" x14ac:dyDescent="0.25">
      <c r="A4438">
        <v>4437</v>
      </c>
      <c r="B4438" s="1" t="s">
        <v>64</v>
      </c>
      <c r="C4438" s="1" t="s">
        <v>354</v>
      </c>
      <c r="D4438" s="1" t="s">
        <v>14</v>
      </c>
      <c r="E4438">
        <v>-1</v>
      </c>
      <c r="F4438" s="1" t="s">
        <v>15</v>
      </c>
      <c r="G4438" s="1" t="s">
        <v>3125</v>
      </c>
      <c r="H4438" s="1" t="s">
        <v>52</v>
      </c>
      <c r="I4438" s="2">
        <v>43668</v>
      </c>
      <c r="J4438" t="b">
        <v>0</v>
      </c>
      <c r="K4438" t="b">
        <v>1</v>
      </c>
      <c r="L4438">
        <v>-1</v>
      </c>
    </row>
    <row r="4439" spans="1:12" x14ac:dyDescent="0.25">
      <c r="A4439">
        <v>4438</v>
      </c>
      <c r="B4439" s="1" t="s">
        <v>64</v>
      </c>
      <c r="C4439" s="1" t="s">
        <v>354</v>
      </c>
      <c r="D4439" s="1" t="s">
        <v>14</v>
      </c>
      <c r="E4439">
        <v>-1</v>
      </c>
      <c r="F4439" s="1" t="s">
        <v>15</v>
      </c>
      <c r="G4439" s="1" t="s">
        <v>3126</v>
      </c>
      <c r="H4439" s="1" t="s">
        <v>1201</v>
      </c>
      <c r="I4439" s="2">
        <v>43668</v>
      </c>
      <c r="J4439" t="b">
        <v>0</v>
      </c>
      <c r="K4439" t="b">
        <v>1</v>
      </c>
      <c r="L4439">
        <v>-1</v>
      </c>
    </row>
    <row r="4440" spans="1:12" x14ac:dyDescent="0.25">
      <c r="A4440">
        <v>4439</v>
      </c>
      <c r="B4440" s="1" t="s">
        <v>64</v>
      </c>
      <c r="C4440" s="1" t="s">
        <v>354</v>
      </c>
      <c r="D4440" s="1" t="s">
        <v>14</v>
      </c>
      <c r="E4440">
        <v>-1</v>
      </c>
      <c r="F4440" s="1" t="s">
        <v>15</v>
      </c>
      <c r="G4440" s="1" t="s">
        <v>3127</v>
      </c>
      <c r="H4440" s="1" t="s">
        <v>52</v>
      </c>
      <c r="I4440" s="2">
        <v>43668</v>
      </c>
      <c r="J4440" t="b">
        <v>0</v>
      </c>
      <c r="K4440" t="b">
        <v>1</v>
      </c>
      <c r="L4440">
        <v>-1</v>
      </c>
    </row>
    <row r="4441" spans="1:12" x14ac:dyDescent="0.25">
      <c r="A4441">
        <v>4440</v>
      </c>
      <c r="B4441" s="1" t="s">
        <v>30</v>
      </c>
      <c r="C4441" s="1" t="s">
        <v>3128</v>
      </c>
      <c r="D4441" s="1" t="s">
        <v>14</v>
      </c>
      <c r="E4441">
        <v>-1</v>
      </c>
      <c r="F4441" s="1" t="s">
        <v>1549</v>
      </c>
      <c r="G4441" s="1" t="s">
        <v>3129</v>
      </c>
      <c r="H4441" s="1" t="s">
        <v>418</v>
      </c>
      <c r="I4441" s="2">
        <v>43669</v>
      </c>
      <c r="J4441" t="b">
        <v>0</v>
      </c>
      <c r="K4441" t="b">
        <v>1</v>
      </c>
      <c r="L4441">
        <v>-1</v>
      </c>
    </row>
    <row r="4442" spans="1:12" x14ac:dyDescent="0.25">
      <c r="A4442">
        <v>4441</v>
      </c>
      <c r="B4442" s="1" t="s">
        <v>45</v>
      </c>
      <c r="C4442" s="1" t="s">
        <v>3130</v>
      </c>
      <c r="D4442" s="1" t="s">
        <v>14</v>
      </c>
      <c r="E4442">
        <v>-1</v>
      </c>
      <c r="F4442" s="1" t="s">
        <v>15</v>
      </c>
      <c r="G4442" s="1" t="s">
        <v>3131</v>
      </c>
      <c r="H4442" s="1" t="s">
        <v>565</v>
      </c>
      <c r="I4442" s="2">
        <v>43670</v>
      </c>
      <c r="J4442" t="b">
        <v>0</v>
      </c>
      <c r="K4442" t="b">
        <v>1</v>
      </c>
      <c r="L4442">
        <v>-1</v>
      </c>
    </row>
    <row r="4443" spans="1:12" x14ac:dyDescent="0.25">
      <c r="A4443">
        <v>4442</v>
      </c>
      <c r="B4443" s="1" t="s">
        <v>45</v>
      </c>
      <c r="C4443" s="1" t="s">
        <v>3132</v>
      </c>
      <c r="D4443" s="1" t="s">
        <v>14</v>
      </c>
      <c r="E4443">
        <v>-1</v>
      </c>
      <c r="F4443" s="1" t="s">
        <v>15</v>
      </c>
      <c r="G4443" s="1" t="s">
        <v>16</v>
      </c>
      <c r="H4443" s="1" t="s">
        <v>16</v>
      </c>
      <c r="I4443" s="2">
        <v>43670</v>
      </c>
      <c r="J4443" t="b">
        <v>0</v>
      </c>
      <c r="K4443" t="b">
        <v>1</v>
      </c>
      <c r="L4443">
        <v>-1</v>
      </c>
    </row>
    <row r="4444" spans="1:12" x14ac:dyDescent="0.25">
      <c r="A4444">
        <v>4443</v>
      </c>
      <c r="B4444" s="1" t="s">
        <v>12</v>
      </c>
      <c r="C4444" s="1" t="s">
        <v>3009</v>
      </c>
      <c r="D4444" s="1" t="s">
        <v>14</v>
      </c>
      <c r="E4444">
        <v>58</v>
      </c>
      <c r="F4444" s="1" t="s">
        <v>15</v>
      </c>
      <c r="G4444" s="1" t="s">
        <v>16</v>
      </c>
      <c r="H4444" s="1" t="s">
        <v>102</v>
      </c>
      <c r="I4444" s="2">
        <v>43670</v>
      </c>
      <c r="J4444" t="b">
        <v>1</v>
      </c>
      <c r="K4444" t="b">
        <v>0</v>
      </c>
      <c r="L4444">
        <v>58</v>
      </c>
    </row>
    <row r="4445" spans="1:12" x14ac:dyDescent="0.25">
      <c r="A4445">
        <v>4444</v>
      </c>
      <c r="B4445" s="1" t="s">
        <v>12</v>
      </c>
      <c r="C4445" s="1" t="s">
        <v>460</v>
      </c>
      <c r="D4445" s="1" t="s">
        <v>14</v>
      </c>
      <c r="E4445">
        <v>0.27</v>
      </c>
      <c r="F4445" s="1" t="s">
        <v>15</v>
      </c>
      <c r="G4445" s="1" t="s">
        <v>3133</v>
      </c>
      <c r="H4445" s="1" t="s">
        <v>102</v>
      </c>
      <c r="I4445" s="2">
        <v>43670</v>
      </c>
      <c r="J4445" t="b">
        <v>0</v>
      </c>
      <c r="K4445" t="b">
        <v>0</v>
      </c>
      <c r="L4445">
        <v>0.27</v>
      </c>
    </row>
    <row r="4446" spans="1:12" x14ac:dyDescent="0.25">
      <c r="A4446">
        <v>4445</v>
      </c>
      <c r="B4446" s="1" t="s">
        <v>12</v>
      </c>
      <c r="C4446" s="1" t="s">
        <v>924</v>
      </c>
      <c r="D4446" s="1" t="s">
        <v>14</v>
      </c>
      <c r="E4446">
        <v>-1</v>
      </c>
      <c r="F4446" s="1" t="s">
        <v>15</v>
      </c>
      <c r="G4446" s="1" t="s">
        <v>3133</v>
      </c>
      <c r="H4446" s="1" t="s">
        <v>299</v>
      </c>
      <c r="I4446" s="2">
        <v>43670</v>
      </c>
      <c r="J4446" t="b">
        <v>0</v>
      </c>
      <c r="K4446" t="b">
        <v>1</v>
      </c>
      <c r="L4446">
        <v>-1</v>
      </c>
    </row>
    <row r="4447" spans="1:12" x14ac:dyDescent="0.25">
      <c r="A4447">
        <v>4446</v>
      </c>
      <c r="B4447" s="1" t="s">
        <v>64</v>
      </c>
      <c r="C4447" s="1" t="s">
        <v>3134</v>
      </c>
      <c r="D4447" s="1" t="s">
        <v>14</v>
      </c>
      <c r="E4447">
        <v>-1</v>
      </c>
      <c r="F4447" s="1" t="s">
        <v>15</v>
      </c>
      <c r="G4447" s="1" t="s">
        <v>16</v>
      </c>
      <c r="H4447" s="1" t="s">
        <v>16</v>
      </c>
      <c r="I4447" s="2">
        <v>43670</v>
      </c>
      <c r="J4447" t="b">
        <v>0</v>
      </c>
      <c r="K4447" t="b">
        <v>1</v>
      </c>
      <c r="L4447">
        <v>-1</v>
      </c>
    </row>
    <row r="4448" spans="1:12" x14ac:dyDescent="0.25">
      <c r="A4448">
        <v>4447</v>
      </c>
      <c r="B4448" s="1" t="s">
        <v>38</v>
      </c>
      <c r="C4448" s="1" t="s">
        <v>3135</v>
      </c>
      <c r="D4448" s="1" t="s">
        <v>108</v>
      </c>
      <c r="E4448">
        <v>0.91</v>
      </c>
      <c r="F4448" s="1" t="s">
        <v>15</v>
      </c>
      <c r="G4448" s="1" t="s">
        <v>16</v>
      </c>
      <c r="H4448" s="1" t="s">
        <v>16</v>
      </c>
      <c r="I4448" s="2">
        <v>43670</v>
      </c>
      <c r="J4448" t="b">
        <v>0</v>
      </c>
      <c r="K4448" t="b">
        <v>0</v>
      </c>
      <c r="L4448">
        <v>0.91</v>
      </c>
    </row>
    <row r="4449" spans="1:12" x14ac:dyDescent="0.25">
      <c r="A4449">
        <v>4448</v>
      </c>
      <c r="B4449" s="1" t="s">
        <v>38</v>
      </c>
      <c r="C4449" s="1" t="s">
        <v>3135</v>
      </c>
      <c r="D4449" s="1" t="s">
        <v>14</v>
      </c>
      <c r="E4449">
        <v>3.5</v>
      </c>
      <c r="F4449" s="1" t="s">
        <v>15</v>
      </c>
      <c r="G4449" s="1" t="s">
        <v>16</v>
      </c>
      <c r="H4449" s="1" t="s">
        <v>16</v>
      </c>
      <c r="I4449" s="2">
        <v>43670</v>
      </c>
      <c r="J4449" t="b">
        <v>0</v>
      </c>
      <c r="K4449" t="b">
        <v>0</v>
      </c>
      <c r="L4449">
        <v>3.5</v>
      </c>
    </row>
    <row r="4450" spans="1:12" x14ac:dyDescent="0.25">
      <c r="A4450">
        <v>4449</v>
      </c>
      <c r="B4450" s="1" t="s">
        <v>38</v>
      </c>
      <c r="C4450" s="1" t="s">
        <v>3135</v>
      </c>
      <c r="D4450" s="1" t="s">
        <v>14</v>
      </c>
      <c r="E4450">
        <v>2.9</v>
      </c>
      <c r="F4450" s="1" t="s">
        <v>15</v>
      </c>
      <c r="G4450" s="1" t="s">
        <v>16</v>
      </c>
      <c r="H4450" s="1" t="s">
        <v>16</v>
      </c>
      <c r="I4450" s="2">
        <v>43670</v>
      </c>
      <c r="J4450" t="b">
        <v>0</v>
      </c>
      <c r="K4450" t="b">
        <v>0</v>
      </c>
      <c r="L4450">
        <v>2.9</v>
      </c>
    </row>
    <row r="4451" spans="1:12" x14ac:dyDescent="0.25">
      <c r="A4451">
        <v>4450</v>
      </c>
      <c r="B4451" s="1" t="s">
        <v>38</v>
      </c>
      <c r="C4451" s="1" t="s">
        <v>3135</v>
      </c>
      <c r="D4451" s="1" t="s">
        <v>110</v>
      </c>
      <c r="E4451">
        <v>-1</v>
      </c>
      <c r="F4451" s="1" t="s">
        <v>15</v>
      </c>
      <c r="G4451" s="1" t="s">
        <v>16</v>
      </c>
      <c r="H4451" s="1" t="s">
        <v>16</v>
      </c>
      <c r="I4451" s="2">
        <v>43670</v>
      </c>
      <c r="J4451" t="b">
        <v>0</v>
      </c>
      <c r="K4451" t="b">
        <v>1</v>
      </c>
      <c r="L4451">
        <v>-1</v>
      </c>
    </row>
    <row r="4452" spans="1:12" x14ac:dyDescent="0.25">
      <c r="A4452">
        <v>4451</v>
      </c>
      <c r="B4452" s="1" t="s">
        <v>12</v>
      </c>
      <c r="C4452" s="1" t="s">
        <v>3136</v>
      </c>
      <c r="D4452" s="1" t="s">
        <v>14</v>
      </c>
      <c r="E4452">
        <v>-1</v>
      </c>
      <c r="F4452" s="1" t="s">
        <v>15</v>
      </c>
      <c r="G4452" s="1" t="s">
        <v>16</v>
      </c>
      <c r="H4452" s="1" t="s">
        <v>3137</v>
      </c>
      <c r="I4452" s="2">
        <v>43671</v>
      </c>
      <c r="J4452" t="b">
        <v>0</v>
      </c>
      <c r="K4452" t="b">
        <v>1</v>
      </c>
      <c r="L4452">
        <v>-1</v>
      </c>
    </row>
    <row r="4453" spans="1:12" x14ac:dyDescent="0.25">
      <c r="A4453">
        <v>4452</v>
      </c>
      <c r="B4453" s="1" t="s">
        <v>45</v>
      </c>
      <c r="C4453" s="1" t="s">
        <v>3138</v>
      </c>
      <c r="D4453" s="1" t="s">
        <v>14</v>
      </c>
      <c r="E4453">
        <v>-1</v>
      </c>
      <c r="F4453" s="1" t="s">
        <v>15</v>
      </c>
      <c r="G4453" s="1" t="s">
        <v>16</v>
      </c>
      <c r="H4453" s="1" t="s">
        <v>3137</v>
      </c>
      <c r="I4453" s="2">
        <v>43671</v>
      </c>
      <c r="J4453" t="b">
        <v>0</v>
      </c>
      <c r="K4453" t="b">
        <v>1</v>
      </c>
      <c r="L4453">
        <v>-1</v>
      </c>
    </row>
    <row r="4454" spans="1:12" x14ac:dyDescent="0.25">
      <c r="A4454">
        <v>4453</v>
      </c>
      <c r="B4454" s="1" t="s">
        <v>45</v>
      </c>
      <c r="C4454" s="1" t="s">
        <v>1841</v>
      </c>
      <c r="D4454" s="1" t="s">
        <v>14</v>
      </c>
      <c r="E4454">
        <v>-1</v>
      </c>
      <c r="F4454" s="1" t="s">
        <v>15</v>
      </c>
      <c r="G4454" s="1" t="s">
        <v>16</v>
      </c>
      <c r="H4454" s="1" t="s">
        <v>28</v>
      </c>
      <c r="I4454" s="2">
        <v>43671</v>
      </c>
      <c r="J4454" t="b">
        <v>0</v>
      </c>
      <c r="K4454" t="b">
        <v>1</v>
      </c>
      <c r="L4454">
        <v>-1</v>
      </c>
    </row>
    <row r="4455" spans="1:12" x14ac:dyDescent="0.25">
      <c r="A4455">
        <v>4454</v>
      </c>
      <c r="B4455" s="1" t="s">
        <v>12</v>
      </c>
      <c r="C4455" s="1" t="s">
        <v>2148</v>
      </c>
      <c r="D4455" s="1" t="s">
        <v>14</v>
      </c>
      <c r="E4455">
        <v>0.25</v>
      </c>
      <c r="F4455" s="1" t="s">
        <v>15</v>
      </c>
      <c r="G4455" s="1" t="s">
        <v>3139</v>
      </c>
      <c r="H4455" s="1" t="s">
        <v>28</v>
      </c>
      <c r="I4455" s="2">
        <v>43672</v>
      </c>
      <c r="J4455" t="b">
        <v>0</v>
      </c>
      <c r="K4455" t="b">
        <v>0</v>
      </c>
      <c r="L4455">
        <v>0.25</v>
      </c>
    </row>
    <row r="4456" spans="1:12" x14ac:dyDescent="0.25">
      <c r="A4456">
        <v>4455</v>
      </c>
      <c r="B4456" s="1" t="s">
        <v>12</v>
      </c>
      <c r="C4456" s="1" t="s">
        <v>2150</v>
      </c>
      <c r="D4456" s="1" t="s">
        <v>14</v>
      </c>
      <c r="E4456">
        <v>-1</v>
      </c>
      <c r="F4456" s="1" t="s">
        <v>15</v>
      </c>
      <c r="G4456" s="1" t="s">
        <v>3140</v>
      </c>
      <c r="H4456" s="1" t="s">
        <v>28</v>
      </c>
      <c r="I4456" s="2">
        <v>43672</v>
      </c>
      <c r="J4456" t="b">
        <v>0</v>
      </c>
      <c r="K4456" t="b">
        <v>1</v>
      </c>
      <c r="L4456">
        <v>-1</v>
      </c>
    </row>
    <row r="4457" spans="1:12" x14ac:dyDescent="0.25">
      <c r="A4457">
        <v>4456</v>
      </c>
      <c r="B4457" s="1" t="s">
        <v>38</v>
      </c>
      <c r="C4457" s="1" t="s">
        <v>3141</v>
      </c>
      <c r="D4457" s="1" t="s">
        <v>14</v>
      </c>
      <c r="E4457">
        <v>-1</v>
      </c>
      <c r="F4457" s="1" t="s">
        <v>15</v>
      </c>
      <c r="G4457" s="1" t="s">
        <v>3142</v>
      </c>
      <c r="H4457" s="1" t="s">
        <v>48</v>
      </c>
      <c r="I4457" s="2">
        <v>43672</v>
      </c>
      <c r="J4457" t="b">
        <v>0</v>
      </c>
      <c r="K4457" t="b">
        <v>1</v>
      </c>
      <c r="L4457">
        <v>-1</v>
      </c>
    </row>
    <row r="4458" spans="1:12" x14ac:dyDescent="0.25">
      <c r="A4458">
        <v>4457</v>
      </c>
      <c r="B4458" s="1" t="s">
        <v>64</v>
      </c>
      <c r="C4458" s="1" t="s">
        <v>3143</v>
      </c>
      <c r="D4458" s="1" t="s">
        <v>14</v>
      </c>
      <c r="E4458">
        <v>1.5</v>
      </c>
      <c r="F4458" s="1" t="s">
        <v>15</v>
      </c>
      <c r="G4458" s="1" t="s">
        <v>16</v>
      </c>
      <c r="H4458" s="1" t="s">
        <v>16</v>
      </c>
      <c r="I4458" s="2">
        <v>43672</v>
      </c>
      <c r="J4458" t="b">
        <v>0</v>
      </c>
      <c r="K4458" t="b">
        <v>0</v>
      </c>
      <c r="L4458">
        <v>1.5</v>
      </c>
    </row>
    <row r="4459" spans="1:12" x14ac:dyDescent="0.25">
      <c r="A4459">
        <v>4458</v>
      </c>
      <c r="B4459" s="1" t="s">
        <v>30</v>
      </c>
      <c r="C4459" s="1" t="s">
        <v>3144</v>
      </c>
      <c r="D4459" s="1" t="s">
        <v>14</v>
      </c>
      <c r="E4459">
        <v>2.2999999999999998</v>
      </c>
      <c r="F4459" s="1" t="s">
        <v>15</v>
      </c>
      <c r="G4459" s="1" t="s">
        <v>3145</v>
      </c>
      <c r="H4459" s="1" t="s">
        <v>16</v>
      </c>
      <c r="I4459" s="2">
        <v>43672</v>
      </c>
      <c r="J4459" t="b">
        <v>0</v>
      </c>
      <c r="K4459" t="b">
        <v>0</v>
      </c>
      <c r="L4459">
        <v>2.2999999999999998</v>
      </c>
    </row>
    <row r="4460" spans="1:12" x14ac:dyDescent="0.25">
      <c r="A4460">
        <v>4459</v>
      </c>
      <c r="B4460" s="1" t="s">
        <v>30</v>
      </c>
      <c r="C4460" s="1" t="s">
        <v>1980</v>
      </c>
      <c r="D4460" s="1" t="s">
        <v>110</v>
      </c>
      <c r="E4460">
        <v>18000</v>
      </c>
      <c r="F4460" s="1" t="s">
        <v>15</v>
      </c>
      <c r="G4460" s="1" t="s">
        <v>16</v>
      </c>
      <c r="H4460" s="1" t="s">
        <v>16</v>
      </c>
      <c r="I4460" s="2">
        <v>43672</v>
      </c>
      <c r="J4460" t="b">
        <v>1</v>
      </c>
      <c r="K4460" t="b">
        <v>0</v>
      </c>
      <c r="L4460">
        <v>18000</v>
      </c>
    </row>
    <row r="4461" spans="1:12" x14ac:dyDescent="0.25">
      <c r="A4461">
        <v>4460</v>
      </c>
      <c r="B4461" s="1" t="s">
        <v>30</v>
      </c>
      <c r="C4461" s="1" t="s">
        <v>1323</v>
      </c>
      <c r="D4461" s="1" t="s">
        <v>14</v>
      </c>
      <c r="E4461">
        <v>800000</v>
      </c>
      <c r="F4461" s="1" t="s">
        <v>15</v>
      </c>
      <c r="G4461" s="1" t="s">
        <v>611</v>
      </c>
      <c r="H4461" s="1" t="s">
        <v>32</v>
      </c>
      <c r="I4461" s="2">
        <v>43672</v>
      </c>
      <c r="J4461" t="b">
        <v>1</v>
      </c>
      <c r="K4461" t="b">
        <v>0</v>
      </c>
      <c r="L4461">
        <v>800000</v>
      </c>
    </row>
    <row r="4462" spans="1:12" x14ac:dyDescent="0.25">
      <c r="A4462">
        <v>4461</v>
      </c>
      <c r="B4462" s="1" t="s">
        <v>30</v>
      </c>
      <c r="C4462" s="1" t="s">
        <v>1978</v>
      </c>
      <c r="D4462" s="1" t="s">
        <v>110</v>
      </c>
      <c r="E4462">
        <v>15000</v>
      </c>
      <c r="F4462" s="1" t="s">
        <v>15</v>
      </c>
      <c r="G4462" s="1" t="s">
        <v>2014</v>
      </c>
      <c r="H4462" s="1" t="s">
        <v>16</v>
      </c>
      <c r="I4462" s="2">
        <v>43672</v>
      </c>
      <c r="J4462" t="b">
        <v>1</v>
      </c>
      <c r="K4462" t="b">
        <v>0</v>
      </c>
      <c r="L4462">
        <v>15000</v>
      </c>
    </row>
    <row r="4463" spans="1:12" x14ac:dyDescent="0.25">
      <c r="A4463">
        <v>4462</v>
      </c>
      <c r="B4463" s="1" t="s">
        <v>30</v>
      </c>
      <c r="C4463" s="1" t="s">
        <v>1966</v>
      </c>
      <c r="D4463" s="1" t="s">
        <v>110</v>
      </c>
      <c r="E4463">
        <v>11000</v>
      </c>
      <c r="F4463" s="1" t="s">
        <v>15</v>
      </c>
      <c r="G4463" s="1" t="s">
        <v>1967</v>
      </c>
      <c r="H4463" s="1" t="s">
        <v>32</v>
      </c>
      <c r="I4463" s="2">
        <v>43672</v>
      </c>
      <c r="J4463" t="b">
        <v>1</v>
      </c>
      <c r="K4463" t="b">
        <v>0</v>
      </c>
      <c r="L4463">
        <v>11000</v>
      </c>
    </row>
    <row r="4464" spans="1:12" x14ac:dyDescent="0.25">
      <c r="A4464">
        <v>4463</v>
      </c>
      <c r="B4464" s="1" t="s">
        <v>30</v>
      </c>
      <c r="C4464" s="1" t="s">
        <v>3146</v>
      </c>
      <c r="D4464" s="1" t="s">
        <v>110</v>
      </c>
      <c r="E4464">
        <v>0.33</v>
      </c>
      <c r="F4464" s="1" t="s">
        <v>15</v>
      </c>
      <c r="G4464" s="1" t="s">
        <v>16</v>
      </c>
      <c r="H4464" s="1" t="s">
        <v>32</v>
      </c>
      <c r="I4464" s="2">
        <v>43672</v>
      </c>
      <c r="J4464" t="b">
        <v>0</v>
      </c>
      <c r="K4464" t="b">
        <v>0</v>
      </c>
      <c r="L4464">
        <v>0.33</v>
      </c>
    </row>
    <row r="4465" spans="1:12" x14ac:dyDescent="0.25">
      <c r="A4465">
        <v>4464</v>
      </c>
      <c r="B4465" s="1" t="s">
        <v>30</v>
      </c>
      <c r="C4465" s="1" t="s">
        <v>3029</v>
      </c>
      <c r="D4465" s="1" t="s">
        <v>14</v>
      </c>
      <c r="E4465">
        <v>7.2</v>
      </c>
      <c r="F4465" s="1" t="s">
        <v>15</v>
      </c>
      <c r="G4465" s="1" t="s">
        <v>3030</v>
      </c>
      <c r="H4465" s="1" t="s">
        <v>32</v>
      </c>
      <c r="I4465" s="2">
        <v>43672</v>
      </c>
      <c r="J4465" t="b">
        <v>1</v>
      </c>
      <c r="K4465" t="b">
        <v>0</v>
      </c>
      <c r="L4465">
        <v>7.2</v>
      </c>
    </row>
    <row r="4466" spans="1:12" x14ac:dyDescent="0.25">
      <c r="A4466">
        <v>4465</v>
      </c>
      <c r="B4466" s="1" t="s">
        <v>30</v>
      </c>
      <c r="C4466" s="1" t="s">
        <v>3029</v>
      </c>
      <c r="D4466" s="1" t="s">
        <v>14</v>
      </c>
      <c r="E4466">
        <v>4.4000000000000004</v>
      </c>
      <c r="F4466" s="1" t="s">
        <v>15</v>
      </c>
      <c r="G4466" s="1" t="s">
        <v>3147</v>
      </c>
      <c r="H4466" s="1" t="s">
        <v>32</v>
      </c>
      <c r="I4466" s="2">
        <v>43672</v>
      </c>
      <c r="J4466" t="b">
        <v>0</v>
      </c>
      <c r="K4466" t="b">
        <v>0</v>
      </c>
      <c r="L4466">
        <v>4.4000000000000004</v>
      </c>
    </row>
    <row r="4467" spans="1:12" x14ac:dyDescent="0.25">
      <c r="A4467">
        <v>4466</v>
      </c>
      <c r="B4467" s="1" t="s">
        <v>30</v>
      </c>
      <c r="C4467" s="1" t="s">
        <v>3148</v>
      </c>
      <c r="D4467" s="1" t="s">
        <v>14</v>
      </c>
      <c r="E4467">
        <v>0.36</v>
      </c>
      <c r="F4467" s="1" t="s">
        <v>15</v>
      </c>
      <c r="G4467" s="1" t="s">
        <v>16</v>
      </c>
      <c r="H4467" s="1" t="s">
        <v>16</v>
      </c>
      <c r="I4467" s="2">
        <v>43672</v>
      </c>
      <c r="J4467" t="b">
        <v>0</v>
      </c>
      <c r="K4467" t="b">
        <v>0</v>
      </c>
      <c r="L4467">
        <v>0.36</v>
      </c>
    </row>
    <row r="4468" spans="1:12" x14ac:dyDescent="0.25">
      <c r="A4468">
        <v>4467</v>
      </c>
      <c r="B4468" s="1" t="s">
        <v>12</v>
      </c>
      <c r="C4468" s="1" t="s">
        <v>1044</v>
      </c>
      <c r="D4468" s="1" t="s">
        <v>14</v>
      </c>
      <c r="E4468">
        <v>0.31</v>
      </c>
      <c r="F4468" s="1" t="s">
        <v>15</v>
      </c>
      <c r="G4468" s="1" t="s">
        <v>3149</v>
      </c>
      <c r="H4468" s="1" t="s">
        <v>28</v>
      </c>
      <c r="I4468" s="2">
        <v>43675</v>
      </c>
      <c r="J4468" t="b">
        <v>0</v>
      </c>
      <c r="K4468" t="b">
        <v>0</v>
      </c>
      <c r="L4468">
        <v>0.31</v>
      </c>
    </row>
    <row r="4469" spans="1:12" x14ac:dyDescent="0.25">
      <c r="A4469">
        <v>4468</v>
      </c>
      <c r="B4469" s="1" t="s">
        <v>12</v>
      </c>
      <c r="C4469" s="1" t="s">
        <v>2150</v>
      </c>
      <c r="D4469" s="1" t="s">
        <v>14</v>
      </c>
      <c r="E4469">
        <v>670</v>
      </c>
      <c r="F4469" s="1" t="s">
        <v>15</v>
      </c>
      <c r="G4469" s="1" t="s">
        <v>3149</v>
      </c>
      <c r="H4469" s="1" t="s">
        <v>28</v>
      </c>
      <c r="I4469" s="2">
        <v>43675</v>
      </c>
      <c r="J4469" t="b">
        <v>1</v>
      </c>
      <c r="K4469" t="b">
        <v>0</v>
      </c>
      <c r="L4469">
        <v>670</v>
      </c>
    </row>
    <row r="4470" spans="1:12" x14ac:dyDescent="0.25">
      <c r="A4470">
        <v>4469</v>
      </c>
      <c r="B4470" s="1" t="s">
        <v>12</v>
      </c>
      <c r="C4470" s="1" t="s">
        <v>639</v>
      </c>
      <c r="D4470" s="1" t="s">
        <v>14</v>
      </c>
      <c r="E4470">
        <v>150</v>
      </c>
      <c r="F4470" s="1" t="s">
        <v>15</v>
      </c>
      <c r="G4470" s="1" t="s">
        <v>16</v>
      </c>
      <c r="H4470" s="1" t="s">
        <v>28</v>
      </c>
      <c r="I4470" s="2">
        <v>43675</v>
      </c>
      <c r="J4470" t="b">
        <v>1</v>
      </c>
      <c r="K4470" t="b">
        <v>0</v>
      </c>
      <c r="L4470">
        <v>150</v>
      </c>
    </row>
    <row r="4471" spans="1:12" x14ac:dyDescent="0.25">
      <c r="A4471">
        <v>4470</v>
      </c>
      <c r="B4471" s="1" t="s">
        <v>12</v>
      </c>
      <c r="C4471" s="1" t="s">
        <v>143</v>
      </c>
      <c r="D4471" s="1" t="s">
        <v>14</v>
      </c>
      <c r="E4471">
        <v>42</v>
      </c>
      <c r="F4471" s="1" t="s">
        <v>15</v>
      </c>
      <c r="G4471" s="1" t="s">
        <v>16</v>
      </c>
      <c r="H4471" s="1" t="s">
        <v>28</v>
      </c>
      <c r="I4471" s="2">
        <v>43675</v>
      </c>
      <c r="J4471" t="b">
        <v>1</v>
      </c>
      <c r="K4471" t="b">
        <v>0</v>
      </c>
      <c r="L4471">
        <v>42</v>
      </c>
    </row>
    <row r="4472" spans="1:12" x14ac:dyDescent="0.25">
      <c r="A4472">
        <v>4471</v>
      </c>
      <c r="B4472" s="1" t="s">
        <v>12</v>
      </c>
      <c r="C4472" s="1" t="s">
        <v>432</v>
      </c>
      <c r="D4472" s="1" t="s">
        <v>14</v>
      </c>
      <c r="E4472">
        <v>1.3</v>
      </c>
      <c r="F4472" s="1" t="s">
        <v>15</v>
      </c>
      <c r="G4472" s="1" t="s">
        <v>16</v>
      </c>
      <c r="H4472" s="1" t="s">
        <v>28</v>
      </c>
      <c r="I4472" s="2">
        <v>43675</v>
      </c>
      <c r="J4472" t="b">
        <v>0</v>
      </c>
      <c r="K4472" t="b">
        <v>0</v>
      </c>
      <c r="L4472">
        <v>1.3</v>
      </c>
    </row>
    <row r="4473" spans="1:12" x14ac:dyDescent="0.25">
      <c r="A4473">
        <v>4472</v>
      </c>
      <c r="B4473" s="1" t="s">
        <v>45</v>
      </c>
      <c r="C4473" s="1" t="s">
        <v>3150</v>
      </c>
      <c r="D4473" s="1" t="s">
        <v>14</v>
      </c>
      <c r="E4473">
        <v>-1</v>
      </c>
      <c r="F4473" s="1" t="s">
        <v>15</v>
      </c>
      <c r="G4473" s="1" t="s">
        <v>16</v>
      </c>
      <c r="H4473" s="1" t="s">
        <v>17</v>
      </c>
      <c r="I4473" s="2">
        <v>43676</v>
      </c>
      <c r="J4473" t="b">
        <v>0</v>
      </c>
      <c r="K4473" t="b">
        <v>1</v>
      </c>
      <c r="L4473">
        <v>-1</v>
      </c>
    </row>
    <row r="4474" spans="1:12" x14ac:dyDescent="0.25">
      <c r="A4474">
        <v>4473</v>
      </c>
      <c r="B4474" s="1" t="s">
        <v>12</v>
      </c>
      <c r="C4474" s="1" t="s">
        <v>70</v>
      </c>
      <c r="D4474" s="1" t="s">
        <v>14</v>
      </c>
      <c r="E4474">
        <v>-1</v>
      </c>
      <c r="F4474" s="1" t="s">
        <v>15</v>
      </c>
      <c r="G4474" s="1" t="s">
        <v>16</v>
      </c>
      <c r="H4474" s="1" t="s">
        <v>17</v>
      </c>
      <c r="I4474" s="2">
        <v>43676</v>
      </c>
      <c r="J4474" t="b">
        <v>0</v>
      </c>
      <c r="K4474" t="b">
        <v>1</v>
      </c>
      <c r="L4474">
        <v>-1</v>
      </c>
    </row>
    <row r="4475" spans="1:12" x14ac:dyDescent="0.25">
      <c r="A4475">
        <v>4474</v>
      </c>
      <c r="B4475" s="1" t="s">
        <v>12</v>
      </c>
      <c r="C4475" s="1" t="s">
        <v>143</v>
      </c>
      <c r="D4475" s="1" t="s">
        <v>14</v>
      </c>
      <c r="E4475">
        <v>0.24</v>
      </c>
      <c r="F4475" s="1" t="s">
        <v>15</v>
      </c>
      <c r="G4475" s="1" t="s">
        <v>16</v>
      </c>
      <c r="H4475" s="1" t="s">
        <v>17</v>
      </c>
      <c r="I4475" s="2">
        <v>43676</v>
      </c>
      <c r="J4475" t="b">
        <v>0</v>
      </c>
      <c r="K4475" t="b">
        <v>0</v>
      </c>
      <c r="L4475">
        <v>0.24</v>
      </c>
    </row>
    <row r="4476" spans="1:12" x14ac:dyDescent="0.25">
      <c r="A4476">
        <v>4475</v>
      </c>
      <c r="B4476" s="1" t="s">
        <v>12</v>
      </c>
      <c r="C4476" s="1" t="s">
        <v>639</v>
      </c>
      <c r="D4476" s="1" t="s">
        <v>14</v>
      </c>
      <c r="E4476">
        <v>1500</v>
      </c>
      <c r="F4476" s="1" t="s">
        <v>15</v>
      </c>
      <c r="G4476" s="1" t="s">
        <v>16</v>
      </c>
      <c r="H4476" s="1" t="s">
        <v>16</v>
      </c>
      <c r="I4476" s="2">
        <v>43676</v>
      </c>
      <c r="J4476" t="b">
        <v>1</v>
      </c>
      <c r="K4476" t="b">
        <v>0</v>
      </c>
      <c r="L4476">
        <v>1500</v>
      </c>
    </row>
    <row r="4477" spans="1:12" x14ac:dyDescent="0.25">
      <c r="A4477">
        <v>4476</v>
      </c>
      <c r="B4477" s="1" t="s">
        <v>12</v>
      </c>
      <c r="C4477" s="1" t="s">
        <v>3151</v>
      </c>
      <c r="D4477" s="1" t="s">
        <v>14</v>
      </c>
      <c r="E4477">
        <v>-1</v>
      </c>
      <c r="F4477" s="1" t="s">
        <v>15</v>
      </c>
      <c r="G4477" s="1" t="s">
        <v>16</v>
      </c>
      <c r="H4477" s="1" t="s">
        <v>17</v>
      </c>
      <c r="I4477" s="2">
        <v>43676</v>
      </c>
      <c r="J4477" t="b">
        <v>0</v>
      </c>
      <c r="K4477" t="b">
        <v>1</v>
      </c>
      <c r="L4477">
        <v>-1</v>
      </c>
    </row>
    <row r="4478" spans="1:12" x14ac:dyDescent="0.25">
      <c r="A4478">
        <v>4477</v>
      </c>
      <c r="B4478" s="1" t="s">
        <v>12</v>
      </c>
      <c r="C4478" s="1" t="s">
        <v>3152</v>
      </c>
      <c r="D4478" s="1" t="s">
        <v>14</v>
      </c>
      <c r="E4478">
        <v>-1</v>
      </c>
      <c r="F4478" s="1" t="s">
        <v>15</v>
      </c>
      <c r="G4478" s="1" t="s">
        <v>16</v>
      </c>
      <c r="H4478" s="1" t="s">
        <v>17</v>
      </c>
      <c r="I4478" s="2">
        <v>43676</v>
      </c>
      <c r="J4478" t="b">
        <v>0</v>
      </c>
      <c r="K4478" t="b">
        <v>1</v>
      </c>
      <c r="L4478">
        <v>-1</v>
      </c>
    </row>
    <row r="4479" spans="1:12" x14ac:dyDescent="0.25">
      <c r="A4479">
        <v>4478</v>
      </c>
      <c r="B4479" s="1" t="s">
        <v>12</v>
      </c>
      <c r="C4479" s="1" t="s">
        <v>3153</v>
      </c>
      <c r="D4479" s="1" t="s">
        <v>14</v>
      </c>
      <c r="E4479">
        <v>-1</v>
      </c>
      <c r="F4479" s="1" t="s">
        <v>15</v>
      </c>
      <c r="G4479" s="1" t="s">
        <v>16</v>
      </c>
      <c r="H4479" s="1" t="s">
        <v>17</v>
      </c>
      <c r="I4479" s="2">
        <v>43676</v>
      </c>
      <c r="J4479" t="b">
        <v>0</v>
      </c>
      <c r="K4479" t="b">
        <v>1</v>
      </c>
      <c r="L4479">
        <v>-1</v>
      </c>
    </row>
    <row r="4480" spans="1:12" x14ac:dyDescent="0.25">
      <c r="A4480">
        <v>4479</v>
      </c>
      <c r="B4480" s="1" t="s">
        <v>45</v>
      </c>
      <c r="C4480" s="1" t="s">
        <v>3154</v>
      </c>
      <c r="D4480" s="1" t="s">
        <v>14</v>
      </c>
      <c r="E4480">
        <v>-1</v>
      </c>
      <c r="F4480" s="1" t="s">
        <v>15</v>
      </c>
      <c r="G4480" s="1" t="s">
        <v>16</v>
      </c>
      <c r="H4480" s="1" t="s">
        <v>17</v>
      </c>
      <c r="I4480" s="2">
        <v>43676</v>
      </c>
      <c r="J4480" t="b">
        <v>0</v>
      </c>
      <c r="K4480" t="b">
        <v>1</v>
      </c>
      <c r="L4480">
        <v>-1</v>
      </c>
    </row>
    <row r="4481" spans="1:12" x14ac:dyDescent="0.25">
      <c r="A4481">
        <v>4480</v>
      </c>
      <c r="B4481" s="1" t="s">
        <v>12</v>
      </c>
      <c r="C4481" s="1" t="s">
        <v>639</v>
      </c>
      <c r="D4481" s="1" t="s">
        <v>14</v>
      </c>
      <c r="E4481">
        <v>0.23</v>
      </c>
      <c r="F4481" s="1" t="s">
        <v>15</v>
      </c>
      <c r="G4481" s="1" t="s">
        <v>16</v>
      </c>
      <c r="H4481" s="1" t="s">
        <v>17</v>
      </c>
      <c r="I4481" s="2">
        <v>43676</v>
      </c>
      <c r="J4481" t="b">
        <v>0</v>
      </c>
      <c r="K4481" t="b">
        <v>0</v>
      </c>
      <c r="L4481">
        <v>0.23</v>
      </c>
    </row>
    <row r="4482" spans="1:12" x14ac:dyDescent="0.25">
      <c r="A4482">
        <v>4481</v>
      </c>
      <c r="B4482" s="1" t="s">
        <v>12</v>
      </c>
      <c r="C4482" s="1" t="s">
        <v>19</v>
      </c>
      <c r="D4482" s="1" t="s">
        <v>14</v>
      </c>
      <c r="E4482">
        <v>0.28999999999999998</v>
      </c>
      <c r="F4482" s="1" t="s">
        <v>15</v>
      </c>
      <c r="G4482" s="1" t="s">
        <v>16</v>
      </c>
      <c r="H4482" s="1" t="s">
        <v>17</v>
      </c>
      <c r="I4482" s="2">
        <v>43676</v>
      </c>
      <c r="J4482" t="b">
        <v>0</v>
      </c>
      <c r="K4482" t="b">
        <v>0</v>
      </c>
      <c r="L4482">
        <v>0.28999999999999998</v>
      </c>
    </row>
    <row r="4483" spans="1:12" x14ac:dyDescent="0.25">
      <c r="A4483">
        <v>4482</v>
      </c>
      <c r="B4483" s="1" t="s">
        <v>12</v>
      </c>
      <c r="C4483" s="1" t="s">
        <v>3155</v>
      </c>
      <c r="D4483" s="1" t="s">
        <v>14</v>
      </c>
      <c r="E4483">
        <v>-1</v>
      </c>
      <c r="F4483" s="1" t="s">
        <v>15</v>
      </c>
      <c r="G4483" s="1" t="s">
        <v>16</v>
      </c>
      <c r="H4483" s="1" t="s">
        <v>17</v>
      </c>
      <c r="I4483" s="2">
        <v>43676</v>
      </c>
      <c r="J4483" t="b">
        <v>0</v>
      </c>
      <c r="K4483" t="b">
        <v>1</v>
      </c>
      <c r="L4483">
        <v>-1</v>
      </c>
    </row>
    <row r="4484" spans="1:12" x14ac:dyDescent="0.25">
      <c r="A4484">
        <v>4483</v>
      </c>
      <c r="B4484" s="1" t="s">
        <v>12</v>
      </c>
      <c r="C4484" s="1" t="s">
        <v>1316</v>
      </c>
      <c r="D4484" s="1" t="s">
        <v>14</v>
      </c>
      <c r="E4484">
        <v>-1</v>
      </c>
      <c r="F4484" s="1" t="s">
        <v>15</v>
      </c>
      <c r="G4484" s="1" t="s">
        <v>16</v>
      </c>
      <c r="H4484" s="1" t="s">
        <v>17</v>
      </c>
      <c r="I4484" s="2">
        <v>43676</v>
      </c>
      <c r="J4484" t="b">
        <v>0</v>
      </c>
      <c r="K4484" t="b">
        <v>1</v>
      </c>
      <c r="L4484">
        <v>-1</v>
      </c>
    </row>
    <row r="4485" spans="1:12" x14ac:dyDescent="0.25">
      <c r="A4485">
        <v>4484</v>
      </c>
      <c r="B4485" s="1" t="s">
        <v>12</v>
      </c>
      <c r="C4485" s="1" t="s">
        <v>3156</v>
      </c>
      <c r="D4485" s="1" t="s">
        <v>14</v>
      </c>
      <c r="E4485">
        <v>-1</v>
      </c>
      <c r="F4485" s="1" t="s">
        <v>15</v>
      </c>
      <c r="G4485" s="1" t="s">
        <v>16</v>
      </c>
      <c r="H4485" s="1" t="s">
        <v>17</v>
      </c>
      <c r="I4485" s="2">
        <v>43676</v>
      </c>
      <c r="J4485" t="b">
        <v>0</v>
      </c>
      <c r="K4485" t="b">
        <v>1</v>
      </c>
      <c r="L4485">
        <v>-1</v>
      </c>
    </row>
    <row r="4486" spans="1:12" x14ac:dyDescent="0.25">
      <c r="A4486">
        <v>4485</v>
      </c>
      <c r="B4486" s="1" t="s">
        <v>45</v>
      </c>
      <c r="C4486" s="1" t="s">
        <v>3157</v>
      </c>
      <c r="D4486" s="1" t="s">
        <v>14</v>
      </c>
      <c r="E4486">
        <v>-1</v>
      </c>
      <c r="F4486" s="1" t="s">
        <v>15</v>
      </c>
      <c r="G4486" s="1" t="s">
        <v>16</v>
      </c>
      <c r="H4486" s="1" t="s">
        <v>299</v>
      </c>
      <c r="I4486" s="2">
        <v>43676</v>
      </c>
      <c r="J4486" t="b">
        <v>0</v>
      </c>
      <c r="K4486" t="b">
        <v>1</v>
      </c>
      <c r="L4486">
        <v>-1</v>
      </c>
    </row>
    <row r="4487" spans="1:12" x14ac:dyDescent="0.25">
      <c r="A4487">
        <v>4486</v>
      </c>
      <c r="B4487" s="1" t="s">
        <v>60</v>
      </c>
      <c r="C4487" s="1" t="s">
        <v>3158</v>
      </c>
      <c r="D4487" s="1" t="s">
        <v>14</v>
      </c>
      <c r="E4487">
        <v>0.5</v>
      </c>
      <c r="F4487" s="1" t="s">
        <v>1167</v>
      </c>
      <c r="G4487" s="1" t="s">
        <v>16</v>
      </c>
      <c r="H4487" s="1" t="s">
        <v>16</v>
      </c>
      <c r="I4487" s="2">
        <v>43676</v>
      </c>
      <c r="J4487" t="b">
        <v>0</v>
      </c>
      <c r="K4487" t="b">
        <v>0</v>
      </c>
    </row>
    <row r="4488" spans="1:12" x14ac:dyDescent="0.25">
      <c r="A4488">
        <v>4487</v>
      </c>
      <c r="B4488" s="1" t="s">
        <v>64</v>
      </c>
      <c r="C4488" s="1" t="s">
        <v>3159</v>
      </c>
      <c r="D4488" s="1" t="s">
        <v>14</v>
      </c>
      <c r="E4488">
        <v>0.63</v>
      </c>
      <c r="F4488" s="1" t="s">
        <v>15</v>
      </c>
      <c r="G4488" s="1" t="s">
        <v>16</v>
      </c>
      <c r="H4488" s="1" t="s">
        <v>73</v>
      </c>
      <c r="I4488" s="2">
        <v>43676</v>
      </c>
      <c r="J4488" t="b">
        <v>0</v>
      </c>
      <c r="K4488" t="b">
        <v>0</v>
      </c>
      <c r="L4488">
        <v>0.63</v>
      </c>
    </row>
    <row r="4489" spans="1:12" x14ac:dyDescent="0.25">
      <c r="A4489">
        <v>4488</v>
      </c>
      <c r="B4489" s="1" t="s">
        <v>12</v>
      </c>
      <c r="C4489" s="1" t="s">
        <v>43</v>
      </c>
      <c r="D4489" s="1" t="s">
        <v>14</v>
      </c>
      <c r="E4489">
        <v>0.23</v>
      </c>
      <c r="F4489" s="1" t="s">
        <v>15</v>
      </c>
      <c r="G4489" s="1" t="s">
        <v>16</v>
      </c>
      <c r="H4489" s="1" t="s">
        <v>1146</v>
      </c>
      <c r="I4489" s="2">
        <v>43676</v>
      </c>
      <c r="J4489" t="b">
        <v>0</v>
      </c>
      <c r="K4489" t="b">
        <v>0</v>
      </c>
      <c r="L4489">
        <v>0.23</v>
      </c>
    </row>
    <row r="4490" spans="1:12" x14ac:dyDescent="0.25">
      <c r="A4490">
        <v>4489</v>
      </c>
      <c r="B4490" s="1" t="s">
        <v>12</v>
      </c>
      <c r="C4490" s="1" t="s">
        <v>1095</v>
      </c>
      <c r="D4490" s="1" t="s">
        <v>14</v>
      </c>
      <c r="E4490">
        <v>0.48</v>
      </c>
      <c r="F4490" s="1" t="s">
        <v>15</v>
      </c>
      <c r="G4490" s="1" t="s">
        <v>16</v>
      </c>
      <c r="H4490" s="1" t="s">
        <v>1146</v>
      </c>
      <c r="I4490" s="2">
        <v>43676</v>
      </c>
      <c r="J4490" t="b">
        <v>0</v>
      </c>
      <c r="K4490" t="b">
        <v>0</v>
      </c>
      <c r="L4490">
        <v>0.48</v>
      </c>
    </row>
    <row r="4491" spans="1:12" x14ac:dyDescent="0.25">
      <c r="A4491">
        <v>4490</v>
      </c>
      <c r="B4491" s="1" t="s">
        <v>12</v>
      </c>
      <c r="C4491" s="1" t="s">
        <v>103</v>
      </c>
      <c r="D4491" s="1" t="s">
        <v>14</v>
      </c>
      <c r="E4491">
        <v>-1</v>
      </c>
      <c r="F4491" s="1" t="s">
        <v>15</v>
      </c>
      <c r="G4491" s="1" t="s">
        <v>16</v>
      </c>
      <c r="H4491" s="1" t="s">
        <v>1146</v>
      </c>
      <c r="I4491" s="2">
        <v>43676</v>
      </c>
      <c r="J4491" t="b">
        <v>0</v>
      </c>
      <c r="K4491" t="b">
        <v>1</v>
      </c>
      <c r="L4491">
        <v>-1</v>
      </c>
    </row>
    <row r="4492" spans="1:12" x14ac:dyDescent="0.25">
      <c r="A4492">
        <v>4491</v>
      </c>
      <c r="B4492" s="1" t="s">
        <v>12</v>
      </c>
      <c r="C4492" s="1" t="s">
        <v>3160</v>
      </c>
      <c r="D4492" s="1" t="s">
        <v>14</v>
      </c>
      <c r="E4492">
        <v>0.42</v>
      </c>
      <c r="F4492" s="1" t="s">
        <v>15</v>
      </c>
      <c r="G4492" s="1" t="s">
        <v>16</v>
      </c>
      <c r="H4492" s="1" t="s">
        <v>1146</v>
      </c>
      <c r="I4492" s="2">
        <v>43676</v>
      </c>
      <c r="J4492" t="b">
        <v>0</v>
      </c>
      <c r="K4492" t="b">
        <v>0</v>
      </c>
      <c r="L4492">
        <v>0.42</v>
      </c>
    </row>
    <row r="4493" spans="1:12" x14ac:dyDescent="0.25">
      <c r="A4493">
        <v>4492</v>
      </c>
      <c r="B4493" s="1" t="s">
        <v>12</v>
      </c>
      <c r="C4493" s="1" t="s">
        <v>3161</v>
      </c>
      <c r="D4493" s="1" t="s">
        <v>14</v>
      </c>
      <c r="E4493">
        <v>1.1000000000000001</v>
      </c>
      <c r="F4493" s="1" t="s">
        <v>15</v>
      </c>
      <c r="G4493" s="1" t="s">
        <v>16</v>
      </c>
      <c r="H4493" s="1" t="s">
        <v>1146</v>
      </c>
      <c r="I4493" s="2">
        <v>43676</v>
      </c>
      <c r="J4493" t="b">
        <v>0</v>
      </c>
      <c r="K4493" t="b">
        <v>0</v>
      </c>
      <c r="L4493">
        <v>1.1000000000000001</v>
      </c>
    </row>
    <row r="4494" spans="1:12" x14ac:dyDescent="0.25">
      <c r="A4494">
        <v>4493</v>
      </c>
      <c r="B4494" s="1" t="s">
        <v>12</v>
      </c>
      <c r="C4494" s="1" t="s">
        <v>143</v>
      </c>
      <c r="D4494" s="1" t="s">
        <v>14</v>
      </c>
      <c r="E4494">
        <v>-1</v>
      </c>
      <c r="F4494" s="1" t="s">
        <v>15</v>
      </c>
      <c r="G4494" s="1" t="s">
        <v>3162</v>
      </c>
      <c r="H4494" s="1" t="s">
        <v>28</v>
      </c>
      <c r="I4494" s="2">
        <v>43676</v>
      </c>
      <c r="J4494" t="b">
        <v>0</v>
      </c>
      <c r="K4494" t="b">
        <v>1</v>
      </c>
      <c r="L4494">
        <v>-1</v>
      </c>
    </row>
    <row r="4495" spans="1:12" x14ac:dyDescent="0.25">
      <c r="A4495">
        <v>4494</v>
      </c>
      <c r="B4495" s="1" t="s">
        <v>45</v>
      </c>
      <c r="C4495" s="1" t="s">
        <v>3163</v>
      </c>
      <c r="D4495" s="1" t="s">
        <v>14</v>
      </c>
      <c r="E4495">
        <v>-1</v>
      </c>
      <c r="F4495" s="1" t="s">
        <v>15</v>
      </c>
      <c r="G4495" s="1" t="s">
        <v>3164</v>
      </c>
      <c r="H4495" s="1" t="s">
        <v>28</v>
      </c>
      <c r="I4495" s="2">
        <v>43676</v>
      </c>
      <c r="J4495" t="b">
        <v>0</v>
      </c>
      <c r="K4495" t="b">
        <v>1</v>
      </c>
      <c r="L4495">
        <v>-1</v>
      </c>
    </row>
    <row r="4496" spans="1:12" x14ac:dyDescent="0.25">
      <c r="A4496">
        <v>4495</v>
      </c>
      <c r="B4496" s="1" t="s">
        <v>12</v>
      </c>
      <c r="C4496" s="1" t="s">
        <v>1044</v>
      </c>
      <c r="D4496" s="1" t="s">
        <v>14</v>
      </c>
      <c r="E4496">
        <v>-1</v>
      </c>
      <c r="F4496" s="1" t="s">
        <v>15</v>
      </c>
      <c r="G4496" s="1" t="s">
        <v>16</v>
      </c>
      <c r="H4496" s="1" t="s">
        <v>16</v>
      </c>
      <c r="I4496" s="2">
        <v>43677</v>
      </c>
      <c r="J4496" t="b">
        <v>0</v>
      </c>
      <c r="K4496" t="b">
        <v>1</v>
      </c>
      <c r="L4496">
        <v>-1</v>
      </c>
    </row>
    <row r="4497" spans="1:12" x14ac:dyDescent="0.25">
      <c r="A4497">
        <v>4496</v>
      </c>
      <c r="B4497" s="1" t="s">
        <v>12</v>
      </c>
      <c r="C4497" s="1" t="s">
        <v>35</v>
      </c>
      <c r="D4497" s="1" t="s">
        <v>14</v>
      </c>
      <c r="E4497">
        <v>-1</v>
      </c>
      <c r="F4497" s="1" t="s">
        <v>15</v>
      </c>
      <c r="G4497" s="1" t="s">
        <v>16</v>
      </c>
      <c r="H4497" s="1" t="s">
        <v>16</v>
      </c>
      <c r="I4497" s="2">
        <v>43677</v>
      </c>
      <c r="J4497" t="b">
        <v>0</v>
      </c>
      <c r="K4497" t="b">
        <v>1</v>
      </c>
      <c r="L4497">
        <v>-1</v>
      </c>
    </row>
    <row r="4498" spans="1:12" x14ac:dyDescent="0.25">
      <c r="A4498">
        <v>4497</v>
      </c>
      <c r="B4498" s="1" t="s">
        <v>12</v>
      </c>
      <c r="C4498" s="1" t="s">
        <v>116</v>
      </c>
      <c r="D4498" s="1" t="s">
        <v>14</v>
      </c>
      <c r="E4498">
        <v>0.38</v>
      </c>
      <c r="F4498" s="1" t="s">
        <v>15</v>
      </c>
      <c r="G4498" s="1" t="s">
        <v>16</v>
      </c>
      <c r="H4498" s="1" t="s">
        <v>17</v>
      </c>
      <c r="I4498" s="2">
        <v>43677</v>
      </c>
      <c r="J4498" t="b">
        <v>0</v>
      </c>
      <c r="K4498" t="b">
        <v>0</v>
      </c>
      <c r="L4498">
        <v>0.38</v>
      </c>
    </row>
    <row r="4499" spans="1:12" x14ac:dyDescent="0.25">
      <c r="A4499">
        <v>4498</v>
      </c>
      <c r="B4499" s="1" t="s">
        <v>12</v>
      </c>
      <c r="C4499" s="1" t="s">
        <v>43</v>
      </c>
      <c r="D4499" s="1" t="s">
        <v>14</v>
      </c>
      <c r="E4499">
        <v>-1</v>
      </c>
      <c r="F4499" s="1" t="s">
        <v>15</v>
      </c>
      <c r="G4499" s="1" t="s">
        <v>16</v>
      </c>
      <c r="H4499" s="1" t="s">
        <v>16</v>
      </c>
      <c r="I4499" s="2">
        <v>43677</v>
      </c>
      <c r="J4499" t="b">
        <v>0</v>
      </c>
      <c r="K4499" t="b">
        <v>1</v>
      </c>
      <c r="L4499">
        <v>-1</v>
      </c>
    </row>
    <row r="4500" spans="1:12" x14ac:dyDescent="0.25">
      <c r="A4500">
        <v>4499</v>
      </c>
      <c r="B4500" s="1" t="s">
        <v>12</v>
      </c>
      <c r="C4500" s="1" t="s">
        <v>557</v>
      </c>
      <c r="D4500" s="1" t="s">
        <v>14</v>
      </c>
      <c r="E4500">
        <v>-1</v>
      </c>
      <c r="F4500" s="1" t="s">
        <v>15</v>
      </c>
      <c r="G4500" s="1" t="s">
        <v>16</v>
      </c>
      <c r="H4500" s="1" t="s">
        <v>16</v>
      </c>
      <c r="I4500" s="2">
        <v>43677</v>
      </c>
      <c r="J4500" t="b">
        <v>0</v>
      </c>
      <c r="K4500" t="b">
        <v>1</v>
      </c>
      <c r="L4500">
        <v>-1</v>
      </c>
    </row>
    <row r="4501" spans="1:12" x14ac:dyDescent="0.25">
      <c r="A4501">
        <v>4500</v>
      </c>
      <c r="B4501" s="1" t="s">
        <v>12</v>
      </c>
      <c r="C4501" s="1" t="s">
        <v>3165</v>
      </c>
      <c r="D4501" s="1" t="s">
        <v>14</v>
      </c>
      <c r="E4501">
        <v>-1</v>
      </c>
      <c r="F4501" s="1" t="s">
        <v>15</v>
      </c>
      <c r="G4501" s="1" t="s">
        <v>16</v>
      </c>
      <c r="H4501" s="1" t="s">
        <v>16</v>
      </c>
      <c r="I4501" s="2">
        <v>43677</v>
      </c>
      <c r="J4501" t="b">
        <v>0</v>
      </c>
      <c r="K4501" t="b">
        <v>1</v>
      </c>
      <c r="L4501">
        <v>-1</v>
      </c>
    </row>
    <row r="4502" spans="1:12" x14ac:dyDescent="0.25">
      <c r="A4502">
        <v>4501</v>
      </c>
      <c r="B4502" s="1" t="s">
        <v>64</v>
      </c>
      <c r="C4502" s="1" t="s">
        <v>3166</v>
      </c>
      <c r="D4502" s="1" t="s">
        <v>14</v>
      </c>
      <c r="E4502">
        <v>1.6</v>
      </c>
      <c r="F4502" s="1" t="s">
        <v>15</v>
      </c>
      <c r="G4502" s="1" t="s">
        <v>3167</v>
      </c>
      <c r="H4502" s="1" t="s">
        <v>73</v>
      </c>
      <c r="I4502" s="2">
        <v>43677</v>
      </c>
      <c r="J4502" t="b">
        <v>0</v>
      </c>
      <c r="K4502" t="b">
        <v>0</v>
      </c>
      <c r="L4502">
        <v>1.6</v>
      </c>
    </row>
    <row r="4503" spans="1:12" x14ac:dyDescent="0.25">
      <c r="A4503">
        <v>4502</v>
      </c>
      <c r="B4503" s="1" t="s">
        <v>64</v>
      </c>
      <c r="C4503" s="1" t="s">
        <v>3168</v>
      </c>
      <c r="D4503" s="1" t="s">
        <v>14</v>
      </c>
      <c r="E4503">
        <v>2.2999999999999998</v>
      </c>
      <c r="F4503" s="1" t="s">
        <v>15</v>
      </c>
      <c r="G4503" s="1" t="s">
        <v>16</v>
      </c>
      <c r="H4503" s="1" t="s">
        <v>73</v>
      </c>
      <c r="I4503" s="2">
        <v>43677</v>
      </c>
      <c r="J4503" t="b">
        <v>0</v>
      </c>
      <c r="K4503" t="b">
        <v>0</v>
      </c>
      <c r="L4503">
        <v>2.2999999999999998</v>
      </c>
    </row>
    <row r="4504" spans="1:12" x14ac:dyDescent="0.25">
      <c r="A4504">
        <v>4503</v>
      </c>
      <c r="B4504" s="1" t="s">
        <v>12</v>
      </c>
      <c r="C4504" s="1" t="s">
        <v>2861</v>
      </c>
      <c r="D4504" s="1" t="s">
        <v>14</v>
      </c>
      <c r="E4504">
        <v>-1</v>
      </c>
      <c r="F4504" s="1" t="s">
        <v>15</v>
      </c>
      <c r="G4504" s="1" t="s">
        <v>3169</v>
      </c>
      <c r="H4504" s="1" t="s">
        <v>28</v>
      </c>
      <c r="I4504" s="2">
        <v>43678</v>
      </c>
      <c r="J4504" t="b">
        <v>0</v>
      </c>
      <c r="K4504" t="b">
        <v>1</v>
      </c>
      <c r="L4504">
        <v>-1</v>
      </c>
    </row>
    <row r="4505" spans="1:12" x14ac:dyDescent="0.25">
      <c r="A4505">
        <v>4504</v>
      </c>
      <c r="B4505" s="1" t="s">
        <v>12</v>
      </c>
      <c r="C4505" s="1" t="s">
        <v>3170</v>
      </c>
      <c r="D4505" s="1" t="s">
        <v>14</v>
      </c>
      <c r="E4505">
        <v>-1</v>
      </c>
      <c r="F4505" s="1" t="s">
        <v>15</v>
      </c>
      <c r="G4505" s="1" t="s">
        <v>16</v>
      </c>
      <c r="H4505" s="1" t="s">
        <v>16</v>
      </c>
      <c r="I4505" s="2">
        <v>43679</v>
      </c>
      <c r="J4505" t="b">
        <v>0</v>
      </c>
      <c r="K4505" t="b">
        <v>1</v>
      </c>
      <c r="L4505">
        <v>-1</v>
      </c>
    </row>
    <row r="4506" spans="1:12" x14ac:dyDescent="0.25">
      <c r="A4506">
        <v>4505</v>
      </c>
      <c r="B4506" s="1" t="s">
        <v>12</v>
      </c>
      <c r="C4506" s="1" t="s">
        <v>432</v>
      </c>
      <c r="D4506" s="1" t="s">
        <v>14</v>
      </c>
      <c r="E4506">
        <v>0.38</v>
      </c>
      <c r="F4506" s="1" t="s">
        <v>15</v>
      </c>
      <c r="G4506" s="1" t="s">
        <v>16</v>
      </c>
      <c r="H4506" s="1" t="s">
        <v>28</v>
      </c>
      <c r="I4506" s="2">
        <v>43679</v>
      </c>
      <c r="J4506" t="b">
        <v>0</v>
      </c>
      <c r="K4506" t="b">
        <v>0</v>
      </c>
      <c r="L4506">
        <v>0.38</v>
      </c>
    </row>
    <row r="4507" spans="1:12" x14ac:dyDescent="0.25">
      <c r="A4507">
        <v>4506</v>
      </c>
      <c r="B4507" s="1" t="s">
        <v>12</v>
      </c>
      <c r="C4507" s="1" t="s">
        <v>13</v>
      </c>
      <c r="D4507" s="1" t="s">
        <v>14</v>
      </c>
      <c r="E4507">
        <v>0.8</v>
      </c>
      <c r="F4507" s="1" t="s">
        <v>15</v>
      </c>
      <c r="G4507" s="1" t="s">
        <v>16</v>
      </c>
      <c r="H4507" s="1" t="s">
        <v>28</v>
      </c>
      <c r="I4507" s="2">
        <v>43679</v>
      </c>
      <c r="J4507" t="b">
        <v>0</v>
      </c>
      <c r="K4507" t="b">
        <v>0</v>
      </c>
      <c r="L4507">
        <v>0.8</v>
      </c>
    </row>
    <row r="4508" spans="1:12" x14ac:dyDescent="0.25">
      <c r="A4508">
        <v>4507</v>
      </c>
      <c r="B4508" s="1" t="s">
        <v>12</v>
      </c>
      <c r="C4508" s="1" t="s">
        <v>143</v>
      </c>
      <c r="D4508" s="1" t="s">
        <v>14</v>
      </c>
      <c r="E4508">
        <v>0.33</v>
      </c>
      <c r="F4508" s="1" t="s">
        <v>15</v>
      </c>
      <c r="G4508" s="1" t="s">
        <v>16</v>
      </c>
      <c r="H4508" s="1" t="s">
        <v>28</v>
      </c>
      <c r="I4508" s="2">
        <v>43679</v>
      </c>
      <c r="J4508" t="b">
        <v>0</v>
      </c>
      <c r="K4508" t="b">
        <v>0</v>
      </c>
      <c r="L4508">
        <v>0.33</v>
      </c>
    </row>
    <row r="4509" spans="1:12" x14ac:dyDescent="0.25">
      <c r="A4509">
        <v>4508</v>
      </c>
      <c r="B4509" s="1" t="s">
        <v>12</v>
      </c>
      <c r="C4509" s="1" t="s">
        <v>3171</v>
      </c>
      <c r="D4509" s="1" t="s">
        <v>14</v>
      </c>
      <c r="E4509">
        <v>0.45</v>
      </c>
      <c r="F4509" s="1" t="s">
        <v>15</v>
      </c>
      <c r="G4509" s="1" t="s">
        <v>16</v>
      </c>
      <c r="H4509" s="1" t="s">
        <v>28</v>
      </c>
      <c r="I4509" s="2">
        <v>43679</v>
      </c>
      <c r="J4509" t="b">
        <v>0</v>
      </c>
      <c r="K4509" t="b">
        <v>0</v>
      </c>
      <c r="L4509">
        <v>0.45</v>
      </c>
    </row>
    <row r="4510" spans="1:12" x14ac:dyDescent="0.25">
      <c r="A4510">
        <v>4509</v>
      </c>
      <c r="B4510" s="1" t="s">
        <v>60</v>
      </c>
      <c r="C4510" s="1" t="s">
        <v>3172</v>
      </c>
      <c r="D4510" s="1" t="s">
        <v>14</v>
      </c>
      <c r="E4510">
        <v>3.8</v>
      </c>
      <c r="F4510" s="1" t="s">
        <v>1167</v>
      </c>
      <c r="G4510" s="1" t="s">
        <v>16</v>
      </c>
      <c r="H4510" s="1" t="s">
        <v>452</v>
      </c>
      <c r="I4510" s="2">
        <v>43679</v>
      </c>
      <c r="J4510" t="b">
        <v>0</v>
      </c>
      <c r="K4510" t="b">
        <v>0</v>
      </c>
    </row>
    <row r="4511" spans="1:12" x14ac:dyDescent="0.25">
      <c r="A4511">
        <v>4510</v>
      </c>
      <c r="B4511" s="1" t="s">
        <v>60</v>
      </c>
      <c r="C4511" s="1" t="s">
        <v>3173</v>
      </c>
      <c r="D4511" s="1" t="s">
        <v>14</v>
      </c>
      <c r="E4511">
        <v>-1</v>
      </c>
      <c r="F4511" s="1" t="s">
        <v>1167</v>
      </c>
      <c r="G4511" s="1" t="s">
        <v>16</v>
      </c>
      <c r="H4511" s="1" t="s">
        <v>452</v>
      </c>
      <c r="I4511" s="2">
        <v>43679</v>
      </c>
      <c r="J4511" t="b">
        <v>0</v>
      </c>
      <c r="K4511" t="b">
        <v>1</v>
      </c>
    </row>
    <row r="4512" spans="1:12" x14ac:dyDescent="0.25">
      <c r="A4512">
        <v>4511</v>
      </c>
      <c r="B4512" s="1" t="s">
        <v>60</v>
      </c>
      <c r="C4512" s="1" t="s">
        <v>3174</v>
      </c>
      <c r="D4512" s="1" t="s">
        <v>14</v>
      </c>
      <c r="E4512">
        <v>0.2</v>
      </c>
      <c r="F4512" s="1" t="s">
        <v>1167</v>
      </c>
      <c r="G4512" s="1" t="s">
        <v>16</v>
      </c>
      <c r="H4512" s="1" t="s">
        <v>452</v>
      </c>
      <c r="I4512" s="2">
        <v>43679</v>
      </c>
      <c r="J4512" t="b">
        <v>0</v>
      </c>
      <c r="K4512" t="b">
        <v>0</v>
      </c>
    </row>
    <row r="4513" spans="1:12" x14ac:dyDescent="0.25">
      <c r="A4513">
        <v>4512</v>
      </c>
      <c r="B4513" s="1" t="s">
        <v>60</v>
      </c>
      <c r="C4513" s="1" t="s">
        <v>3175</v>
      </c>
      <c r="D4513" s="1" t="s">
        <v>14</v>
      </c>
      <c r="E4513">
        <v>0.2</v>
      </c>
      <c r="F4513" s="1" t="s">
        <v>1167</v>
      </c>
      <c r="G4513" s="1" t="s">
        <v>16</v>
      </c>
      <c r="H4513" s="1" t="s">
        <v>16</v>
      </c>
      <c r="I4513" s="2">
        <v>43679</v>
      </c>
      <c r="J4513" t="b">
        <v>0</v>
      </c>
      <c r="K4513" t="b">
        <v>0</v>
      </c>
    </row>
    <row r="4514" spans="1:12" x14ac:dyDescent="0.25">
      <c r="A4514">
        <v>4513</v>
      </c>
      <c r="B4514" s="1" t="s">
        <v>60</v>
      </c>
      <c r="C4514" s="1" t="s">
        <v>3176</v>
      </c>
      <c r="D4514" s="1" t="s">
        <v>14</v>
      </c>
      <c r="E4514">
        <v>3</v>
      </c>
      <c r="F4514" s="1" t="s">
        <v>1167</v>
      </c>
      <c r="G4514" s="1" t="s">
        <v>16</v>
      </c>
      <c r="H4514" s="1" t="s">
        <v>73</v>
      </c>
      <c r="I4514" s="2">
        <v>43679</v>
      </c>
      <c r="J4514" t="b">
        <v>0</v>
      </c>
      <c r="K4514" t="b">
        <v>0</v>
      </c>
    </row>
    <row r="4515" spans="1:12" x14ac:dyDescent="0.25">
      <c r="A4515">
        <v>4514</v>
      </c>
      <c r="B4515" s="1" t="s">
        <v>60</v>
      </c>
      <c r="C4515" s="1" t="s">
        <v>3177</v>
      </c>
      <c r="D4515" s="1" t="s">
        <v>14</v>
      </c>
      <c r="E4515">
        <v>-1</v>
      </c>
      <c r="F4515" s="1" t="s">
        <v>1167</v>
      </c>
      <c r="G4515" s="1" t="s">
        <v>16</v>
      </c>
      <c r="H4515" s="1" t="s">
        <v>452</v>
      </c>
      <c r="I4515" s="2">
        <v>43679</v>
      </c>
      <c r="J4515" t="b">
        <v>0</v>
      </c>
      <c r="K4515" t="b">
        <v>1</v>
      </c>
    </row>
    <row r="4516" spans="1:12" x14ac:dyDescent="0.25">
      <c r="A4516">
        <v>4515</v>
      </c>
      <c r="B4516" s="1" t="s">
        <v>60</v>
      </c>
      <c r="C4516" s="1" t="s">
        <v>3178</v>
      </c>
      <c r="D4516" s="1" t="s">
        <v>14</v>
      </c>
      <c r="E4516">
        <v>-1</v>
      </c>
      <c r="F4516" s="1" t="s">
        <v>1167</v>
      </c>
      <c r="G4516" s="1" t="s">
        <v>16</v>
      </c>
      <c r="H4516" s="1" t="s">
        <v>452</v>
      </c>
      <c r="I4516" s="2">
        <v>43679</v>
      </c>
      <c r="J4516" t="b">
        <v>0</v>
      </c>
      <c r="K4516" t="b">
        <v>1</v>
      </c>
    </row>
    <row r="4517" spans="1:12" x14ac:dyDescent="0.25">
      <c r="A4517">
        <v>4516</v>
      </c>
      <c r="B4517" s="1" t="s">
        <v>60</v>
      </c>
      <c r="C4517" s="1" t="s">
        <v>3179</v>
      </c>
      <c r="D4517" s="1" t="s">
        <v>14</v>
      </c>
      <c r="E4517">
        <v>0.1</v>
      </c>
      <c r="F4517" s="1" t="s">
        <v>1167</v>
      </c>
      <c r="G4517" s="1" t="s">
        <v>16</v>
      </c>
      <c r="H4517" s="1" t="s">
        <v>16</v>
      </c>
      <c r="I4517" s="2">
        <v>43679</v>
      </c>
      <c r="J4517" t="b">
        <v>0</v>
      </c>
      <c r="K4517" t="b">
        <v>0</v>
      </c>
    </row>
    <row r="4518" spans="1:12" x14ac:dyDescent="0.25">
      <c r="A4518">
        <v>4517</v>
      </c>
      <c r="B4518" s="1" t="s">
        <v>12</v>
      </c>
      <c r="C4518" s="1" t="s">
        <v>43</v>
      </c>
      <c r="D4518" s="1" t="s">
        <v>14</v>
      </c>
      <c r="E4518">
        <v>260</v>
      </c>
      <c r="F4518" s="1" t="s">
        <v>15</v>
      </c>
      <c r="G4518" s="1" t="s">
        <v>16</v>
      </c>
      <c r="H4518" s="1" t="s">
        <v>28</v>
      </c>
      <c r="I4518" s="2">
        <v>43681</v>
      </c>
      <c r="J4518" t="b">
        <v>1</v>
      </c>
      <c r="K4518" t="b">
        <v>0</v>
      </c>
      <c r="L4518">
        <v>260</v>
      </c>
    </row>
    <row r="4519" spans="1:12" x14ac:dyDescent="0.25">
      <c r="A4519">
        <v>4518</v>
      </c>
      <c r="B4519" s="1" t="s">
        <v>38</v>
      </c>
      <c r="C4519" s="1" t="s">
        <v>3180</v>
      </c>
      <c r="D4519" s="1" t="s">
        <v>14</v>
      </c>
      <c r="E4519">
        <v>-1</v>
      </c>
      <c r="F4519" s="1" t="s">
        <v>15</v>
      </c>
      <c r="G4519" s="1" t="s">
        <v>3181</v>
      </c>
      <c r="H4519" s="1" t="s">
        <v>373</v>
      </c>
      <c r="I4519" s="2">
        <v>43682</v>
      </c>
      <c r="J4519" t="b">
        <v>0</v>
      </c>
      <c r="K4519" t="b">
        <v>1</v>
      </c>
      <c r="L4519">
        <v>-1</v>
      </c>
    </row>
    <row r="4520" spans="1:12" x14ac:dyDescent="0.25">
      <c r="A4520">
        <v>4519</v>
      </c>
      <c r="B4520" s="1" t="s">
        <v>38</v>
      </c>
      <c r="C4520" s="1" t="s">
        <v>3182</v>
      </c>
      <c r="D4520" s="1" t="s">
        <v>14</v>
      </c>
      <c r="E4520">
        <v>-1</v>
      </c>
      <c r="F4520" s="1" t="s">
        <v>15</v>
      </c>
      <c r="G4520" s="1" t="s">
        <v>3183</v>
      </c>
      <c r="H4520" s="1" t="s">
        <v>16</v>
      </c>
      <c r="I4520" s="2">
        <v>43682</v>
      </c>
      <c r="J4520" t="b">
        <v>0</v>
      </c>
      <c r="K4520" t="b">
        <v>1</v>
      </c>
      <c r="L4520">
        <v>-1</v>
      </c>
    </row>
    <row r="4521" spans="1:12" x14ac:dyDescent="0.25">
      <c r="A4521">
        <v>4520</v>
      </c>
      <c r="B4521" s="1" t="s">
        <v>12</v>
      </c>
      <c r="C4521" s="1" t="s">
        <v>3184</v>
      </c>
      <c r="D4521" s="1" t="s">
        <v>14</v>
      </c>
      <c r="E4521">
        <v>-1</v>
      </c>
      <c r="F4521" s="1" t="s">
        <v>15</v>
      </c>
      <c r="G4521" s="1" t="s">
        <v>2610</v>
      </c>
      <c r="H4521" s="1" t="s">
        <v>32</v>
      </c>
      <c r="I4521" s="2">
        <v>43682</v>
      </c>
      <c r="J4521" t="b">
        <v>0</v>
      </c>
      <c r="K4521" t="b">
        <v>1</v>
      </c>
      <c r="L4521">
        <v>-1</v>
      </c>
    </row>
    <row r="4522" spans="1:12" x14ac:dyDescent="0.25">
      <c r="A4522">
        <v>4521</v>
      </c>
      <c r="B4522" s="1" t="s">
        <v>12</v>
      </c>
      <c r="C4522" s="1" t="s">
        <v>43</v>
      </c>
      <c r="D4522" s="1" t="s">
        <v>14</v>
      </c>
      <c r="E4522">
        <v>0.28999999999999998</v>
      </c>
      <c r="F4522" s="1" t="s">
        <v>15</v>
      </c>
      <c r="G4522" s="1" t="s">
        <v>3185</v>
      </c>
      <c r="H4522" s="1" t="s">
        <v>32</v>
      </c>
      <c r="I4522" s="2">
        <v>43682</v>
      </c>
      <c r="J4522" t="b">
        <v>0</v>
      </c>
      <c r="K4522" t="b">
        <v>0</v>
      </c>
      <c r="L4522">
        <v>0.28999999999999998</v>
      </c>
    </row>
    <row r="4523" spans="1:12" x14ac:dyDescent="0.25">
      <c r="A4523">
        <v>4522</v>
      </c>
      <c r="B4523" s="1" t="s">
        <v>12</v>
      </c>
      <c r="C4523" s="1" t="s">
        <v>639</v>
      </c>
      <c r="D4523" s="1" t="s">
        <v>14</v>
      </c>
      <c r="E4523">
        <v>44</v>
      </c>
      <c r="F4523" s="1" t="s">
        <v>15</v>
      </c>
      <c r="G4523" s="1" t="s">
        <v>16</v>
      </c>
      <c r="H4523" s="1" t="s">
        <v>28</v>
      </c>
      <c r="I4523" s="2">
        <v>43683</v>
      </c>
      <c r="J4523" t="b">
        <v>1</v>
      </c>
      <c r="K4523" t="b">
        <v>0</v>
      </c>
      <c r="L4523">
        <v>44</v>
      </c>
    </row>
    <row r="4524" spans="1:12" x14ac:dyDescent="0.25">
      <c r="A4524">
        <v>4523</v>
      </c>
      <c r="B4524" s="1" t="s">
        <v>45</v>
      </c>
      <c r="C4524" s="1" t="s">
        <v>3186</v>
      </c>
      <c r="D4524" s="1" t="s">
        <v>14</v>
      </c>
      <c r="E4524">
        <v>-1</v>
      </c>
      <c r="F4524" s="1" t="s">
        <v>15</v>
      </c>
      <c r="G4524" s="1" t="s">
        <v>16</v>
      </c>
      <c r="H4524" s="1" t="s">
        <v>28</v>
      </c>
      <c r="I4524" s="2">
        <v>43683</v>
      </c>
      <c r="J4524" t="b">
        <v>0</v>
      </c>
      <c r="K4524" t="b">
        <v>1</v>
      </c>
      <c r="L4524">
        <v>-1</v>
      </c>
    </row>
    <row r="4525" spans="1:12" x14ac:dyDescent="0.25">
      <c r="A4525">
        <v>4524</v>
      </c>
      <c r="B4525" s="1" t="s">
        <v>21</v>
      </c>
      <c r="C4525" s="1" t="s">
        <v>3187</v>
      </c>
      <c r="D4525" s="1" t="s">
        <v>14</v>
      </c>
      <c r="E4525">
        <v>-1</v>
      </c>
      <c r="F4525" s="1" t="s">
        <v>15</v>
      </c>
      <c r="G4525" s="1" t="s">
        <v>3188</v>
      </c>
      <c r="H4525" s="1" t="s">
        <v>25</v>
      </c>
      <c r="I4525" s="2">
        <v>43683</v>
      </c>
      <c r="J4525" t="b">
        <v>0</v>
      </c>
      <c r="K4525" t="b">
        <v>1</v>
      </c>
      <c r="L4525">
        <v>-1</v>
      </c>
    </row>
    <row r="4526" spans="1:12" x14ac:dyDescent="0.25">
      <c r="A4526">
        <v>4525</v>
      </c>
      <c r="B4526" s="1" t="s">
        <v>38</v>
      </c>
      <c r="C4526" s="1" t="s">
        <v>3189</v>
      </c>
      <c r="D4526" s="1" t="s">
        <v>14</v>
      </c>
      <c r="E4526">
        <v>-1</v>
      </c>
      <c r="F4526" s="1" t="s">
        <v>15</v>
      </c>
      <c r="G4526" s="1" t="s">
        <v>3190</v>
      </c>
      <c r="H4526" s="1" t="s">
        <v>373</v>
      </c>
      <c r="I4526" s="2">
        <v>43684</v>
      </c>
      <c r="J4526" t="b">
        <v>0</v>
      </c>
      <c r="K4526" t="b">
        <v>1</v>
      </c>
      <c r="L4526">
        <v>-1</v>
      </c>
    </row>
    <row r="4527" spans="1:12" x14ac:dyDescent="0.25">
      <c r="A4527">
        <v>4526</v>
      </c>
      <c r="B4527" s="1" t="s">
        <v>21</v>
      </c>
      <c r="C4527" s="1" t="s">
        <v>3191</v>
      </c>
      <c r="D4527" s="1" t="s">
        <v>14</v>
      </c>
      <c r="E4527">
        <v>-1</v>
      </c>
      <c r="F4527" s="1" t="s">
        <v>15</v>
      </c>
      <c r="G4527" s="1" t="s">
        <v>3192</v>
      </c>
      <c r="H4527" s="1" t="s">
        <v>373</v>
      </c>
      <c r="I4527" s="2">
        <v>43684</v>
      </c>
      <c r="J4527" t="b">
        <v>0</v>
      </c>
      <c r="K4527" t="b">
        <v>1</v>
      </c>
      <c r="L4527">
        <v>-1</v>
      </c>
    </row>
    <row r="4528" spans="1:12" x14ac:dyDescent="0.25">
      <c r="A4528">
        <v>4527</v>
      </c>
      <c r="B4528" s="1" t="s">
        <v>12</v>
      </c>
      <c r="C4528" s="1" t="s">
        <v>3193</v>
      </c>
      <c r="D4528" s="1" t="s">
        <v>14</v>
      </c>
      <c r="E4528">
        <v>1.6</v>
      </c>
      <c r="F4528" s="1" t="s">
        <v>15</v>
      </c>
      <c r="G4528" s="1" t="s">
        <v>16</v>
      </c>
      <c r="H4528" s="1" t="s">
        <v>102</v>
      </c>
      <c r="I4528" s="2">
        <v>43684</v>
      </c>
      <c r="J4528" t="b">
        <v>0</v>
      </c>
      <c r="K4528" t="b">
        <v>0</v>
      </c>
      <c r="L4528">
        <v>1.6</v>
      </c>
    </row>
    <row r="4529" spans="1:12" x14ac:dyDescent="0.25">
      <c r="A4529">
        <v>4528</v>
      </c>
      <c r="B4529" s="1" t="s">
        <v>12</v>
      </c>
      <c r="C4529" s="1" t="s">
        <v>3194</v>
      </c>
      <c r="D4529" s="1" t="s">
        <v>14</v>
      </c>
      <c r="E4529">
        <v>1800</v>
      </c>
      <c r="F4529" s="1" t="s">
        <v>15</v>
      </c>
      <c r="G4529" s="1" t="s">
        <v>16</v>
      </c>
      <c r="H4529" s="1" t="s">
        <v>102</v>
      </c>
      <c r="I4529" s="2">
        <v>43684</v>
      </c>
      <c r="J4529" t="b">
        <v>1</v>
      </c>
      <c r="K4529" t="b">
        <v>0</v>
      </c>
      <c r="L4529">
        <v>1800</v>
      </c>
    </row>
    <row r="4530" spans="1:12" x14ac:dyDescent="0.25">
      <c r="A4530">
        <v>4529</v>
      </c>
      <c r="B4530" s="1" t="s">
        <v>12</v>
      </c>
      <c r="C4530" s="1" t="s">
        <v>3195</v>
      </c>
      <c r="D4530" s="1" t="s">
        <v>14</v>
      </c>
      <c r="E4530">
        <v>2.5</v>
      </c>
      <c r="F4530" s="1" t="s">
        <v>15</v>
      </c>
      <c r="G4530" s="1" t="s">
        <v>16</v>
      </c>
      <c r="H4530" s="1" t="s">
        <v>102</v>
      </c>
      <c r="I4530" s="2">
        <v>43684</v>
      </c>
      <c r="J4530" t="b">
        <v>0</v>
      </c>
      <c r="K4530" t="b">
        <v>0</v>
      </c>
      <c r="L4530">
        <v>2.5</v>
      </c>
    </row>
    <row r="4531" spans="1:12" x14ac:dyDescent="0.25">
      <c r="A4531">
        <v>4530</v>
      </c>
      <c r="B4531" s="1" t="s">
        <v>12</v>
      </c>
      <c r="C4531" s="1" t="s">
        <v>1920</v>
      </c>
      <c r="D4531" s="1" t="s">
        <v>14</v>
      </c>
      <c r="E4531">
        <v>3.8</v>
      </c>
      <c r="F4531" s="1" t="s">
        <v>15</v>
      </c>
      <c r="G4531" s="1" t="s">
        <v>16</v>
      </c>
      <c r="H4531" s="1" t="s">
        <v>102</v>
      </c>
      <c r="I4531" s="2">
        <v>43684</v>
      </c>
      <c r="J4531" t="b">
        <v>0</v>
      </c>
      <c r="K4531" t="b">
        <v>0</v>
      </c>
      <c r="L4531">
        <v>3.8</v>
      </c>
    </row>
    <row r="4532" spans="1:12" x14ac:dyDescent="0.25">
      <c r="A4532">
        <v>4531</v>
      </c>
      <c r="B4532" s="1" t="s">
        <v>12</v>
      </c>
      <c r="C4532" s="1" t="s">
        <v>3196</v>
      </c>
      <c r="D4532" s="1" t="s">
        <v>14</v>
      </c>
      <c r="E4532">
        <v>2.1</v>
      </c>
      <c r="F4532" s="1" t="s">
        <v>15</v>
      </c>
      <c r="G4532" s="1" t="s">
        <v>16</v>
      </c>
      <c r="H4532" s="1" t="s">
        <v>102</v>
      </c>
      <c r="I4532" s="2">
        <v>43684</v>
      </c>
      <c r="J4532" t="b">
        <v>0</v>
      </c>
      <c r="K4532" t="b">
        <v>0</v>
      </c>
      <c r="L4532">
        <v>2.1</v>
      </c>
    </row>
    <row r="4533" spans="1:12" x14ac:dyDescent="0.25">
      <c r="A4533">
        <v>4532</v>
      </c>
      <c r="B4533" s="1" t="s">
        <v>12</v>
      </c>
      <c r="C4533" s="1" t="s">
        <v>569</v>
      </c>
      <c r="D4533" s="1" t="s">
        <v>14</v>
      </c>
      <c r="E4533">
        <v>2300</v>
      </c>
      <c r="F4533" s="1" t="s">
        <v>15</v>
      </c>
      <c r="G4533" s="1" t="s">
        <v>16</v>
      </c>
      <c r="H4533" s="1" t="s">
        <v>102</v>
      </c>
      <c r="I4533" s="2">
        <v>43684</v>
      </c>
      <c r="J4533" t="b">
        <v>1</v>
      </c>
      <c r="K4533" t="b">
        <v>0</v>
      </c>
      <c r="L4533">
        <v>2300</v>
      </c>
    </row>
    <row r="4534" spans="1:12" x14ac:dyDescent="0.25">
      <c r="A4534">
        <v>4533</v>
      </c>
      <c r="B4534" s="1" t="s">
        <v>12</v>
      </c>
      <c r="C4534" s="1" t="s">
        <v>3197</v>
      </c>
      <c r="D4534" s="1" t="s">
        <v>14</v>
      </c>
      <c r="E4534">
        <v>2100</v>
      </c>
      <c r="F4534" s="1" t="s">
        <v>15</v>
      </c>
      <c r="G4534" s="1" t="s">
        <v>16</v>
      </c>
      <c r="H4534" s="1" t="s">
        <v>102</v>
      </c>
      <c r="I4534" s="2">
        <v>43684</v>
      </c>
      <c r="J4534" t="b">
        <v>1</v>
      </c>
      <c r="K4534" t="b">
        <v>0</v>
      </c>
      <c r="L4534">
        <v>2100</v>
      </c>
    </row>
    <row r="4535" spans="1:12" x14ac:dyDescent="0.25">
      <c r="A4535">
        <v>4534</v>
      </c>
      <c r="B4535" s="1" t="s">
        <v>12</v>
      </c>
      <c r="C4535" s="1" t="s">
        <v>3198</v>
      </c>
      <c r="D4535" s="1" t="s">
        <v>14</v>
      </c>
      <c r="E4535">
        <v>1100</v>
      </c>
      <c r="F4535" s="1" t="s">
        <v>15</v>
      </c>
      <c r="G4535" s="1" t="s">
        <v>16</v>
      </c>
      <c r="H4535" s="1" t="s">
        <v>102</v>
      </c>
      <c r="I4535" s="2">
        <v>43684</v>
      </c>
      <c r="J4535" t="b">
        <v>1</v>
      </c>
      <c r="K4535" t="b">
        <v>0</v>
      </c>
      <c r="L4535">
        <v>1100</v>
      </c>
    </row>
    <row r="4536" spans="1:12" x14ac:dyDescent="0.25">
      <c r="A4536">
        <v>4535</v>
      </c>
      <c r="B4536" s="1" t="s">
        <v>12</v>
      </c>
      <c r="C4536" s="1" t="s">
        <v>119</v>
      </c>
      <c r="D4536" s="1" t="s">
        <v>14</v>
      </c>
      <c r="E4536">
        <v>4.8</v>
      </c>
      <c r="F4536" s="1" t="s">
        <v>15</v>
      </c>
      <c r="G4536" s="1" t="s">
        <v>16</v>
      </c>
      <c r="H4536" s="1" t="s">
        <v>102</v>
      </c>
      <c r="I4536" s="2">
        <v>43684</v>
      </c>
      <c r="J4536" t="b">
        <v>0</v>
      </c>
      <c r="K4536" t="b">
        <v>0</v>
      </c>
      <c r="L4536">
        <v>4.8</v>
      </c>
    </row>
    <row r="4537" spans="1:12" x14ac:dyDescent="0.25">
      <c r="A4537">
        <v>4536</v>
      </c>
      <c r="B4537" s="1" t="s">
        <v>12</v>
      </c>
      <c r="C4537" s="1" t="s">
        <v>569</v>
      </c>
      <c r="D4537" s="1" t="s">
        <v>14</v>
      </c>
      <c r="E4537">
        <v>-1</v>
      </c>
      <c r="F4537" s="1" t="s">
        <v>15</v>
      </c>
      <c r="G4537" s="1" t="s">
        <v>16</v>
      </c>
      <c r="H4537" s="1" t="s">
        <v>96</v>
      </c>
      <c r="I4537" s="2">
        <v>43684</v>
      </c>
      <c r="J4537" t="b">
        <v>0</v>
      </c>
      <c r="K4537" t="b">
        <v>1</v>
      </c>
      <c r="L4537">
        <v>-1</v>
      </c>
    </row>
    <row r="4538" spans="1:12" x14ac:dyDescent="0.25">
      <c r="A4538">
        <v>4537</v>
      </c>
      <c r="B4538" s="1" t="s">
        <v>12</v>
      </c>
      <c r="C4538" s="1" t="s">
        <v>3197</v>
      </c>
      <c r="D4538" s="1" t="s">
        <v>14</v>
      </c>
      <c r="E4538">
        <v>-1</v>
      </c>
      <c r="F4538" s="1" t="s">
        <v>15</v>
      </c>
      <c r="G4538" s="1" t="s">
        <v>16</v>
      </c>
      <c r="H4538" s="1" t="s">
        <v>96</v>
      </c>
      <c r="I4538" s="2">
        <v>43684</v>
      </c>
      <c r="J4538" t="b">
        <v>0</v>
      </c>
      <c r="K4538" t="b">
        <v>1</v>
      </c>
      <c r="L4538">
        <v>-1</v>
      </c>
    </row>
    <row r="4539" spans="1:12" x14ac:dyDescent="0.25">
      <c r="A4539">
        <v>4538</v>
      </c>
      <c r="B4539" s="1" t="s">
        <v>12</v>
      </c>
      <c r="C4539" s="1" t="s">
        <v>3199</v>
      </c>
      <c r="D4539" s="1" t="s">
        <v>14</v>
      </c>
      <c r="E4539">
        <v>-1</v>
      </c>
      <c r="F4539" s="1" t="s">
        <v>15</v>
      </c>
      <c r="G4539" s="1" t="s">
        <v>16</v>
      </c>
      <c r="H4539" s="1" t="s">
        <v>96</v>
      </c>
      <c r="I4539" s="2">
        <v>43684</v>
      </c>
      <c r="J4539" t="b">
        <v>0</v>
      </c>
      <c r="K4539" t="b">
        <v>1</v>
      </c>
      <c r="L4539">
        <v>-1</v>
      </c>
    </row>
    <row r="4540" spans="1:12" x14ac:dyDescent="0.25">
      <c r="A4540">
        <v>4539</v>
      </c>
      <c r="B4540" s="1" t="s">
        <v>12</v>
      </c>
      <c r="C4540" s="1" t="s">
        <v>3200</v>
      </c>
      <c r="D4540" s="1" t="s">
        <v>14</v>
      </c>
      <c r="E4540">
        <v>-1</v>
      </c>
      <c r="F4540" s="1" t="s">
        <v>15</v>
      </c>
      <c r="G4540" s="1" t="s">
        <v>16</v>
      </c>
      <c r="H4540" s="1" t="s">
        <v>96</v>
      </c>
      <c r="I4540" s="2">
        <v>43684</v>
      </c>
      <c r="J4540" t="b">
        <v>0</v>
      </c>
      <c r="K4540" t="b">
        <v>1</v>
      </c>
      <c r="L4540">
        <v>-1</v>
      </c>
    </row>
    <row r="4541" spans="1:12" x14ac:dyDescent="0.25">
      <c r="A4541">
        <v>4540</v>
      </c>
      <c r="B4541" s="1" t="s">
        <v>45</v>
      </c>
      <c r="C4541" s="1" t="s">
        <v>3201</v>
      </c>
      <c r="D4541" s="1" t="s">
        <v>14</v>
      </c>
      <c r="E4541">
        <v>-1</v>
      </c>
      <c r="F4541" s="1" t="s">
        <v>15</v>
      </c>
      <c r="G4541" s="1" t="s">
        <v>16</v>
      </c>
      <c r="H4541" s="1" t="s">
        <v>16</v>
      </c>
      <c r="I4541" s="2">
        <v>43685</v>
      </c>
      <c r="J4541" t="b">
        <v>0</v>
      </c>
      <c r="K4541" t="b">
        <v>1</v>
      </c>
      <c r="L4541">
        <v>-1</v>
      </c>
    </row>
    <row r="4542" spans="1:12" x14ac:dyDescent="0.25">
      <c r="A4542">
        <v>4541</v>
      </c>
      <c r="B4542" s="1" t="s">
        <v>12</v>
      </c>
      <c r="C4542" s="1" t="s">
        <v>259</v>
      </c>
      <c r="D4542" s="1" t="s">
        <v>14</v>
      </c>
      <c r="E4542">
        <v>-1</v>
      </c>
      <c r="F4542" s="1" t="s">
        <v>15</v>
      </c>
      <c r="G4542" s="1" t="s">
        <v>16</v>
      </c>
      <c r="H4542" s="1" t="s">
        <v>16</v>
      </c>
      <c r="I4542" s="2">
        <v>43685</v>
      </c>
      <c r="J4542" t="b">
        <v>0</v>
      </c>
      <c r="K4542" t="b">
        <v>1</v>
      </c>
      <c r="L4542">
        <v>-1</v>
      </c>
    </row>
    <row r="4543" spans="1:12" x14ac:dyDescent="0.25">
      <c r="A4543">
        <v>4542</v>
      </c>
      <c r="B4543" s="1" t="s">
        <v>45</v>
      </c>
      <c r="C4543" s="1" t="s">
        <v>3202</v>
      </c>
      <c r="D4543" s="1" t="s">
        <v>14</v>
      </c>
      <c r="E4543">
        <v>-1</v>
      </c>
      <c r="F4543" s="1" t="s">
        <v>15</v>
      </c>
      <c r="G4543" s="1" t="s">
        <v>3203</v>
      </c>
      <c r="H4543" s="1" t="s">
        <v>539</v>
      </c>
      <c r="I4543" s="2">
        <v>43686</v>
      </c>
      <c r="J4543" t="b">
        <v>0</v>
      </c>
      <c r="K4543" t="b">
        <v>1</v>
      </c>
      <c r="L4543">
        <v>-1</v>
      </c>
    </row>
    <row r="4544" spans="1:12" x14ac:dyDescent="0.25">
      <c r="A4544">
        <v>4543</v>
      </c>
      <c r="B4544" s="1" t="s">
        <v>45</v>
      </c>
      <c r="C4544" s="1" t="s">
        <v>532</v>
      </c>
      <c r="D4544" s="1" t="s">
        <v>14</v>
      </c>
      <c r="E4544">
        <v>-1</v>
      </c>
      <c r="F4544" s="1" t="s">
        <v>15</v>
      </c>
      <c r="G4544" s="1" t="s">
        <v>16</v>
      </c>
      <c r="H4544" s="1" t="s">
        <v>16</v>
      </c>
      <c r="I4544" s="2">
        <v>43686</v>
      </c>
      <c r="J4544" t="b">
        <v>0</v>
      </c>
      <c r="K4544" t="b">
        <v>1</v>
      </c>
      <c r="L4544">
        <v>-1</v>
      </c>
    </row>
    <row r="4545" spans="1:12" x14ac:dyDescent="0.25">
      <c r="A4545">
        <v>4544</v>
      </c>
      <c r="B4545" s="1" t="s">
        <v>45</v>
      </c>
      <c r="C4545" s="1" t="s">
        <v>3204</v>
      </c>
      <c r="D4545" s="1" t="s">
        <v>14</v>
      </c>
      <c r="E4545">
        <v>0.3</v>
      </c>
      <c r="F4545" s="1" t="s">
        <v>15</v>
      </c>
      <c r="G4545" s="1" t="s">
        <v>3205</v>
      </c>
      <c r="H4545" s="1" t="s">
        <v>579</v>
      </c>
      <c r="I4545" s="2">
        <v>43686</v>
      </c>
      <c r="J4545" t="b">
        <v>0</v>
      </c>
      <c r="K4545" t="b">
        <v>0</v>
      </c>
      <c r="L4545">
        <v>0.3</v>
      </c>
    </row>
    <row r="4546" spans="1:12" x14ac:dyDescent="0.25">
      <c r="A4546">
        <v>4545</v>
      </c>
      <c r="B4546" s="1" t="s">
        <v>12</v>
      </c>
      <c r="C4546" s="1" t="s">
        <v>3136</v>
      </c>
      <c r="D4546" s="1" t="s">
        <v>14</v>
      </c>
      <c r="E4546">
        <v>0.68</v>
      </c>
      <c r="F4546" s="1" t="s">
        <v>15</v>
      </c>
      <c r="G4546" s="1" t="s">
        <v>16</v>
      </c>
      <c r="H4546" s="1" t="s">
        <v>624</v>
      </c>
      <c r="I4546" s="2">
        <v>43686</v>
      </c>
      <c r="J4546" t="b">
        <v>0</v>
      </c>
      <c r="K4546" t="b">
        <v>0</v>
      </c>
      <c r="L4546">
        <v>0.68</v>
      </c>
    </row>
    <row r="4547" spans="1:12" x14ac:dyDescent="0.25">
      <c r="A4547">
        <v>4546</v>
      </c>
      <c r="B4547" s="1" t="s">
        <v>45</v>
      </c>
      <c r="C4547" s="1" t="s">
        <v>3206</v>
      </c>
      <c r="D4547" s="1" t="s">
        <v>14</v>
      </c>
      <c r="E4547">
        <v>-1</v>
      </c>
      <c r="F4547" s="1" t="s">
        <v>15</v>
      </c>
      <c r="G4547" s="1" t="s">
        <v>16</v>
      </c>
      <c r="H4547" s="1" t="s">
        <v>624</v>
      </c>
      <c r="I4547" s="2">
        <v>43686</v>
      </c>
      <c r="J4547" t="b">
        <v>0</v>
      </c>
      <c r="K4547" t="b">
        <v>1</v>
      </c>
      <c r="L4547">
        <v>-1</v>
      </c>
    </row>
    <row r="4548" spans="1:12" x14ac:dyDescent="0.25">
      <c r="A4548">
        <v>4547</v>
      </c>
      <c r="B4548" s="1" t="s">
        <v>12</v>
      </c>
      <c r="C4548" s="1" t="s">
        <v>3207</v>
      </c>
      <c r="D4548" s="1" t="s">
        <v>14</v>
      </c>
      <c r="E4548">
        <v>-1</v>
      </c>
      <c r="F4548" s="1" t="s">
        <v>15</v>
      </c>
      <c r="G4548" s="1" t="s">
        <v>3208</v>
      </c>
      <c r="H4548" s="1" t="s">
        <v>17</v>
      </c>
      <c r="I4548" s="2">
        <v>43689</v>
      </c>
      <c r="J4548" t="b">
        <v>0</v>
      </c>
      <c r="K4548" t="b">
        <v>1</v>
      </c>
      <c r="L4548">
        <v>-1</v>
      </c>
    </row>
    <row r="4549" spans="1:12" x14ac:dyDescent="0.25">
      <c r="A4549">
        <v>4548</v>
      </c>
      <c r="B4549" s="1" t="s">
        <v>12</v>
      </c>
      <c r="C4549" s="1" t="s">
        <v>3209</v>
      </c>
      <c r="D4549" s="1" t="s">
        <v>14</v>
      </c>
      <c r="E4549">
        <v>-1</v>
      </c>
      <c r="F4549" s="1" t="s">
        <v>15</v>
      </c>
      <c r="G4549" s="1" t="s">
        <v>2275</v>
      </c>
      <c r="H4549" s="1" t="s">
        <v>17</v>
      </c>
      <c r="I4549" s="2">
        <v>43689</v>
      </c>
      <c r="J4549" t="b">
        <v>0</v>
      </c>
      <c r="K4549" t="b">
        <v>1</v>
      </c>
      <c r="L4549">
        <v>-1</v>
      </c>
    </row>
    <row r="4550" spans="1:12" x14ac:dyDescent="0.25">
      <c r="A4550">
        <v>4549</v>
      </c>
      <c r="B4550" s="1" t="s">
        <v>12</v>
      </c>
      <c r="C4550" s="1" t="s">
        <v>3210</v>
      </c>
      <c r="D4550" s="1" t="s">
        <v>14</v>
      </c>
      <c r="E4550">
        <v>-1</v>
      </c>
      <c r="F4550" s="1" t="s">
        <v>15</v>
      </c>
      <c r="G4550" s="1" t="s">
        <v>3211</v>
      </c>
      <c r="H4550" s="1" t="s">
        <v>73</v>
      </c>
      <c r="I4550" s="2">
        <v>43689</v>
      </c>
      <c r="J4550" t="b">
        <v>0</v>
      </c>
      <c r="K4550" t="b">
        <v>1</v>
      </c>
      <c r="L4550">
        <v>-1</v>
      </c>
    </row>
    <row r="4551" spans="1:12" x14ac:dyDescent="0.25">
      <c r="A4551">
        <v>4550</v>
      </c>
      <c r="B4551" s="1" t="s">
        <v>12</v>
      </c>
      <c r="C4551" s="1" t="s">
        <v>3212</v>
      </c>
      <c r="D4551" s="1" t="s">
        <v>14</v>
      </c>
      <c r="E4551">
        <v>-1</v>
      </c>
      <c r="F4551" s="1" t="s">
        <v>15</v>
      </c>
      <c r="G4551" s="1" t="s">
        <v>3213</v>
      </c>
      <c r="H4551" s="1" t="s">
        <v>73</v>
      </c>
      <c r="I4551" s="2">
        <v>43689</v>
      </c>
      <c r="J4551" t="b">
        <v>0</v>
      </c>
      <c r="K4551" t="b">
        <v>1</v>
      </c>
      <c r="L4551">
        <v>-1</v>
      </c>
    </row>
    <row r="4552" spans="1:12" x14ac:dyDescent="0.25">
      <c r="A4552">
        <v>4551</v>
      </c>
      <c r="B4552" s="1" t="s">
        <v>12</v>
      </c>
      <c r="C4552" s="1" t="s">
        <v>569</v>
      </c>
      <c r="D4552" s="1" t="s">
        <v>14</v>
      </c>
      <c r="E4552">
        <v>-1</v>
      </c>
      <c r="F4552" s="1" t="s">
        <v>15</v>
      </c>
      <c r="G4552" s="1" t="s">
        <v>3214</v>
      </c>
      <c r="H4552" s="1" t="s">
        <v>594</v>
      </c>
      <c r="I4552" s="2">
        <v>43690</v>
      </c>
      <c r="J4552" t="b">
        <v>0</v>
      </c>
      <c r="K4552" t="b">
        <v>1</v>
      </c>
      <c r="L4552">
        <v>-1</v>
      </c>
    </row>
    <row r="4553" spans="1:12" x14ac:dyDescent="0.25">
      <c r="A4553">
        <v>4552</v>
      </c>
      <c r="B4553" s="1" t="s">
        <v>12</v>
      </c>
      <c r="C4553" s="1" t="s">
        <v>638</v>
      </c>
      <c r="D4553" s="1" t="s">
        <v>14</v>
      </c>
      <c r="E4553">
        <v>-1</v>
      </c>
      <c r="F4553" s="1" t="s">
        <v>15</v>
      </c>
      <c r="G4553" s="1" t="s">
        <v>16</v>
      </c>
      <c r="H4553" s="1" t="s">
        <v>17</v>
      </c>
      <c r="I4553" s="2">
        <v>43692</v>
      </c>
      <c r="J4553" t="b">
        <v>0</v>
      </c>
      <c r="K4553" t="b">
        <v>1</v>
      </c>
      <c r="L4553">
        <v>-1</v>
      </c>
    </row>
    <row r="4554" spans="1:12" x14ac:dyDescent="0.25">
      <c r="A4554">
        <v>4553</v>
      </c>
      <c r="B4554" s="1" t="s">
        <v>12</v>
      </c>
      <c r="C4554" s="1" t="s">
        <v>1044</v>
      </c>
      <c r="D4554" s="1" t="s">
        <v>14</v>
      </c>
      <c r="E4554">
        <v>-1</v>
      </c>
      <c r="F4554" s="1" t="s">
        <v>15</v>
      </c>
      <c r="G4554" s="1" t="s">
        <v>16</v>
      </c>
      <c r="H4554" s="1" t="s">
        <v>17</v>
      </c>
      <c r="I4554" s="2">
        <v>43692</v>
      </c>
      <c r="J4554" t="b">
        <v>0</v>
      </c>
      <c r="K4554" t="b">
        <v>1</v>
      </c>
      <c r="L4554">
        <v>-1</v>
      </c>
    </row>
    <row r="4555" spans="1:12" x14ac:dyDescent="0.25">
      <c r="A4555">
        <v>4554</v>
      </c>
      <c r="B4555" s="1" t="s">
        <v>12</v>
      </c>
      <c r="C4555" s="1" t="s">
        <v>638</v>
      </c>
      <c r="D4555" s="1" t="s">
        <v>14</v>
      </c>
      <c r="E4555">
        <v>-1</v>
      </c>
      <c r="F4555" s="1" t="s">
        <v>15</v>
      </c>
      <c r="G4555" s="1" t="s">
        <v>16</v>
      </c>
      <c r="H4555" s="1" t="s">
        <v>17</v>
      </c>
      <c r="I4555" s="2">
        <v>43692</v>
      </c>
      <c r="J4555" t="b">
        <v>0</v>
      </c>
      <c r="K4555" t="b">
        <v>1</v>
      </c>
      <c r="L4555">
        <v>-1</v>
      </c>
    </row>
    <row r="4556" spans="1:12" x14ac:dyDescent="0.25">
      <c r="A4556">
        <v>4555</v>
      </c>
      <c r="B4556" s="1" t="s">
        <v>12</v>
      </c>
      <c r="C4556" s="1" t="s">
        <v>639</v>
      </c>
      <c r="D4556" s="1" t="s">
        <v>14</v>
      </c>
      <c r="E4556">
        <v>-1</v>
      </c>
      <c r="F4556" s="1" t="s">
        <v>15</v>
      </c>
      <c r="G4556" s="1" t="s">
        <v>16</v>
      </c>
      <c r="H4556" s="1" t="s">
        <v>17</v>
      </c>
      <c r="I4556" s="2">
        <v>43692</v>
      </c>
      <c r="J4556" t="b">
        <v>0</v>
      </c>
      <c r="K4556" t="b">
        <v>1</v>
      </c>
      <c r="L4556">
        <v>-1</v>
      </c>
    </row>
    <row r="4557" spans="1:12" x14ac:dyDescent="0.25">
      <c r="A4557">
        <v>4556</v>
      </c>
      <c r="B4557" s="1" t="s">
        <v>12</v>
      </c>
      <c r="C4557" s="1" t="s">
        <v>143</v>
      </c>
      <c r="D4557" s="1" t="s">
        <v>14</v>
      </c>
      <c r="E4557">
        <v>-1</v>
      </c>
      <c r="F4557" s="1" t="s">
        <v>15</v>
      </c>
      <c r="G4557" s="1" t="s">
        <v>16</v>
      </c>
      <c r="H4557" s="1" t="s">
        <v>17</v>
      </c>
      <c r="I4557" s="2">
        <v>43692</v>
      </c>
      <c r="J4557" t="b">
        <v>0</v>
      </c>
      <c r="K4557" t="b">
        <v>1</v>
      </c>
      <c r="L4557">
        <v>-1</v>
      </c>
    </row>
    <row r="4558" spans="1:12" x14ac:dyDescent="0.25">
      <c r="A4558">
        <v>4557</v>
      </c>
      <c r="B4558" s="1" t="s">
        <v>60</v>
      </c>
      <c r="C4558" s="1" t="s">
        <v>3215</v>
      </c>
      <c r="D4558" s="1" t="s">
        <v>14</v>
      </c>
      <c r="E4558">
        <v>18000</v>
      </c>
      <c r="F4558" s="1" t="s">
        <v>15</v>
      </c>
      <c r="G4558" s="1" t="s">
        <v>16</v>
      </c>
      <c r="H4558" s="1" t="s">
        <v>25</v>
      </c>
      <c r="I4558" s="2">
        <v>43692</v>
      </c>
      <c r="J4558" t="b">
        <v>1</v>
      </c>
      <c r="K4558" t="b">
        <v>0</v>
      </c>
      <c r="L4558">
        <v>18000</v>
      </c>
    </row>
    <row r="4559" spans="1:12" x14ac:dyDescent="0.25">
      <c r="A4559">
        <v>4558</v>
      </c>
      <c r="B4559" s="1" t="s">
        <v>12</v>
      </c>
      <c r="C4559" s="1" t="s">
        <v>3216</v>
      </c>
      <c r="D4559" s="1" t="s">
        <v>14</v>
      </c>
      <c r="E4559">
        <v>-1</v>
      </c>
      <c r="F4559" s="1" t="s">
        <v>15</v>
      </c>
      <c r="G4559" s="1" t="s">
        <v>16</v>
      </c>
      <c r="H4559" s="1" t="s">
        <v>96</v>
      </c>
      <c r="I4559" s="2">
        <v>43693</v>
      </c>
      <c r="J4559" t="b">
        <v>0</v>
      </c>
      <c r="K4559" t="b">
        <v>1</v>
      </c>
      <c r="L4559">
        <v>-1</v>
      </c>
    </row>
    <row r="4560" spans="1:12" x14ac:dyDescent="0.25">
      <c r="A4560">
        <v>4559</v>
      </c>
      <c r="B4560" s="1" t="s">
        <v>30</v>
      </c>
      <c r="C4560" s="1" t="s">
        <v>3217</v>
      </c>
      <c r="D4560" s="1" t="s">
        <v>14</v>
      </c>
      <c r="E4560">
        <v>-1</v>
      </c>
      <c r="F4560" s="1" t="s">
        <v>15</v>
      </c>
      <c r="G4560" s="1" t="s">
        <v>16</v>
      </c>
      <c r="H4560" s="1" t="s">
        <v>17</v>
      </c>
      <c r="I4560" s="2">
        <v>43693</v>
      </c>
      <c r="J4560" t="b">
        <v>0</v>
      </c>
      <c r="K4560" t="b">
        <v>1</v>
      </c>
      <c r="L4560">
        <v>-1</v>
      </c>
    </row>
    <row r="4561" spans="1:12" x14ac:dyDescent="0.25">
      <c r="A4561">
        <v>4560</v>
      </c>
      <c r="B4561" s="1" t="s">
        <v>30</v>
      </c>
      <c r="C4561" s="1" t="s">
        <v>3218</v>
      </c>
      <c r="D4561" s="1" t="s">
        <v>14</v>
      </c>
      <c r="E4561">
        <v>1.2</v>
      </c>
      <c r="F4561" s="1" t="s">
        <v>15</v>
      </c>
      <c r="G4561" s="1" t="s">
        <v>750</v>
      </c>
      <c r="H4561" s="1" t="s">
        <v>17</v>
      </c>
      <c r="I4561" s="2">
        <v>43693</v>
      </c>
      <c r="J4561" t="b">
        <v>0</v>
      </c>
      <c r="K4561" t="b">
        <v>0</v>
      </c>
      <c r="L4561">
        <v>1.2</v>
      </c>
    </row>
    <row r="4562" spans="1:12" x14ac:dyDescent="0.25">
      <c r="A4562">
        <v>4561</v>
      </c>
      <c r="B4562" s="1" t="s">
        <v>21</v>
      </c>
      <c r="C4562" s="1" t="s">
        <v>326</v>
      </c>
      <c r="D4562" s="1" t="s">
        <v>14</v>
      </c>
      <c r="E4562">
        <v>-1</v>
      </c>
      <c r="F4562" s="1" t="s">
        <v>15</v>
      </c>
      <c r="G4562" s="1" t="s">
        <v>16</v>
      </c>
      <c r="H4562" s="1" t="s">
        <v>25</v>
      </c>
      <c r="I4562" s="2">
        <v>43693</v>
      </c>
      <c r="J4562" t="b">
        <v>0</v>
      </c>
      <c r="K4562" t="b">
        <v>1</v>
      </c>
      <c r="L4562">
        <v>-1</v>
      </c>
    </row>
    <row r="4563" spans="1:12" x14ac:dyDescent="0.25">
      <c r="A4563">
        <v>4562</v>
      </c>
      <c r="B4563" s="1" t="s">
        <v>12</v>
      </c>
      <c r="C4563" s="1" t="s">
        <v>3219</v>
      </c>
      <c r="D4563" s="1" t="s">
        <v>14</v>
      </c>
      <c r="E4563">
        <v>-1</v>
      </c>
      <c r="F4563" s="1" t="s">
        <v>15</v>
      </c>
      <c r="G4563" s="1" t="s">
        <v>3220</v>
      </c>
      <c r="H4563" s="1" t="s">
        <v>48</v>
      </c>
      <c r="I4563" s="2">
        <v>43694</v>
      </c>
      <c r="J4563" t="b">
        <v>0</v>
      </c>
      <c r="K4563" t="b">
        <v>1</v>
      </c>
      <c r="L4563">
        <v>-1</v>
      </c>
    </row>
    <row r="4564" spans="1:12" x14ac:dyDescent="0.25">
      <c r="A4564">
        <v>4563</v>
      </c>
      <c r="B4564" s="1" t="s">
        <v>12</v>
      </c>
      <c r="C4564" s="1" t="s">
        <v>103</v>
      </c>
      <c r="D4564" s="1" t="s">
        <v>14</v>
      </c>
      <c r="E4564">
        <v>-1</v>
      </c>
      <c r="F4564" s="1" t="s">
        <v>15</v>
      </c>
      <c r="G4564" s="1" t="s">
        <v>16</v>
      </c>
      <c r="H4564" s="1" t="s">
        <v>299</v>
      </c>
      <c r="I4564" s="2">
        <v>43696</v>
      </c>
      <c r="J4564" t="b">
        <v>0</v>
      </c>
      <c r="K4564" t="b">
        <v>1</v>
      </c>
      <c r="L4564">
        <v>-1</v>
      </c>
    </row>
    <row r="4565" spans="1:12" x14ac:dyDescent="0.25">
      <c r="A4565">
        <v>4564</v>
      </c>
      <c r="B4565" s="1" t="s">
        <v>12</v>
      </c>
      <c r="C4565" s="1" t="s">
        <v>43</v>
      </c>
      <c r="D4565" s="1" t="s">
        <v>14</v>
      </c>
      <c r="E4565">
        <v>-1</v>
      </c>
      <c r="F4565" s="1" t="s">
        <v>15</v>
      </c>
      <c r="G4565" s="1" t="s">
        <v>16</v>
      </c>
      <c r="H4565" s="1" t="s">
        <v>16</v>
      </c>
      <c r="I4565" s="2">
        <v>43696</v>
      </c>
      <c r="J4565" t="b">
        <v>0</v>
      </c>
      <c r="K4565" t="b">
        <v>1</v>
      </c>
      <c r="L4565">
        <v>-1</v>
      </c>
    </row>
    <row r="4566" spans="1:12" x14ac:dyDescent="0.25">
      <c r="A4566">
        <v>4565</v>
      </c>
      <c r="B4566" s="1" t="s">
        <v>12</v>
      </c>
      <c r="C4566" s="1" t="s">
        <v>259</v>
      </c>
      <c r="D4566" s="1" t="s">
        <v>14</v>
      </c>
      <c r="E4566">
        <v>-1</v>
      </c>
      <c r="F4566" s="1" t="s">
        <v>15</v>
      </c>
      <c r="G4566" s="1" t="s">
        <v>16</v>
      </c>
      <c r="H4566" s="1" t="s">
        <v>16</v>
      </c>
      <c r="I4566" s="2">
        <v>43696</v>
      </c>
      <c r="J4566" t="b">
        <v>0</v>
      </c>
      <c r="K4566" t="b">
        <v>1</v>
      </c>
      <c r="L4566">
        <v>-1</v>
      </c>
    </row>
    <row r="4567" spans="1:12" x14ac:dyDescent="0.25">
      <c r="A4567">
        <v>4566</v>
      </c>
      <c r="B4567" s="1" t="s">
        <v>12</v>
      </c>
      <c r="C4567" s="1" t="s">
        <v>43</v>
      </c>
      <c r="D4567" s="1" t="s">
        <v>14</v>
      </c>
      <c r="E4567">
        <v>-1</v>
      </c>
      <c r="F4567" s="1" t="s">
        <v>15</v>
      </c>
      <c r="G4567" s="1" t="s">
        <v>16</v>
      </c>
      <c r="H4567" s="1" t="s">
        <v>28</v>
      </c>
      <c r="I4567" s="2">
        <v>43697</v>
      </c>
      <c r="J4567" t="b">
        <v>0</v>
      </c>
      <c r="K4567" t="b">
        <v>1</v>
      </c>
      <c r="L4567">
        <v>-1</v>
      </c>
    </row>
    <row r="4568" spans="1:12" x14ac:dyDescent="0.25">
      <c r="A4568">
        <v>4567</v>
      </c>
      <c r="B4568" s="1" t="s">
        <v>12</v>
      </c>
      <c r="C4568" s="1" t="s">
        <v>63</v>
      </c>
      <c r="D4568" s="1" t="s">
        <v>14</v>
      </c>
      <c r="E4568">
        <v>-1</v>
      </c>
      <c r="F4568" s="1" t="s">
        <v>15</v>
      </c>
      <c r="G4568" s="1" t="s">
        <v>16</v>
      </c>
      <c r="H4568" s="1" t="s">
        <v>28</v>
      </c>
      <c r="I4568" s="2">
        <v>43697</v>
      </c>
      <c r="J4568" t="b">
        <v>0</v>
      </c>
      <c r="K4568" t="b">
        <v>1</v>
      </c>
      <c r="L4568">
        <v>-1</v>
      </c>
    </row>
    <row r="4569" spans="1:12" x14ac:dyDescent="0.25">
      <c r="A4569">
        <v>4568</v>
      </c>
      <c r="B4569" s="1" t="s">
        <v>12</v>
      </c>
      <c r="C4569" s="1" t="s">
        <v>3221</v>
      </c>
      <c r="D4569" s="1" t="s">
        <v>14</v>
      </c>
      <c r="E4569">
        <v>-1</v>
      </c>
      <c r="F4569" s="1" t="s">
        <v>15</v>
      </c>
      <c r="G4569" s="1" t="s">
        <v>16</v>
      </c>
      <c r="H4569" s="1" t="s">
        <v>28</v>
      </c>
      <c r="I4569" s="2">
        <v>43697</v>
      </c>
      <c r="J4569" t="b">
        <v>0</v>
      </c>
      <c r="K4569" t="b">
        <v>1</v>
      </c>
      <c r="L4569">
        <v>-1</v>
      </c>
    </row>
    <row r="4570" spans="1:12" x14ac:dyDescent="0.25">
      <c r="A4570">
        <v>4569</v>
      </c>
      <c r="B4570" s="1" t="s">
        <v>12</v>
      </c>
      <c r="C4570" s="1" t="s">
        <v>569</v>
      </c>
      <c r="D4570" s="1" t="s">
        <v>14</v>
      </c>
      <c r="E4570">
        <v>0.52</v>
      </c>
      <c r="F4570" s="1" t="s">
        <v>15</v>
      </c>
      <c r="G4570" s="1" t="s">
        <v>16</v>
      </c>
      <c r="H4570" s="1" t="s">
        <v>28</v>
      </c>
      <c r="I4570" s="2">
        <v>43697</v>
      </c>
      <c r="J4570" t="b">
        <v>0</v>
      </c>
      <c r="K4570" t="b">
        <v>0</v>
      </c>
      <c r="L4570">
        <v>0.52</v>
      </c>
    </row>
    <row r="4571" spans="1:12" x14ac:dyDescent="0.25">
      <c r="A4571">
        <v>4570</v>
      </c>
      <c r="B4571" s="1" t="s">
        <v>237</v>
      </c>
      <c r="C4571" s="1" t="s">
        <v>239</v>
      </c>
      <c r="D4571" s="1" t="s">
        <v>14</v>
      </c>
      <c r="E4571">
        <v>870000</v>
      </c>
      <c r="F4571" s="1" t="s">
        <v>15</v>
      </c>
      <c r="G4571" s="1" t="s">
        <v>16</v>
      </c>
      <c r="H4571" s="1" t="s">
        <v>32</v>
      </c>
      <c r="I4571" s="2">
        <v>43698</v>
      </c>
      <c r="J4571" t="b">
        <v>1</v>
      </c>
      <c r="K4571" t="b">
        <v>0</v>
      </c>
      <c r="L4571">
        <v>870000</v>
      </c>
    </row>
    <row r="4572" spans="1:12" x14ac:dyDescent="0.25">
      <c r="A4572">
        <v>4571</v>
      </c>
      <c r="B4572" s="1" t="s">
        <v>21</v>
      </c>
      <c r="C4572" s="1" t="s">
        <v>677</v>
      </c>
      <c r="D4572" s="1" t="s">
        <v>14</v>
      </c>
      <c r="E4572">
        <v>-1</v>
      </c>
      <c r="F4572" s="1" t="s">
        <v>15</v>
      </c>
      <c r="G4572" s="1" t="s">
        <v>3222</v>
      </c>
      <c r="H4572" s="1" t="s">
        <v>25</v>
      </c>
      <c r="I4572" s="2">
        <v>43700</v>
      </c>
      <c r="J4572" t="b">
        <v>0</v>
      </c>
      <c r="K4572" t="b">
        <v>1</v>
      </c>
      <c r="L4572">
        <v>-1</v>
      </c>
    </row>
    <row r="4573" spans="1:12" x14ac:dyDescent="0.25">
      <c r="A4573">
        <v>4572</v>
      </c>
      <c r="B4573" s="1" t="s">
        <v>237</v>
      </c>
      <c r="C4573" s="1" t="s">
        <v>3223</v>
      </c>
      <c r="D4573" s="1" t="s">
        <v>14</v>
      </c>
      <c r="E4573">
        <v>710</v>
      </c>
      <c r="F4573" s="1" t="s">
        <v>15</v>
      </c>
      <c r="G4573" s="1" t="s">
        <v>16</v>
      </c>
      <c r="H4573" s="1" t="s">
        <v>1531</v>
      </c>
      <c r="I4573" s="2">
        <v>43700</v>
      </c>
      <c r="J4573" t="b">
        <v>1</v>
      </c>
      <c r="K4573" t="b">
        <v>0</v>
      </c>
      <c r="L4573">
        <v>710</v>
      </c>
    </row>
    <row r="4574" spans="1:12" x14ac:dyDescent="0.25">
      <c r="A4574">
        <v>4573</v>
      </c>
      <c r="B4574" s="1" t="s">
        <v>26</v>
      </c>
      <c r="C4574" s="1" t="s">
        <v>3224</v>
      </c>
      <c r="D4574" s="1" t="s">
        <v>14</v>
      </c>
      <c r="E4574">
        <v>0.75</v>
      </c>
      <c r="F4574" s="1" t="s">
        <v>15</v>
      </c>
      <c r="G4574" s="1" t="s">
        <v>16</v>
      </c>
      <c r="H4574" s="1" t="s">
        <v>1531</v>
      </c>
      <c r="I4574" s="2">
        <v>43700</v>
      </c>
      <c r="J4574" t="b">
        <v>0</v>
      </c>
      <c r="K4574" t="b">
        <v>0</v>
      </c>
      <c r="L4574">
        <v>0.75</v>
      </c>
    </row>
    <row r="4575" spans="1:12" x14ac:dyDescent="0.25">
      <c r="A4575">
        <v>4574</v>
      </c>
      <c r="B4575" s="1" t="s">
        <v>12</v>
      </c>
      <c r="C4575" s="1" t="s">
        <v>43</v>
      </c>
      <c r="D4575" s="1" t="s">
        <v>14</v>
      </c>
      <c r="E4575">
        <v>0.28999999999999998</v>
      </c>
      <c r="F4575" s="1" t="s">
        <v>15</v>
      </c>
      <c r="G4575" s="1" t="s">
        <v>2610</v>
      </c>
      <c r="H4575" s="1" t="s">
        <v>299</v>
      </c>
      <c r="I4575" s="2">
        <v>43704</v>
      </c>
      <c r="J4575" t="b">
        <v>0</v>
      </c>
      <c r="K4575" t="b">
        <v>0</v>
      </c>
      <c r="L4575">
        <v>0.28999999999999998</v>
      </c>
    </row>
    <row r="4576" spans="1:12" x14ac:dyDescent="0.25">
      <c r="A4576">
        <v>4575</v>
      </c>
      <c r="B4576" s="1" t="s">
        <v>12</v>
      </c>
      <c r="C4576" s="1" t="s">
        <v>3225</v>
      </c>
      <c r="D4576" s="1" t="s">
        <v>14</v>
      </c>
      <c r="E4576">
        <v>0.42</v>
      </c>
      <c r="F4576" s="1" t="s">
        <v>15</v>
      </c>
      <c r="G4576" s="1" t="s">
        <v>16</v>
      </c>
      <c r="H4576" s="1" t="s">
        <v>32</v>
      </c>
      <c r="I4576" s="2">
        <v>43704</v>
      </c>
      <c r="J4576" t="b">
        <v>0</v>
      </c>
      <c r="K4576" t="b">
        <v>0</v>
      </c>
      <c r="L4576">
        <v>0.42</v>
      </c>
    </row>
    <row r="4577" spans="1:12" x14ac:dyDescent="0.25">
      <c r="A4577">
        <v>4576</v>
      </c>
      <c r="B4577" s="1" t="s">
        <v>12</v>
      </c>
      <c r="C4577" s="1" t="s">
        <v>569</v>
      </c>
      <c r="D4577" s="1" t="s">
        <v>14</v>
      </c>
      <c r="E4577">
        <v>-1</v>
      </c>
      <c r="F4577" s="1" t="s">
        <v>15</v>
      </c>
      <c r="G4577" s="1" t="s">
        <v>1385</v>
      </c>
      <c r="H4577" s="1" t="s">
        <v>299</v>
      </c>
      <c r="I4577" s="2">
        <v>43704</v>
      </c>
      <c r="J4577" t="b">
        <v>0</v>
      </c>
      <c r="K4577" t="b">
        <v>1</v>
      </c>
      <c r="L4577">
        <v>-1</v>
      </c>
    </row>
    <row r="4578" spans="1:12" x14ac:dyDescent="0.25">
      <c r="A4578">
        <v>4577</v>
      </c>
      <c r="B4578" s="1" t="s">
        <v>45</v>
      </c>
      <c r="C4578" s="1" t="s">
        <v>3226</v>
      </c>
      <c r="D4578" s="1" t="s">
        <v>14</v>
      </c>
      <c r="E4578">
        <v>0.37</v>
      </c>
      <c r="F4578" s="1" t="s">
        <v>15</v>
      </c>
      <c r="G4578" s="1" t="s">
        <v>16</v>
      </c>
      <c r="H4578" s="1" t="s">
        <v>16</v>
      </c>
      <c r="I4578" s="2">
        <v>43704</v>
      </c>
      <c r="J4578" t="b">
        <v>0</v>
      </c>
      <c r="K4578" t="b">
        <v>0</v>
      </c>
      <c r="L4578">
        <v>0.37</v>
      </c>
    </row>
    <row r="4579" spans="1:12" x14ac:dyDescent="0.25">
      <c r="A4579">
        <v>4578</v>
      </c>
      <c r="B4579" s="1" t="s">
        <v>12</v>
      </c>
      <c r="C4579" s="1" t="s">
        <v>2554</v>
      </c>
      <c r="D4579" s="1" t="s">
        <v>14</v>
      </c>
      <c r="E4579">
        <v>-1</v>
      </c>
      <c r="F4579" s="1" t="s">
        <v>15</v>
      </c>
      <c r="G4579" s="1" t="s">
        <v>16</v>
      </c>
      <c r="H4579" s="1" t="s">
        <v>16</v>
      </c>
      <c r="I4579" s="2">
        <v>43704</v>
      </c>
      <c r="J4579" t="b">
        <v>0</v>
      </c>
      <c r="K4579" t="b">
        <v>1</v>
      </c>
      <c r="L4579">
        <v>-1</v>
      </c>
    </row>
    <row r="4580" spans="1:12" x14ac:dyDescent="0.25">
      <c r="A4580">
        <v>4579</v>
      </c>
      <c r="B4580" s="1" t="s">
        <v>12</v>
      </c>
      <c r="C4580" s="1" t="s">
        <v>143</v>
      </c>
      <c r="D4580" s="1" t="s">
        <v>14</v>
      </c>
      <c r="E4580">
        <v>0.26</v>
      </c>
      <c r="F4580" s="1" t="s">
        <v>15</v>
      </c>
      <c r="G4580" s="1" t="s">
        <v>2149</v>
      </c>
      <c r="H4580" s="1" t="s">
        <v>28</v>
      </c>
      <c r="I4580" s="2">
        <v>43704</v>
      </c>
      <c r="J4580" t="b">
        <v>0</v>
      </c>
      <c r="K4580" t="b">
        <v>0</v>
      </c>
      <c r="L4580">
        <v>0.26</v>
      </c>
    </row>
    <row r="4581" spans="1:12" x14ac:dyDescent="0.25">
      <c r="A4581">
        <v>4580</v>
      </c>
      <c r="B4581" s="1" t="s">
        <v>12</v>
      </c>
      <c r="C4581" s="1" t="s">
        <v>2300</v>
      </c>
      <c r="D4581" s="1" t="s">
        <v>14</v>
      </c>
      <c r="E4581">
        <v>1</v>
      </c>
      <c r="F4581" s="1" t="s">
        <v>15</v>
      </c>
      <c r="G4581" s="1" t="s">
        <v>3227</v>
      </c>
      <c r="H4581" s="1" t="s">
        <v>28</v>
      </c>
      <c r="I4581" s="2">
        <v>43704</v>
      </c>
      <c r="J4581" t="b">
        <v>0</v>
      </c>
      <c r="K4581" t="b">
        <v>0</v>
      </c>
      <c r="L4581">
        <v>1</v>
      </c>
    </row>
    <row r="4582" spans="1:12" x14ac:dyDescent="0.25">
      <c r="A4582">
        <v>4581</v>
      </c>
      <c r="B4582" s="1" t="s">
        <v>21</v>
      </c>
      <c r="C4582" s="1" t="s">
        <v>3228</v>
      </c>
      <c r="D4582" s="1" t="s">
        <v>14</v>
      </c>
      <c r="E4582">
        <v>-1</v>
      </c>
      <c r="F4582" s="1" t="s">
        <v>15</v>
      </c>
      <c r="G4582" s="1" t="s">
        <v>16</v>
      </c>
      <c r="H4582" s="1" t="s">
        <v>25</v>
      </c>
      <c r="I4582" s="2">
        <v>43705</v>
      </c>
      <c r="J4582" t="b">
        <v>0</v>
      </c>
      <c r="K4582" t="b">
        <v>1</v>
      </c>
      <c r="L4582">
        <v>-1</v>
      </c>
    </row>
    <row r="4583" spans="1:12" x14ac:dyDescent="0.25">
      <c r="A4583">
        <v>4582</v>
      </c>
      <c r="B4583" s="1" t="s">
        <v>12</v>
      </c>
      <c r="C4583" s="1" t="s">
        <v>3229</v>
      </c>
      <c r="D4583" s="1" t="s">
        <v>14</v>
      </c>
      <c r="E4583">
        <v>-1</v>
      </c>
      <c r="F4583" s="1" t="s">
        <v>15</v>
      </c>
      <c r="G4583" s="1" t="s">
        <v>16</v>
      </c>
      <c r="H4583" s="1" t="s">
        <v>25</v>
      </c>
      <c r="I4583" s="2">
        <v>43705</v>
      </c>
      <c r="J4583" t="b">
        <v>0</v>
      </c>
      <c r="K4583" t="b">
        <v>1</v>
      </c>
      <c r="L4583">
        <v>-1</v>
      </c>
    </row>
    <row r="4584" spans="1:12" x14ac:dyDescent="0.25">
      <c r="A4584">
        <v>4583</v>
      </c>
      <c r="B4584" s="1" t="s">
        <v>45</v>
      </c>
      <c r="C4584" s="1" t="s">
        <v>876</v>
      </c>
      <c r="D4584" s="1" t="s">
        <v>14</v>
      </c>
      <c r="E4584">
        <v>-1</v>
      </c>
      <c r="F4584" s="1" t="s">
        <v>15</v>
      </c>
      <c r="G4584" s="1" t="s">
        <v>16</v>
      </c>
      <c r="H4584" s="1" t="s">
        <v>25</v>
      </c>
      <c r="I4584" s="2">
        <v>43705</v>
      </c>
      <c r="J4584" t="b">
        <v>0</v>
      </c>
      <c r="K4584" t="b">
        <v>1</v>
      </c>
      <c r="L4584">
        <v>-1</v>
      </c>
    </row>
    <row r="4585" spans="1:12" x14ac:dyDescent="0.25">
      <c r="A4585">
        <v>4584</v>
      </c>
      <c r="B4585" s="1" t="s">
        <v>45</v>
      </c>
      <c r="C4585" s="1" t="s">
        <v>3230</v>
      </c>
      <c r="D4585" s="1" t="s">
        <v>14</v>
      </c>
      <c r="E4585">
        <v>-1</v>
      </c>
      <c r="F4585" s="1" t="s">
        <v>15</v>
      </c>
      <c r="G4585" s="1" t="s">
        <v>16</v>
      </c>
      <c r="H4585" s="1" t="s">
        <v>624</v>
      </c>
      <c r="I4585" s="2">
        <v>43707</v>
      </c>
      <c r="J4585" t="b">
        <v>0</v>
      </c>
      <c r="K4585" t="b">
        <v>1</v>
      </c>
      <c r="L4585">
        <v>-1</v>
      </c>
    </row>
    <row r="4586" spans="1:12" x14ac:dyDescent="0.25">
      <c r="A4586">
        <v>4585</v>
      </c>
      <c r="B4586" s="1" t="s">
        <v>64</v>
      </c>
      <c r="C4586" s="1" t="s">
        <v>3231</v>
      </c>
      <c r="D4586" s="1" t="s">
        <v>14</v>
      </c>
      <c r="E4586">
        <v>-1</v>
      </c>
      <c r="F4586" s="1" t="s">
        <v>15</v>
      </c>
      <c r="G4586" s="1" t="s">
        <v>3232</v>
      </c>
      <c r="H4586" s="1" t="s">
        <v>52</v>
      </c>
      <c r="I4586" s="2">
        <v>43707</v>
      </c>
      <c r="J4586" t="b">
        <v>0</v>
      </c>
      <c r="K4586" t="b">
        <v>1</v>
      </c>
      <c r="L4586">
        <v>-1</v>
      </c>
    </row>
    <row r="4587" spans="1:12" x14ac:dyDescent="0.25">
      <c r="A4587">
        <v>4586</v>
      </c>
      <c r="B4587" s="1" t="s">
        <v>12</v>
      </c>
      <c r="C4587" s="1" t="s">
        <v>3233</v>
      </c>
      <c r="D4587" s="1" t="s">
        <v>14</v>
      </c>
      <c r="E4587">
        <v>0.9</v>
      </c>
      <c r="F4587" s="1" t="s">
        <v>15</v>
      </c>
      <c r="G4587" s="1" t="s">
        <v>16</v>
      </c>
      <c r="H4587" s="1" t="s">
        <v>17</v>
      </c>
      <c r="I4587" s="2">
        <v>43707</v>
      </c>
      <c r="J4587" t="b">
        <v>0</v>
      </c>
      <c r="K4587" t="b">
        <v>0</v>
      </c>
      <c r="L4587">
        <v>0.9</v>
      </c>
    </row>
    <row r="4588" spans="1:12" x14ac:dyDescent="0.25">
      <c r="A4588">
        <v>4587</v>
      </c>
      <c r="B4588" s="1" t="s">
        <v>12</v>
      </c>
      <c r="C4588" s="1" t="s">
        <v>3234</v>
      </c>
      <c r="D4588" s="1" t="s">
        <v>14</v>
      </c>
      <c r="E4588">
        <v>0.31</v>
      </c>
      <c r="F4588" s="1" t="s">
        <v>15</v>
      </c>
      <c r="G4588" s="1" t="s">
        <v>16</v>
      </c>
      <c r="H4588" s="1" t="s">
        <v>17</v>
      </c>
      <c r="I4588" s="2">
        <v>43707</v>
      </c>
      <c r="J4588" t="b">
        <v>0</v>
      </c>
      <c r="K4588" t="b">
        <v>0</v>
      </c>
      <c r="L4588">
        <v>0.31</v>
      </c>
    </row>
    <row r="4589" spans="1:12" x14ac:dyDescent="0.25">
      <c r="A4589">
        <v>4588</v>
      </c>
      <c r="B4589" s="1" t="s">
        <v>12</v>
      </c>
      <c r="C4589" s="1" t="s">
        <v>3235</v>
      </c>
      <c r="D4589" s="1" t="s">
        <v>14</v>
      </c>
      <c r="E4589">
        <v>-1</v>
      </c>
      <c r="F4589" s="1" t="s">
        <v>15</v>
      </c>
      <c r="G4589" s="1" t="s">
        <v>16</v>
      </c>
      <c r="H4589" s="1" t="s">
        <v>17</v>
      </c>
      <c r="I4589" s="2">
        <v>43707</v>
      </c>
      <c r="J4589" t="b">
        <v>0</v>
      </c>
      <c r="K4589" t="b">
        <v>1</v>
      </c>
      <c r="L4589">
        <v>-1</v>
      </c>
    </row>
    <row r="4590" spans="1:12" x14ac:dyDescent="0.25">
      <c r="A4590">
        <v>4589</v>
      </c>
      <c r="B4590" s="1" t="s">
        <v>12</v>
      </c>
      <c r="C4590" s="1" t="s">
        <v>3236</v>
      </c>
      <c r="D4590" s="1" t="s">
        <v>14</v>
      </c>
      <c r="E4590">
        <v>0.43</v>
      </c>
      <c r="F4590" s="1" t="s">
        <v>15</v>
      </c>
      <c r="G4590" s="1" t="s">
        <v>16</v>
      </c>
      <c r="H4590" s="1" t="s">
        <v>17</v>
      </c>
      <c r="I4590" s="2">
        <v>43707</v>
      </c>
      <c r="J4590" t="b">
        <v>0</v>
      </c>
      <c r="K4590" t="b">
        <v>0</v>
      </c>
      <c r="L4590">
        <v>0.43</v>
      </c>
    </row>
    <row r="4591" spans="1:12" x14ac:dyDescent="0.25">
      <c r="A4591">
        <v>4590</v>
      </c>
      <c r="B4591" s="1" t="s">
        <v>60</v>
      </c>
      <c r="C4591" s="1" t="s">
        <v>3237</v>
      </c>
      <c r="D4591" s="1" t="s">
        <v>14</v>
      </c>
      <c r="E4591">
        <v>2.5</v>
      </c>
      <c r="F4591" s="1" t="s">
        <v>1167</v>
      </c>
      <c r="G4591" s="1" t="s">
        <v>16</v>
      </c>
      <c r="H4591" s="1" t="s">
        <v>16</v>
      </c>
      <c r="I4591" s="2">
        <v>43707</v>
      </c>
      <c r="J4591" t="b">
        <v>0</v>
      </c>
      <c r="K4591" t="b">
        <v>0</v>
      </c>
    </row>
    <row r="4592" spans="1:12" x14ac:dyDescent="0.25">
      <c r="A4592">
        <v>4591</v>
      </c>
      <c r="B4592" s="1" t="s">
        <v>12</v>
      </c>
      <c r="C4592" s="1" t="s">
        <v>103</v>
      </c>
      <c r="D4592" s="1" t="s">
        <v>14</v>
      </c>
      <c r="E4592">
        <v>2.2000000000000002</v>
      </c>
      <c r="F4592" s="1" t="s">
        <v>15</v>
      </c>
      <c r="G4592" s="1" t="s">
        <v>16</v>
      </c>
      <c r="H4592" s="1" t="s">
        <v>1531</v>
      </c>
      <c r="I4592" s="2">
        <v>43711</v>
      </c>
      <c r="J4592" t="b">
        <v>0</v>
      </c>
      <c r="K4592" t="b">
        <v>0</v>
      </c>
      <c r="L4592">
        <v>2.2000000000000002</v>
      </c>
    </row>
    <row r="4593" spans="1:12" x14ac:dyDescent="0.25">
      <c r="A4593">
        <v>4592</v>
      </c>
      <c r="B4593" s="1" t="s">
        <v>38</v>
      </c>
      <c r="C4593" s="1" t="s">
        <v>3238</v>
      </c>
      <c r="D4593" s="1" t="s">
        <v>14</v>
      </c>
      <c r="E4593">
        <v>-1</v>
      </c>
      <c r="F4593" s="1" t="s">
        <v>15</v>
      </c>
      <c r="G4593" s="1" t="s">
        <v>3239</v>
      </c>
      <c r="H4593" s="1" t="s">
        <v>1531</v>
      </c>
      <c r="I4593" s="2">
        <v>43711</v>
      </c>
      <c r="J4593" t="b">
        <v>0</v>
      </c>
      <c r="K4593" t="b">
        <v>1</v>
      </c>
      <c r="L4593">
        <v>-1</v>
      </c>
    </row>
    <row r="4594" spans="1:12" x14ac:dyDescent="0.25">
      <c r="A4594">
        <v>4593</v>
      </c>
      <c r="B4594" s="1" t="s">
        <v>38</v>
      </c>
      <c r="C4594" s="1" t="s">
        <v>3240</v>
      </c>
      <c r="D4594" s="1" t="s">
        <v>14</v>
      </c>
      <c r="E4594">
        <v>-1</v>
      </c>
      <c r="F4594" s="1" t="s">
        <v>15</v>
      </c>
      <c r="G4594" s="1" t="s">
        <v>3241</v>
      </c>
      <c r="H4594" s="1" t="s">
        <v>1531</v>
      </c>
      <c r="I4594" s="2">
        <v>43711</v>
      </c>
      <c r="J4594" t="b">
        <v>0</v>
      </c>
      <c r="K4594" t="b">
        <v>1</v>
      </c>
      <c r="L4594">
        <v>-1</v>
      </c>
    </row>
    <row r="4595" spans="1:12" x14ac:dyDescent="0.25">
      <c r="A4595">
        <v>4594</v>
      </c>
      <c r="B4595" s="1" t="s">
        <v>38</v>
      </c>
      <c r="C4595" s="1" t="s">
        <v>3242</v>
      </c>
      <c r="D4595" s="1" t="s">
        <v>14</v>
      </c>
      <c r="E4595">
        <v>-1</v>
      </c>
      <c r="F4595" s="1" t="s">
        <v>15</v>
      </c>
      <c r="G4595" s="1" t="s">
        <v>16</v>
      </c>
      <c r="H4595" s="1" t="s">
        <v>1531</v>
      </c>
      <c r="I4595" s="2">
        <v>43711</v>
      </c>
      <c r="J4595" t="b">
        <v>0</v>
      </c>
      <c r="K4595" t="b">
        <v>1</v>
      </c>
      <c r="L4595">
        <v>-1</v>
      </c>
    </row>
    <row r="4596" spans="1:12" x14ac:dyDescent="0.25">
      <c r="A4596">
        <v>4595</v>
      </c>
      <c r="B4596" s="1" t="s">
        <v>12</v>
      </c>
      <c r="C4596" s="1" t="s">
        <v>63</v>
      </c>
      <c r="D4596" s="1" t="s">
        <v>14</v>
      </c>
      <c r="E4596">
        <v>0.37</v>
      </c>
      <c r="F4596" s="1" t="s">
        <v>15</v>
      </c>
      <c r="G4596" s="1" t="s">
        <v>16</v>
      </c>
      <c r="H4596" s="1" t="s">
        <v>16</v>
      </c>
      <c r="I4596" s="2">
        <v>43711</v>
      </c>
      <c r="J4596" t="b">
        <v>0</v>
      </c>
      <c r="K4596" t="b">
        <v>0</v>
      </c>
      <c r="L4596">
        <v>0.37</v>
      </c>
    </row>
    <row r="4597" spans="1:12" x14ac:dyDescent="0.25">
      <c r="A4597">
        <v>4596</v>
      </c>
      <c r="B4597" s="1" t="s">
        <v>12</v>
      </c>
      <c r="C4597" s="1" t="s">
        <v>2066</v>
      </c>
      <c r="D4597" s="1" t="s">
        <v>14</v>
      </c>
      <c r="E4597">
        <v>-1</v>
      </c>
      <c r="F4597" s="1" t="s">
        <v>15</v>
      </c>
      <c r="G4597" s="1" t="s">
        <v>16</v>
      </c>
      <c r="H4597" s="1" t="s">
        <v>16</v>
      </c>
      <c r="I4597" s="2">
        <v>43711</v>
      </c>
      <c r="J4597" t="b">
        <v>0</v>
      </c>
      <c r="K4597" t="b">
        <v>1</v>
      </c>
      <c r="L4597">
        <v>-1</v>
      </c>
    </row>
    <row r="4598" spans="1:12" x14ac:dyDescent="0.25">
      <c r="A4598">
        <v>4597</v>
      </c>
      <c r="B4598" s="1" t="s">
        <v>12</v>
      </c>
      <c r="C4598" s="1" t="s">
        <v>3243</v>
      </c>
      <c r="D4598" s="1" t="s">
        <v>14</v>
      </c>
      <c r="E4598">
        <v>-1</v>
      </c>
      <c r="F4598" s="1" t="s">
        <v>15</v>
      </c>
      <c r="G4598" s="1" t="s">
        <v>16</v>
      </c>
      <c r="H4598" s="1" t="s">
        <v>96</v>
      </c>
      <c r="I4598" s="2">
        <v>43711</v>
      </c>
      <c r="J4598" t="b">
        <v>0</v>
      </c>
      <c r="K4598" t="b">
        <v>1</v>
      </c>
      <c r="L4598">
        <v>-1</v>
      </c>
    </row>
    <row r="4599" spans="1:12" x14ac:dyDescent="0.25">
      <c r="A4599">
        <v>4598</v>
      </c>
      <c r="B4599" s="1" t="s">
        <v>12</v>
      </c>
      <c r="C4599" s="1" t="s">
        <v>103</v>
      </c>
      <c r="D4599" s="1" t="s">
        <v>14</v>
      </c>
      <c r="E4599">
        <v>1.3</v>
      </c>
      <c r="F4599" s="1" t="s">
        <v>15</v>
      </c>
      <c r="G4599" s="1" t="s">
        <v>16</v>
      </c>
      <c r="H4599" s="1" t="s">
        <v>28</v>
      </c>
      <c r="I4599" s="2">
        <v>43713</v>
      </c>
      <c r="J4599" t="b">
        <v>0</v>
      </c>
      <c r="K4599" t="b">
        <v>0</v>
      </c>
      <c r="L4599">
        <v>1.3</v>
      </c>
    </row>
    <row r="4600" spans="1:12" x14ac:dyDescent="0.25">
      <c r="A4600">
        <v>4599</v>
      </c>
      <c r="B4600" s="1" t="s">
        <v>12</v>
      </c>
      <c r="C4600" s="1" t="s">
        <v>259</v>
      </c>
      <c r="D4600" s="1" t="s">
        <v>14</v>
      </c>
      <c r="E4600">
        <v>5.8</v>
      </c>
      <c r="F4600" s="1" t="s">
        <v>15</v>
      </c>
      <c r="G4600" s="1" t="s">
        <v>16</v>
      </c>
      <c r="H4600" s="1" t="s">
        <v>28</v>
      </c>
      <c r="I4600" s="2">
        <v>43713</v>
      </c>
      <c r="J4600" t="b">
        <v>1</v>
      </c>
      <c r="K4600" t="b">
        <v>0</v>
      </c>
      <c r="L4600">
        <v>5.8</v>
      </c>
    </row>
    <row r="4601" spans="1:12" x14ac:dyDescent="0.25">
      <c r="A4601">
        <v>4600</v>
      </c>
      <c r="B4601" s="1" t="s">
        <v>12</v>
      </c>
      <c r="C4601" s="1" t="s">
        <v>1095</v>
      </c>
      <c r="D4601" s="1" t="s">
        <v>14</v>
      </c>
      <c r="E4601">
        <v>-1</v>
      </c>
      <c r="F4601" s="1" t="s">
        <v>15</v>
      </c>
      <c r="G4601" s="1" t="s">
        <v>16</v>
      </c>
      <c r="H4601" s="1" t="s">
        <v>28</v>
      </c>
      <c r="I4601" s="2">
        <v>43713</v>
      </c>
      <c r="J4601" t="b">
        <v>0</v>
      </c>
      <c r="K4601" t="b">
        <v>1</v>
      </c>
      <c r="L4601">
        <v>-1</v>
      </c>
    </row>
    <row r="4602" spans="1:12" x14ac:dyDescent="0.25">
      <c r="A4602">
        <v>4601</v>
      </c>
      <c r="B4602" s="1" t="s">
        <v>12</v>
      </c>
      <c r="C4602" s="1" t="s">
        <v>43</v>
      </c>
      <c r="D4602" s="1" t="s">
        <v>14</v>
      </c>
      <c r="E4602">
        <v>11</v>
      </c>
      <c r="F4602" s="1" t="s">
        <v>15</v>
      </c>
      <c r="G4602" s="1" t="s">
        <v>16</v>
      </c>
      <c r="H4602" s="1" t="s">
        <v>28</v>
      </c>
      <c r="I4602" s="2">
        <v>43713</v>
      </c>
      <c r="J4602" t="b">
        <v>1</v>
      </c>
      <c r="K4602" t="b">
        <v>0</v>
      </c>
      <c r="L4602">
        <v>11</v>
      </c>
    </row>
    <row r="4603" spans="1:12" x14ac:dyDescent="0.25">
      <c r="A4603">
        <v>4602</v>
      </c>
      <c r="B4603" s="1" t="s">
        <v>12</v>
      </c>
      <c r="C4603" s="1" t="s">
        <v>43</v>
      </c>
      <c r="D4603" s="1" t="s">
        <v>14</v>
      </c>
      <c r="E4603">
        <v>-1</v>
      </c>
      <c r="F4603" s="1" t="s">
        <v>15</v>
      </c>
      <c r="G4603" s="1" t="s">
        <v>3244</v>
      </c>
      <c r="H4603" s="1" t="s">
        <v>17</v>
      </c>
      <c r="I4603" s="2">
        <v>43713</v>
      </c>
      <c r="J4603" t="b">
        <v>0</v>
      </c>
      <c r="K4603" t="b">
        <v>1</v>
      </c>
      <c r="L4603">
        <v>-1</v>
      </c>
    </row>
    <row r="4604" spans="1:12" x14ac:dyDescent="0.25">
      <c r="A4604">
        <v>4603</v>
      </c>
      <c r="B4604" s="1" t="s">
        <v>12</v>
      </c>
      <c r="C4604" s="1" t="s">
        <v>3245</v>
      </c>
      <c r="D4604" s="1" t="s">
        <v>14</v>
      </c>
      <c r="E4604">
        <v>-1</v>
      </c>
      <c r="F4604" s="1" t="s">
        <v>15</v>
      </c>
      <c r="G4604" s="1" t="s">
        <v>16</v>
      </c>
      <c r="H4604" s="1" t="s">
        <v>579</v>
      </c>
      <c r="I4604" s="2">
        <v>43714</v>
      </c>
      <c r="J4604" t="b">
        <v>0</v>
      </c>
      <c r="K4604" t="b">
        <v>1</v>
      </c>
      <c r="L4604">
        <v>-1</v>
      </c>
    </row>
    <row r="4605" spans="1:12" x14ac:dyDescent="0.25">
      <c r="A4605">
        <v>4604</v>
      </c>
      <c r="B4605" s="1" t="s">
        <v>12</v>
      </c>
      <c r="C4605" s="1" t="s">
        <v>3246</v>
      </c>
      <c r="D4605" s="1" t="s">
        <v>14</v>
      </c>
      <c r="E4605">
        <v>0.04</v>
      </c>
      <c r="F4605" s="1" t="s">
        <v>15</v>
      </c>
      <c r="G4605" s="1" t="s">
        <v>16</v>
      </c>
      <c r="H4605" s="1" t="s">
        <v>579</v>
      </c>
      <c r="I4605" s="2">
        <v>43714</v>
      </c>
      <c r="J4605" t="b">
        <v>0</v>
      </c>
      <c r="K4605" t="b">
        <v>0</v>
      </c>
      <c r="L4605">
        <v>0.04</v>
      </c>
    </row>
    <row r="4606" spans="1:12" x14ac:dyDescent="0.25">
      <c r="A4606">
        <v>4605</v>
      </c>
      <c r="B4606" s="1" t="s">
        <v>12</v>
      </c>
      <c r="C4606" s="1" t="s">
        <v>3247</v>
      </c>
      <c r="D4606" s="1" t="s">
        <v>14</v>
      </c>
      <c r="E4606">
        <v>0.44</v>
      </c>
      <c r="F4606" s="1" t="s">
        <v>15</v>
      </c>
      <c r="G4606" s="1" t="s">
        <v>16</v>
      </c>
      <c r="H4606" s="1" t="s">
        <v>16</v>
      </c>
      <c r="I4606" s="2">
        <v>43715</v>
      </c>
      <c r="J4606" t="b">
        <v>0</v>
      </c>
      <c r="K4606" t="b">
        <v>0</v>
      </c>
      <c r="L4606">
        <v>0.44</v>
      </c>
    </row>
    <row r="4607" spans="1:12" x14ac:dyDescent="0.25">
      <c r="A4607">
        <v>4606</v>
      </c>
      <c r="B4607" s="1" t="s">
        <v>12</v>
      </c>
      <c r="C4607" s="1" t="s">
        <v>70</v>
      </c>
      <c r="D4607" s="1" t="s">
        <v>14</v>
      </c>
      <c r="E4607">
        <v>-1</v>
      </c>
      <c r="F4607" s="1" t="s">
        <v>15</v>
      </c>
      <c r="G4607" s="1" t="s">
        <v>16</v>
      </c>
      <c r="H4607" s="1" t="s">
        <v>102</v>
      </c>
      <c r="I4607" s="2">
        <v>43715</v>
      </c>
      <c r="J4607" t="b">
        <v>0</v>
      </c>
      <c r="K4607" t="b">
        <v>1</v>
      </c>
      <c r="L4607">
        <v>-1</v>
      </c>
    </row>
    <row r="4608" spans="1:12" x14ac:dyDescent="0.25">
      <c r="A4608">
        <v>4607</v>
      </c>
      <c r="B4608" s="1" t="s">
        <v>12</v>
      </c>
      <c r="C4608" s="1" t="s">
        <v>3248</v>
      </c>
      <c r="D4608" s="1" t="s">
        <v>14</v>
      </c>
      <c r="E4608">
        <v>0.28999999999999998</v>
      </c>
      <c r="F4608" s="1" t="s">
        <v>15</v>
      </c>
      <c r="G4608" s="1" t="s">
        <v>16</v>
      </c>
      <c r="H4608" s="1" t="s">
        <v>102</v>
      </c>
      <c r="I4608" s="2">
        <v>43715</v>
      </c>
      <c r="J4608" t="b">
        <v>0</v>
      </c>
      <c r="K4608" t="b">
        <v>0</v>
      </c>
      <c r="L4608">
        <v>0.28999999999999998</v>
      </c>
    </row>
    <row r="4609" spans="1:12" x14ac:dyDescent="0.25">
      <c r="A4609">
        <v>4608</v>
      </c>
      <c r="B4609" s="1" t="s">
        <v>12</v>
      </c>
      <c r="C4609" s="1" t="s">
        <v>3249</v>
      </c>
      <c r="D4609" s="1" t="s">
        <v>14</v>
      </c>
      <c r="E4609">
        <v>1.1000000000000001</v>
      </c>
      <c r="F4609" s="1" t="s">
        <v>15</v>
      </c>
      <c r="G4609" s="1" t="s">
        <v>16</v>
      </c>
      <c r="H4609" s="1" t="s">
        <v>102</v>
      </c>
      <c r="I4609" s="2">
        <v>43715</v>
      </c>
      <c r="J4609" t="b">
        <v>0</v>
      </c>
      <c r="K4609" t="b">
        <v>0</v>
      </c>
      <c r="L4609">
        <v>1.1000000000000001</v>
      </c>
    </row>
    <row r="4610" spans="1:12" x14ac:dyDescent="0.25">
      <c r="A4610">
        <v>4609</v>
      </c>
      <c r="B4610" s="1" t="s">
        <v>12</v>
      </c>
      <c r="C4610" s="1" t="s">
        <v>3250</v>
      </c>
      <c r="D4610" s="1" t="s">
        <v>14</v>
      </c>
      <c r="E4610">
        <v>-1</v>
      </c>
      <c r="F4610" s="1" t="s">
        <v>15</v>
      </c>
      <c r="G4610" s="1" t="s">
        <v>16</v>
      </c>
      <c r="H4610" s="1" t="s">
        <v>102</v>
      </c>
      <c r="I4610" s="2">
        <v>43715</v>
      </c>
      <c r="J4610" t="b">
        <v>0</v>
      </c>
      <c r="K4610" t="b">
        <v>1</v>
      </c>
      <c r="L4610">
        <v>-1</v>
      </c>
    </row>
    <row r="4611" spans="1:12" x14ac:dyDescent="0.25">
      <c r="A4611">
        <v>4610</v>
      </c>
      <c r="B4611" s="1" t="s">
        <v>12</v>
      </c>
      <c r="C4611" s="1" t="s">
        <v>3251</v>
      </c>
      <c r="D4611" s="1" t="s">
        <v>14</v>
      </c>
      <c r="E4611">
        <v>0.24</v>
      </c>
      <c r="F4611" s="1" t="s">
        <v>15</v>
      </c>
      <c r="G4611" s="1" t="s">
        <v>16</v>
      </c>
      <c r="H4611" s="1" t="s">
        <v>102</v>
      </c>
      <c r="I4611" s="2">
        <v>43715</v>
      </c>
      <c r="J4611" t="b">
        <v>0</v>
      </c>
      <c r="K4611" t="b">
        <v>0</v>
      </c>
      <c r="L4611">
        <v>0.24</v>
      </c>
    </row>
    <row r="4612" spans="1:12" x14ac:dyDescent="0.25">
      <c r="A4612">
        <v>4611</v>
      </c>
      <c r="B4612" s="1" t="s">
        <v>12</v>
      </c>
      <c r="C4612" s="1" t="s">
        <v>3252</v>
      </c>
      <c r="D4612" s="1" t="s">
        <v>14</v>
      </c>
      <c r="E4612">
        <v>0.61</v>
      </c>
      <c r="F4612" s="1" t="s">
        <v>15</v>
      </c>
      <c r="G4612" s="1" t="s">
        <v>16</v>
      </c>
      <c r="H4612" s="1" t="s">
        <v>102</v>
      </c>
      <c r="I4612" s="2">
        <v>43715</v>
      </c>
      <c r="J4612" t="b">
        <v>0</v>
      </c>
      <c r="K4612" t="b">
        <v>0</v>
      </c>
      <c r="L4612">
        <v>0.61</v>
      </c>
    </row>
    <row r="4613" spans="1:12" x14ac:dyDescent="0.25">
      <c r="A4613">
        <v>4612</v>
      </c>
      <c r="B4613" s="1" t="s">
        <v>12</v>
      </c>
      <c r="C4613" s="1" t="s">
        <v>1044</v>
      </c>
      <c r="D4613" s="1" t="s">
        <v>14</v>
      </c>
      <c r="E4613">
        <v>0.82</v>
      </c>
      <c r="F4613" s="1" t="s">
        <v>15</v>
      </c>
      <c r="G4613" s="1" t="s">
        <v>16</v>
      </c>
      <c r="H4613" s="1" t="s">
        <v>28</v>
      </c>
      <c r="I4613" s="2">
        <v>43717</v>
      </c>
      <c r="J4613" t="b">
        <v>0</v>
      </c>
      <c r="K4613" t="b">
        <v>0</v>
      </c>
      <c r="L4613">
        <v>0.82</v>
      </c>
    </row>
    <row r="4614" spans="1:12" x14ac:dyDescent="0.25">
      <c r="A4614">
        <v>4613</v>
      </c>
      <c r="B4614" s="1" t="s">
        <v>12</v>
      </c>
      <c r="C4614" s="1" t="s">
        <v>43</v>
      </c>
      <c r="D4614" s="1" t="s">
        <v>14</v>
      </c>
      <c r="E4614">
        <v>-1</v>
      </c>
      <c r="F4614" s="1" t="s">
        <v>15</v>
      </c>
      <c r="G4614" s="1" t="s">
        <v>16</v>
      </c>
      <c r="H4614" s="1" t="s">
        <v>28</v>
      </c>
      <c r="I4614" s="2">
        <v>43717</v>
      </c>
      <c r="J4614" t="b">
        <v>0</v>
      </c>
      <c r="K4614" t="b">
        <v>1</v>
      </c>
      <c r="L4614">
        <v>-1</v>
      </c>
    </row>
    <row r="4615" spans="1:12" x14ac:dyDescent="0.25">
      <c r="A4615">
        <v>4614</v>
      </c>
      <c r="B4615" s="1" t="s">
        <v>12</v>
      </c>
      <c r="C4615" s="1" t="s">
        <v>3253</v>
      </c>
      <c r="D4615" s="1" t="s">
        <v>14</v>
      </c>
      <c r="E4615">
        <v>-1</v>
      </c>
      <c r="F4615" s="1" t="s">
        <v>15</v>
      </c>
      <c r="G4615" s="1" t="s">
        <v>3254</v>
      </c>
      <c r="H4615" s="1" t="s">
        <v>32</v>
      </c>
      <c r="I4615" s="2">
        <v>43717</v>
      </c>
      <c r="J4615" t="b">
        <v>0</v>
      </c>
      <c r="K4615" t="b">
        <v>1</v>
      </c>
      <c r="L4615">
        <v>-1</v>
      </c>
    </row>
    <row r="4616" spans="1:12" x14ac:dyDescent="0.25">
      <c r="A4616">
        <v>4615</v>
      </c>
      <c r="B4616" s="1" t="s">
        <v>45</v>
      </c>
      <c r="C4616" s="1" t="s">
        <v>174</v>
      </c>
      <c r="D4616" s="1" t="s">
        <v>14</v>
      </c>
      <c r="E4616">
        <v>-1</v>
      </c>
      <c r="F4616" s="1" t="s">
        <v>15</v>
      </c>
      <c r="G4616" s="1" t="s">
        <v>16</v>
      </c>
      <c r="H4616" s="1" t="s">
        <v>373</v>
      </c>
      <c r="I4616" s="2">
        <v>43717</v>
      </c>
      <c r="J4616" t="b">
        <v>0</v>
      </c>
      <c r="K4616" t="b">
        <v>1</v>
      </c>
      <c r="L4616">
        <v>-1</v>
      </c>
    </row>
    <row r="4617" spans="1:12" x14ac:dyDescent="0.25">
      <c r="A4617">
        <v>4616</v>
      </c>
      <c r="B4617" s="1" t="s">
        <v>21</v>
      </c>
      <c r="C4617" s="1" t="s">
        <v>3255</v>
      </c>
      <c r="D4617" s="1" t="s">
        <v>14</v>
      </c>
      <c r="E4617">
        <v>-1</v>
      </c>
      <c r="F4617" s="1" t="s">
        <v>15</v>
      </c>
      <c r="G4617" s="1" t="s">
        <v>16</v>
      </c>
      <c r="H4617" s="1" t="s">
        <v>25</v>
      </c>
      <c r="I4617" s="2">
        <v>43717</v>
      </c>
      <c r="J4617" t="b">
        <v>0</v>
      </c>
      <c r="K4617" t="b">
        <v>1</v>
      </c>
      <c r="L4617">
        <v>-1</v>
      </c>
    </row>
    <row r="4618" spans="1:12" x14ac:dyDescent="0.25">
      <c r="A4618">
        <v>4617</v>
      </c>
      <c r="B4618" s="1" t="s">
        <v>21</v>
      </c>
      <c r="C4618" s="1" t="s">
        <v>3256</v>
      </c>
      <c r="D4618" s="1" t="s">
        <v>14</v>
      </c>
      <c r="E4618">
        <v>-1</v>
      </c>
      <c r="F4618" s="1" t="s">
        <v>15</v>
      </c>
      <c r="G4618" s="1" t="s">
        <v>3257</v>
      </c>
      <c r="H4618" s="1" t="s">
        <v>25</v>
      </c>
      <c r="I4618" s="2">
        <v>43717</v>
      </c>
      <c r="J4618" t="b">
        <v>0</v>
      </c>
      <c r="K4618" t="b">
        <v>1</v>
      </c>
      <c r="L4618">
        <v>-1</v>
      </c>
    </row>
    <row r="4619" spans="1:12" x14ac:dyDescent="0.25">
      <c r="A4619">
        <v>4618</v>
      </c>
      <c r="B4619" s="1" t="s">
        <v>60</v>
      </c>
      <c r="C4619" s="1" t="s">
        <v>3258</v>
      </c>
      <c r="D4619" s="1" t="s">
        <v>14</v>
      </c>
      <c r="E4619">
        <v>1.9</v>
      </c>
      <c r="F4619" s="1" t="s">
        <v>1167</v>
      </c>
      <c r="G4619" s="1" t="s">
        <v>16</v>
      </c>
      <c r="H4619" s="1" t="s">
        <v>16</v>
      </c>
      <c r="I4619" s="2">
        <v>43717</v>
      </c>
      <c r="J4619" t="b">
        <v>0</v>
      </c>
      <c r="K4619" t="b">
        <v>0</v>
      </c>
    </row>
    <row r="4620" spans="1:12" x14ac:dyDescent="0.25">
      <c r="A4620">
        <v>4619</v>
      </c>
      <c r="B4620" s="1" t="s">
        <v>60</v>
      </c>
      <c r="C4620" s="1" t="s">
        <v>3259</v>
      </c>
      <c r="D4620" s="1" t="s">
        <v>14</v>
      </c>
      <c r="E4620">
        <v>-1</v>
      </c>
      <c r="F4620" s="1" t="s">
        <v>1167</v>
      </c>
      <c r="G4620" s="1" t="s">
        <v>16</v>
      </c>
      <c r="H4620" s="1" t="s">
        <v>452</v>
      </c>
      <c r="I4620" s="2">
        <v>43717</v>
      </c>
      <c r="J4620" t="b">
        <v>0</v>
      </c>
      <c r="K4620" t="b">
        <v>1</v>
      </c>
    </row>
    <row r="4621" spans="1:12" x14ac:dyDescent="0.25">
      <c r="A4621">
        <v>4620</v>
      </c>
      <c r="B4621" s="1" t="s">
        <v>12</v>
      </c>
      <c r="C4621" s="1" t="s">
        <v>3260</v>
      </c>
      <c r="D4621" s="1" t="s">
        <v>14</v>
      </c>
      <c r="E4621">
        <v>-1</v>
      </c>
      <c r="F4621" s="1" t="s">
        <v>15</v>
      </c>
      <c r="G4621" s="1" t="s">
        <v>16</v>
      </c>
      <c r="H4621" s="1" t="s">
        <v>25</v>
      </c>
      <c r="I4621" s="2">
        <v>43717</v>
      </c>
      <c r="J4621" t="b">
        <v>0</v>
      </c>
      <c r="K4621" t="b">
        <v>1</v>
      </c>
      <c r="L4621">
        <v>-1</v>
      </c>
    </row>
    <row r="4622" spans="1:12" x14ac:dyDescent="0.25">
      <c r="A4622">
        <v>4621</v>
      </c>
      <c r="B4622" s="1" t="s">
        <v>12</v>
      </c>
      <c r="C4622" s="1" t="s">
        <v>3261</v>
      </c>
      <c r="D4622" s="1" t="s">
        <v>14</v>
      </c>
      <c r="E4622">
        <v>0.66</v>
      </c>
      <c r="F4622" s="1" t="s">
        <v>15</v>
      </c>
      <c r="G4622" s="1" t="s">
        <v>16</v>
      </c>
      <c r="H4622" s="1" t="s">
        <v>853</v>
      </c>
      <c r="I4622" s="2">
        <v>43717</v>
      </c>
      <c r="J4622" t="b">
        <v>0</v>
      </c>
      <c r="K4622" t="b">
        <v>0</v>
      </c>
      <c r="L4622">
        <v>0.66</v>
      </c>
    </row>
    <row r="4623" spans="1:12" x14ac:dyDescent="0.25">
      <c r="A4623">
        <v>4622</v>
      </c>
      <c r="B4623" s="1" t="s">
        <v>12</v>
      </c>
      <c r="C4623" s="1" t="s">
        <v>3262</v>
      </c>
      <c r="D4623" s="1" t="s">
        <v>14</v>
      </c>
      <c r="E4623">
        <v>0.35</v>
      </c>
      <c r="F4623" s="1" t="s">
        <v>15</v>
      </c>
      <c r="G4623" s="1" t="s">
        <v>16</v>
      </c>
      <c r="H4623" s="1" t="s">
        <v>853</v>
      </c>
      <c r="I4623" s="2">
        <v>43717</v>
      </c>
      <c r="J4623" t="b">
        <v>0</v>
      </c>
      <c r="K4623" t="b">
        <v>0</v>
      </c>
      <c r="L4623">
        <v>0.35</v>
      </c>
    </row>
    <row r="4624" spans="1:12" x14ac:dyDescent="0.25">
      <c r="A4624">
        <v>4623</v>
      </c>
      <c r="B4624" s="1" t="s">
        <v>60</v>
      </c>
      <c r="C4624" s="1" t="s">
        <v>3263</v>
      </c>
      <c r="D4624" s="1" t="s">
        <v>14</v>
      </c>
      <c r="E4624">
        <v>-1</v>
      </c>
      <c r="F4624" s="1" t="s">
        <v>1167</v>
      </c>
      <c r="G4624" s="1" t="s">
        <v>16</v>
      </c>
      <c r="H4624" s="1" t="s">
        <v>299</v>
      </c>
      <c r="I4624" s="2">
        <v>43717</v>
      </c>
      <c r="J4624" t="b">
        <v>0</v>
      </c>
      <c r="K4624" t="b">
        <v>1</v>
      </c>
    </row>
    <row r="4625" spans="1:12" x14ac:dyDescent="0.25">
      <c r="A4625">
        <v>4624</v>
      </c>
      <c r="B4625" s="1" t="s">
        <v>12</v>
      </c>
      <c r="C4625" s="1" t="s">
        <v>3264</v>
      </c>
      <c r="D4625" s="1" t="s">
        <v>14</v>
      </c>
      <c r="E4625">
        <v>-1</v>
      </c>
      <c r="F4625" s="1" t="s">
        <v>15</v>
      </c>
      <c r="G4625" s="1" t="s">
        <v>16</v>
      </c>
      <c r="H4625" s="1" t="s">
        <v>25</v>
      </c>
      <c r="I4625" s="2">
        <v>43717</v>
      </c>
      <c r="J4625" t="b">
        <v>0</v>
      </c>
      <c r="K4625" t="b">
        <v>1</v>
      </c>
      <c r="L4625">
        <v>-1</v>
      </c>
    </row>
    <row r="4626" spans="1:12" x14ac:dyDescent="0.25">
      <c r="A4626">
        <v>4625</v>
      </c>
      <c r="B4626" s="1" t="s">
        <v>12</v>
      </c>
      <c r="C4626" s="1" t="s">
        <v>3265</v>
      </c>
      <c r="D4626" s="1" t="s">
        <v>14</v>
      </c>
      <c r="E4626">
        <v>-1</v>
      </c>
      <c r="F4626" s="1" t="s">
        <v>15</v>
      </c>
      <c r="G4626" s="1" t="s">
        <v>16</v>
      </c>
      <c r="H4626" s="1" t="s">
        <v>25</v>
      </c>
      <c r="I4626" s="2">
        <v>43717</v>
      </c>
      <c r="J4626" t="b">
        <v>0</v>
      </c>
      <c r="K4626" t="b">
        <v>1</v>
      </c>
      <c r="L4626">
        <v>-1</v>
      </c>
    </row>
    <row r="4627" spans="1:12" x14ac:dyDescent="0.25">
      <c r="A4627">
        <v>4626</v>
      </c>
      <c r="B4627" s="1" t="s">
        <v>60</v>
      </c>
      <c r="C4627" s="1" t="s">
        <v>3266</v>
      </c>
      <c r="D4627" s="1" t="s">
        <v>14</v>
      </c>
      <c r="E4627">
        <v>1.2</v>
      </c>
      <c r="F4627" s="1" t="s">
        <v>1167</v>
      </c>
      <c r="G4627" s="1" t="s">
        <v>16</v>
      </c>
      <c r="H4627" s="1" t="s">
        <v>16</v>
      </c>
      <c r="I4627" s="2">
        <v>43717</v>
      </c>
      <c r="J4627" t="b">
        <v>0</v>
      </c>
      <c r="K4627" t="b">
        <v>0</v>
      </c>
    </row>
    <row r="4628" spans="1:12" x14ac:dyDescent="0.25">
      <c r="A4628">
        <v>4627</v>
      </c>
      <c r="B4628" s="1" t="s">
        <v>38</v>
      </c>
      <c r="C4628" s="1" t="s">
        <v>3267</v>
      </c>
      <c r="D4628" s="1" t="s">
        <v>14</v>
      </c>
      <c r="E4628">
        <v>0.48</v>
      </c>
      <c r="F4628" s="1" t="s">
        <v>15</v>
      </c>
      <c r="G4628" s="1" t="s">
        <v>16</v>
      </c>
      <c r="H4628" s="1" t="s">
        <v>16</v>
      </c>
      <c r="I4628" s="2">
        <v>43718</v>
      </c>
      <c r="J4628" t="b">
        <v>0</v>
      </c>
      <c r="K4628" t="b">
        <v>0</v>
      </c>
      <c r="L4628">
        <v>0.48</v>
      </c>
    </row>
    <row r="4629" spans="1:12" x14ac:dyDescent="0.25">
      <c r="A4629">
        <v>4628</v>
      </c>
      <c r="B4629" s="1" t="s">
        <v>38</v>
      </c>
      <c r="C4629" s="1" t="s">
        <v>3268</v>
      </c>
      <c r="D4629" s="1" t="s">
        <v>14</v>
      </c>
      <c r="E4629">
        <v>1</v>
      </c>
      <c r="F4629" s="1" t="s">
        <v>15</v>
      </c>
      <c r="G4629" s="1" t="s">
        <v>16</v>
      </c>
      <c r="H4629" s="1" t="s">
        <v>16</v>
      </c>
      <c r="I4629" s="2">
        <v>43718</v>
      </c>
      <c r="J4629" t="b">
        <v>0</v>
      </c>
      <c r="K4629" t="b">
        <v>0</v>
      </c>
      <c r="L4629">
        <v>1</v>
      </c>
    </row>
    <row r="4630" spans="1:12" x14ac:dyDescent="0.25">
      <c r="A4630">
        <v>4629</v>
      </c>
      <c r="B4630" s="1" t="s">
        <v>26</v>
      </c>
      <c r="C4630" s="1" t="s">
        <v>3269</v>
      </c>
      <c r="D4630" s="1" t="s">
        <v>14</v>
      </c>
      <c r="E4630">
        <v>-1</v>
      </c>
      <c r="F4630" s="1" t="s">
        <v>15</v>
      </c>
      <c r="G4630" s="1" t="s">
        <v>16</v>
      </c>
      <c r="H4630" s="1" t="s">
        <v>16</v>
      </c>
      <c r="I4630" s="2">
        <v>43718</v>
      </c>
      <c r="J4630" t="b">
        <v>0</v>
      </c>
      <c r="K4630" t="b">
        <v>1</v>
      </c>
      <c r="L4630">
        <v>-1</v>
      </c>
    </row>
    <row r="4631" spans="1:12" x14ac:dyDescent="0.25">
      <c r="A4631">
        <v>4630</v>
      </c>
      <c r="B4631" s="1" t="s">
        <v>45</v>
      </c>
      <c r="C4631" s="1" t="s">
        <v>3270</v>
      </c>
      <c r="D4631" s="1" t="s">
        <v>14</v>
      </c>
      <c r="E4631">
        <v>-1</v>
      </c>
      <c r="F4631" s="1" t="s">
        <v>15</v>
      </c>
      <c r="G4631" s="1" t="s">
        <v>16</v>
      </c>
      <c r="H4631" s="1" t="s">
        <v>299</v>
      </c>
      <c r="I4631" s="2">
        <v>43718</v>
      </c>
      <c r="J4631" t="b">
        <v>0</v>
      </c>
      <c r="K4631" t="b">
        <v>1</v>
      </c>
      <c r="L4631">
        <v>-1</v>
      </c>
    </row>
    <row r="4632" spans="1:12" x14ac:dyDescent="0.25">
      <c r="A4632">
        <v>4631</v>
      </c>
      <c r="B4632" s="1" t="s">
        <v>12</v>
      </c>
      <c r="C4632" s="1" t="s">
        <v>1853</v>
      </c>
      <c r="D4632" s="1" t="s">
        <v>14</v>
      </c>
      <c r="E4632">
        <v>-1</v>
      </c>
      <c r="F4632" s="1" t="s">
        <v>15</v>
      </c>
      <c r="G4632" s="1" t="s">
        <v>16</v>
      </c>
      <c r="H4632" s="1" t="s">
        <v>16</v>
      </c>
      <c r="I4632" s="2">
        <v>43718</v>
      </c>
      <c r="J4632" t="b">
        <v>0</v>
      </c>
      <c r="K4632" t="b">
        <v>1</v>
      </c>
      <c r="L4632">
        <v>-1</v>
      </c>
    </row>
    <row r="4633" spans="1:12" x14ac:dyDescent="0.25">
      <c r="A4633">
        <v>4632</v>
      </c>
      <c r="B4633" s="1" t="s">
        <v>12</v>
      </c>
      <c r="C4633" s="1" t="s">
        <v>43</v>
      </c>
      <c r="D4633" s="1" t="s">
        <v>14</v>
      </c>
      <c r="E4633">
        <v>-1</v>
      </c>
      <c r="F4633" s="1" t="s">
        <v>15</v>
      </c>
      <c r="G4633" s="1" t="s">
        <v>16</v>
      </c>
      <c r="H4633" s="1" t="s">
        <v>16</v>
      </c>
      <c r="I4633" s="2">
        <v>43718</v>
      </c>
      <c r="J4633" t="b">
        <v>0</v>
      </c>
      <c r="K4633" t="b">
        <v>1</v>
      </c>
      <c r="L4633">
        <v>-1</v>
      </c>
    </row>
    <row r="4634" spans="1:12" x14ac:dyDescent="0.25">
      <c r="A4634">
        <v>4633</v>
      </c>
      <c r="B4634" s="1" t="s">
        <v>12</v>
      </c>
      <c r="C4634" s="1" t="s">
        <v>924</v>
      </c>
      <c r="D4634" s="1" t="s">
        <v>14</v>
      </c>
      <c r="E4634">
        <v>2500</v>
      </c>
      <c r="F4634" s="1" t="s">
        <v>15</v>
      </c>
      <c r="G4634" s="1" t="s">
        <v>16</v>
      </c>
      <c r="H4634" s="1" t="s">
        <v>16</v>
      </c>
      <c r="I4634" s="2">
        <v>43719</v>
      </c>
      <c r="J4634" t="b">
        <v>1</v>
      </c>
      <c r="K4634" t="b">
        <v>0</v>
      </c>
      <c r="L4634">
        <v>2500</v>
      </c>
    </row>
    <row r="4635" spans="1:12" x14ac:dyDescent="0.25">
      <c r="A4635">
        <v>4634</v>
      </c>
      <c r="B4635" s="1" t="s">
        <v>12</v>
      </c>
      <c r="C4635" s="1" t="s">
        <v>1733</v>
      </c>
      <c r="D4635" s="1" t="s">
        <v>14</v>
      </c>
      <c r="E4635">
        <v>0.94</v>
      </c>
      <c r="F4635" s="1" t="s">
        <v>15</v>
      </c>
      <c r="G4635" s="1" t="s">
        <v>16</v>
      </c>
      <c r="H4635" s="1" t="s">
        <v>16</v>
      </c>
      <c r="I4635" s="2">
        <v>43719</v>
      </c>
      <c r="J4635" t="b">
        <v>0</v>
      </c>
      <c r="K4635" t="b">
        <v>0</v>
      </c>
      <c r="L4635">
        <v>0.94</v>
      </c>
    </row>
    <row r="4636" spans="1:12" x14ac:dyDescent="0.25">
      <c r="A4636">
        <v>4635</v>
      </c>
      <c r="B4636" s="1" t="s">
        <v>12</v>
      </c>
      <c r="C4636" s="1" t="s">
        <v>639</v>
      </c>
      <c r="D4636" s="1" t="s">
        <v>14</v>
      </c>
      <c r="E4636">
        <v>-1</v>
      </c>
      <c r="F4636" s="1" t="s">
        <v>15</v>
      </c>
      <c r="G4636" s="1" t="s">
        <v>16</v>
      </c>
      <c r="H4636" s="1" t="s">
        <v>16</v>
      </c>
      <c r="I4636" s="2">
        <v>43719</v>
      </c>
      <c r="J4636" t="b">
        <v>0</v>
      </c>
      <c r="K4636" t="b">
        <v>1</v>
      </c>
      <c r="L4636">
        <v>-1</v>
      </c>
    </row>
    <row r="4637" spans="1:12" x14ac:dyDescent="0.25">
      <c r="A4637">
        <v>4636</v>
      </c>
      <c r="B4637" s="1" t="s">
        <v>12</v>
      </c>
      <c r="C4637" s="1" t="s">
        <v>3271</v>
      </c>
      <c r="D4637" s="1" t="s">
        <v>14</v>
      </c>
      <c r="E4637">
        <v>-1</v>
      </c>
      <c r="F4637" s="1" t="s">
        <v>15</v>
      </c>
      <c r="G4637" s="1" t="s">
        <v>16</v>
      </c>
      <c r="H4637" s="1" t="s">
        <v>16</v>
      </c>
      <c r="I4637" s="2">
        <v>43719</v>
      </c>
      <c r="J4637" t="b">
        <v>0</v>
      </c>
      <c r="K4637" t="b">
        <v>1</v>
      </c>
      <c r="L4637">
        <v>-1</v>
      </c>
    </row>
    <row r="4638" spans="1:12" x14ac:dyDescent="0.25">
      <c r="A4638">
        <v>4637</v>
      </c>
      <c r="B4638" s="1" t="s">
        <v>12</v>
      </c>
      <c r="C4638" s="1" t="s">
        <v>3272</v>
      </c>
      <c r="D4638" s="1" t="s">
        <v>14</v>
      </c>
      <c r="E4638">
        <v>0.23</v>
      </c>
      <c r="F4638" s="1" t="s">
        <v>15</v>
      </c>
      <c r="G4638" s="1" t="s">
        <v>16</v>
      </c>
      <c r="H4638" s="1" t="s">
        <v>2079</v>
      </c>
      <c r="I4638" s="2">
        <v>43719</v>
      </c>
      <c r="J4638" t="b">
        <v>0</v>
      </c>
      <c r="K4638" t="b">
        <v>0</v>
      </c>
      <c r="L4638">
        <v>0.23</v>
      </c>
    </row>
    <row r="4639" spans="1:12" x14ac:dyDescent="0.25">
      <c r="A4639">
        <v>4638</v>
      </c>
      <c r="B4639" s="1" t="s">
        <v>12</v>
      </c>
      <c r="C4639" s="1" t="s">
        <v>3273</v>
      </c>
      <c r="D4639" s="1" t="s">
        <v>14</v>
      </c>
      <c r="E4639">
        <v>-1</v>
      </c>
      <c r="F4639" s="1" t="s">
        <v>15</v>
      </c>
      <c r="G4639" s="1" t="s">
        <v>16</v>
      </c>
      <c r="H4639" s="1" t="s">
        <v>853</v>
      </c>
      <c r="I4639" s="2">
        <v>43719</v>
      </c>
      <c r="J4639" t="b">
        <v>0</v>
      </c>
      <c r="K4639" t="b">
        <v>1</v>
      </c>
      <c r="L4639">
        <v>-1</v>
      </c>
    </row>
    <row r="4640" spans="1:12" x14ac:dyDescent="0.25">
      <c r="A4640">
        <v>4639</v>
      </c>
      <c r="B4640" s="1" t="s">
        <v>12</v>
      </c>
      <c r="C4640" s="1" t="s">
        <v>3273</v>
      </c>
      <c r="D4640" s="1" t="s">
        <v>14</v>
      </c>
      <c r="E4640">
        <v>0.73</v>
      </c>
      <c r="F4640" s="1" t="s">
        <v>15</v>
      </c>
      <c r="G4640" s="1" t="s">
        <v>16</v>
      </c>
      <c r="H4640" s="1" t="s">
        <v>853</v>
      </c>
      <c r="I4640" s="2">
        <v>43719</v>
      </c>
      <c r="J4640" t="b">
        <v>0</v>
      </c>
      <c r="K4640" t="b">
        <v>0</v>
      </c>
      <c r="L4640">
        <v>0.73</v>
      </c>
    </row>
    <row r="4641" spans="1:12" x14ac:dyDescent="0.25">
      <c r="A4641">
        <v>4640</v>
      </c>
      <c r="B4641" s="1" t="s">
        <v>12</v>
      </c>
      <c r="C4641" s="1" t="s">
        <v>3274</v>
      </c>
      <c r="D4641" s="1" t="s">
        <v>14</v>
      </c>
      <c r="E4641">
        <v>0.78</v>
      </c>
      <c r="F4641" s="1" t="s">
        <v>15</v>
      </c>
      <c r="G4641" s="1" t="s">
        <v>16</v>
      </c>
      <c r="H4641" s="1" t="s">
        <v>853</v>
      </c>
      <c r="I4641" s="2">
        <v>43719</v>
      </c>
      <c r="J4641" t="b">
        <v>0</v>
      </c>
      <c r="K4641" t="b">
        <v>0</v>
      </c>
      <c r="L4641">
        <v>0.78</v>
      </c>
    </row>
    <row r="4642" spans="1:12" x14ac:dyDescent="0.25">
      <c r="A4642">
        <v>4641</v>
      </c>
      <c r="B4642" s="1" t="s">
        <v>12</v>
      </c>
      <c r="C4642" s="1" t="s">
        <v>3275</v>
      </c>
      <c r="D4642" s="1" t="s">
        <v>14</v>
      </c>
      <c r="E4642">
        <v>2.9</v>
      </c>
      <c r="F4642" s="1" t="s">
        <v>15</v>
      </c>
      <c r="G4642" s="1" t="s">
        <v>16</v>
      </c>
      <c r="H4642" s="1" t="s">
        <v>73</v>
      </c>
      <c r="I4642" s="2">
        <v>43719</v>
      </c>
      <c r="J4642" t="b">
        <v>0</v>
      </c>
      <c r="K4642" t="b">
        <v>0</v>
      </c>
      <c r="L4642">
        <v>2.9</v>
      </c>
    </row>
    <row r="4643" spans="1:12" x14ac:dyDescent="0.25">
      <c r="A4643">
        <v>4642</v>
      </c>
      <c r="B4643" s="1" t="s">
        <v>12</v>
      </c>
      <c r="C4643" s="1" t="s">
        <v>3276</v>
      </c>
      <c r="D4643" s="1" t="s">
        <v>14</v>
      </c>
      <c r="E4643">
        <v>3</v>
      </c>
      <c r="F4643" s="1" t="s">
        <v>15</v>
      </c>
      <c r="G4643" s="1" t="s">
        <v>16</v>
      </c>
      <c r="H4643" s="1" t="s">
        <v>73</v>
      </c>
      <c r="I4643" s="2">
        <v>43719</v>
      </c>
      <c r="J4643" t="b">
        <v>0</v>
      </c>
      <c r="K4643" t="b">
        <v>0</v>
      </c>
      <c r="L4643">
        <v>3</v>
      </c>
    </row>
    <row r="4644" spans="1:12" x14ac:dyDescent="0.25">
      <c r="A4644">
        <v>4643</v>
      </c>
      <c r="B4644" s="1" t="s">
        <v>12</v>
      </c>
      <c r="C4644" s="1" t="s">
        <v>3277</v>
      </c>
      <c r="D4644" s="1" t="s">
        <v>14</v>
      </c>
      <c r="E4644">
        <v>2.4</v>
      </c>
      <c r="F4644" s="1" t="s">
        <v>15</v>
      </c>
      <c r="G4644" s="1" t="s">
        <v>16</v>
      </c>
      <c r="H4644" s="1" t="s">
        <v>73</v>
      </c>
      <c r="I4644" s="2">
        <v>43719</v>
      </c>
      <c r="J4644" t="b">
        <v>0</v>
      </c>
      <c r="K4644" t="b">
        <v>0</v>
      </c>
      <c r="L4644">
        <v>2.4</v>
      </c>
    </row>
    <row r="4645" spans="1:12" x14ac:dyDescent="0.25">
      <c r="A4645">
        <v>4644</v>
      </c>
      <c r="B4645" s="1" t="s">
        <v>12</v>
      </c>
      <c r="C4645" s="1" t="s">
        <v>43</v>
      </c>
      <c r="D4645" s="1" t="s">
        <v>14</v>
      </c>
      <c r="E4645">
        <v>-1</v>
      </c>
      <c r="F4645" s="1" t="s">
        <v>15</v>
      </c>
      <c r="G4645" s="1" t="s">
        <v>16</v>
      </c>
      <c r="H4645" s="1" t="s">
        <v>16</v>
      </c>
      <c r="I4645" s="2">
        <v>43720</v>
      </c>
      <c r="J4645" t="b">
        <v>0</v>
      </c>
      <c r="K4645" t="b">
        <v>1</v>
      </c>
      <c r="L4645">
        <v>-1</v>
      </c>
    </row>
    <row r="4646" spans="1:12" x14ac:dyDescent="0.25">
      <c r="A4646">
        <v>4645</v>
      </c>
      <c r="B4646" s="1" t="s">
        <v>12</v>
      </c>
      <c r="C4646" s="1" t="s">
        <v>2061</v>
      </c>
      <c r="D4646" s="1" t="s">
        <v>14</v>
      </c>
      <c r="E4646">
        <v>-1</v>
      </c>
      <c r="F4646" s="1" t="s">
        <v>15</v>
      </c>
      <c r="G4646" s="1" t="s">
        <v>16</v>
      </c>
      <c r="H4646" s="1" t="s">
        <v>16</v>
      </c>
      <c r="I4646" s="2">
        <v>43720</v>
      </c>
      <c r="J4646" t="b">
        <v>0</v>
      </c>
      <c r="K4646" t="b">
        <v>1</v>
      </c>
      <c r="L4646">
        <v>-1</v>
      </c>
    </row>
    <row r="4647" spans="1:12" x14ac:dyDescent="0.25">
      <c r="A4647">
        <v>4646</v>
      </c>
      <c r="B4647" s="1" t="s">
        <v>12</v>
      </c>
      <c r="C4647" s="1" t="s">
        <v>3278</v>
      </c>
      <c r="D4647" s="1" t="s">
        <v>14</v>
      </c>
      <c r="E4647">
        <v>-1</v>
      </c>
      <c r="F4647" s="1" t="s">
        <v>15</v>
      </c>
      <c r="G4647" s="1" t="s">
        <v>16</v>
      </c>
      <c r="H4647" s="1" t="s">
        <v>16</v>
      </c>
      <c r="I4647" s="2">
        <v>43720</v>
      </c>
      <c r="J4647" t="b">
        <v>0</v>
      </c>
      <c r="K4647" t="b">
        <v>1</v>
      </c>
      <c r="L4647">
        <v>-1</v>
      </c>
    </row>
    <row r="4648" spans="1:12" x14ac:dyDescent="0.25">
      <c r="A4648">
        <v>4647</v>
      </c>
      <c r="B4648" s="1" t="s">
        <v>12</v>
      </c>
      <c r="C4648" s="1" t="s">
        <v>2865</v>
      </c>
      <c r="D4648" s="1" t="s">
        <v>14</v>
      </c>
      <c r="E4648">
        <v>-1</v>
      </c>
      <c r="F4648" s="1" t="s">
        <v>15</v>
      </c>
      <c r="G4648" s="1" t="s">
        <v>16</v>
      </c>
      <c r="H4648" s="1" t="s">
        <v>16</v>
      </c>
      <c r="I4648" s="2">
        <v>43720</v>
      </c>
      <c r="J4648" t="b">
        <v>0</v>
      </c>
      <c r="K4648" t="b">
        <v>1</v>
      </c>
      <c r="L4648">
        <v>-1</v>
      </c>
    </row>
    <row r="4649" spans="1:12" x14ac:dyDescent="0.25">
      <c r="A4649">
        <v>4648</v>
      </c>
      <c r="B4649" s="1" t="s">
        <v>64</v>
      </c>
      <c r="C4649" s="1" t="s">
        <v>3279</v>
      </c>
      <c r="D4649" s="1" t="s">
        <v>14</v>
      </c>
      <c r="E4649">
        <v>-1</v>
      </c>
      <c r="F4649" s="1" t="s">
        <v>15</v>
      </c>
      <c r="G4649" s="1" t="s">
        <v>16</v>
      </c>
      <c r="H4649" s="1" t="s">
        <v>73</v>
      </c>
      <c r="I4649" s="2">
        <v>43720</v>
      </c>
      <c r="J4649" t="b">
        <v>0</v>
      </c>
      <c r="K4649" t="b">
        <v>1</v>
      </c>
      <c r="L4649">
        <v>-1</v>
      </c>
    </row>
    <row r="4650" spans="1:12" x14ac:dyDescent="0.25">
      <c r="A4650">
        <v>4649</v>
      </c>
      <c r="B4650" s="1" t="s">
        <v>64</v>
      </c>
      <c r="C4650" s="1" t="s">
        <v>3279</v>
      </c>
      <c r="D4650" s="1" t="s">
        <v>14</v>
      </c>
      <c r="E4650">
        <v>-1</v>
      </c>
      <c r="F4650" s="1" t="s">
        <v>15</v>
      </c>
      <c r="G4650" s="1" t="s">
        <v>16</v>
      </c>
      <c r="H4650" s="1" t="s">
        <v>73</v>
      </c>
      <c r="I4650" s="2">
        <v>43720</v>
      </c>
      <c r="J4650" t="b">
        <v>0</v>
      </c>
      <c r="K4650" t="b">
        <v>1</v>
      </c>
      <c r="L4650">
        <v>-1</v>
      </c>
    </row>
    <row r="4651" spans="1:12" x14ac:dyDescent="0.25">
      <c r="A4651">
        <v>4650</v>
      </c>
      <c r="B4651" s="1" t="s">
        <v>64</v>
      </c>
      <c r="C4651" s="1" t="s">
        <v>3280</v>
      </c>
      <c r="D4651" s="1" t="s">
        <v>14</v>
      </c>
      <c r="E4651">
        <v>-1</v>
      </c>
      <c r="F4651" s="1" t="s">
        <v>15</v>
      </c>
      <c r="G4651" s="1" t="s">
        <v>16</v>
      </c>
      <c r="H4651" s="1" t="s">
        <v>16</v>
      </c>
      <c r="I4651" s="2">
        <v>43720</v>
      </c>
      <c r="J4651" t="b">
        <v>0</v>
      </c>
      <c r="K4651" t="b">
        <v>1</v>
      </c>
      <c r="L4651">
        <v>-1</v>
      </c>
    </row>
    <row r="4652" spans="1:12" x14ac:dyDescent="0.25">
      <c r="A4652">
        <v>4651</v>
      </c>
      <c r="B4652" s="1" t="s">
        <v>38</v>
      </c>
      <c r="C4652" s="1" t="s">
        <v>3281</v>
      </c>
      <c r="D4652" s="1" t="s">
        <v>14</v>
      </c>
      <c r="E4652">
        <v>-1</v>
      </c>
      <c r="F4652" s="1" t="s">
        <v>15</v>
      </c>
      <c r="G4652" s="1" t="s">
        <v>16</v>
      </c>
      <c r="H4652" s="1" t="s">
        <v>299</v>
      </c>
      <c r="I4652" s="2">
        <v>43720</v>
      </c>
      <c r="J4652" t="b">
        <v>0</v>
      </c>
      <c r="K4652" t="b">
        <v>1</v>
      </c>
      <c r="L4652">
        <v>-1</v>
      </c>
    </row>
    <row r="4653" spans="1:12" x14ac:dyDescent="0.25">
      <c r="A4653">
        <v>4652</v>
      </c>
      <c r="B4653" s="1" t="s">
        <v>38</v>
      </c>
      <c r="C4653" s="1" t="s">
        <v>3282</v>
      </c>
      <c r="D4653" s="1" t="s">
        <v>14</v>
      </c>
      <c r="E4653">
        <v>-1</v>
      </c>
      <c r="F4653" s="1" t="s">
        <v>15</v>
      </c>
      <c r="G4653" s="1" t="s">
        <v>16</v>
      </c>
      <c r="H4653" s="1" t="s">
        <v>16</v>
      </c>
      <c r="I4653" s="2">
        <v>43720</v>
      </c>
      <c r="J4653" t="b">
        <v>0</v>
      </c>
      <c r="K4653" t="b">
        <v>1</v>
      </c>
      <c r="L4653">
        <v>-1</v>
      </c>
    </row>
    <row r="4654" spans="1:12" x14ac:dyDescent="0.25">
      <c r="A4654">
        <v>4653</v>
      </c>
      <c r="B4654" s="1" t="s">
        <v>30</v>
      </c>
      <c r="C4654" s="1" t="s">
        <v>3283</v>
      </c>
      <c r="D4654" s="1" t="s">
        <v>14</v>
      </c>
      <c r="E4654">
        <v>-1</v>
      </c>
      <c r="F4654" s="1" t="s">
        <v>15</v>
      </c>
      <c r="G4654" s="1" t="s">
        <v>16</v>
      </c>
      <c r="H4654" s="1" t="s">
        <v>506</v>
      </c>
      <c r="I4654" s="2">
        <v>43720</v>
      </c>
      <c r="J4654" t="b">
        <v>0</v>
      </c>
      <c r="K4654" t="b">
        <v>1</v>
      </c>
      <c r="L4654">
        <v>-1</v>
      </c>
    </row>
    <row r="4655" spans="1:12" x14ac:dyDescent="0.25">
      <c r="A4655">
        <v>4654</v>
      </c>
      <c r="B4655" s="1" t="s">
        <v>469</v>
      </c>
      <c r="C4655" s="1" t="s">
        <v>3284</v>
      </c>
      <c r="D4655" s="1" t="s">
        <v>14</v>
      </c>
      <c r="E4655">
        <v>0.84</v>
      </c>
      <c r="F4655" s="1" t="s">
        <v>15</v>
      </c>
      <c r="G4655" s="1" t="s">
        <v>16</v>
      </c>
      <c r="H4655" s="1" t="s">
        <v>16</v>
      </c>
      <c r="I4655" s="2">
        <v>43720</v>
      </c>
      <c r="J4655" t="b">
        <v>0</v>
      </c>
      <c r="K4655" t="b">
        <v>0</v>
      </c>
      <c r="L4655">
        <v>0.84</v>
      </c>
    </row>
    <row r="4656" spans="1:12" x14ac:dyDescent="0.25">
      <c r="A4656">
        <v>4655</v>
      </c>
      <c r="B4656" s="1" t="s">
        <v>274</v>
      </c>
      <c r="C4656" s="1" t="s">
        <v>3285</v>
      </c>
      <c r="D4656" s="1" t="s">
        <v>14</v>
      </c>
      <c r="E4656">
        <v>-1</v>
      </c>
      <c r="F4656" s="1" t="s">
        <v>15</v>
      </c>
      <c r="G4656" s="1" t="s">
        <v>16</v>
      </c>
      <c r="H4656" s="1" t="s">
        <v>16</v>
      </c>
      <c r="I4656" s="2">
        <v>43720</v>
      </c>
      <c r="J4656" t="b">
        <v>0</v>
      </c>
      <c r="K4656" t="b">
        <v>1</v>
      </c>
      <c r="L4656">
        <v>-1</v>
      </c>
    </row>
    <row r="4657" spans="1:12" x14ac:dyDescent="0.25">
      <c r="A4657">
        <v>4656</v>
      </c>
      <c r="B4657" s="1" t="s">
        <v>274</v>
      </c>
      <c r="C4657" s="1" t="s">
        <v>3286</v>
      </c>
      <c r="D4657" s="1" t="s">
        <v>14</v>
      </c>
      <c r="E4657">
        <v>-1</v>
      </c>
      <c r="F4657" s="1" t="s">
        <v>15</v>
      </c>
      <c r="G4657" s="1" t="s">
        <v>16</v>
      </c>
      <c r="H4657" s="1" t="s">
        <v>16</v>
      </c>
      <c r="I4657" s="2">
        <v>43720</v>
      </c>
      <c r="J4657" t="b">
        <v>0</v>
      </c>
      <c r="K4657" t="b">
        <v>1</v>
      </c>
      <c r="L4657">
        <v>-1</v>
      </c>
    </row>
    <row r="4658" spans="1:12" x14ac:dyDescent="0.25">
      <c r="A4658">
        <v>4657</v>
      </c>
      <c r="B4658" s="1" t="s">
        <v>12</v>
      </c>
      <c r="C4658" s="1" t="s">
        <v>1853</v>
      </c>
      <c r="D4658" s="1" t="s">
        <v>14</v>
      </c>
      <c r="E4658">
        <v>0.49</v>
      </c>
      <c r="F4658" s="1" t="s">
        <v>15</v>
      </c>
      <c r="G4658" s="1" t="s">
        <v>16</v>
      </c>
      <c r="H4658" s="1" t="s">
        <v>32</v>
      </c>
      <c r="I4658" s="2">
        <v>43720</v>
      </c>
      <c r="J4658" t="b">
        <v>0</v>
      </c>
      <c r="K4658" t="b">
        <v>0</v>
      </c>
      <c r="L4658">
        <v>0.49</v>
      </c>
    </row>
    <row r="4659" spans="1:12" x14ac:dyDescent="0.25">
      <c r="A4659">
        <v>4658</v>
      </c>
      <c r="B4659" s="1" t="s">
        <v>30</v>
      </c>
      <c r="C4659" s="1" t="s">
        <v>239</v>
      </c>
      <c r="D4659" s="1" t="s">
        <v>14</v>
      </c>
      <c r="E4659">
        <v>930000</v>
      </c>
      <c r="F4659" s="1" t="s">
        <v>15</v>
      </c>
      <c r="G4659" s="1" t="s">
        <v>16</v>
      </c>
      <c r="H4659" s="1" t="s">
        <v>32</v>
      </c>
      <c r="I4659" s="2">
        <v>43721</v>
      </c>
      <c r="J4659" t="b">
        <v>1</v>
      </c>
      <c r="K4659" t="b">
        <v>0</v>
      </c>
      <c r="L4659">
        <v>930000</v>
      </c>
    </row>
    <row r="4660" spans="1:12" x14ac:dyDescent="0.25">
      <c r="A4660">
        <v>4659</v>
      </c>
      <c r="B4660" s="1" t="s">
        <v>12</v>
      </c>
      <c r="C4660" s="1" t="s">
        <v>43</v>
      </c>
      <c r="D4660" s="1" t="s">
        <v>14</v>
      </c>
      <c r="E4660">
        <v>0.3</v>
      </c>
      <c r="F4660" s="1" t="s">
        <v>15</v>
      </c>
      <c r="G4660" s="1" t="s">
        <v>16</v>
      </c>
      <c r="H4660" s="1" t="s">
        <v>3287</v>
      </c>
      <c r="I4660" s="2">
        <v>43721</v>
      </c>
      <c r="J4660" t="b">
        <v>0</v>
      </c>
      <c r="K4660" t="b">
        <v>0</v>
      </c>
      <c r="L4660">
        <v>0.3</v>
      </c>
    </row>
    <row r="4661" spans="1:12" x14ac:dyDescent="0.25">
      <c r="A4661">
        <v>4660</v>
      </c>
      <c r="B4661" s="1" t="s">
        <v>12</v>
      </c>
      <c r="C4661" s="1" t="s">
        <v>2817</v>
      </c>
      <c r="D4661" s="1" t="s">
        <v>14</v>
      </c>
      <c r="E4661">
        <v>0.63</v>
      </c>
      <c r="F4661" s="1" t="s">
        <v>15</v>
      </c>
      <c r="G4661" s="1" t="s">
        <v>16</v>
      </c>
      <c r="H4661" s="1" t="s">
        <v>28</v>
      </c>
      <c r="I4661" s="2">
        <v>43722</v>
      </c>
      <c r="J4661" t="b">
        <v>0</v>
      </c>
      <c r="K4661" t="b">
        <v>0</v>
      </c>
      <c r="L4661">
        <v>0.63</v>
      </c>
    </row>
    <row r="4662" spans="1:12" x14ac:dyDescent="0.25">
      <c r="A4662">
        <v>4661</v>
      </c>
      <c r="B4662" s="1" t="s">
        <v>12</v>
      </c>
      <c r="C4662" s="1" t="s">
        <v>143</v>
      </c>
      <c r="D4662" s="1" t="s">
        <v>14</v>
      </c>
      <c r="E4662">
        <v>0.24</v>
      </c>
      <c r="F4662" s="1" t="s">
        <v>15</v>
      </c>
      <c r="G4662" s="1" t="s">
        <v>16</v>
      </c>
      <c r="H4662" s="1" t="s">
        <v>28</v>
      </c>
      <c r="I4662" s="2">
        <v>43722</v>
      </c>
      <c r="J4662" t="b">
        <v>0</v>
      </c>
      <c r="K4662" t="b">
        <v>0</v>
      </c>
      <c r="L4662">
        <v>0.24</v>
      </c>
    </row>
    <row r="4663" spans="1:12" x14ac:dyDescent="0.25">
      <c r="A4663">
        <v>4662</v>
      </c>
      <c r="B4663" s="1" t="s">
        <v>12</v>
      </c>
      <c r="C4663" s="1" t="s">
        <v>1044</v>
      </c>
      <c r="D4663" s="1" t="s">
        <v>14</v>
      </c>
      <c r="E4663">
        <v>0.23</v>
      </c>
      <c r="F4663" s="1" t="s">
        <v>15</v>
      </c>
      <c r="G4663" s="1" t="s">
        <v>2467</v>
      </c>
      <c r="H4663" s="1" t="s">
        <v>28</v>
      </c>
      <c r="I4663" s="2">
        <v>43722</v>
      </c>
      <c r="J4663" t="b">
        <v>0</v>
      </c>
      <c r="K4663" t="b">
        <v>0</v>
      </c>
      <c r="L4663">
        <v>0.23</v>
      </c>
    </row>
    <row r="4664" spans="1:12" x14ac:dyDescent="0.25">
      <c r="A4664">
        <v>4663</v>
      </c>
      <c r="B4664" s="1" t="s">
        <v>274</v>
      </c>
      <c r="C4664" s="1" t="s">
        <v>1195</v>
      </c>
      <c r="D4664" s="1" t="s">
        <v>14</v>
      </c>
      <c r="E4664">
        <v>580.9</v>
      </c>
      <c r="F4664" s="1" t="s">
        <v>15</v>
      </c>
      <c r="G4664" s="1" t="s">
        <v>16</v>
      </c>
      <c r="H4664" s="1" t="s">
        <v>299</v>
      </c>
      <c r="I4664" s="2">
        <v>43726</v>
      </c>
      <c r="J4664" t="b">
        <v>1</v>
      </c>
      <c r="K4664" t="b">
        <v>0</v>
      </c>
      <c r="L4664">
        <v>580.9</v>
      </c>
    </row>
    <row r="4665" spans="1:12" x14ac:dyDescent="0.25">
      <c r="A4665">
        <v>4664</v>
      </c>
      <c r="B4665" s="1" t="s">
        <v>12</v>
      </c>
      <c r="C4665" s="1" t="s">
        <v>63</v>
      </c>
      <c r="D4665" s="1" t="s">
        <v>14</v>
      </c>
      <c r="E4665">
        <v>0.69</v>
      </c>
      <c r="F4665" s="1" t="s">
        <v>15</v>
      </c>
      <c r="G4665" s="1" t="s">
        <v>16</v>
      </c>
      <c r="H4665" s="1" t="s">
        <v>32</v>
      </c>
      <c r="I4665" s="2">
        <v>43726</v>
      </c>
      <c r="J4665" t="b">
        <v>0</v>
      </c>
      <c r="K4665" t="b">
        <v>0</v>
      </c>
      <c r="L4665">
        <v>0.69</v>
      </c>
    </row>
    <row r="4666" spans="1:12" x14ac:dyDescent="0.25">
      <c r="A4666">
        <v>4665</v>
      </c>
      <c r="B4666" s="1" t="s">
        <v>12</v>
      </c>
      <c r="C4666" s="1" t="s">
        <v>3288</v>
      </c>
      <c r="D4666" s="1" t="s">
        <v>14</v>
      </c>
      <c r="E4666">
        <v>-1</v>
      </c>
      <c r="F4666" s="1" t="s">
        <v>15</v>
      </c>
      <c r="G4666" s="1" t="s">
        <v>16</v>
      </c>
      <c r="H4666" s="1" t="s">
        <v>386</v>
      </c>
      <c r="I4666" s="2">
        <v>43726</v>
      </c>
      <c r="J4666" t="b">
        <v>0</v>
      </c>
      <c r="K4666" t="b">
        <v>1</v>
      </c>
      <c r="L4666">
        <v>-1</v>
      </c>
    </row>
    <row r="4667" spans="1:12" x14ac:dyDescent="0.25">
      <c r="A4667">
        <v>4666</v>
      </c>
      <c r="B4667" s="1" t="s">
        <v>12</v>
      </c>
      <c r="C4667" s="1" t="s">
        <v>3289</v>
      </c>
      <c r="D4667" s="1" t="s">
        <v>14</v>
      </c>
      <c r="E4667">
        <v>0.46</v>
      </c>
      <c r="F4667" s="1" t="s">
        <v>15</v>
      </c>
      <c r="G4667" s="1" t="s">
        <v>16</v>
      </c>
      <c r="H4667" s="1" t="s">
        <v>17</v>
      </c>
      <c r="I4667" s="2">
        <v>43726</v>
      </c>
      <c r="J4667" t="b">
        <v>0</v>
      </c>
      <c r="K4667" t="b">
        <v>0</v>
      </c>
      <c r="L4667">
        <v>0.46</v>
      </c>
    </row>
    <row r="4668" spans="1:12" x14ac:dyDescent="0.25">
      <c r="A4668">
        <v>4667</v>
      </c>
      <c r="B4668" s="1" t="s">
        <v>12</v>
      </c>
      <c r="C4668" s="1" t="s">
        <v>3290</v>
      </c>
      <c r="D4668" s="1" t="s">
        <v>14</v>
      </c>
      <c r="E4668">
        <v>-1</v>
      </c>
      <c r="F4668" s="1" t="s">
        <v>15</v>
      </c>
      <c r="G4668" s="1" t="s">
        <v>16</v>
      </c>
      <c r="H4668" s="1" t="s">
        <v>17</v>
      </c>
      <c r="I4668" s="2">
        <v>43726</v>
      </c>
      <c r="J4668" t="b">
        <v>0</v>
      </c>
      <c r="K4668" t="b">
        <v>1</v>
      </c>
      <c r="L4668">
        <v>-1</v>
      </c>
    </row>
    <row r="4669" spans="1:12" x14ac:dyDescent="0.25">
      <c r="A4669">
        <v>4668</v>
      </c>
      <c r="B4669" s="1" t="s">
        <v>12</v>
      </c>
      <c r="C4669" s="1" t="s">
        <v>3291</v>
      </c>
      <c r="D4669" s="1" t="s">
        <v>14</v>
      </c>
      <c r="E4669">
        <v>-1</v>
      </c>
      <c r="F4669" s="1" t="s">
        <v>15</v>
      </c>
      <c r="G4669" s="1" t="s">
        <v>16</v>
      </c>
      <c r="H4669" s="1" t="s">
        <v>17</v>
      </c>
      <c r="I4669" s="2">
        <v>43726</v>
      </c>
      <c r="J4669" t="b">
        <v>0</v>
      </c>
      <c r="K4669" t="b">
        <v>1</v>
      </c>
      <c r="L4669">
        <v>-1</v>
      </c>
    </row>
    <row r="4670" spans="1:12" x14ac:dyDescent="0.25">
      <c r="A4670">
        <v>4669</v>
      </c>
      <c r="B4670" s="1" t="s">
        <v>12</v>
      </c>
      <c r="C4670" s="1" t="s">
        <v>3292</v>
      </c>
      <c r="D4670" s="1" t="s">
        <v>14</v>
      </c>
      <c r="E4670">
        <v>-1</v>
      </c>
      <c r="F4670" s="1" t="s">
        <v>15</v>
      </c>
      <c r="G4670" s="1" t="s">
        <v>16</v>
      </c>
      <c r="H4670" s="1" t="s">
        <v>17</v>
      </c>
      <c r="I4670" s="2">
        <v>43726</v>
      </c>
      <c r="J4670" t="b">
        <v>0</v>
      </c>
      <c r="K4670" t="b">
        <v>1</v>
      </c>
      <c r="L4670">
        <v>-1</v>
      </c>
    </row>
    <row r="4671" spans="1:12" x14ac:dyDescent="0.25">
      <c r="A4671">
        <v>4670</v>
      </c>
      <c r="B4671" s="1" t="s">
        <v>12</v>
      </c>
      <c r="C4671" s="1" t="s">
        <v>432</v>
      </c>
      <c r="D4671" s="1" t="s">
        <v>14</v>
      </c>
      <c r="E4671">
        <v>-1</v>
      </c>
      <c r="F4671" s="1" t="s">
        <v>15</v>
      </c>
      <c r="G4671" s="1" t="s">
        <v>16</v>
      </c>
      <c r="H4671" s="1" t="s">
        <v>28</v>
      </c>
      <c r="I4671" s="2">
        <v>43726</v>
      </c>
      <c r="J4671" t="b">
        <v>0</v>
      </c>
      <c r="K4671" t="b">
        <v>1</v>
      </c>
      <c r="L4671">
        <v>-1</v>
      </c>
    </row>
    <row r="4672" spans="1:12" x14ac:dyDescent="0.25">
      <c r="A4672">
        <v>4671</v>
      </c>
      <c r="B4672" s="1" t="s">
        <v>12</v>
      </c>
      <c r="C4672" s="1" t="s">
        <v>143</v>
      </c>
      <c r="D4672" s="1" t="s">
        <v>14</v>
      </c>
      <c r="E4672">
        <v>-1</v>
      </c>
      <c r="F4672" s="1" t="s">
        <v>15</v>
      </c>
      <c r="G4672" s="1" t="s">
        <v>16</v>
      </c>
      <c r="H4672" s="1" t="s">
        <v>28</v>
      </c>
      <c r="I4672" s="2">
        <v>43726</v>
      </c>
      <c r="J4672" t="b">
        <v>0</v>
      </c>
      <c r="K4672" t="b">
        <v>1</v>
      </c>
      <c r="L4672">
        <v>-1</v>
      </c>
    </row>
    <row r="4673" spans="1:12" x14ac:dyDescent="0.25">
      <c r="A4673">
        <v>4672</v>
      </c>
      <c r="B4673" s="1" t="s">
        <v>12</v>
      </c>
      <c r="C4673" s="1" t="s">
        <v>639</v>
      </c>
      <c r="D4673" s="1" t="s">
        <v>14</v>
      </c>
      <c r="E4673">
        <v>120</v>
      </c>
      <c r="F4673" s="1" t="s">
        <v>15</v>
      </c>
      <c r="G4673" s="1" t="s">
        <v>16</v>
      </c>
      <c r="H4673" s="1" t="s">
        <v>28</v>
      </c>
      <c r="I4673" s="2">
        <v>43726</v>
      </c>
      <c r="J4673" t="b">
        <v>1</v>
      </c>
      <c r="K4673" t="b">
        <v>0</v>
      </c>
      <c r="L4673">
        <v>120</v>
      </c>
    </row>
    <row r="4674" spans="1:12" x14ac:dyDescent="0.25">
      <c r="A4674">
        <v>4673</v>
      </c>
      <c r="B4674" s="1" t="s">
        <v>30</v>
      </c>
      <c r="C4674" s="1" t="s">
        <v>3293</v>
      </c>
      <c r="D4674" s="1" t="s">
        <v>14</v>
      </c>
      <c r="E4674">
        <v>-1</v>
      </c>
      <c r="F4674" s="1" t="s">
        <v>15</v>
      </c>
      <c r="G4674" s="1" t="s">
        <v>16</v>
      </c>
      <c r="H4674" s="1" t="s">
        <v>57</v>
      </c>
      <c r="I4674" s="2">
        <v>43727</v>
      </c>
      <c r="J4674" t="b">
        <v>0</v>
      </c>
      <c r="K4674" t="b">
        <v>1</v>
      </c>
      <c r="L4674">
        <v>-1</v>
      </c>
    </row>
    <row r="4675" spans="1:12" x14ac:dyDescent="0.25">
      <c r="A4675">
        <v>4674</v>
      </c>
      <c r="B4675" s="1" t="s">
        <v>12</v>
      </c>
      <c r="C4675" s="1" t="s">
        <v>639</v>
      </c>
      <c r="D4675" s="1" t="s">
        <v>14</v>
      </c>
      <c r="E4675">
        <v>-1</v>
      </c>
      <c r="F4675" s="1" t="s">
        <v>15</v>
      </c>
      <c r="G4675" s="1" t="s">
        <v>16</v>
      </c>
      <c r="H4675" s="1" t="s">
        <v>17</v>
      </c>
      <c r="I4675" s="2">
        <v>43727</v>
      </c>
      <c r="J4675" t="b">
        <v>0</v>
      </c>
      <c r="K4675" t="b">
        <v>1</v>
      </c>
      <c r="L4675">
        <v>-1</v>
      </c>
    </row>
    <row r="4676" spans="1:12" x14ac:dyDescent="0.25">
      <c r="A4676">
        <v>4675</v>
      </c>
      <c r="B4676" s="1" t="s">
        <v>12</v>
      </c>
      <c r="C4676" s="1" t="s">
        <v>1044</v>
      </c>
      <c r="D4676" s="1" t="s">
        <v>14</v>
      </c>
      <c r="E4676">
        <v>-1</v>
      </c>
      <c r="F4676" s="1" t="s">
        <v>15</v>
      </c>
      <c r="G4676" s="1" t="s">
        <v>16</v>
      </c>
      <c r="H4676" s="1" t="s">
        <v>17</v>
      </c>
      <c r="I4676" s="2">
        <v>43727</v>
      </c>
      <c r="J4676" t="b">
        <v>0</v>
      </c>
      <c r="K4676" t="b">
        <v>1</v>
      </c>
      <c r="L4676">
        <v>-1</v>
      </c>
    </row>
    <row r="4677" spans="1:12" x14ac:dyDescent="0.25">
      <c r="A4677">
        <v>4676</v>
      </c>
      <c r="B4677" s="1" t="s">
        <v>12</v>
      </c>
      <c r="C4677" s="1" t="s">
        <v>3294</v>
      </c>
      <c r="D4677" s="1" t="s">
        <v>14</v>
      </c>
      <c r="E4677">
        <v>0.22</v>
      </c>
      <c r="F4677" s="1" t="s">
        <v>15</v>
      </c>
      <c r="G4677" s="1" t="s">
        <v>16</v>
      </c>
      <c r="H4677" s="1" t="s">
        <v>17</v>
      </c>
      <c r="I4677" s="2">
        <v>43727</v>
      </c>
      <c r="J4677" t="b">
        <v>0</v>
      </c>
      <c r="K4677" t="b">
        <v>0</v>
      </c>
      <c r="L4677">
        <v>0.22</v>
      </c>
    </row>
    <row r="4678" spans="1:12" x14ac:dyDescent="0.25">
      <c r="A4678">
        <v>4677</v>
      </c>
      <c r="B4678" s="1" t="s">
        <v>274</v>
      </c>
      <c r="C4678" s="1" t="s">
        <v>1195</v>
      </c>
      <c r="D4678" s="1" t="s">
        <v>14</v>
      </c>
      <c r="E4678">
        <v>75.7</v>
      </c>
      <c r="F4678" s="1" t="s">
        <v>1167</v>
      </c>
      <c r="G4678" s="1" t="s">
        <v>16</v>
      </c>
      <c r="H4678" s="1" t="s">
        <v>299</v>
      </c>
      <c r="I4678" s="2">
        <v>43728</v>
      </c>
      <c r="J4678" t="b">
        <v>1</v>
      </c>
      <c r="K4678" t="b">
        <v>0</v>
      </c>
    </row>
    <row r="4679" spans="1:12" x14ac:dyDescent="0.25">
      <c r="A4679">
        <v>4678</v>
      </c>
      <c r="B4679" s="1" t="s">
        <v>12</v>
      </c>
      <c r="C4679" s="1" t="s">
        <v>460</v>
      </c>
      <c r="D4679" s="1" t="s">
        <v>14</v>
      </c>
      <c r="E4679">
        <v>0.41</v>
      </c>
      <c r="F4679" s="1" t="s">
        <v>15</v>
      </c>
      <c r="G4679" s="1" t="s">
        <v>16</v>
      </c>
      <c r="H4679" s="1" t="s">
        <v>102</v>
      </c>
      <c r="I4679" s="2">
        <v>43728</v>
      </c>
      <c r="J4679" t="b">
        <v>0</v>
      </c>
      <c r="K4679" t="b">
        <v>0</v>
      </c>
      <c r="L4679">
        <v>0.41</v>
      </c>
    </row>
    <row r="4680" spans="1:12" x14ac:dyDescent="0.25">
      <c r="A4680">
        <v>4679</v>
      </c>
      <c r="B4680" s="1" t="s">
        <v>12</v>
      </c>
      <c r="C4680" s="1" t="s">
        <v>323</v>
      </c>
      <c r="D4680" s="1" t="s">
        <v>14</v>
      </c>
      <c r="E4680">
        <v>-1</v>
      </c>
      <c r="F4680" s="1" t="s">
        <v>15</v>
      </c>
      <c r="G4680" s="1" t="s">
        <v>16</v>
      </c>
      <c r="H4680" s="1" t="s">
        <v>102</v>
      </c>
      <c r="I4680" s="2">
        <v>43728</v>
      </c>
      <c r="J4680" t="b">
        <v>0</v>
      </c>
      <c r="K4680" t="b">
        <v>1</v>
      </c>
      <c r="L4680">
        <v>-1</v>
      </c>
    </row>
    <row r="4681" spans="1:12" x14ac:dyDescent="0.25">
      <c r="A4681">
        <v>4680</v>
      </c>
      <c r="B4681" s="1" t="s">
        <v>12</v>
      </c>
      <c r="C4681" s="1" t="s">
        <v>3295</v>
      </c>
      <c r="D4681" s="1" t="s">
        <v>14</v>
      </c>
      <c r="E4681">
        <v>-1</v>
      </c>
      <c r="F4681" s="1" t="s">
        <v>15</v>
      </c>
      <c r="G4681" s="1" t="s">
        <v>16</v>
      </c>
      <c r="H4681" s="1" t="s">
        <v>102</v>
      </c>
      <c r="I4681" s="2">
        <v>43728</v>
      </c>
      <c r="J4681" t="b">
        <v>0</v>
      </c>
      <c r="K4681" t="b">
        <v>1</v>
      </c>
      <c r="L4681">
        <v>-1</v>
      </c>
    </row>
    <row r="4682" spans="1:12" x14ac:dyDescent="0.25">
      <c r="A4682">
        <v>4681</v>
      </c>
      <c r="B4682" s="1" t="s">
        <v>30</v>
      </c>
      <c r="C4682" s="1" t="s">
        <v>3296</v>
      </c>
      <c r="D4682" s="1" t="s">
        <v>110</v>
      </c>
      <c r="E4682">
        <v>-1</v>
      </c>
      <c r="F4682" s="1" t="s">
        <v>15</v>
      </c>
      <c r="G4682" s="1" t="s">
        <v>3297</v>
      </c>
      <c r="H4682" s="1" t="s">
        <v>48</v>
      </c>
      <c r="I4682" s="2">
        <v>43728</v>
      </c>
      <c r="J4682" t="b">
        <v>0</v>
      </c>
      <c r="K4682" t="b">
        <v>1</v>
      </c>
      <c r="L4682">
        <v>-1</v>
      </c>
    </row>
    <row r="4683" spans="1:12" x14ac:dyDescent="0.25">
      <c r="A4683">
        <v>4682</v>
      </c>
      <c r="B4683" s="1" t="s">
        <v>30</v>
      </c>
      <c r="C4683" s="1" t="s">
        <v>3298</v>
      </c>
      <c r="D4683" s="1" t="s">
        <v>110</v>
      </c>
      <c r="E4683">
        <v>-1</v>
      </c>
      <c r="F4683" s="1" t="s">
        <v>15</v>
      </c>
      <c r="G4683" s="1" t="s">
        <v>3299</v>
      </c>
      <c r="H4683" s="1" t="s">
        <v>48</v>
      </c>
      <c r="I4683" s="2">
        <v>43728</v>
      </c>
      <c r="J4683" t="b">
        <v>0</v>
      </c>
      <c r="K4683" t="b">
        <v>1</v>
      </c>
      <c r="L4683">
        <v>-1</v>
      </c>
    </row>
    <row r="4684" spans="1:12" x14ac:dyDescent="0.25">
      <c r="A4684">
        <v>4683</v>
      </c>
      <c r="B4684" s="1" t="s">
        <v>30</v>
      </c>
      <c r="C4684" s="1" t="s">
        <v>3300</v>
      </c>
      <c r="D4684" s="1" t="s">
        <v>110</v>
      </c>
      <c r="E4684">
        <v>-1</v>
      </c>
      <c r="F4684" s="1" t="s">
        <v>15</v>
      </c>
      <c r="G4684" s="1" t="s">
        <v>16</v>
      </c>
      <c r="H4684" s="1" t="s">
        <v>25</v>
      </c>
      <c r="I4684" s="2">
        <v>43728</v>
      </c>
      <c r="J4684" t="b">
        <v>0</v>
      </c>
      <c r="K4684" t="b">
        <v>1</v>
      </c>
      <c r="L4684">
        <v>-1</v>
      </c>
    </row>
    <row r="4685" spans="1:12" x14ac:dyDescent="0.25">
      <c r="A4685">
        <v>4684</v>
      </c>
      <c r="B4685" s="1" t="s">
        <v>30</v>
      </c>
      <c r="C4685" s="1" t="s">
        <v>3301</v>
      </c>
      <c r="D4685" s="1" t="s">
        <v>110</v>
      </c>
      <c r="E4685">
        <v>-1</v>
      </c>
      <c r="F4685" s="1" t="s">
        <v>15</v>
      </c>
      <c r="G4685" s="1" t="s">
        <v>16</v>
      </c>
      <c r="H4685" s="1" t="s">
        <v>490</v>
      </c>
      <c r="I4685" s="2">
        <v>43728</v>
      </c>
      <c r="J4685" t="b">
        <v>0</v>
      </c>
      <c r="K4685" t="b">
        <v>1</v>
      </c>
      <c r="L4685">
        <v>-1</v>
      </c>
    </row>
    <row r="4686" spans="1:12" x14ac:dyDescent="0.25">
      <c r="A4686">
        <v>4685</v>
      </c>
      <c r="B4686" s="1" t="s">
        <v>30</v>
      </c>
      <c r="C4686" s="1" t="s">
        <v>3302</v>
      </c>
      <c r="D4686" s="1" t="s">
        <v>110</v>
      </c>
      <c r="E4686">
        <v>-1</v>
      </c>
      <c r="F4686" s="1" t="s">
        <v>15</v>
      </c>
      <c r="G4686" s="1" t="s">
        <v>16</v>
      </c>
      <c r="H4686" s="1" t="s">
        <v>875</v>
      </c>
      <c r="I4686" s="2">
        <v>43728</v>
      </c>
      <c r="J4686" t="b">
        <v>0</v>
      </c>
      <c r="K4686" t="b">
        <v>1</v>
      </c>
      <c r="L4686">
        <v>-1</v>
      </c>
    </row>
    <row r="4687" spans="1:12" x14ac:dyDescent="0.25">
      <c r="A4687">
        <v>4686</v>
      </c>
      <c r="B4687" s="1" t="s">
        <v>30</v>
      </c>
      <c r="C4687" s="1" t="s">
        <v>3303</v>
      </c>
      <c r="D4687" s="1" t="s">
        <v>110</v>
      </c>
      <c r="E4687">
        <v>-1</v>
      </c>
      <c r="F4687" s="1" t="s">
        <v>15</v>
      </c>
      <c r="G4687" s="1" t="s">
        <v>16</v>
      </c>
      <c r="H4687" s="1" t="s">
        <v>132</v>
      </c>
      <c r="I4687" s="2">
        <v>43728</v>
      </c>
      <c r="J4687" t="b">
        <v>0</v>
      </c>
      <c r="K4687" t="b">
        <v>1</v>
      </c>
      <c r="L4687">
        <v>-1</v>
      </c>
    </row>
    <row r="4688" spans="1:12" x14ac:dyDescent="0.25">
      <c r="A4688">
        <v>4687</v>
      </c>
      <c r="B4688" s="1" t="s">
        <v>30</v>
      </c>
      <c r="C4688" s="1" t="s">
        <v>3304</v>
      </c>
      <c r="D4688" s="1" t="s">
        <v>110</v>
      </c>
      <c r="E4688">
        <v>-1</v>
      </c>
      <c r="F4688" s="1" t="s">
        <v>15</v>
      </c>
      <c r="G4688" s="1" t="s">
        <v>16</v>
      </c>
      <c r="H4688" s="1" t="s">
        <v>875</v>
      </c>
      <c r="I4688" s="2">
        <v>43728</v>
      </c>
      <c r="J4688" t="b">
        <v>0</v>
      </c>
      <c r="K4688" t="b">
        <v>1</v>
      </c>
      <c r="L4688">
        <v>-1</v>
      </c>
    </row>
    <row r="4689" spans="1:12" x14ac:dyDescent="0.25">
      <c r="A4689">
        <v>4688</v>
      </c>
      <c r="B4689" s="1" t="s">
        <v>30</v>
      </c>
      <c r="C4689" s="1" t="s">
        <v>3305</v>
      </c>
      <c r="D4689" s="1" t="s">
        <v>110</v>
      </c>
      <c r="E4689">
        <v>-1</v>
      </c>
      <c r="F4689" s="1" t="s">
        <v>15</v>
      </c>
      <c r="G4689" s="1" t="s">
        <v>16</v>
      </c>
      <c r="H4689" s="1" t="s">
        <v>875</v>
      </c>
      <c r="I4689" s="2">
        <v>43728</v>
      </c>
      <c r="J4689" t="b">
        <v>0</v>
      </c>
      <c r="K4689" t="b">
        <v>1</v>
      </c>
      <c r="L4689">
        <v>-1</v>
      </c>
    </row>
    <row r="4690" spans="1:12" x14ac:dyDescent="0.25">
      <c r="A4690">
        <v>4689</v>
      </c>
      <c r="B4690" s="1" t="s">
        <v>30</v>
      </c>
      <c r="C4690" s="1" t="s">
        <v>3306</v>
      </c>
      <c r="D4690" s="1" t="s">
        <v>110</v>
      </c>
      <c r="E4690">
        <v>-1</v>
      </c>
      <c r="F4690" s="1" t="s">
        <v>15</v>
      </c>
      <c r="G4690" s="1" t="s">
        <v>16</v>
      </c>
      <c r="H4690" s="1" t="s">
        <v>299</v>
      </c>
      <c r="I4690" s="2">
        <v>43728</v>
      </c>
      <c r="J4690" t="b">
        <v>0</v>
      </c>
      <c r="K4690" t="b">
        <v>1</v>
      </c>
      <c r="L4690">
        <v>-1</v>
      </c>
    </row>
    <row r="4691" spans="1:12" x14ac:dyDescent="0.25">
      <c r="A4691">
        <v>4690</v>
      </c>
      <c r="B4691" s="1" t="s">
        <v>30</v>
      </c>
      <c r="C4691" s="1" t="s">
        <v>3307</v>
      </c>
      <c r="D4691" s="1" t="s">
        <v>110</v>
      </c>
      <c r="E4691">
        <v>-1</v>
      </c>
      <c r="F4691" s="1" t="s">
        <v>15</v>
      </c>
      <c r="G4691" s="1" t="s">
        <v>16</v>
      </c>
      <c r="H4691" s="1" t="s">
        <v>16</v>
      </c>
      <c r="I4691" s="2">
        <v>43728</v>
      </c>
      <c r="J4691" t="b">
        <v>0</v>
      </c>
      <c r="K4691" t="b">
        <v>1</v>
      </c>
      <c r="L4691">
        <v>-1</v>
      </c>
    </row>
    <row r="4692" spans="1:12" x14ac:dyDescent="0.25">
      <c r="A4692">
        <v>4691</v>
      </c>
      <c r="B4692" s="1" t="s">
        <v>30</v>
      </c>
      <c r="C4692" s="1" t="s">
        <v>3308</v>
      </c>
      <c r="D4692" s="1" t="s">
        <v>110</v>
      </c>
      <c r="E4692">
        <v>-1</v>
      </c>
      <c r="F4692" s="1" t="s">
        <v>15</v>
      </c>
      <c r="G4692" s="1" t="s">
        <v>16</v>
      </c>
      <c r="H4692" s="1" t="s">
        <v>299</v>
      </c>
      <c r="I4692" s="2">
        <v>43728</v>
      </c>
      <c r="J4692" t="b">
        <v>0</v>
      </c>
      <c r="K4692" t="b">
        <v>1</v>
      </c>
      <c r="L4692">
        <v>-1</v>
      </c>
    </row>
    <row r="4693" spans="1:12" x14ac:dyDescent="0.25">
      <c r="A4693">
        <v>4692</v>
      </c>
      <c r="B4693" s="1" t="s">
        <v>60</v>
      </c>
      <c r="C4693" s="1" t="s">
        <v>3309</v>
      </c>
      <c r="D4693" s="1" t="s">
        <v>14</v>
      </c>
      <c r="E4693">
        <v>12.9</v>
      </c>
      <c r="F4693" s="1" t="s">
        <v>1167</v>
      </c>
      <c r="G4693" s="1" t="s">
        <v>16</v>
      </c>
      <c r="H4693" s="1" t="s">
        <v>16</v>
      </c>
      <c r="I4693" s="2">
        <v>43728</v>
      </c>
      <c r="J4693" t="b">
        <v>1</v>
      </c>
      <c r="K4693" t="b">
        <v>0</v>
      </c>
    </row>
    <row r="4694" spans="1:12" x14ac:dyDescent="0.25">
      <c r="A4694">
        <v>4693</v>
      </c>
      <c r="B4694" s="1" t="s">
        <v>12</v>
      </c>
      <c r="C4694" s="1" t="s">
        <v>3310</v>
      </c>
      <c r="D4694" s="1" t="s">
        <v>14</v>
      </c>
      <c r="E4694">
        <v>7.7</v>
      </c>
      <c r="F4694" s="1" t="s">
        <v>15</v>
      </c>
      <c r="G4694" s="1" t="s">
        <v>16</v>
      </c>
      <c r="H4694" s="1" t="s">
        <v>28</v>
      </c>
      <c r="I4694" s="2">
        <v>43731</v>
      </c>
      <c r="J4694" t="b">
        <v>1</v>
      </c>
      <c r="K4694" t="b">
        <v>0</v>
      </c>
      <c r="L4694">
        <v>7.7</v>
      </c>
    </row>
    <row r="4695" spans="1:12" x14ac:dyDescent="0.25">
      <c r="A4695">
        <v>4694</v>
      </c>
      <c r="B4695" s="1" t="s">
        <v>12</v>
      </c>
      <c r="C4695" s="1" t="s">
        <v>3311</v>
      </c>
      <c r="D4695" s="1" t="s">
        <v>14</v>
      </c>
      <c r="E4695">
        <v>63</v>
      </c>
      <c r="F4695" s="1" t="s">
        <v>15</v>
      </c>
      <c r="G4695" s="1" t="s">
        <v>16</v>
      </c>
      <c r="H4695" s="1" t="s">
        <v>28</v>
      </c>
      <c r="I4695" s="2">
        <v>43731</v>
      </c>
      <c r="J4695" t="b">
        <v>1</v>
      </c>
      <c r="K4695" t="b">
        <v>0</v>
      </c>
      <c r="L4695">
        <v>63</v>
      </c>
    </row>
    <row r="4696" spans="1:12" x14ac:dyDescent="0.25">
      <c r="A4696">
        <v>4695</v>
      </c>
      <c r="B4696" s="1" t="s">
        <v>12</v>
      </c>
      <c r="C4696" s="1" t="s">
        <v>3312</v>
      </c>
      <c r="D4696" s="1" t="s">
        <v>14</v>
      </c>
      <c r="E4696">
        <v>0.23</v>
      </c>
      <c r="F4696" s="1" t="s">
        <v>15</v>
      </c>
      <c r="G4696" s="1" t="s">
        <v>16</v>
      </c>
      <c r="H4696" s="1" t="s">
        <v>28</v>
      </c>
      <c r="I4696" s="2">
        <v>43731</v>
      </c>
      <c r="J4696" t="b">
        <v>0</v>
      </c>
      <c r="K4696" t="b">
        <v>0</v>
      </c>
      <c r="L4696">
        <v>0.23</v>
      </c>
    </row>
    <row r="4697" spans="1:12" x14ac:dyDescent="0.25">
      <c r="A4697">
        <v>4696</v>
      </c>
      <c r="B4697" s="1" t="s">
        <v>12</v>
      </c>
      <c r="C4697" s="1" t="s">
        <v>3313</v>
      </c>
      <c r="D4697" s="1" t="s">
        <v>14</v>
      </c>
      <c r="E4697">
        <v>0.99</v>
      </c>
      <c r="F4697" s="1" t="s">
        <v>15</v>
      </c>
      <c r="G4697" s="1" t="s">
        <v>16</v>
      </c>
      <c r="H4697" s="1" t="s">
        <v>28</v>
      </c>
      <c r="I4697" s="2">
        <v>43731</v>
      </c>
      <c r="J4697" t="b">
        <v>0</v>
      </c>
      <c r="K4697" t="b">
        <v>0</v>
      </c>
      <c r="L4697">
        <v>0.99</v>
      </c>
    </row>
    <row r="4698" spans="1:12" x14ac:dyDescent="0.25">
      <c r="A4698">
        <v>4697</v>
      </c>
      <c r="B4698" s="1" t="s">
        <v>12</v>
      </c>
      <c r="C4698" s="1" t="s">
        <v>3314</v>
      </c>
      <c r="D4698" s="1" t="s">
        <v>14</v>
      </c>
      <c r="E4698">
        <v>-1</v>
      </c>
      <c r="F4698" s="1" t="s">
        <v>15</v>
      </c>
      <c r="G4698" s="1" t="s">
        <v>16</v>
      </c>
      <c r="H4698" s="1" t="s">
        <v>28</v>
      </c>
      <c r="I4698" s="2">
        <v>43731</v>
      </c>
      <c r="J4698" t="b">
        <v>0</v>
      </c>
      <c r="K4698" t="b">
        <v>1</v>
      </c>
      <c r="L4698">
        <v>-1</v>
      </c>
    </row>
    <row r="4699" spans="1:12" x14ac:dyDescent="0.25">
      <c r="A4699">
        <v>4698</v>
      </c>
      <c r="B4699" s="1" t="s">
        <v>12</v>
      </c>
      <c r="C4699" s="1" t="s">
        <v>3315</v>
      </c>
      <c r="D4699" s="1" t="s">
        <v>14</v>
      </c>
      <c r="E4699">
        <v>-1</v>
      </c>
      <c r="F4699" s="1" t="s">
        <v>15</v>
      </c>
      <c r="G4699" s="1" t="s">
        <v>16</v>
      </c>
      <c r="H4699" s="1" t="s">
        <v>96</v>
      </c>
      <c r="I4699" s="2">
        <v>43731</v>
      </c>
      <c r="J4699" t="b">
        <v>0</v>
      </c>
      <c r="K4699" t="b">
        <v>1</v>
      </c>
      <c r="L4699">
        <v>-1</v>
      </c>
    </row>
    <row r="4700" spans="1:12" x14ac:dyDescent="0.25">
      <c r="A4700">
        <v>4699</v>
      </c>
      <c r="B4700" s="1" t="s">
        <v>12</v>
      </c>
      <c r="C4700" s="1" t="s">
        <v>3316</v>
      </c>
      <c r="D4700" s="1" t="s">
        <v>14</v>
      </c>
      <c r="E4700">
        <v>-1</v>
      </c>
      <c r="F4700" s="1" t="s">
        <v>15</v>
      </c>
      <c r="G4700" s="1" t="s">
        <v>16</v>
      </c>
      <c r="H4700" s="1" t="s">
        <v>96</v>
      </c>
      <c r="I4700" s="2">
        <v>43731</v>
      </c>
      <c r="J4700" t="b">
        <v>0</v>
      </c>
      <c r="K4700" t="b">
        <v>1</v>
      </c>
      <c r="L4700">
        <v>-1</v>
      </c>
    </row>
    <row r="4701" spans="1:12" x14ac:dyDescent="0.25">
      <c r="A4701">
        <v>4700</v>
      </c>
      <c r="B4701" s="1" t="s">
        <v>237</v>
      </c>
      <c r="C4701" s="1" t="s">
        <v>261</v>
      </c>
      <c r="D4701" s="1" t="s">
        <v>14</v>
      </c>
      <c r="E4701">
        <v>430</v>
      </c>
      <c r="F4701" s="1" t="s">
        <v>15</v>
      </c>
      <c r="G4701" s="1" t="s">
        <v>16</v>
      </c>
      <c r="H4701" s="1" t="s">
        <v>16</v>
      </c>
      <c r="I4701" s="2">
        <v>43732</v>
      </c>
      <c r="J4701" t="b">
        <v>1</v>
      </c>
      <c r="K4701" t="b">
        <v>0</v>
      </c>
      <c r="L4701">
        <v>430</v>
      </c>
    </row>
    <row r="4702" spans="1:12" x14ac:dyDescent="0.25">
      <c r="A4702">
        <v>4701</v>
      </c>
      <c r="B4702" s="1" t="s">
        <v>12</v>
      </c>
      <c r="C4702" s="1" t="s">
        <v>3317</v>
      </c>
      <c r="D4702" s="1" t="s">
        <v>14</v>
      </c>
      <c r="E4702">
        <v>-1</v>
      </c>
      <c r="F4702" s="1" t="s">
        <v>15</v>
      </c>
      <c r="G4702" s="1" t="s">
        <v>3318</v>
      </c>
      <c r="H4702" s="1" t="s">
        <v>16</v>
      </c>
      <c r="I4702" s="2">
        <v>43732</v>
      </c>
      <c r="J4702" t="b">
        <v>0</v>
      </c>
      <c r="K4702" t="b">
        <v>1</v>
      </c>
      <c r="L4702">
        <v>-1</v>
      </c>
    </row>
    <row r="4703" spans="1:12" x14ac:dyDescent="0.25">
      <c r="A4703">
        <v>4702</v>
      </c>
      <c r="B4703" s="1" t="s">
        <v>12</v>
      </c>
      <c r="C4703" s="1" t="s">
        <v>3319</v>
      </c>
      <c r="D4703" s="1" t="s">
        <v>14</v>
      </c>
      <c r="E4703">
        <v>-1</v>
      </c>
      <c r="F4703" s="1" t="s">
        <v>15</v>
      </c>
      <c r="G4703" s="1" t="s">
        <v>1331</v>
      </c>
      <c r="H4703" s="1" t="s">
        <v>17</v>
      </c>
      <c r="I4703" s="2">
        <v>43732</v>
      </c>
      <c r="J4703" t="b">
        <v>0</v>
      </c>
      <c r="K4703" t="b">
        <v>1</v>
      </c>
      <c r="L4703">
        <v>-1</v>
      </c>
    </row>
    <row r="4704" spans="1:12" x14ac:dyDescent="0.25">
      <c r="A4704">
        <v>4703</v>
      </c>
      <c r="B4704" s="1" t="s">
        <v>30</v>
      </c>
      <c r="C4704" s="1" t="s">
        <v>3320</v>
      </c>
      <c r="D4704" s="1" t="s">
        <v>14</v>
      </c>
      <c r="E4704">
        <v>11</v>
      </c>
      <c r="F4704" s="1" t="s">
        <v>15</v>
      </c>
      <c r="G4704" s="1" t="s">
        <v>16</v>
      </c>
      <c r="H4704" s="1" t="s">
        <v>28</v>
      </c>
      <c r="I4704" s="2">
        <v>43732</v>
      </c>
      <c r="J4704" t="b">
        <v>1</v>
      </c>
      <c r="K4704" t="b">
        <v>0</v>
      </c>
      <c r="L4704">
        <v>11</v>
      </c>
    </row>
    <row r="4705" spans="1:12" x14ac:dyDescent="0.25">
      <c r="A4705">
        <v>4704</v>
      </c>
      <c r="B4705" s="1" t="s">
        <v>12</v>
      </c>
      <c r="C4705" s="1" t="s">
        <v>328</v>
      </c>
      <c r="D4705" s="1" t="s">
        <v>14</v>
      </c>
      <c r="E4705">
        <v>1.5</v>
      </c>
      <c r="F4705" s="1" t="s">
        <v>15</v>
      </c>
      <c r="G4705" s="1" t="s">
        <v>16</v>
      </c>
      <c r="H4705" s="1" t="s">
        <v>102</v>
      </c>
      <c r="I4705" s="2">
        <v>43732</v>
      </c>
      <c r="J4705" t="b">
        <v>0</v>
      </c>
      <c r="K4705" t="b">
        <v>0</v>
      </c>
      <c r="L4705">
        <v>1.5</v>
      </c>
    </row>
    <row r="4706" spans="1:12" x14ac:dyDescent="0.25">
      <c r="A4706">
        <v>4705</v>
      </c>
      <c r="B4706" s="1" t="s">
        <v>12</v>
      </c>
      <c r="C4706" s="1" t="s">
        <v>1312</v>
      </c>
      <c r="D4706" s="1" t="s">
        <v>14</v>
      </c>
      <c r="E4706">
        <v>21</v>
      </c>
      <c r="F4706" s="1" t="s">
        <v>15</v>
      </c>
      <c r="G4706" s="1" t="s">
        <v>16</v>
      </c>
      <c r="H4706" s="1" t="s">
        <v>102</v>
      </c>
      <c r="I4706" s="2">
        <v>43732</v>
      </c>
      <c r="J4706" t="b">
        <v>1</v>
      </c>
      <c r="K4706" t="b">
        <v>0</v>
      </c>
      <c r="L4706">
        <v>21</v>
      </c>
    </row>
    <row r="4707" spans="1:12" x14ac:dyDescent="0.25">
      <c r="A4707">
        <v>4706</v>
      </c>
      <c r="B4707" s="1" t="s">
        <v>12</v>
      </c>
      <c r="C4707" s="1" t="s">
        <v>3321</v>
      </c>
      <c r="D4707" s="1" t="s">
        <v>14</v>
      </c>
      <c r="E4707">
        <v>-1</v>
      </c>
      <c r="F4707" s="1" t="s">
        <v>15</v>
      </c>
      <c r="G4707" s="1" t="s">
        <v>16</v>
      </c>
      <c r="H4707" s="1" t="s">
        <v>16</v>
      </c>
      <c r="I4707" s="2">
        <v>43733</v>
      </c>
      <c r="J4707" t="b">
        <v>0</v>
      </c>
      <c r="K4707" t="b">
        <v>1</v>
      </c>
      <c r="L4707">
        <v>-1</v>
      </c>
    </row>
    <row r="4708" spans="1:12" x14ac:dyDescent="0.25">
      <c r="A4708">
        <v>4707</v>
      </c>
      <c r="B4708" s="1" t="s">
        <v>12</v>
      </c>
      <c r="C4708" s="1" t="s">
        <v>2570</v>
      </c>
      <c r="D4708" s="1" t="s">
        <v>14</v>
      </c>
      <c r="E4708">
        <v>-1</v>
      </c>
      <c r="F4708" s="1" t="s">
        <v>15</v>
      </c>
      <c r="G4708" s="1" t="s">
        <v>1394</v>
      </c>
      <c r="H4708" s="1" t="s">
        <v>351</v>
      </c>
      <c r="I4708" s="2">
        <v>43733</v>
      </c>
      <c r="J4708" t="b">
        <v>0</v>
      </c>
      <c r="K4708" t="b">
        <v>1</v>
      </c>
      <c r="L4708">
        <v>-1</v>
      </c>
    </row>
    <row r="4709" spans="1:12" x14ac:dyDescent="0.25">
      <c r="A4709">
        <v>4708</v>
      </c>
      <c r="B4709" s="1" t="s">
        <v>12</v>
      </c>
      <c r="C4709" s="1" t="s">
        <v>3322</v>
      </c>
      <c r="D4709" s="1" t="s">
        <v>14</v>
      </c>
      <c r="E4709">
        <v>7.8</v>
      </c>
      <c r="F4709" s="1" t="s">
        <v>15</v>
      </c>
      <c r="G4709" s="1" t="s">
        <v>16</v>
      </c>
      <c r="H4709" s="1" t="s">
        <v>102</v>
      </c>
      <c r="I4709" s="2">
        <v>43735</v>
      </c>
      <c r="J4709" t="b">
        <v>1</v>
      </c>
      <c r="K4709" t="b">
        <v>0</v>
      </c>
      <c r="L4709">
        <v>7.8</v>
      </c>
    </row>
    <row r="4710" spans="1:12" x14ac:dyDescent="0.25">
      <c r="A4710">
        <v>4709</v>
      </c>
      <c r="B4710" s="1" t="s">
        <v>64</v>
      </c>
      <c r="C4710" s="1" t="s">
        <v>229</v>
      </c>
      <c r="D4710" s="1" t="s">
        <v>14</v>
      </c>
      <c r="E4710">
        <v>-1</v>
      </c>
      <c r="F4710" s="1" t="s">
        <v>15</v>
      </c>
      <c r="G4710" s="1" t="s">
        <v>16</v>
      </c>
      <c r="H4710" s="1" t="s">
        <v>73</v>
      </c>
      <c r="I4710" s="2">
        <v>43737</v>
      </c>
      <c r="J4710" t="b">
        <v>0</v>
      </c>
      <c r="K4710" t="b">
        <v>1</v>
      </c>
      <c r="L4710">
        <v>-1</v>
      </c>
    </row>
    <row r="4711" spans="1:12" x14ac:dyDescent="0.25">
      <c r="A4711">
        <v>4710</v>
      </c>
      <c r="B4711" s="1" t="s">
        <v>64</v>
      </c>
      <c r="C4711" s="1" t="s">
        <v>474</v>
      </c>
      <c r="D4711" s="1" t="s">
        <v>14</v>
      </c>
      <c r="E4711">
        <v>-1</v>
      </c>
      <c r="F4711" s="1" t="s">
        <v>15</v>
      </c>
      <c r="G4711" s="1" t="s">
        <v>16</v>
      </c>
      <c r="H4711" s="1" t="s">
        <v>73</v>
      </c>
      <c r="I4711" s="2">
        <v>43737</v>
      </c>
      <c r="J4711" t="b">
        <v>0</v>
      </c>
      <c r="K4711" t="b">
        <v>1</v>
      </c>
      <c r="L4711">
        <v>-1</v>
      </c>
    </row>
    <row r="4712" spans="1:12" x14ac:dyDescent="0.25">
      <c r="A4712">
        <v>4711</v>
      </c>
      <c r="B4712" s="1" t="s">
        <v>38</v>
      </c>
      <c r="C4712" s="1" t="s">
        <v>3323</v>
      </c>
      <c r="D4712" s="1" t="s">
        <v>108</v>
      </c>
      <c r="E4712">
        <v>-1</v>
      </c>
      <c r="F4712" s="1" t="s">
        <v>15</v>
      </c>
      <c r="G4712" s="1" t="s">
        <v>16</v>
      </c>
      <c r="H4712" s="1" t="s">
        <v>32</v>
      </c>
      <c r="I4712" s="2">
        <v>43740</v>
      </c>
      <c r="J4712" t="b">
        <v>0</v>
      </c>
      <c r="K4712" t="b">
        <v>1</v>
      </c>
      <c r="L4712">
        <v>-1</v>
      </c>
    </row>
    <row r="4713" spans="1:12" x14ac:dyDescent="0.25">
      <c r="A4713">
        <v>4712</v>
      </c>
      <c r="B4713" s="1" t="s">
        <v>38</v>
      </c>
      <c r="C4713" s="1" t="s">
        <v>3323</v>
      </c>
      <c r="D4713" s="1" t="s">
        <v>14</v>
      </c>
      <c r="E4713">
        <v>6.8</v>
      </c>
      <c r="F4713" s="1" t="s">
        <v>15</v>
      </c>
      <c r="G4713" s="1" t="s">
        <v>16</v>
      </c>
      <c r="H4713" s="1" t="s">
        <v>32</v>
      </c>
      <c r="I4713" s="2">
        <v>43740</v>
      </c>
      <c r="J4713" t="b">
        <v>1</v>
      </c>
      <c r="K4713" t="b">
        <v>0</v>
      </c>
      <c r="L4713">
        <v>6.8</v>
      </c>
    </row>
    <row r="4714" spans="1:12" x14ac:dyDescent="0.25">
      <c r="A4714">
        <v>4713</v>
      </c>
      <c r="B4714" s="1" t="s">
        <v>38</v>
      </c>
      <c r="C4714" s="1" t="s">
        <v>3323</v>
      </c>
      <c r="D4714" s="1" t="s">
        <v>110</v>
      </c>
      <c r="E4714">
        <v>-1</v>
      </c>
      <c r="F4714" s="1" t="s">
        <v>15</v>
      </c>
      <c r="G4714" s="1" t="s">
        <v>16</v>
      </c>
      <c r="H4714" s="1" t="s">
        <v>32</v>
      </c>
      <c r="I4714" s="2">
        <v>43740</v>
      </c>
      <c r="J4714" t="b">
        <v>0</v>
      </c>
      <c r="K4714" t="b">
        <v>1</v>
      </c>
      <c r="L4714">
        <v>-1</v>
      </c>
    </row>
    <row r="4715" spans="1:12" x14ac:dyDescent="0.25">
      <c r="A4715">
        <v>4714</v>
      </c>
      <c r="B4715" s="1" t="s">
        <v>38</v>
      </c>
      <c r="C4715" s="1" t="s">
        <v>3324</v>
      </c>
      <c r="D4715" s="1" t="s">
        <v>108</v>
      </c>
      <c r="E4715">
        <v>-1</v>
      </c>
      <c r="F4715" s="1" t="s">
        <v>15</v>
      </c>
      <c r="G4715" s="1" t="s">
        <v>16</v>
      </c>
      <c r="H4715" s="1" t="s">
        <v>32</v>
      </c>
      <c r="I4715" s="2">
        <v>43740</v>
      </c>
      <c r="J4715" t="b">
        <v>0</v>
      </c>
      <c r="K4715" t="b">
        <v>1</v>
      </c>
      <c r="L4715">
        <v>-1</v>
      </c>
    </row>
    <row r="4716" spans="1:12" x14ac:dyDescent="0.25">
      <c r="A4716">
        <v>4715</v>
      </c>
      <c r="B4716" s="1" t="s">
        <v>38</v>
      </c>
      <c r="C4716" s="1" t="s">
        <v>3324</v>
      </c>
      <c r="D4716" s="1" t="s">
        <v>14</v>
      </c>
      <c r="E4716">
        <v>40</v>
      </c>
      <c r="F4716" s="1" t="s">
        <v>15</v>
      </c>
      <c r="G4716" s="1" t="s">
        <v>16</v>
      </c>
      <c r="H4716" s="1" t="s">
        <v>32</v>
      </c>
      <c r="I4716" s="2">
        <v>43740</v>
      </c>
      <c r="J4716" t="b">
        <v>1</v>
      </c>
      <c r="K4716" t="b">
        <v>0</v>
      </c>
      <c r="L4716">
        <v>40</v>
      </c>
    </row>
    <row r="4717" spans="1:12" x14ac:dyDescent="0.25">
      <c r="A4717">
        <v>4716</v>
      </c>
      <c r="B4717" s="1" t="s">
        <v>38</v>
      </c>
      <c r="C4717" s="1" t="s">
        <v>3324</v>
      </c>
      <c r="D4717" s="1" t="s">
        <v>110</v>
      </c>
      <c r="E4717">
        <v>2.3E-2</v>
      </c>
      <c r="F4717" s="1" t="s">
        <v>15</v>
      </c>
      <c r="G4717" s="1" t="s">
        <v>16</v>
      </c>
      <c r="H4717" s="1" t="s">
        <v>32</v>
      </c>
      <c r="I4717" s="2">
        <v>43740</v>
      </c>
      <c r="J4717" t="b">
        <v>0</v>
      </c>
      <c r="K4717" t="b">
        <v>0</v>
      </c>
      <c r="L4717">
        <v>2.3E-2</v>
      </c>
    </row>
    <row r="4718" spans="1:12" x14ac:dyDescent="0.25">
      <c r="A4718">
        <v>4717</v>
      </c>
      <c r="B4718" s="1" t="s">
        <v>38</v>
      </c>
      <c r="C4718" s="1" t="s">
        <v>3324</v>
      </c>
      <c r="D4718" s="1" t="s">
        <v>108</v>
      </c>
      <c r="E4718">
        <v>-1</v>
      </c>
      <c r="F4718" s="1" t="s">
        <v>15</v>
      </c>
      <c r="G4718" s="1" t="s">
        <v>16</v>
      </c>
      <c r="H4718" s="1" t="s">
        <v>32</v>
      </c>
      <c r="I4718" s="2">
        <v>43740</v>
      </c>
      <c r="J4718" t="b">
        <v>0</v>
      </c>
      <c r="K4718" t="b">
        <v>1</v>
      </c>
      <c r="L4718">
        <v>-1</v>
      </c>
    </row>
    <row r="4719" spans="1:12" x14ac:dyDescent="0.25">
      <c r="A4719">
        <v>4718</v>
      </c>
      <c r="B4719" s="1" t="s">
        <v>38</v>
      </c>
      <c r="C4719" s="1" t="s">
        <v>3324</v>
      </c>
      <c r="D4719" s="1" t="s">
        <v>14</v>
      </c>
      <c r="E4719">
        <v>5.5</v>
      </c>
      <c r="F4719" s="1" t="s">
        <v>15</v>
      </c>
      <c r="G4719" s="1" t="s">
        <v>16</v>
      </c>
      <c r="H4719" s="1" t="s">
        <v>32</v>
      </c>
      <c r="I4719" s="2">
        <v>43740</v>
      </c>
      <c r="J4719" t="b">
        <v>1</v>
      </c>
      <c r="K4719" t="b">
        <v>0</v>
      </c>
      <c r="L4719">
        <v>5.5</v>
      </c>
    </row>
    <row r="4720" spans="1:12" x14ac:dyDescent="0.25">
      <c r="A4720">
        <v>4719</v>
      </c>
      <c r="B4720" s="1" t="s">
        <v>38</v>
      </c>
      <c r="C4720" s="1" t="s">
        <v>3324</v>
      </c>
      <c r="D4720" s="1" t="s">
        <v>110</v>
      </c>
      <c r="E4720">
        <v>0.12</v>
      </c>
      <c r="F4720" s="1" t="s">
        <v>15</v>
      </c>
      <c r="G4720" s="1" t="s">
        <v>16</v>
      </c>
      <c r="H4720" s="1" t="s">
        <v>32</v>
      </c>
      <c r="I4720" s="2">
        <v>43740</v>
      </c>
      <c r="J4720" t="b">
        <v>0</v>
      </c>
      <c r="K4720" t="b">
        <v>0</v>
      </c>
      <c r="L4720">
        <v>0.12</v>
      </c>
    </row>
    <row r="4721" spans="1:12" x14ac:dyDescent="0.25">
      <c r="A4721">
        <v>4720</v>
      </c>
      <c r="B4721" s="1" t="s">
        <v>38</v>
      </c>
      <c r="C4721" s="1" t="s">
        <v>3324</v>
      </c>
      <c r="D4721" s="1" t="s">
        <v>108</v>
      </c>
      <c r="E4721">
        <v>38</v>
      </c>
      <c r="F4721" s="1" t="s">
        <v>15</v>
      </c>
      <c r="G4721" s="1" t="s">
        <v>16</v>
      </c>
      <c r="H4721" s="1" t="s">
        <v>32</v>
      </c>
      <c r="I4721" s="2">
        <v>43740</v>
      </c>
      <c r="J4721" t="b">
        <v>1</v>
      </c>
      <c r="K4721" t="b">
        <v>0</v>
      </c>
      <c r="L4721">
        <v>38</v>
      </c>
    </row>
    <row r="4722" spans="1:12" x14ac:dyDescent="0.25">
      <c r="A4722">
        <v>4721</v>
      </c>
      <c r="B4722" s="1" t="s">
        <v>38</v>
      </c>
      <c r="C4722" s="1" t="s">
        <v>3324</v>
      </c>
      <c r="D4722" s="1" t="s">
        <v>14</v>
      </c>
      <c r="E4722">
        <v>6.7</v>
      </c>
      <c r="F4722" s="1" t="s">
        <v>15</v>
      </c>
      <c r="G4722" s="1" t="s">
        <v>16</v>
      </c>
      <c r="H4722" s="1" t="s">
        <v>32</v>
      </c>
      <c r="I4722" s="2">
        <v>43740</v>
      </c>
      <c r="J4722" t="b">
        <v>1</v>
      </c>
      <c r="K4722" t="b">
        <v>0</v>
      </c>
      <c r="L4722">
        <v>6.7</v>
      </c>
    </row>
    <row r="4723" spans="1:12" x14ac:dyDescent="0.25">
      <c r="A4723">
        <v>4722</v>
      </c>
      <c r="B4723" s="1" t="s">
        <v>38</v>
      </c>
      <c r="C4723" s="1" t="s">
        <v>3324</v>
      </c>
      <c r="D4723" s="1" t="s">
        <v>110</v>
      </c>
      <c r="E4723">
        <v>1.9E-2</v>
      </c>
      <c r="F4723" s="1" t="s">
        <v>15</v>
      </c>
      <c r="G4723" s="1" t="s">
        <v>16</v>
      </c>
      <c r="H4723" s="1" t="s">
        <v>32</v>
      </c>
      <c r="I4723" s="2">
        <v>43740</v>
      </c>
      <c r="J4723" t="b">
        <v>0</v>
      </c>
      <c r="K4723" t="b">
        <v>0</v>
      </c>
      <c r="L4723">
        <v>1.9E-2</v>
      </c>
    </row>
    <row r="4724" spans="1:12" x14ac:dyDescent="0.25">
      <c r="A4724">
        <v>4723</v>
      </c>
      <c r="B4724" s="1" t="s">
        <v>38</v>
      </c>
      <c r="C4724" s="1" t="s">
        <v>3324</v>
      </c>
      <c r="D4724" s="1" t="s">
        <v>108</v>
      </c>
      <c r="E4724">
        <v>-1</v>
      </c>
      <c r="F4724" s="1" t="s">
        <v>15</v>
      </c>
      <c r="G4724" s="1" t="s">
        <v>16</v>
      </c>
      <c r="H4724" s="1" t="s">
        <v>32</v>
      </c>
      <c r="I4724" s="2">
        <v>43740</v>
      </c>
      <c r="J4724" t="b">
        <v>0</v>
      </c>
      <c r="K4724" t="b">
        <v>1</v>
      </c>
      <c r="L4724">
        <v>-1</v>
      </c>
    </row>
    <row r="4725" spans="1:12" x14ac:dyDescent="0.25">
      <c r="A4725">
        <v>4724</v>
      </c>
      <c r="B4725" s="1" t="s">
        <v>38</v>
      </c>
      <c r="C4725" s="1" t="s">
        <v>3324</v>
      </c>
      <c r="D4725" s="1" t="s">
        <v>14</v>
      </c>
      <c r="E4725">
        <v>3500</v>
      </c>
      <c r="F4725" s="1" t="s">
        <v>15</v>
      </c>
      <c r="G4725" s="1" t="s">
        <v>16</v>
      </c>
      <c r="H4725" s="1" t="s">
        <v>32</v>
      </c>
      <c r="I4725" s="2">
        <v>43740</v>
      </c>
      <c r="J4725" t="b">
        <v>1</v>
      </c>
      <c r="K4725" t="b">
        <v>0</v>
      </c>
      <c r="L4725">
        <v>3500</v>
      </c>
    </row>
    <row r="4726" spans="1:12" x14ac:dyDescent="0.25">
      <c r="A4726">
        <v>4725</v>
      </c>
      <c r="B4726" s="1" t="s">
        <v>38</v>
      </c>
      <c r="C4726" s="1" t="s">
        <v>3324</v>
      </c>
      <c r="D4726" s="1" t="s">
        <v>110</v>
      </c>
      <c r="E4726">
        <v>-1</v>
      </c>
      <c r="F4726" s="1" t="s">
        <v>15</v>
      </c>
      <c r="G4726" s="1" t="s">
        <v>16</v>
      </c>
      <c r="H4726" s="1" t="s">
        <v>32</v>
      </c>
      <c r="I4726" s="2">
        <v>43740</v>
      </c>
      <c r="J4726" t="b">
        <v>0</v>
      </c>
      <c r="K4726" t="b">
        <v>1</v>
      </c>
      <c r="L4726">
        <v>-1</v>
      </c>
    </row>
    <row r="4727" spans="1:12" x14ac:dyDescent="0.25">
      <c r="A4727">
        <v>4726</v>
      </c>
      <c r="B4727" s="1" t="s">
        <v>38</v>
      </c>
      <c r="C4727" s="1" t="s">
        <v>3324</v>
      </c>
      <c r="D4727" s="1" t="s">
        <v>108</v>
      </c>
      <c r="E4727">
        <v>4.5</v>
      </c>
      <c r="F4727" s="1" t="s">
        <v>15</v>
      </c>
      <c r="G4727" s="1" t="s">
        <v>16</v>
      </c>
      <c r="H4727" s="1" t="s">
        <v>32</v>
      </c>
      <c r="I4727" s="2">
        <v>43740</v>
      </c>
      <c r="J4727" t="b">
        <v>0</v>
      </c>
      <c r="K4727" t="b">
        <v>0</v>
      </c>
      <c r="L4727">
        <v>4.5</v>
      </c>
    </row>
    <row r="4728" spans="1:12" x14ac:dyDescent="0.25">
      <c r="A4728">
        <v>4727</v>
      </c>
      <c r="B4728" s="1" t="s">
        <v>38</v>
      </c>
      <c r="C4728" s="1" t="s">
        <v>3324</v>
      </c>
      <c r="D4728" s="1" t="s">
        <v>14</v>
      </c>
      <c r="E4728">
        <v>52</v>
      </c>
      <c r="F4728" s="1" t="s">
        <v>15</v>
      </c>
      <c r="G4728" s="1" t="s">
        <v>16</v>
      </c>
      <c r="H4728" s="1" t="s">
        <v>32</v>
      </c>
      <c r="I4728" s="2">
        <v>43740</v>
      </c>
      <c r="J4728" t="b">
        <v>1</v>
      </c>
      <c r="K4728" t="b">
        <v>0</v>
      </c>
      <c r="L4728">
        <v>52</v>
      </c>
    </row>
    <row r="4729" spans="1:12" x14ac:dyDescent="0.25">
      <c r="A4729">
        <v>4728</v>
      </c>
      <c r="B4729" s="1" t="s">
        <v>38</v>
      </c>
      <c r="C4729" s="1" t="s">
        <v>3324</v>
      </c>
      <c r="D4729" s="1" t="s">
        <v>110</v>
      </c>
      <c r="E4729">
        <v>5.8000000000000003E-2</v>
      </c>
      <c r="F4729" s="1" t="s">
        <v>15</v>
      </c>
      <c r="G4729" s="1" t="s">
        <v>16</v>
      </c>
      <c r="H4729" s="1" t="s">
        <v>32</v>
      </c>
      <c r="I4729" s="2">
        <v>43740</v>
      </c>
      <c r="J4729" t="b">
        <v>0</v>
      </c>
      <c r="K4729" t="b">
        <v>0</v>
      </c>
      <c r="L4729">
        <v>5.8000000000000003E-2</v>
      </c>
    </row>
    <row r="4730" spans="1:12" x14ac:dyDescent="0.25">
      <c r="A4730">
        <v>4729</v>
      </c>
      <c r="B4730" s="1" t="s">
        <v>38</v>
      </c>
      <c r="C4730" s="1" t="s">
        <v>3324</v>
      </c>
      <c r="D4730" s="1" t="s">
        <v>108</v>
      </c>
      <c r="E4730">
        <v>3.9</v>
      </c>
      <c r="F4730" s="1" t="s">
        <v>15</v>
      </c>
      <c r="G4730" s="1" t="s">
        <v>16</v>
      </c>
      <c r="H4730" s="1" t="s">
        <v>32</v>
      </c>
      <c r="I4730" s="2">
        <v>43740</v>
      </c>
      <c r="J4730" t="b">
        <v>0</v>
      </c>
      <c r="K4730" t="b">
        <v>0</v>
      </c>
      <c r="L4730">
        <v>3.9</v>
      </c>
    </row>
    <row r="4731" spans="1:12" x14ac:dyDescent="0.25">
      <c r="A4731">
        <v>4730</v>
      </c>
      <c r="B4731" s="1" t="s">
        <v>38</v>
      </c>
      <c r="C4731" s="1" t="s">
        <v>3324</v>
      </c>
      <c r="D4731" s="1" t="s">
        <v>14</v>
      </c>
      <c r="E4731">
        <v>1.5</v>
      </c>
      <c r="F4731" s="1" t="s">
        <v>15</v>
      </c>
      <c r="G4731" s="1" t="s">
        <v>16</v>
      </c>
      <c r="H4731" s="1" t="s">
        <v>32</v>
      </c>
      <c r="I4731" s="2">
        <v>43740</v>
      </c>
      <c r="J4731" t="b">
        <v>0</v>
      </c>
      <c r="K4731" t="b">
        <v>0</v>
      </c>
      <c r="L4731">
        <v>1.5</v>
      </c>
    </row>
    <row r="4732" spans="1:12" x14ac:dyDescent="0.25">
      <c r="A4732">
        <v>4731</v>
      </c>
      <c r="B4732" s="1" t="s">
        <v>38</v>
      </c>
      <c r="C4732" s="1" t="s">
        <v>3324</v>
      </c>
      <c r="D4732" s="1" t="s">
        <v>110</v>
      </c>
      <c r="E4732">
        <v>0.13</v>
      </c>
      <c r="F4732" s="1" t="s">
        <v>15</v>
      </c>
      <c r="G4732" s="1" t="s">
        <v>16</v>
      </c>
      <c r="H4732" s="1" t="s">
        <v>32</v>
      </c>
      <c r="I4732" s="2">
        <v>43740</v>
      </c>
      <c r="J4732" t="b">
        <v>0</v>
      </c>
      <c r="K4732" t="b">
        <v>0</v>
      </c>
      <c r="L4732">
        <v>0.13</v>
      </c>
    </row>
    <row r="4733" spans="1:12" x14ac:dyDescent="0.25">
      <c r="A4733">
        <v>4732</v>
      </c>
      <c r="B4733" s="1" t="s">
        <v>38</v>
      </c>
      <c r="C4733" s="1" t="s">
        <v>3325</v>
      </c>
      <c r="D4733" s="1" t="s">
        <v>14</v>
      </c>
      <c r="E4733">
        <v>-1</v>
      </c>
      <c r="F4733" s="1" t="s">
        <v>15</v>
      </c>
      <c r="G4733" s="1" t="s">
        <v>3326</v>
      </c>
      <c r="H4733" s="1" t="s">
        <v>73</v>
      </c>
      <c r="I4733" s="2">
        <v>43740</v>
      </c>
      <c r="J4733" t="b">
        <v>0</v>
      </c>
      <c r="K4733" t="b">
        <v>1</v>
      </c>
      <c r="L4733">
        <v>-1</v>
      </c>
    </row>
    <row r="4734" spans="1:12" x14ac:dyDescent="0.25">
      <c r="A4734">
        <v>4733</v>
      </c>
      <c r="B4734" s="1" t="s">
        <v>12</v>
      </c>
      <c r="C4734" s="1" t="s">
        <v>592</v>
      </c>
      <c r="D4734" s="1" t="s">
        <v>14</v>
      </c>
      <c r="E4734">
        <v>0.27</v>
      </c>
      <c r="F4734" s="1" t="s">
        <v>15</v>
      </c>
      <c r="G4734" s="1" t="s">
        <v>16</v>
      </c>
      <c r="H4734" s="1" t="s">
        <v>594</v>
      </c>
      <c r="I4734" s="2">
        <v>43740</v>
      </c>
      <c r="J4734" t="b">
        <v>0</v>
      </c>
      <c r="K4734" t="b">
        <v>0</v>
      </c>
      <c r="L4734">
        <v>0.27</v>
      </c>
    </row>
    <row r="4735" spans="1:12" x14ac:dyDescent="0.25">
      <c r="A4735">
        <v>4734</v>
      </c>
      <c r="B4735" s="1" t="s">
        <v>12</v>
      </c>
      <c r="C4735" s="1" t="s">
        <v>3327</v>
      </c>
      <c r="D4735" s="1" t="s">
        <v>14</v>
      </c>
      <c r="E4735">
        <v>-1</v>
      </c>
      <c r="F4735" s="1" t="s">
        <v>15</v>
      </c>
      <c r="G4735" s="1" t="s">
        <v>16</v>
      </c>
      <c r="H4735" s="1" t="s">
        <v>594</v>
      </c>
      <c r="I4735" s="2">
        <v>43740</v>
      </c>
      <c r="J4735" t="b">
        <v>0</v>
      </c>
      <c r="K4735" t="b">
        <v>1</v>
      </c>
      <c r="L4735">
        <v>-1</v>
      </c>
    </row>
    <row r="4736" spans="1:12" x14ac:dyDescent="0.25">
      <c r="A4736">
        <v>4735</v>
      </c>
      <c r="B4736" s="1" t="s">
        <v>12</v>
      </c>
      <c r="C4736" s="1" t="s">
        <v>3328</v>
      </c>
      <c r="D4736" s="1" t="s">
        <v>14</v>
      </c>
      <c r="E4736">
        <v>920</v>
      </c>
      <c r="F4736" s="1" t="s">
        <v>15</v>
      </c>
      <c r="G4736" s="1" t="s">
        <v>16</v>
      </c>
      <c r="H4736" s="1" t="s">
        <v>16</v>
      </c>
      <c r="I4736" s="2">
        <v>43742</v>
      </c>
      <c r="J4736" t="b">
        <v>1</v>
      </c>
      <c r="K4736" t="b">
        <v>0</v>
      </c>
      <c r="L4736">
        <v>920</v>
      </c>
    </row>
    <row r="4737" spans="1:12" x14ac:dyDescent="0.25">
      <c r="A4737">
        <v>4736</v>
      </c>
      <c r="B4737" s="1" t="s">
        <v>12</v>
      </c>
      <c r="C4737" s="1" t="s">
        <v>259</v>
      </c>
      <c r="D4737" s="1" t="s">
        <v>14</v>
      </c>
      <c r="E4737">
        <v>0.82</v>
      </c>
      <c r="F4737" s="1" t="s">
        <v>15</v>
      </c>
      <c r="G4737" s="1" t="s">
        <v>16</v>
      </c>
      <c r="H4737" s="1" t="s">
        <v>16</v>
      </c>
      <c r="I4737" s="2">
        <v>43742</v>
      </c>
      <c r="J4737" t="b">
        <v>0</v>
      </c>
      <c r="K4737" t="b">
        <v>0</v>
      </c>
      <c r="L4737">
        <v>0.82</v>
      </c>
    </row>
    <row r="4738" spans="1:12" x14ac:dyDescent="0.25">
      <c r="A4738">
        <v>4737</v>
      </c>
      <c r="B4738" s="1" t="s">
        <v>12</v>
      </c>
      <c r="C4738" s="1" t="s">
        <v>1095</v>
      </c>
      <c r="D4738" s="1" t="s">
        <v>14</v>
      </c>
      <c r="E4738">
        <v>1.1000000000000001</v>
      </c>
      <c r="F4738" s="1" t="s">
        <v>15</v>
      </c>
      <c r="G4738" s="1" t="s">
        <v>16</v>
      </c>
      <c r="H4738" s="1" t="s">
        <v>16</v>
      </c>
      <c r="I4738" s="2">
        <v>43742</v>
      </c>
      <c r="J4738" t="b">
        <v>0</v>
      </c>
      <c r="K4738" t="b">
        <v>0</v>
      </c>
      <c r="L4738">
        <v>1.1000000000000001</v>
      </c>
    </row>
    <row r="4739" spans="1:12" x14ac:dyDescent="0.25">
      <c r="A4739">
        <v>4738</v>
      </c>
      <c r="B4739" s="1" t="s">
        <v>12</v>
      </c>
      <c r="C4739" s="1" t="s">
        <v>43</v>
      </c>
      <c r="D4739" s="1" t="s">
        <v>14</v>
      </c>
      <c r="E4739">
        <v>-1</v>
      </c>
      <c r="F4739" s="1" t="s">
        <v>15</v>
      </c>
      <c r="G4739" s="1" t="s">
        <v>16</v>
      </c>
      <c r="H4739" s="1" t="s">
        <v>28</v>
      </c>
      <c r="I4739" s="2">
        <v>43742</v>
      </c>
      <c r="J4739" t="b">
        <v>0</v>
      </c>
      <c r="K4739" t="b">
        <v>1</v>
      </c>
      <c r="L4739">
        <v>-1</v>
      </c>
    </row>
    <row r="4740" spans="1:12" x14ac:dyDescent="0.25">
      <c r="A4740">
        <v>4739</v>
      </c>
      <c r="B4740" s="1" t="s">
        <v>12</v>
      </c>
      <c r="C4740" s="1" t="s">
        <v>259</v>
      </c>
      <c r="D4740" s="1" t="s">
        <v>14</v>
      </c>
      <c r="E4740">
        <v>0.24</v>
      </c>
      <c r="F4740" s="1" t="s">
        <v>15</v>
      </c>
      <c r="G4740" s="1" t="s">
        <v>16</v>
      </c>
      <c r="H4740" s="1" t="s">
        <v>28</v>
      </c>
      <c r="I4740" s="2">
        <v>43742</v>
      </c>
      <c r="J4740" t="b">
        <v>0</v>
      </c>
      <c r="K4740" t="b">
        <v>0</v>
      </c>
      <c r="L4740">
        <v>0.24</v>
      </c>
    </row>
    <row r="4741" spans="1:12" x14ac:dyDescent="0.25">
      <c r="A4741">
        <v>4740</v>
      </c>
      <c r="B4741" s="1" t="s">
        <v>12</v>
      </c>
      <c r="C4741" s="1" t="s">
        <v>3329</v>
      </c>
      <c r="D4741" s="1" t="s">
        <v>14</v>
      </c>
      <c r="E4741">
        <v>-1</v>
      </c>
      <c r="F4741" s="1" t="s">
        <v>15</v>
      </c>
      <c r="G4741" s="1" t="s">
        <v>3330</v>
      </c>
      <c r="H4741" s="1" t="s">
        <v>17</v>
      </c>
      <c r="I4741" s="2">
        <v>43742</v>
      </c>
      <c r="J4741" t="b">
        <v>0</v>
      </c>
      <c r="K4741" t="b">
        <v>1</v>
      </c>
      <c r="L4741">
        <v>-1</v>
      </c>
    </row>
    <row r="4742" spans="1:12" x14ac:dyDescent="0.25">
      <c r="A4742">
        <v>4741</v>
      </c>
      <c r="B4742" s="1" t="s">
        <v>12</v>
      </c>
      <c r="C4742" s="1" t="s">
        <v>43</v>
      </c>
      <c r="D4742" s="1" t="s">
        <v>14</v>
      </c>
      <c r="E4742">
        <v>-1</v>
      </c>
      <c r="F4742" s="1" t="s">
        <v>15</v>
      </c>
      <c r="G4742" s="1" t="s">
        <v>16</v>
      </c>
      <c r="H4742" s="1" t="s">
        <v>17</v>
      </c>
      <c r="I4742" s="2">
        <v>43742</v>
      </c>
      <c r="J4742" t="b">
        <v>0</v>
      </c>
      <c r="K4742" t="b">
        <v>1</v>
      </c>
      <c r="L4742">
        <v>-1</v>
      </c>
    </row>
    <row r="4743" spans="1:12" x14ac:dyDescent="0.25">
      <c r="A4743">
        <v>4742</v>
      </c>
      <c r="B4743" s="1" t="s">
        <v>12</v>
      </c>
      <c r="C4743" s="1" t="s">
        <v>259</v>
      </c>
      <c r="D4743" s="1" t="s">
        <v>14</v>
      </c>
      <c r="E4743">
        <v>0.26</v>
      </c>
      <c r="F4743" s="1" t="s">
        <v>15</v>
      </c>
      <c r="G4743" s="1" t="s">
        <v>16</v>
      </c>
      <c r="H4743" s="1" t="s">
        <v>17</v>
      </c>
      <c r="I4743" s="2">
        <v>43742</v>
      </c>
      <c r="J4743" t="b">
        <v>0</v>
      </c>
      <c r="K4743" t="b">
        <v>0</v>
      </c>
      <c r="L4743">
        <v>0.26</v>
      </c>
    </row>
    <row r="4744" spans="1:12" x14ac:dyDescent="0.25">
      <c r="A4744">
        <v>4743</v>
      </c>
      <c r="B4744" s="1" t="s">
        <v>30</v>
      </c>
      <c r="C4744" s="1" t="s">
        <v>3331</v>
      </c>
      <c r="D4744" s="1" t="s">
        <v>14</v>
      </c>
      <c r="E4744">
        <v>-1</v>
      </c>
      <c r="F4744" s="1" t="s">
        <v>15</v>
      </c>
      <c r="G4744" s="1" t="s">
        <v>3332</v>
      </c>
      <c r="H4744" s="1" t="s">
        <v>17</v>
      </c>
      <c r="I4744" s="2">
        <v>43745</v>
      </c>
      <c r="J4744" t="b">
        <v>0</v>
      </c>
      <c r="K4744" t="b">
        <v>1</v>
      </c>
      <c r="L4744">
        <v>-1</v>
      </c>
    </row>
    <row r="4745" spans="1:12" x14ac:dyDescent="0.25">
      <c r="A4745">
        <v>4744</v>
      </c>
      <c r="B4745" s="1" t="s">
        <v>30</v>
      </c>
      <c r="C4745" s="1" t="s">
        <v>3333</v>
      </c>
      <c r="D4745" s="1" t="s">
        <v>14</v>
      </c>
      <c r="E4745">
        <v>5800</v>
      </c>
      <c r="F4745" s="1" t="s">
        <v>15</v>
      </c>
      <c r="G4745" s="1" t="s">
        <v>3334</v>
      </c>
      <c r="H4745" s="1" t="s">
        <v>32</v>
      </c>
      <c r="I4745" s="2">
        <v>43745</v>
      </c>
      <c r="J4745" t="b">
        <v>1</v>
      </c>
      <c r="K4745" t="b">
        <v>0</v>
      </c>
      <c r="L4745">
        <v>5800</v>
      </c>
    </row>
    <row r="4746" spans="1:12" x14ac:dyDescent="0.25">
      <c r="A4746">
        <v>4745</v>
      </c>
      <c r="B4746" s="1" t="s">
        <v>30</v>
      </c>
      <c r="C4746" s="1" t="s">
        <v>3333</v>
      </c>
      <c r="D4746" s="1" t="s">
        <v>14</v>
      </c>
      <c r="E4746">
        <v>6400</v>
      </c>
      <c r="F4746" s="1" t="s">
        <v>15</v>
      </c>
      <c r="G4746" s="1" t="s">
        <v>3334</v>
      </c>
      <c r="H4746" s="1" t="s">
        <v>32</v>
      </c>
      <c r="I4746" s="2">
        <v>43745</v>
      </c>
      <c r="J4746" t="b">
        <v>1</v>
      </c>
      <c r="K4746" t="b">
        <v>0</v>
      </c>
      <c r="L4746">
        <v>6400</v>
      </c>
    </row>
    <row r="4747" spans="1:12" x14ac:dyDescent="0.25">
      <c r="A4747">
        <v>4746</v>
      </c>
      <c r="B4747" s="1" t="s">
        <v>30</v>
      </c>
      <c r="C4747" s="1" t="s">
        <v>3333</v>
      </c>
      <c r="D4747" s="1" t="s">
        <v>110</v>
      </c>
      <c r="E4747">
        <v>-1</v>
      </c>
      <c r="F4747" s="1" t="s">
        <v>15</v>
      </c>
      <c r="G4747" s="1" t="s">
        <v>3334</v>
      </c>
      <c r="H4747" s="1" t="s">
        <v>32</v>
      </c>
      <c r="I4747" s="2">
        <v>43745</v>
      </c>
      <c r="J4747" t="b">
        <v>0</v>
      </c>
      <c r="K4747" t="b">
        <v>1</v>
      </c>
      <c r="L4747">
        <v>-1</v>
      </c>
    </row>
    <row r="4748" spans="1:12" x14ac:dyDescent="0.25">
      <c r="A4748">
        <v>4747</v>
      </c>
      <c r="B4748" s="1" t="s">
        <v>30</v>
      </c>
      <c r="C4748" s="1" t="s">
        <v>3335</v>
      </c>
      <c r="D4748" s="1" t="s">
        <v>14</v>
      </c>
      <c r="E4748">
        <v>2.2000000000000002</v>
      </c>
      <c r="F4748" s="1" t="s">
        <v>15</v>
      </c>
      <c r="G4748" s="1" t="s">
        <v>16</v>
      </c>
      <c r="H4748" s="1" t="s">
        <v>32</v>
      </c>
      <c r="I4748" s="2">
        <v>43745</v>
      </c>
      <c r="J4748" t="b">
        <v>0</v>
      </c>
      <c r="K4748" t="b">
        <v>0</v>
      </c>
      <c r="L4748">
        <v>2.2000000000000002</v>
      </c>
    </row>
    <row r="4749" spans="1:12" x14ac:dyDescent="0.25">
      <c r="A4749">
        <v>4748</v>
      </c>
      <c r="B4749" s="1" t="s">
        <v>12</v>
      </c>
      <c r="C4749" s="1" t="s">
        <v>432</v>
      </c>
      <c r="D4749" s="1" t="s">
        <v>14</v>
      </c>
      <c r="E4749">
        <v>80</v>
      </c>
      <c r="F4749" s="1" t="s">
        <v>15</v>
      </c>
      <c r="G4749" s="1" t="s">
        <v>16</v>
      </c>
      <c r="H4749" s="1" t="s">
        <v>16</v>
      </c>
      <c r="I4749" s="2">
        <v>43748</v>
      </c>
      <c r="J4749" t="b">
        <v>1</v>
      </c>
      <c r="K4749" t="b">
        <v>0</v>
      </c>
      <c r="L4749">
        <v>80</v>
      </c>
    </row>
    <row r="4750" spans="1:12" x14ac:dyDescent="0.25">
      <c r="A4750">
        <v>4749</v>
      </c>
      <c r="B4750" s="1" t="s">
        <v>12</v>
      </c>
      <c r="C4750" s="1" t="s">
        <v>432</v>
      </c>
      <c r="D4750" s="1" t="s">
        <v>14</v>
      </c>
      <c r="E4750">
        <v>27</v>
      </c>
      <c r="F4750" s="1" t="s">
        <v>15</v>
      </c>
      <c r="G4750" s="1" t="s">
        <v>16</v>
      </c>
      <c r="H4750" s="1" t="s">
        <v>28</v>
      </c>
      <c r="I4750" s="2">
        <v>43749</v>
      </c>
      <c r="J4750" t="b">
        <v>1</v>
      </c>
      <c r="K4750" t="b">
        <v>0</v>
      </c>
      <c r="L4750">
        <v>27</v>
      </c>
    </row>
    <row r="4751" spans="1:12" x14ac:dyDescent="0.25">
      <c r="A4751">
        <v>4750</v>
      </c>
      <c r="B4751" s="1" t="s">
        <v>12</v>
      </c>
      <c r="C4751" s="1" t="s">
        <v>13</v>
      </c>
      <c r="D4751" s="1" t="s">
        <v>14</v>
      </c>
      <c r="E4751">
        <v>150</v>
      </c>
      <c r="F4751" s="1" t="s">
        <v>15</v>
      </c>
      <c r="G4751" s="1" t="s">
        <v>16</v>
      </c>
      <c r="H4751" s="1" t="s">
        <v>28</v>
      </c>
      <c r="I4751" s="2">
        <v>43749</v>
      </c>
      <c r="J4751" t="b">
        <v>1</v>
      </c>
      <c r="K4751" t="b">
        <v>0</v>
      </c>
      <c r="L4751">
        <v>150</v>
      </c>
    </row>
    <row r="4752" spans="1:12" x14ac:dyDescent="0.25">
      <c r="A4752">
        <v>4751</v>
      </c>
      <c r="B4752" s="1" t="s">
        <v>21</v>
      </c>
      <c r="C4752" s="1" t="s">
        <v>3336</v>
      </c>
      <c r="D4752" s="1" t="s">
        <v>14</v>
      </c>
      <c r="E4752">
        <v>0.27</v>
      </c>
      <c r="F4752" s="1" t="s">
        <v>15</v>
      </c>
      <c r="G4752" s="1" t="s">
        <v>16</v>
      </c>
      <c r="H4752" s="1" t="s">
        <v>273</v>
      </c>
      <c r="I4752" s="2">
        <v>43749</v>
      </c>
      <c r="J4752" t="b">
        <v>0</v>
      </c>
      <c r="K4752" t="b">
        <v>0</v>
      </c>
      <c r="L4752">
        <v>0.27</v>
      </c>
    </row>
    <row r="4753" spans="1:12" x14ac:dyDescent="0.25">
      <c r="A4753">
        <v>4752</v>
      </c>
      <c r="B4753" s="1" t="s">
        <v>12</v>
      </c>
      <c r="C4753" s="1" t="s">
        <v>3337</v>
      </c>
      <c r="D4753" s="1" t="s">
        <v>14</v>
      </c>
      <c r="E4753">
        <v>-1</v>
      </c>
      <c r="F4753" s="1" t="s">
        <v>15</v>
      </c>
      <c r="G4753" s="1" t="s">
        <v>3338</v>
      </c>
      <c r="H4753" s="1" t="s">
        <v>373</v>
      </c>
      <c r="I4753" s="2">
        <v>43749</v>
      </c>
      <c r="J4753" t="b">
        <v>0</v>
      </c>
      <c r="K4753" t="b">
        <v>1</v>
      </c>
      <c r="L4753">
        <v>-1</v>
      </c>
    </row>
    <row r="4754" spans="1:12" x14ac:dyDescent="0.25">
      <c r="A4754">
        <v>4753</v>
      </c>
      <c r="B4754" s="1" t="s">
        <v>12</v>
      </c>
      <c r="C4754" s="1" t="s">
        <v>3339</v>
      </c>
      <c r="D4754" s="1" t="s">
        <v>14</v>
      </c>
      <c r="E4754">
        <v>0.37</v>
      </c>
      <c r="F4754" s="1" t="s">
        <v>15</v>
      </c>
      <c r="G4754" s="1" t="s">
        <v>16</v>
      </c>
      <c r="H4754" s="1" t="s">
        <v>28</v>
      </c>
      <c r="I4754" s="2">
        <v>43749</v>
      </c>
      <c r="J4754" t="b">
        <v>0</v>
      </c>
      <c r="K4754" t="b">
        <v>0</v>
      </c>
      <c r="L4754">
        <v>0.37</v>
      </c>
    </row>
    <row r="4755" spans="1:12" x14ac:dyDescent="0.25">
      <c r="A4755">
        <v>4754</v>
      </c>
      <c r="B4755" s="1" t="s">
        <v>12</v>
      </c>
      <c r="C4755" s="1" t="s">
        <v>43</v>
      </c>
      <c r="D4755" s="1" t="s">
        <v>14</v>
      </c>
      <c r="E4755">
        <v>4.2</v>
      </c>
      <c r="F4755" s="1" t="s">
        <v>15</v>
      </c>
      <c r="G4755" s="1" t="s">
        <v>16</v>
      </c>
      <c r="H4755" s="1" t="s">
        <v>28</v>
      </c>
      <c r="I4755" s="2">
        <v>43749</v>
      </c>
      <c r="J4755" t="b">
        <v>0</v>
      </c>
      <c r="K4755" t="b">
        <v>0</v>
      </c>
      <c r="L4755">
        <v>4.2</v>
      </c>
    </row>
    <row r="4756" spans="1:12" x14ac:dyDescent="0.25">
      <c r="A4756">
        <v>4755</v>
      </c>
      <c r="B4756" s="1" t="s">
        <v>12</v>
      </c>
      <c r="C4756" s="1" t="s">
        <v>3340</v>
      </c>
      <c r="D4756" s="1" t="s">
        <v>14</v>
      </c>
      <c r="E4756">
        <v>2.2999999999999998</v>
      </c>
      <c r="F4756" s="1" t="s">
        <v>15</v>
      </c>
      <c r="G4756" s="1" t="s">
        <v>16</v>
      </c>
      <c r="H4756" s="1" t="s">
        <v>28</v>
      </c>
      <c r="I4756" s="2">
        <v>43749</v>
      </c>
      <c r="J4756" t="b">
        <v>0</v>
      </c>
      <c r="K4756" t="b">
        <v>0</v>
      </c>
      <c r="L4756">
        <v>2.2999999999999998</v>
      </c>
    </row>
    <row r="4757" spans="1:12" x14ac:dyDescent="0.25">
      <c r="A4757">
        <v>4756</v>
      </c>
      <c r="B4757" s="1" t="s">
        <v>12</v>
      </c>
      <c r="C4757" s="1" t="s">
        <v>1044</v>
      </c>
      <c r="D4757" s="1" t="s">
        <v>14</v>
      </c>
      <c r="E4757">
        <v>-1</v>
      </c>
      <c r="F4757" s="1" t="s">
        <v>15</v>
      </c>
      <c r="G4757" s="1" t="s">
        <v>16</v>
      </c>
      <c r="H4757" s="1" t="s">
        <v>28</v>
      </c>
      <c r="I4757" s="2">
        <v>43749</v>
      </c>
      <c r="J4757" t="b">
        <v>0</v>
      </c>
      <c r="K4757" t="b">
        <v>1</v>
      </c>
      <c r="L4757">
        <v>-1</v>
      </c>
    </row>
    <row r="4758" spans="1:12" x14ac:dyDescent="0.25">
      <c r="A4758">
        <v>4757</v>
      </c>
      <c r="B4758" s="1" t="s">
        <v>12</v>
      </c>
      <c r="C4758" s="1" t="s">
        <v>557</v>
      </c>
      <c r="D4758" s="1" t="s">
        <v>14</v>
      </c>
      <c r="E4758">
        <v>-1</v>
      </c>
      <c r="F4758" s="1" t="s">
        <v>15</v>
      </c>
      <c r="G4758" s="1" t="s">
        <v>16</v>
      </c>
      <c r="H4758" s="1" t="s">
        <v>16</v>
      </c>
      <c r="I4758" s="2">
        <v>43749</v>
      </c>
      <c r="J4758" t="b">
        <v>0</v>
      </c>
      <c r="K4758" t="b">
        <v>1</v>
      </c>
      <c r="L4758">
        <v>-1</v>
      </c>
    </row>
    <row r="4759" spans="1:12" x14ac:dyDescent="0.25">
      <c r="A4759">
        <v>4758</v>
      </c>
      <c r="B4759" s="1" t="s">
        <v>12</v>
      </c>
      <c r="C4759" s="1" t="s">
        <v>1252</v>
      </c>
      <c r="D4759" s="1" t="s">
        <v>14</v>
      </c>
      <c r="E4759">
        <v>-1</v>
      </c>
      <c r="F4759" s="1" t="s">
        <v>15</v>
      </c>
      <c r="G4759" s="1" t="s">
        <v>16</v>
      </c>
      <c r="H4759" s="1" t="s">
        <v>16</v>
      </c>
      <c r="I4759" s="2">
        <v>43749</v>
      </c>
      <c r="J4759" t="b">
        <v>0</v>
      </c>
      <c r="K4759" t="b">
        <v>1</v>
      </c>
      <c r="L4759">
        <v>-1</v>
      </c>
    </row>
    <row r="4760" spans="1:12" x14ac:dyDescent="0.25">
      <c r="A4760">
        <v>4759</v>
      </c>
      <c r="B4760" s="1" t="s">
        <v>45</v>
      </c>
      <c r="C4760" s="1" t="s">
        <v>3341</v>
      </c>
      <c r="D4760" s="1" t="s">
        <v>14</v>
      </c>
      <c r="E4760">
        <v>-1</v>
      </c>
      <c r="F4760" s="1" t="s">
        <v>15</v>
      </c>
      <c r="G4760" s="1" t="s">
        <v>16</v>
      </c>
      <c r="H4760" s="1" t="s">
        <v>16</v>
      </c>
      <c r="I4760" s="2">
        <v>43749</v>
      </c>
      <c r="J4760" t="b">
        <v>0</v>
      </c>
      <c r="K4760" t="b">
        <v>1</v>
      </c>
      <c r="L4760">
        <v>-1</v>
      </c>
    </row>
    <row r="4761" spans="1:12" x14ac:dyDescent="0.25">
      <c r="A4761">
        <v>4760</v>
      </c>
      <c r="B4761" s="1" t="s">
        <v>21</v>
      </c>
      <c r="C4761" s="1" t="s">
        <v>3342</v>
      </c>
      <c r="D4761" s="1" t="s">
        <v>14</v>
      </c>
      <c r="E4761">
        <v>-1</v>
      </c>
      <c r="F4761" s="1" t="s">
        <v>15</v>
      </c>
      <c r="G4761" s="1" t="s">
        <v>16</v>
      </c>
      <c r="H4761" s="1" t="s">
        <v>16</v>
      </c>
      <c r="I4761" s="2">
        <v>43749</v>
      </c>
      <c r="J4761" t="b">
        <v>0</v>
      </c>
      <c r="K4761" t="b">
        <v>1</v>
      </c>
      <c r="L4761">
        <v>-1</v>
      </c>
    </row>
    <row r="4762" spans="1:12" x14ac:dyDescent="0.25">
      <c r="A4762">
        <v>4761</v>
      </c>
      <c r="B4762" s="1" t="s">
        <v>12</v>
      </c>
      <c r="C4762" s="1" t="s">
        <v>63</v>
      </c>
      <c r="D4762" s="1" t="s">
        <v>14</v>
      </c>
      <c r="E4762">
        <v>-1</v>
      </c>
      <c r="F4762" s="1" t="s">
        <v>15</v>
      </c>
      <c r="G4762" s="1" t="s">
        <v>3343</v>
      </c>
      <c r="H4762" s="1" t="s">
        <v>28</v>
      </c>
      <c r="I4762" s="2">
        <v>43749</v>
      </c>
      <c r="J4762" t="b">
        <v>0</v>
      </c>
      <c r="K4762" t="b">
        <v>1</v>
      </c>
      <c r="L4762">
        <v>-1</v>
      </c>
    </row>
    <row r="4763" spans="1:12" x14ac:dyDescent="0.25">
      <c r="A4763">
        <v>4762</v>
      </c>
      <c r="B4763" s="1" t="s">
        <v>38</v>
      </c>
      <c r="C4763" s="1" t="s">
        <v>3344</v>
      </c>
      <c r="D4763" s="1" t="s">
        <v>14</v>
      </c>
      <c r="E4763">
        <v>-1</v>
      </c>
      <c r="F4763" s="1" t="s">
        <v>1549</v>
      </c>
      <c r="G4763" s="1" t="s">
        <v>2603</v>
      </c>
      <c r="H4763" s="1" t="s">
        <v>28</v>
      </c>
      <c r="I4763" s="2">
        <v>43749</v>
      </c>
      <c r="J4763" t="b">
        <v>0</v>
      </c>
      <c r="K4763" t="b">
        <v>1</v>
      </c>
      <c r="L4763">
        <v>-1</v>
      </c>
    </row>
    <row r="4764" spans="1:12" x14ac:dyDescent="0.25">
      <c r="A4764">
        <v>4763</v>
      </c>
      <c r="B4764" s="1" t="s">
        <v>64</v>
      </c>
      <c r="C4764" s="1" t="s">
        <v>3345</v>
      </c>
      <c r="D4764" s="1" t="s">
        <v>14</v>
      </c>
      <c r="E4764">
        <v>40</v>
      </c>
      <c r="F4764" s="1" t="s">
        <v>15</v>
      </c>
      <c r="G4764" s="1" t="s">
        <v>16</v>
      </c>
      <c r="H4764" s="1" t="s">
        <v>16</v>
      </c>
      <c r="I4764" s="2">
        <v>43753</v>
      </c>
      <c r="J4764" t="b">
        <v>1</v>
      </c>
      <c r="K4764" t="b">
        <v>0</v>
      </c>
      <c r="L4764">
        <v>40</v>
      </c>
    </row>
    <row r="4765" spans="1:12" x14ac:dyDescent="0.25">
      <c r="A4765">
        <v>4764</v>
      </c>
      <c r="B4765" s="1" t="s">
        <v>64</v>
      </c>
      <c r="C4765" s="1" t="s">
        <v>3345</v>
      </c>
      <c r="D4765" s="1" t="s">
        <v>14</v>
      </c>
      <c r="E4765">
        <v>9.5</v>
      </c>
      <c r="F4765" s="1" t="s">
        <v>15</v>
      </c>
      <c r="G4765" s="1" t="s">
        <v>16</v>
      </c>
      <c r="H4765" s="1" t="s">
        <v>16</v>
      </c>
      <c r="I4765" s="2">
        <v>43753</v>
      </c>
      <c r="J4765" t="b">
        <v>1</v>
      </c>
      <c r="K4765" t="b">
        <v>0</v>
      </c>
      <c r="L4765">
        <v>9.5</v>
      </c>
    </row>
    <row r="4766" spans="1:12" x14ac:dyDescent="0.25">
      <c r="A4766">
        <v>4765</v>
      </c>
      <c r="B4766" s="1" t="s">
        <v>64</v>
      </c>
      <c r="C4766" s="1" t="s">
        <v>3345</v>
      </c>
      <c r="D4766" s="1" t="s">
        <v>14</v>
      </c>
      <c r="E4766">
        <v>8.3000000000000007</v>
      </c>
      <c r="F4766" s="1" t="s">
        <v>15</v>
      </c>
      <c r="G4766" s="1" t="s">
        <v>16</v>
      </c>
      <c r="H4766" s="1" t="s">
        <v>16</v>
      </c>
      <c r="I4766" s="2">
        <v>43753</v>
      </c>
      <c r="J4766" t="b">
        <v>1</v>
      </c>
      <c r="K4766" t="b">
        <v>0</v>
      </c>
      <c r="L4766">
        <v>8.3000000000000007</v>
      </c>
    </row>
    <row r="4767" spans="1:12" x14ac:dyDescent="0.25">
      <c r="A4767">
        <v>4766</v>
      </c>
      <c r="B4767" s="1" t="s">
        <v>12</v>
      </c>
      <c r="C4767" s="1" t="s">
        <v>569</v>
      </c>
      <c r="D4767" s="1" t="s">
        <v>14</v>
      </c>
      <c r="E4767">
        <v>-1</v>
      </c>
      <c r="F4767" s="1" t="s">
        <v>15</v>
      </c>
      <c r="G4767" s="1" t="s">
        <v>3346</v>
      </c>
      <c r="H4767" s="1" t="s">
        <v>96</v>
      </c>
      <c r="I4767" s="2">
        <v>43754</v>
      </c>
      <c r="J4767" t="b">
        <v>0</v>
      </c>
      <c r="K4767" t="b">
        <v>1</v>
      </c>
      <c r="L4767">
        <v>-1</v>
      </c>
    </row>
    <row r="4768" spans="1:12" x14ac:dyDescent="0.25">
      <c r="A4768">
        <v>4767</v>
      </c>
      <c r="B4768" s="1" t="s">
        <v>30</v>
      </c>
      <c r="C4768" s="1" t="s">
        <v>3347</v>
      </c>
      <c r="D4768" s="1" t="s">
        <v>14</v>
      </c>
      <c r="E4768">
        <v>-1</v>
      </c>
      <c r="F4768" s="1" t="s">
        <v>1549</v>
      </c>
      <c r="G4768" s="1" t="s">
        <v>3348</v>
      </c>
      <c r="H4768" s="1" t="s">
        <v>1586</v>
      </c>
      <c r="I4768" s="2">
        <v>43754</v>
      </c>
      <c r="J4768" t="b">
        <v>0</v>
      </c>
      <c r="K4768" t="b">
        <v>1</v>
      </c>
      <c r="L4768">
        <v>-1</v>
      </c>
    </row>
    <row r="4769" spans="1:12" x14ac:dyDescent="0.25">
      <c r="A4769">
        <v>4768</v>
      </c>
      <c r="B4769" s="1" t="s">
        <v>38</v>
      </c>
      <c r="C4769" s="1" t="s">
        <v>3349</v>
      </c>
      <c r="D4769" s="1" t="s">
        <v>14</v>
      </c>
      <c r="E4769">
        <v>-1</v>
      </c>
      <c r="F4769" s="1" t="s">
        <v>1549</v>
      </c>
      <c r="G4769" s="1" t="s">
        <v>3350</v>
      </c>
      <c r="H4769" s="1" t="s">
        <v>2016</v>
      </c>
      <c r="I4769" s="2">
        <v>43755</v>
      </c>
      <c r="J4769" t="b">
        <v>0</v>
      </c>
      <c r="K4769" t="b">
        <v>1</v>
      </c>
      <c r="L4769">
        <v>-1</v>
      </c>
    </row>
    <row r="4770" spans="1:12" x14ac:dyDescent="0.25">
      <c r="A4770">
        <v>4769</v>
      </c>
      <c r="B4770" s="1" t="s">
        <v>21</v>
      </c>
      <c r="C4770" s="1" t="s">
        <v>3351</v>
      </c>
      <c r="D4770" s="1" t="s">
        <v>14</v>
      </c>
      <c r="E4770">
        <v>-1</v>
      </c>
      <c r="F4770" s="1" t="s">
        <v>15</v>
      </c>
      <c r="G4770" s="1" t="s">
        <v>16</v>
      </c>
      <c r="H4770" s="1" t="s">
        <v>373</v>
      </c>
      <c r="I4770" s="2">
        <v>43755</v>
      </c>
      <c r="J4770" t="b">
        <v>0</v>
      </c>
      <c r="K4770" t="b">
        <v>1</v>
      </c>
      <c r="L4770">
        <v>-1</v>
      </c>
    </row>
    <row r="4771" spans="1:12" x14ac:dyDescent="0.25">
      <c r="A4771">
        <v>4770</v>
      </c>
      <c r="B4771" s="1" t="s">
        <v>12</v>
      </c>
      <c r="C4771" s="1" t="s">
        <v>3352</v>
      </c>
      <c r="D4771" s="1" t="s">
        <v>14</v>
      </c>
      <c r="E4771">
        <v>-1</v>
      </c>
      <c r="F4771" s="1" t="s">
        <v>15</v>
      </c>
      <c r="G4771" s="1" t="s">
        <v>16</v>
      </c>
      <c r="H4771" s="1" t="s">
        <v>373</v>
      </c>
      <c r="I4771" s="2">
        <v>43755</v>
      </c>
      <c r="J4771" t="b">
        <v>0</v>
      </c>
      <c r="K4771" t="b">
        <v>1</v>
      </c>
      <c r="L4771">
        <v>-1</v>
      </c>
    </row>
    <row r="4772" spans="1:12" x14ac:dyDescent="0.25">
      <c r="A4772">
        <v>4771</v>
      </c>
      <c r="B4772" s="1" t="s">
        <v>12</v>
      </c>
      <c r="C4772" s="1" t="s">
        <v>3353</v>
      </c>
      <c r="D4772" s="1" t="s">
        <v>14</v>
      </c>
      <c r="E4772">
        <v>-1</v>
      </c>
      <c r="F4772" s="1" t="s">
        <v>15</v>
      </c>
      <c r="G4772" s="1" t="s">
        <v>3354</v>
      </c>
      <c r="H4772" s="1" t="s">
        <v>373</v>
      </c>
      <c r="I4772" s="2">
        <v>43755</v>
      </c>
      <c r="J4772" t="b">
        <v>0</v>
      </c>
      <c r="K4772" t="b">
        <v>1</v>
      </c>
      <c r="L4772">
        <v>-1</v>
      </c>
    </row>
    <row r="4773" spans="1:12" x14ac:dyDescent="0.25">
      <c r="A4773">
        <v>4772</v>
      </c>
      <c r="B4773" s="1" t="s">
        <v>45</v>
      </c>
      <c r="C4773" s="1" t="s">
        <v>3355</v>
      </c>
      <c r="D4773" s="1" t="s">
        <v>14</v>
      </c>
      <c r="E4773">
        <v>-1</v>
      </c>
      <c r="F4773" s="1" t="s">
        <v>15</v>
      </c>
      <c r="G4773" s="1" t="s">
        <v>16</v>
      </c>
      <c r="H4773" s="1" t="s">
        <v>373</v>
      </c>
      <c r="I4773" s="2">
        <v>43755</v>
      </c>
      <c r="J4773" t="b">
        <v>0</v>
      </c>
      <c r="K4773" t="b">
        <v>1</v>
      </c>
      <c r="L4773">
        <v>-1</v>
      </c>
    </row>
    <row r="4774" spans="1:12" x14ac:dyDescent="0.25">
      <c r="A4774">
        <v>4773</v>
      </c>
      <c r="B4774" s="1" t="s">
        <v>30</v>
      </c>
      <c r="C4774" s="1" t="s">
        <v>3356</v>
      </c>
      <c r="D4774" s="1" t="s">
        <v>110</v>
      </c>
      <c r="E4774">
        <v>-1</v>
      </c>
      <c r="F4774" s="1" t="s">
        <v>15</v>
      </c>
      <c r="G4774" s="1" t="s">
        <v>16</v>
      </c>
      <c r="H4774" s="1" t="s">
        <v>853</v>
      </c>
      <c r="I4774" s="2">
        <v>43755</v>
      </c>
      <c r="J4774" t="b">
        <v>0</v>
      </c>
      <c r="K4774" t="b">
        <v>1</v>
      </c>
      <c r="L4774">
        <v>-1</v>
      </c>
    </row>
    <row r="4775" spans="1:12" x14ac:dyDescent="0.25">
      <c r="A4775">
        <v>4774</v>
      </c>
      <c r="B4775" s="1" t="s">
        <v>30</v>
      </c>
      <c r="C4775" s="1" t="s">
        <v>3357</v>
      </c>
      <c r="D4775" s="1" t="s">
        <v>110</v>
      </c>
      <c r="E4775">
        <v>-1</v>
      </c>
      <c r="F4775" s="1" t="s">
        <v>15</v>
      </c>
      <c r="G4775" s="1" t="s">
        <v>3358</v>
      </c>
      <c r="H4775" s="1" t="s">
        <v>853</v>
      </c>
      <c r="I4775" s="2">
        <v>43755</v>
      </c>
      <c r="J4775" t="b">
        <v>0</v>
      </c>
      <c r="K4775" t="b">
        <v>1</v>
      </c>
      <c r="L4775">
        <v>-1</v>
      </c>
    </row>
    <row r="4776" spans="1:12" x14ac:dyDescent="0.25">
      <c r="A4776">
        <v>4775</v>
      </c>
      <c r="B4776" s="1" t="s">
        <v>30</v>
      </c>
      <c r="C4776" s="1" t="s">
        <v>3359</v>
      </c>
      <c r="D4776" s="1" t="s">
        <v>110</v>
      </c>
      <c r="E4776">
        <v>-1</v>
      </c>
      <c r="F4776" s="1" t="s">
        <v>15</v>
      </c>
      <c r="G4776" s="1" t="s">
        <v>3360</v>
      </c>
      <c r="H4776" s="1" t="s">
        <v>452</v>
      </c>
      <c r="I4776" s="2">
        <v>43755</v>
      </c>
      <c r="J4776" t="b">
        <v>0</v>
      </c>
      <c r="K4776" t="b">
        <v>1</v>
      </c>
      <c r="L4776">
        <v>-1</v>
      </c>
    </row>
    <row r="4777" spans="1:12" x14ac:dyDescent="0.25">
      <c r="A4777">
        <v>4776</v>
      </c>
      <c r="B4777" s="1" t="s">
        <v>60</v>
      </c>
      <c r="C4777" s="1" t="s">
        <v>3361</v>
      </c>
      <c r="D4777" s="1" t="s">
        <v>14</v>
      </c>
      <c r="E4777">
        <v>1.4</v>
      </c>
      <c r="F4777" s="1" t="s">
        <v>1167</v>
      </c>
      <c r="G4777" s="1" t="s">
        <v>16</v>
      </c>
      <c r="H4777" s="1" t="s">
        <v>73</v>
      </c>
      <c r="I4777" s="2">
        <v>43755</v>
      </c>
      <c r="J4777" t="b">
        <v>0</v>
      </c>
      <c r="K4777" t="b">
        <v>0</v>
      </c>
    </row>
    <row r="4778" spans="1:12" x14ac:dyDescent="0.25">
      <c r="A4778">
        <v>4777</v>
      </c>
      <c r="B4778" s="1" t="s">
        <v>60</v>
      </c>
      <c r="C4778" s="1" t="s">
        <v>3362</v>
      </c>
      <c r="D4778" s="1" t="s">
        <v>14</v>
      </c>
      <c r="E4778">
        <v>1.5</v>
      </c>
      <c r="F4778" s="1" t="s">
        <v>1167</v>
      </c>
      <c r="G4778" s="1" t="s">
        <v>16</v>
      </c>
      <c r="H4778" s="1" t="s">
        <v>73</v>
      </c>
      <c r="I4778" s="2">
        <v>43755</v>
      </c>
      <c r="J4778" t="b">
        <v>0</v>
      </c>
      <c r="K4778" t="b">
        <v>0</v>
      </c>
    </row>
    <row r="4779" spans="1:12" x14ac:dyDescent="0.25">
      <c r="A4779">
        <v>4778</v>
      </c>
      <c r="B4779" s="1" t="s">
        <v>60</v>
      </c>
      <c r="C4779" s="1" t="s">
        <v>3363</v>
      </c>
      <c r="D4779" s="1" t="s">
        <v>14</v>
      </c>
      <c r="E4779">
        <v>3.5</v>
      </c>
      <c r="F4779" s="1" t="s">
        <v>1167</v>
      </c>
      <c r="G4779" s="1" t="s">
        <v>16</v>
      </c>
      <c r="H4779" s="1" t="s">
        <v>73</v>
      </c>
      <c r="I4779" s="2">
        <v>43755</v>
      </c>
      <c r="J4779" t="b">
        <v>0</v>
      </c>
      <c r="K4779" t="b">
        <v>0</v>
      </c>
    </row>
    <row r="4780" spans="1:12" x14ac:dyDescent="0.25">
      <c r="A4780">
        <v>4779</v>
      </c>
      <c r="B4780" s="1" t="s">
        <v>38</v>
      </c>
      <c r="C4780" s="1" t="s">
        <v>3364</v>
      </c>
      <c r="D4780" s="1" t="s">
        <v>108</v>
      </c>
      <c r="E4780">
        <v>-1</v>
      </c>
      <c r="F4780" s="1" t="s">
        <v>15</v>
      </c>
      <c r="G4780" s="1" t="s">
        <v>16</v>
      </c>
      <c r="H4780" s="1" t="s">
        <v>73</v>
      </c>
      <c r="I4780" s="2">
        <v>43755</v>
      </c>
      <c r="J4780" t="b">
        <v>0</v>
      </c>
      <c r="K4780" t="b">
        <v>1</v>
      </c>
      <c r="L4780">
        <v>-1</v>
      </c>
    </row>
    <row r="4781" spans="1:12" x14ac:dyDescent="0.25">
      <c r="A4781">
        <v>4780</v>
      </c>
      <c r="B4781" s="1" t="s">
        <v>38</v>
      </c>
      <c r="C4781" s="1" t="s">
        <v>3364</v>
      </c>
      <c r="D4781" s="1" t="s">
        <v>62</v>
      </c>
      <c r="E4781">
        <v>-1</v>
      </c>
      <c r="F4781" s="1" t="s">
        <v>15</v>
      </c>
      <c r="G4781" s="1" t="s">
        <v>16</v>
      </c>
      <c r="H4781" s="1" t="s">
        <v>73</v>
      </c>
      <c r="I4781" s="2">
        <v>43755</v>
      </c>
      <c r="J4781" t="b">
        <v>0</v>
      </c>
      <c r="K4781" t="b">
        <v>1</v>
      </c>
      <c r="L4781">
        <v>-1</v>
      </c>
    </row>
    <row r="4782" spans="1:12" x14ac:dyDescent="0.25">
      <c r="A4782">
        <v>4781</v>
      </c>
      <c r="B4782" s="1" t="s">
        <v>38</v>
      </c>
      <c r="C4782" s="1" t="s">
        <v>3364</v>
      </c>
      <c r="D4782" s="1" t="s">
        <v>14</v>
      </c>
      <c r="E4782">
        <v>-1</v>
      </c>
      <c r="F4782" s="1" t="s">
        <v>15</v>
      </c>
      <c r="G4782" s="1" t="s">
        <v>16</v>
      </c>
      <c r="H4782" s="1" t="s">
        <v>73</v>
      </c>
      <c r="I4782" s="2">
        <v>43755</v>
      </c>
      <c r="J4782" t="b">
        <v>0</v>
      </c>
      <c r="K4782" t="b">
        <v>1</v>
      </c>
      <c r="L4782">
        <v>-1</v>
      </c>
    </row>
    <row r="4783" spans="1:12" x14ac:dyDescent="0.25">
      <c r="A4783">
        <v>4782</v>
      </c>
      <c r="B4783" s="1" t="s">
        <v>38</v>
      </c>
      <c r="C4783" s="1" t="s">
        <v>3364</v>
      </c>
      <c r="D4783" s="1" t="s">
        <v>110</v>
      </c>
      <c r="E4783">
        <v>-1</v>
      </c>
      <c r="F4783" s="1" t="s">
        <v>15</v>
      </c>
      <c r="G4783" s="1" t="s">
        <v>16</v>
      </c>
      <c r="H4783" s="1" t="s">
        <v>73</v>
      </c>
      <c r="I4783" s="2">
        <v>43755</v>
      </c>
      <c r="J4783" t="b">
        <v>0</v>
      </c>
      <c r="K4783" t="b">
        <v>1</v>
      </c>
      <c r="L4783">
        <v>-1</v>
      </c>
    </row>
    <row r="4784" spans="1:12" x14ac:dyDescent="0.25">
      <c r="A4784">
        <v>4783</v>
      </c>
      <c r="B4784" s="1" t="s">
        <v>38</v>
      </c>
      <c r="C4784" s="1" t="s">
        <v>3365</v>
      </c>
      <c r="D4784" s="1" t="s">
        <v>108</v>
      </c>
      <c r="E4784">
        <v>-1</v>
      </c>
      <c r="F4784" s="1" t="s">
        <v>15</v>
      </c>
      <c r="G4784" s="1" t="s">
        <v>3366</v>
      </c>
      <c r="H4784" s="1" t="s">
        <v>73</v>
      </c>
      <c r="I4784" s="2">
        <v>43755</v>
      </c>
      <c r="J4784" t="b">
        <v>0</v>
      </c>
      <c r="K4784" t="b">
        <v>1</v>
      </c>
      <c r="L4784">
        <v>-1</v>
      </c>
    </row>
    <row r="4785" spans="1:12" x14ac:dyDescent="0.25">
      <c r="A4785">
        <v>4784</v>
      </c>
      <c r="B4785" s="1" t="s">
        <v>38</v>
      </c>
      <c r="C4785" s="1" t="s">
        <v>3365</v>
      </c>
      <c r="D4785" s="1" t="s">
        <v>62</v>
      </c>
      <c r="E4785">
        <v>-1</v>
      </c>
      <c r="F4785" s="1" t="s">
        <v>15</v>
      </c>
      <c r="G4785" s="1" t="s">
        <v>3366</v>
      </c>
      <c r="H4785" s="1" t="s">
        <v>73</v>
      </c>
      <c r="I4785" s="2">
        <v>43755</v>
      </c>
      <c r="J4785" t="b">
        <v>0</v>
      </c>
      <c r="K4785" t="b">
        <v>1</v>
      </c>
      <c r="L4785">
        <v>-1</v>
      </c>
    </row>
    <row r="4786" spans="1:12" x14ac:dyDescent="0.25">
      <c r="A4786">
        <v>4785</v>
      </c>
      <c r="B4786" s="1" t="s">
        <v>38</v>
      </c>
      <c r="C4786" s="1" t="s">
        <v>3365</v>
      </c>
      <c r="D4786" s="1" t="s">
        <v>14</v>
      </c>
      <c r="E4786">
        <v>-1</v>
      </c>
      <c r="F4786" s="1" t="s">
        <v>15</v>
      </c>
      <c r="G4786" s="1" t="s">
        <v>3366</v>
      </c>
      <c r="H4786" s="1" t="s">
        <v>73</v>
      </c>
      <c r="I4786" s="2">
        <v>43755</v>
      </c>
      <c r="J4786" t="b">
        <v>0</v>
      </c>
      <c r="K4786" t="b">
        <v>1</v>
      </c>
      <c r="L4786">
        <v>-1</v>
      </c>
    </row>
    <row r="4787" spans="1:12" x14ac:dyDescent="0.25">
      <c r="A4787">
        <v>4786</v>
      </c>
      <c r="B4787" s="1" t="s">
        <v>38</v>
      </c>
      <c r="C4787" s="1" t="s">
        <v>3365</v>
      </c>
      <c r="D4787" s="1" t="s">
        <v>110</v>
      </c>
      <c r="E4787">
        <v>0.43</v>
      </c>
      <c r="F4787" s="1" t="s">
        <v>15</v>
      </c>
      <c r="G4787" s="1" t="s">
        <v>3366</v>
      </c>
      <c r="H4787" s="1" t="s">
        <v>73</v>
      </c>
      <c r="I4787" s="2">
        <v>43755</v>
      </c>
      <c r="J4787" t="b">
        <v>0</v>
      </c>
      <c r="K4787" t="b">
        <v>0</v>
      </c>
      <c r="L4787">
        <v>0.43</v>
      </c>
    </row>
    <row r="4788" spans="1:12" x14ac:dyDescent="0.25">
      <c r="A4788">
        <v>4787</v>
      </c>
      <c r="B4788" s="1" t="s">
        <v>30</v>
      </c>
      <c r="C4788" s="1" t="s">
        <v>3367</v>
      </c>
      <c r="D4788" s="1" t="s">
        <v>110</v>
      </c>
      <c r="E4788">
        <v>-1</v>
      </c>
      <c r="F4788" s="1" t="s">
        <v>15</v>
      </c>
      <c r="G4788" s="1" t="s">
        <v>3368</v>
      </c>
      <c r="H4788" s="1" t="s">
        <v>853</v>
      </c>
      <c r="I4788" s="2">
        <v>43755</v>
      </c>
      <c r="J4788" t="b">
        <v>0</v>
      </c>
      <c r="K4788" t="b">
        <v>1</v>
      </c>
      <c r="L4788">
        <v>-1</v>
      </c>
    </row>
    <row r="4789" spans="1:12" x14ac:dyDescent="0.25">
      <c r="A4789">
        <v>4788</v>
      </c>
      <c r="B4789" s="1" t="s">
        <v>30</v>
      </c>
      <c r="C4789" s="1" t="s">
        <v>3369</v>
      </c>
      <c r="D4789" s="1" t="s">
        <v>110</v>
      </c>
      <c r="E4789">
        <v>-1</v>
      </c>
      <c r="F4789" s="1" t="s">
        <v>15</v>
      </c>
      <c r="G4789" s="1" t="s">
        <v>3370</v>
      </c>
      <c r="H4789" s="1" t="s">
        <v>73</v>
      </c>
      <c r="I4789" s="2">
        <v>43755</v>
      </c>
      <c r="J4789" t="b">
        <v>0</v>
      </c>
      <c r="K4789" t="b">
        <v>1</v>
      </c>
      <c r="L4789">
        <v>-1</v>
      </c>
    </row>
    <row r="4790" spans="1:12" x14ac:dyDescent="0.25">
      <c r="A4790">
        <v>4789</v>
      </c>
      <c r="B4790" s="1" t="s">
        <v>30</v>
      </c>
      <c r="C4790" s="1" t="s">
        <v>3371</v>
      </c>
      <c r="D4790" s="1" t="s">
        <v>110</v>
      </c>
      <c r="E4790">
        <v>-1</v>
      </c>
      <c r="F4790" s="1" t="s">
        <v>15</v>
      </c>
      <c r="G4790" s="1" t="s">
        <v>16</v>
      </c>
      <c r="H4790" s="1" t="s">
        <v>73</v>
      </c>
      <c r="I4790" s="2">
        <v>43755</v>
      </c>
      <c r="J4790" t="b">
        <v>0</v>
      </c>
      <c r="K4790" t="b">
        <v>1</v>
      </c>
      <c r="L4790">
        <v>-1</v>
      </c>
    </row>
    <row r="4791" spans="1:12" x14ac:dyDescent="0.25">
      <c r="A4791">
        <v>4790</v>
      </c>
      <c r="B4791" s="1" t="s">
        <v>60</v>
      </c>
      <c r="C4791" s="1" t="s">
        <v>3372</v>
      </c>
      <c r="D4791" s="1" t="s">
        <v>14</v>
      </c>
      <c r="E4791">
        <v>0.3</v>
      </c>
      <c r="F4791" s="1" t="s">
        <v>1167</v>
      </c>
      <c r="G4791" s="1" t="s">
        <v>16</v>
      </c>
      <c r="H4791" s="1" t="s">
        <v>16</v>
      </c>
      <c r="I4791" s="2">
        <v>43755</v>
      </c>
      <c r="J4791" t="b">
        <v>0</v>
      </c>
      <c r="K4791" t="b">
        <v>0</v>
      </c>
    </row>
    <row r="4792" spans="1:12" x14ac:dyDescent="0.25">
      <c r="A4792">
        <v>4791</v>
      </c>
      <c r="B4792" s="1" t="s">
        <v>38</v>
      </c>
      <c r="C4792" s="1" t="s">
        <v>3373</v>
      </c>
      <c r="D4792" s="1" t="s">
        <v>108</v>
      </c>
      <c r="E4792">
        <v>-1</v>
      </c>
      <c r="F4792" s="1" t="s">
        <v>15</v>
      </c>
      <c r="G4792" s="1" t="s">
        <v>16</v>
      </c>
      <c r="H4792" s="1" t="s">
        <v>73</v>
      </c>
      <c r="I4792" s="2">
        <v>43755</v>
      </c>
      <c r="J4792" t="b">
        <v>0</v>
      </c>
      <c r="K4792" t="b">
        <v>1</v>
      </c>
      <c r="L4792">
        <v>-1</v>
      </c>
    </row>
    <row r="4793" spans="1:12" x14ac:dyDescent="0.25">
      <c r="A4793">
        <v>4792</v>
      </c>
      <c r="B4793" s="1" t="s">
        <v>38</v>
      </c>
      <c r="C4793" s="1" t="s">
        <v>3373</v>
      </c>
      <c r="D4793" s="1" t="s">
        <v>62</v>
      </c>
      <c r="E4793">
        <v>-1</v>
      </c>
      <c r="F4793" s="1" t="s">
        <v>15</v>
      </c>
      <c r="G4793" s="1" t="s">
        <v>16</v>
      </c>
      <c r="H4793" s="1" t="s">
        <v>73</v>
      </c>
      <c r="I4793" s="2">
        <v>43755</v>
      </c>
      <c r="J4793" t="b">
        <v>0</v>
      </c>
      <c r="K4793" t="b">
        <v>1</v>
      </c>
      <c r="L4793">
        <v>-1</v>
      </c>
    </row>
    <row r="4794" spans="1:12" x14ac:dyDescent="0.25">
      <c r="A4794">
        <v>4793</v>
      </c>
      <c r="B4794" s="1" t="s">
        <v>38</v>
      </c>
      <c r="C4794" s="1" t="s">
        <v>3373</v>
      </c>
      <c r="D4794" s="1" t="s">
        <v>14</v>
      </c>
      <c r="E4794">
        <v>2.7</v>
      </c>
      <c r="F4794" s="1" t="s">
        <v>15</v>
      </c>
      <c r="G4794" s="1" t="s">
        <v>16</v>
      </c>
      <c r="H4794" s="1" t="s">
        <v>73</v>
      </c>
      <c r="I4794" s="2">
        <v>43755</v>
      </c>
      <c r="J4794" t="b">
        <v>0</v>
      </c>
      <c r="K4794" t="b">
        <v>0</v>
      </c>
      <c r="L4794">
        <v>2.7</v>
      </c>
    </row>
    <row r="4795" spans="1:12" x14ac:dyDescent="0.25">
      <c r="A4795">
        <v>4794</v>
      </c>
      <c r="B4795" s="1" t="s">
        <v>38</v>
      </c>
      <c r="C4795" s="1" t="s">
        <v>3373</v>
      </c>
      <c r="D4795" s="1" t="s">
        <v>110</v>
      </c>
      <c r="E4795">
        <v>-1</v>
      </c>
      <c r="F4795" s="1" t="s">
        <v>15</v>
      </c>
      <c r="G4795" s="1" t="s">
        <v>16</v>
      </c>
      <c r="H4795" s="1" t="s">
        <v>73</v>
      </c>
      <c r="I4795" s="2">
        <v>43755</v>
      </c>
      <c r="J4795" t="b">
        <v>0</v>
      </c>
      <c r="K4795" t="b">
        <v>1</v>
      </c>
      <c r="L4795">
        <v>-1</v>
      </c>
    </row>
    <row r="4796" spans="1:12" x14ac:dyDescent="0.25">
      <c r="A4796">
        <v>4795</v>
      </c>
      <c r="B4796" s="1" t="s">
        <v>12</v>
      </c>
      <c r="C4796" s="1" t="s">
        <v>43</v>
      </c>
      <c r="D4796" s="1" t="s">
        <v>14</v>
      </c>
      <c r="E4796">
        <v>-1</v>
      </c>
      <c r="F4796" s="1" t="s">
        <v>15</v>
      </c>
      <c r="G4796" s="1" t="s">
        <v>16</v>
      </c>
      <c r="H4796" s="1" t="s">
        <v>16</v>
      </c>
      <c r="I4796" s="2">
        <v>43756</v>
      </c>
      <c r="J4796" t="b">
        <v>0</v>
      </c>
      <c r="K4796" t="b">
        <v>1</v>
      </c>
      <c r="L4796">
        <v>-1</v>
      </c>
    </row>
    <row r="4797" spans="1:12" x14ac:dyDescent="0.25">
      <c r="A4797">
        <v>4796</v>
      </c>
      <c r="B4797" s="1" t="s">
        <v>12</v>
      </c>
      <c r="C4797" s="1" t="s">
        <v>432</v>
      </c>
      <c r="D4797" s="1" t="s">
        <v>14</v>
      </c>
      <c r="E4797">
        <v>-1</v>
      </c>
      <c r="F4797" s="1" t="s">
        <v>15</v>
      </c>
      <c r="G4797" s="1" t="s">
        <v>16</v>
      </c>
      <c r="H4797" s="1" t="s">
        <v>16</v>
      </c>
      <c r="I4797" s="2">
        <v>43756</v>
      </c>
      <c r="J4797" t="b">
        <v>0</v>
      </c>
      <c r="K4797" t="b">
        <v>1</v>
      </c>
      <c r="L4797">
        <v>-1</v>
      </c>
    </row>
    <row r="4798" spans="1:12" x14ac:dyDescent="0.25">
      <c r="A4798">
        <v>4797</v>
      </c>
      <c r="B4798" s="1" t="s">
        <v>12</v>
      </c>
      <c r="C4798" s="1" t="s">
        <v>20</v>
      </c>
      <c r="D4798" s="1" t="s">
        <v>14</v>
      </c>
      <c r="E4798">
        <v>0.5</v>
      </c>
      <c r="F4798" s="1" t="s">
        <v>15</v>
      </c>
      <c r="G4798" s="1" t="s">
        <v>16</v>
      </c>
      <c r="H4798" s="1" t="s">
        <v>16</v>
      </c>
      <c r="I4798" s="2">
        <v>43756</v>
      </c>
      <c r="J4798" t="b">
        <v>0</v>
      </c>
      <c r="K4798" t="b">
        <v>0</v>
      </c>
      <c r="L4798">
        <v>0.5</v>
      </c>
    </row>
    <row r="4799" spans="1:12" x14ac:dyDescent="0.25">
      <c r="A4799">
        <v>4798</v>
      </c>
      <c r="B4799" s="1" t="s">
        <v>12</v>
      </c>
      <c r="C4799" s="1" t="s">
        <v>43</v>
      </c>
      <c r="D4799" s="1" t="s">
        <v>14</v>
      </c>
      <c r="E4799">
        <v>0.22</v>
      </c>
      <c r="F4799" s="1" t="s">
        <v>15</v>
      </c>
      <c r="G4799" s="1" t="s">
        <v>16</v>
      </c>
      <c r="H4799" s="1" t="s">
        <v>1531</v>
      </c>
      <c r="I4799" s="2">
        <v>43756</v>
      </c>
      <c r="J4799" t="b">
        <v>0</v>
      </c>
      <c r="K4799" t="b">
        <v>0</v>
      </c>
      <c r="L4799">
        <v>0.22</v>
      </c>
    </row>
    <row r="4800" spans="1:12" x14ac:dyDescent="0.25">
      <c r="A4800">
        <v>4799</v>
      </c>
      <c r="B4800" s="1" t="s">
        <v>12</v>
      </c>
      <c r="C4800" s="1" t="s">
        <v>43</v>
      </c>
      <c r="D4800" s="1" t="s">
        <v>14</v>
      </c>
      <c r="E4800">
        <v>0.7</v>
      </c>
      <c r="F4800" s="1" t="s">
        <v>15</v>
      </c>
      <c r="G4800" s="1" t="s">
        <v>16</v>
      </c>
      <c r="H4800" s="1" t="s">
        <v>28</v>
      </c>
      <c r="I4800" s="2">
        <v>43756</v>
      </c>
      <c r="J4800" t="b">
        <v>0</v>
      </c>
      <c r="K4800" t="b">
        <v>0</v>
      </c>
      <c r="L4800">
        <v>0.7</v>
      </c>
    </row>
    <row r="4801" spans="1:12" x14ac:dyDescent="0.25">
      <c r="A4801">
        <v>4800</v>
      </c>
      <c r="B4801" s="1" t="s">
        <v>12</v>
      </c>
      <c r="C4801" s="1" t="s">
        <v>432</v>
      </c>
      <c r="D4801" s="1" t="s">
        <v>14</v>
      </c>
      <c r="E4801">
        <v>-1</v>
      </c>
      <c r="F4801" s="1" t="s">
        <v>15</v>
      </c>
      <c r="G4801" s="1" t="s">
        <v>16</v>
      </c>
      <c r="H4801" s="1" t="s">
        <v>28</v>
      </c>
      <c r="I4801" s="2">
        <v>43756</v>
      </c>
      <c r="J4801" t="b">
        <v>0</v>
      </c>
      <c r="K4801" t="b">
        <v>1</v>
      </c>
      <c r="L4801">
        <v>-1</v>
      </c>
    </row>
    <row r="4802" spans="1:12" x14ac:dyDescent="0.25">
      <c r="A4802">
        <v>4801</v>
      </c>
      <c r="B4802" s="1" t="s">
        <v>12</v>
      </c>
      <c r="C4802" s="1" t="s">
        <v>3374</v>
      </c>
      <c r="D4802" s="1" t="s">
        <v>14</v>
      </c>
      <c r="E4802">
        <v>-1</v>
      </c>
      <c r="F4802" s="1" t="s">
        <v>15</v>
      </c>
      <c r="G4802" s="1" t="s">
        <v>16</v>
      </c>
      <c r="H4802" s="1" t="s">
        <v>28</v>
      </c>
      <c r="I4802" s="2">
        <v>43756</v>
      </c>
      <c r="J4802" t="b">
        <v>0</v>
      </c>
      <c r="K4802" t="b">
        <v>1</v>
      </c>
      <c r="L4802">
        <v>-1</v>
      </c>
    </row>
    <row r="4803" spans="1:12" x14ac:dyDescent="0.25">
      <c r="A4803">
        <v>4802</v>
      </c>
      <c r="B4803" s="1" t="s">
        <v>30</v>
      </c>
      <c r="C4803" s="1" t="s">
        <v>3375</v>
      </c>
      <c r="D4803" s="1" t="s">
        <v>14</v>
      </c>
      <c r="E4803">
        <v>0.82</v>
      </c>
      <c r="F4803" s="1" t="s">
        <v>15</v>
      </c>
      <c r="G4803" s="1" t="s">
        <v>16</v>
      </c>
      <c r="H4803" s="1" t="s">
        <v>28</v>
      </c>
      <c r="I4803" s="2">
        <v>43756</v>
      </c>
      <c r="J4803" t="b">
        <v>0</v>
      </c>
      <c r="K4803" t="b">
        <v>0</v>
      </c>
      <c r="L4803">
        <v>0.82</v>
      </c>
    </row>
    <row r="4804" spans="1:12" x14ac:dyDescent="0.25">
      <c r="A4804">
        <v>4803</v>
      </c>
      <c r="B4804" s="1" t="s">
        <v>12</v>
      </c>
      <c r="C4804" s="1" t="s">
        <v>3376</v>
      </c>
      <c r="D4804" s="1" t="s">
        <v>14</v>
      </c>
      <c r="E4804">
        <v>0.35</v>
      </c>
      <c r="F4804" s="1" t="s">
        <v>15</v>
      </c>
      <c r="G4804" s="1" t="s">
        <v>16</v>
      </c>
      <c r="H4804" s="1" t="s">
        <v>28</v>
      </c>
      <c r="I4804" s="2">
        <v>43757</v>
      </c>
      <c r="J4804" t="b">
        <v>0</v>
      </c>
      <c r="K4804" t="b">
        <v>0</v>
      </c>
      <c r="L4804">
        <v>0.35</v>
      </c>
    </row>
    <row r="4805" spans="1:12" x14ac:dyDescent="0.25">
      <c r="A4805">
        <v>4804</v>
      </c>
      <c r="B4805" s="1" t="s">
        <v>12</v>
      </c>
      <c r="C4805" s="1" t="s">
        <v>43</v>
      </c>
      <c r="D4805" s="1" t="s">
        <v>14</v>
      </c>
      <c r="E4805">
        <v>0.71</v>
      </c>
      <c r="F4805" s="1" t="s">
        <v>15</v>
      </c>
      <c r="G4805" s="1" t="s">
        <v>16</v>
      </c>
      <c r="H4805" s="1" t="s">
        <v>28</v>
      </c>
      <c r="I4805" s="2">
        <v>43757</v>
      </c>
      <c r="J4805" t="b">
        <v>0</v>
      </c>
      <c r="K4805" t="b">
        <v>0</v>
      </c>
      <c r="L4805">
        <v>0.71</v>
      </c>
    </row>
    <row r="4806" spans="1:12" x14ac:dyDescent="0.25">
      <c r="A4806">
        <v>4805</v>
      </c>
      <c r="B4806" s="1" t="s">
        <v>21</v>
      </c>
      <c r="C4806" s="1" t="s">
        <v>3377</v>
      </c>
      <c r="D4806" s="1" t="s">
        <v>14</v>
      </c>
      <c r="E4806">
        <v>-1</v>
      </c>
      <c r="F4806" s="1" t="s">
        <v>15</v>
      </c>
      <c r="G4806" s="1" t="s">
        <v>3378</v>
      </c>
      <c r="H4806" s="1" t="s">
        <v>418</v>
      </c>
      <c r="I4806" s="2">
        <v>43759</v>
      </c>
      <c r="J4806" t="b">
        <v>0</v>
      </c>
      <c r="K4806" t="b">
        <v>1</v>
      </c>
      <c r="L4806">
        <v>-1</v>
      </c>
    </row>
    <row r="4807" spans="1:12" x14ac:dyDescent="0.25">
      <c r="A4807">
        <v>4806</v>
      </c>
      <c r="B4807" s="1" t="s">
        <v>12</v>
      </c>
      <c r="C4807" s="1" t="s">
        <v>432</v>
      </c>
      <c r="D4807" s="1" t="s">
        <v>14</v>
      </c>
      <c r="E4807">
        <v>-1</v>
      </c>
      <c r="F4807" s="1" t="s">
        <v>15</v>
      </c>
      <c r="G4807" s="1" t="s">
        <v>16</v>
      </c>
      <c r="H4807" s="1" t="s">
        <v>28</v>
      </c>
      <c r="I4807" s="2">
        <v>43759</v>
      </c>
      <c r="J4807" t="b">
        <v>0</v>
      </c>
      <c r="K4807" t="b">
        <v>1</v>
      </c>
      <c r="L4807">
        <v>-1</v>
      </c>
    </row>
    <row r="4808" spans="1:12" x14ac:dyDescent="0.25">
      <c r="A4808">
        <v>4807</v>
      </c>
      <c r="B4808" s="1" t="s">
        <v>12</v>
      </c>
      <c r="C4808" s="1" t="s">
        <v>43</v>
      </c>
      <c r="D4808" s="1" t="s">
        <v>14</v>
      </c>
      <c r="E4808">
        <v>0.25</v>
      </c>
      <c r="F4808" s="1" t="s">
        <v>15</v>
      </c>
      <c r="G4808" s="1" t="s">
        <v>16</v>
      </c>
      <c r="H4808" s="1" t="s">
        <v>28</v>
      </c>
      <c r="I4808" s="2">
        <v>43759</v>
      </c>
      <c r="J4808" t="b">
        <v>0</v>
      </c>
      <c r="K4808" t="b">
        <v>0</v>
      </c>
      <c r="L4808">
        <v>0.25</v>
      </c>
    </row>
    <row r="4809" spans="1:12" x14ac:dyDescent="0.25">
      <c r="A4809">
        <v>4808</v>
      </c>
      <c r="B4809" s="1" t="s">
        <v>12</v>
      </c>
      <c r="C4809" s="1" t="s">
        <v>3379</v>
      </c>
      <c r="D4809" s="1" t="s">
        <v>14</v>
      </c>
      <c r="E4809">
        <v>0.78</v>
      </c>
      <c r="F4809" s="1" t="s">
        <v>15</v>
      </c>
      <c r="G4809" s="1" t="s">
        <v>16</v>
      </c>
      <c r="H4809" s="1" t="s">
        <v>28</v>
      </c>
      <c r="I4809" s="2">
        <v>43759</v>
      </c>
      <c r="J4809" t="b">
        <v>0</v>
      </c>
      <c r="K4809" t="b">
        <v>0</v>
      </c>
      <c r="L4809">
        <v>0.78</v>
      </c>
    </row>
    <row r="4810" spans="1:12" x14ac:dyDescent="0.25">
      <c r="A4810">
        <v>4809</v>
      </c>
      <c r="B4810" s="1" t="s">
        <v>274</v>
      </c>
      <c r="C4810" s="1" t="s">
        <v>3380</v>
      </c>
      <c r="D4810" s="1" t="s">
        <v>14</v>
      </c>
      <c r="E4810">
        <v>0.84</v>
      </c>
      <c r="F4810" s="1" t="s">
        <v>15</v>
      </c>
      <c r="G4810" s="1" t="s">
        <v>16</v>
      </c>
      <c r="H4810" s="1" t="s">
        <v>16</v>
      </c>
      <c r="I4810" s="2">
        <v>43760</v>
      </c>
      <c r="J4810" t="b">
        <v>0</v>
      </c>
      <c r="K4810" t="b">
        <v>0</v>
      </c>
      <c r="L4810">
        <v>0.84</v>
      </c>
    </row>
    <row r="4811" spans="1:12" x14ac:dyDescent="0.25">
      <c r="A4811">
        <v>4810</v>
      </c>
      <c r="B4811" s="1" t="s">
        <v>274</v>
      </c>
      <c r="C4811" s="1" t="s">
        <v>1195</v>
      </c>
      <c r="D4811" s="1" t="s">
        <v>14</v>
      </c>
      <c r="E4811">
        <v>27</v>
      </c>
      <c r="F4811" s="1" t="s">
        <v>15</v>
      </c>
      <c r="G4811" s="1" t="s">
        <v>16</v>
      </c>
      <c r="H4811" s="1" t="s">
        <v>16</v>
      </c>
      <c r="I4811" s="2">
        <v>43760</v>
      </c>
      <c r="J4811" t="b">
        <v>1</v>
      </c>
      <c r="K4811" t="b">
        <v>0</v>
      </c>
      <c r="L4811">
        <v>27</v>
      </c>
    </row>
    <row r="4812" spans="1:12" x14ac:dyDescent="0.25">
      <c r="A4812">
        <v>4811</v>
      </c>
      <c r="B4812" s="1" t="s">
        <v>64</v>
      </c>
      <c r="C4812" s="1" t="s">
        <v>1771</v>
      </c>
      <c r="D4812" s="1" t="s">
        <v>14</v>
      </c>
      <c r="E4812">
        <v>-1</v>
      </c>
      <c r="F4812" s="1" t="s">
        <v>15</v>
      </c>
      <c r="G4812" s="1" t="s">
        <v>16</v>
      </c>
      <c r="H4812" s="1" t="s">
        <v>16</v>
      </c>
      <c r="I4812" s="2">
        <v>43760</v>
      </c>
      <c r="J4812" t="b">
        <v>0</v>
      </c>
      <c r="K4812" t="b">
        <v>1</v>
      </c>
      <c r="L4812">
        <v>-1</v>
      </c>
    </row>
    <row r="4813" spans="1:12" x14ac:dyDescent="0.25">
      <c r="A4813">
        <v>4812</v>
      </c>
      <c r="B4813" s="1" t="s">
        <v>64</v>
      </c>
      <c r="C4813" s="1" t="s">
        <v>3381</v>
      </c>
      <c r="D4813" s="1" t="s">
        <v>14</v>
      </c>
      <c r="E4813">
        <v>-1</v>
      </c>
      <c r="F4813" s="1" t="s">
        <v>15</v>
      </c>
      <c r="G4813" s="1" t="s">
        <v>3382</v>
      </c>
      <c r="H4813" s="1" t="s">
        <v>299</v>
      </c>
      <c r="I4813" s="2">
        <v>43760</v>
      </c>
      <c r="J4813" t="b">
        <v>0</v>
      </c>
      <c r="K4813" t="b">
        <v>1</v>
      </c>
      <c r="L4813">
        <v>-1</v>
      </c>
    </row>
    <row r="4814" spans="1:12" x14ac:dyDescent="0.25">
      <c r="A4814">
        <v>4813</v>
      </c>
      <c r="B4814" s="1" t="s">
        <v>64</v>
      </c>
      <c r="C4814" s="1" t="s">
        <v>3383</v>
      </c>
      <c r="D4814" s="1" t="s">
        <v>14</v>
      </c>
      <c r="E4814">
        <v>0.59</v>
      </c>
      <c r="F4814" s="1" t="s">
        <v>15</v>
      </c>
      <c r="G4814" s="1" t="s">
        <v>16</v>
      </c>
      <c r="H4814" s="1" t="s">
        <v>16</v>
      </c>
      <c r="I4814" s="2">
        <v>43760</v>
      </c>
      <c r="J4814" t="b">
        <v>0</v>
      </c>
      <c r="K4814" t="b">
        <v>0</v>
      </c>
      <c r="L4814">
        <v>0.59</v>
      </c>
    </row>
    <row r="4815" spans="1:12" x14ac:dyDescent="0.25">
      <c r="A4815">
        <v>4814</v>
      </c>
      <c r="B4815" s="1" t="s">
        <v>64</v>
      </c>
      <c r="C4815" s="1" t="s">
        <v>3384</v>
      </c>
      <c r="D4815" s="1" t="s">
        <v>14</v>
      </c>
      <c r="E4815">
        <v>-1</v>
      </c>
      <c r="F4815" s="1" t="s">
        <v>15</v>
      </c>
      <c r="G4815" s="1" t="s">
        <v>16</v>
      </c>
      <c r="H4815" s="1" t="s">
        <v>16</v>
      </c>
      <c r="I4815" s="2">
        <v>43760</v>
      </c>
      <c r="J4815" t="b">
        <v>0</v>
      </c>
      <c r="K4815" t="b">
        <v>1</v>
      </c>
      <c r="L4815">
        <v>-1</v>
      </c>
    </row>
    <row r="4816" spans="1:12" x14ac:dyDescent="0.25">
      <c r="A4816">
        <v>4815</v>
      </c>
      <c r="B4816" s="1" t="s">
        <v>64</v>
      </c>
      <c r="C4816" s="1" t="s">
        <v>3385</v>
      </c>
      <c r="D4816" s="1" t="s">
        <v>14</v>
      </c>
      <c r="E4816">
        <v>-1</v>
      </c>
      <c r="F4816" s="1" t="s">
        <v>15</v>
      </c>
      <c r="G4816" s="1" t="s">
        <v>16</v>
      </c>
      <c r="H4816" s="1" t="s">
        <v>16</v>
      </c>
      <c r="I4816" s="2">
        <v>43760</v>
      </c>
      <c r="J4816" t="b">
        <v>0</v>
      </c>
      <c r="K4816" t="b">
        <v>1</v>
      </c>
      <c r="L4816">
        <v>-1</v>
      </c>
    </row>
    <row r="4817" spans="1:12" x14ac:dyDescent="0.25">
      <c r="A4817">
        <v>4816</v>
      </c>
      <c r="B4817" s="1" t="s">
        <v>12</v>
      </c>
      <c r="C4817" s="1" t="s">
        <v>3386</v>
      </c>
      <c r="D4817" s="1" t="s">
        <v>14</v>
      </c>
      <c r="E4817">
        <v>-1</v>
      </c>
      <c r="F4817" s="1" t="s">
        <v>15</v>
      </c>
      <c r="G4817" s="1" t="s">
        <v>2236</v>
      </c>
      <c r="H4817" s="1" t="s">
        <v>32</v>
      </c>
      <c r="I4817" s="2">
        <v>43761</v>
      </c>
      <c r="J4817" t="b">
        <v>0</v>
      </c>
      <c r="K4817" t="b">
        <v>1</v>
      </c>
      <c r="L4817">
        <v>-1</v>
      </c>
    </row>
    <row r="4818" spans="1:12" x14ac:dyDescent="0.25">
      <c r="A4818">
        <v>4817</v>
      </c>
      <c r="B4818" s="1" t="s">
        <v>45</v>
      </c>
      <c r="C4818" s="1" t="s">
        <v>3387</v>
      </c>
      <c r="D4818" s="1" t="s">
        <v>14</v>
      </c>
      <c r="E4818">
        <v>-1</v>
      </c>
      <c r="F4818" s="1" t="s">
        <v>15</v>
      </c>
      <c r="G4818" s="1" t="s">
        <v>3388</v>
      </c>
      <c r="H4818" s="1" t="s">
        <v>32</v>
      </c>
      <c r="I4818" s="2">
        <v>43761</v>
      </c>
      <c r="J4818" t="b">
        <v>0</v>
      </c>
      <c r="K4818" t="b">
        <v>1</v>
      </c>
      <c r="L4818">
        <v>-1</v>
      </c>
    </row>
    <row r="4819" spans="1:12" x14ac:dyDescent="0.25">
      <c r="A4819">
        <v>4818</v>
      </c>
      <c r="B4819" s="1" t="s">
        <v>45</v>
      </c>
      <c r="C4819" s="1" t="s">
        <v>3389</v>
      </c>
      <c r="D4819" s="1" t="s">
        <v>14</v>
      </c>
      <c r="E4819">
        <v>-1</v>
      </c>
      <c r="F4819" s="1" t="s">
        <v>15</v>
      </c>
      <c r="G4819" s="1" t="s">
        <v>16</v>
      </c>
      <c r="H4819" s="1" t="s">
        <v>16</v>
      </c>
      <c r="I4819" s="2">
        <v>43761</v>
      </c>
      <c r="J4819" t="b">
        <v>0</v>
      </c>
      <c r="K4819" t="b">
        <v>1</v>
      </c>
      <c r="L4819">
        <v>-1</v>
      </c>
    </row>
    <row r="4820" spans="1:12" x14ac:dyDescent="0.25">
      <c r="A4820">
        <v>4819</v>
      </c>
      <c r="B4820" s="1" t="s">
        <v>45</v>
      </c>
      <c r="C4820" s="1" t="s">
        <v>3390</v>
      </c>
      <c r="D4820" s="1" t="s">
        <v>14</v>
      </c>
      <c r="E4820">
        <v>-1</v>
      </c>
      <c r="F4820" s="1" t="s">
        <v>15</v>
      </c>
      <c r="G4820" s="1" t="s">
        <v>3391</v>
      </c>
      <c r="H4820" s="1" t="s">
        <v>32</v>
      </c>
      <c r="I4820" s="2">
        <v>43761</v>
      </c>
      <c r="J4820" t="b">
        <v>0</v>
      </c>
      <c r="K4820" t="b">
        <v>1</v>
      </c>
      <c r="L4820">
        <v>-1</v>
      </c>
    </row>
    <row r="4821" spans="1:12" x14ac:dyDescent="0.25">
      <c r="A4821">
        <v>4820</v>
      </c>
      <c r="B4821" s="1" t="s">
        <v>64</v>
      </c>
      <c r="C4821" s="1" t="s">
        <v>214</v>
      </c>
      <c r="D4821" s="1" t="s">
        <v>14</v>
      </c>
      <c r="E4821">
        <v>-1</v>
      </c>
      <c r="F4821" s="1" t="s">
        <v>15</v>
      </c>
      <c r="G4821" s="1" t="s">
        <v>16</v>
      </c>
      <c r="H4821" s="1" t="s">
        <v>16</v>
      </c>
      <c r="I4821" s="2">
        <v>43761</v>
      </c>
      <c r="J4821" t="b">
        <v>0</v>
      </c>
      <c r="K4821" t="b">
        <v>1</v>
      </c>
      <c r="L4821">
        <v>-1</v>
      </c>
    </row>
    <row r="4822" spans="1:12" x14ac:dyDescent="0.25">
      <c r="A4822">
        <v>4821</v>
      </c>
      <c r="B4822" s="1" t="s">
        <v>12</v>
      </c>
      <c r="C4822" s="1" t="s">
        <v>3392</v>
      </c>
      <c r="D4822" s="1" t="s">
        <v>14</v>
      </c>
      <c r="E4822">
        <v>-1</v>
      </c>
      <c r="F4822" s="1" t="s">
        <v>15</v>
      </c>
      <c r="G4822" s="1" t="s">
        <v>16</v>
      </c>
      <c r="H4822" s="1" t="s">
        <v>32</v>
      </c>
      <c r="I4822" s="2">
        <v>43761</v>
      </c>
      <c r="J4822" t="b">
        <v>0</v>
      </c>
      <c r="K4822" t="b">
        <v>1</v>
      </c>
      <c r="L4822">
        <v>-1</v>
      </c>
    </row>
    <row r="4823" spans="1:12" x14ac:dyDescent="0.25">
      <c r="A4823">
        <v>4822</v>
      </c>
      <c r="B4823" s="1" t="s">
        <v>64</v>
      </c>
      <c r="C4823" s="1" t="s">
        <v>3393</v>
      </c>
      <c r="D4823" s="1" t="s">
        <v>14</v>
      </c>
      <c r="E4823">
        <v>-1</v>
      </c>
      <c r="F4823" s="1" t="s">
        <v>15</v>
      </c>
      <c r="G4823" s="1" t="s">
        <v>16</v>
      </c>
      <c r="H4823" s="1" t="s">
        <v>16</v>
      </c>
      <c r="I4823" s="2">
        <v>43761</v>
      </c>
      <c r="J4823" t="b">
        <v>0</v>
      </c>
      <c r="K4823" t="b">
        <v>1</v>
      </c>
      <c r="L4823">
        <v>-1</v>
      </c>
    </row>
    <row r="4824" spans="1:12" x14ac:dyDescent="0.25">
      <c r="A4824">
        <v>4823</v>
      </c>
      <c r="B4824" s="1" t="s">
        <v>60</v>
      </c>
      <c r="C4824" s="1" t="s">
        <v>880</v>
      </c>
      <c r="D4824" s="1" t="s">
        <v>14</v>
      </c>
      <c r="E4824">
        <v>8200</v>
      </c>
      <c r="F4824" s="1" t="s">
        <v>15</v>
      </c>
      <c r="G4824" s="1" t="s">
        <v>16</v>
      </c>
      <c r="H4824" s="1" t="s">
        <v>16</v>
      </c>
      <c r="I4824" s="2">
        <v>43761</v>
      </c>
      <c r="J4824" t="b">
        <v>1</v>
      </c>
      <c r="K4824" t="b">
        <v>0</v>
      </c>
      <c r="L4824">
        <v>8200</v>
      </c>
    </row>
    <row r="4825" spans="1:12" x14ac:dyDescent="0.25">
      <c r="A4825">
        <v>4824</v>
      </c>
      <c r="B4825" s="1" t="s">
        <v>12</v>
      </c>
      <c r="C4825" s="1" t="s">
        <v>3394</v>
      </c>
      <c r="D4825" s="1" t="s">
        <v>14</v>
      </c>
      <c r="E4825">
        <v>-1</v>
      </c>
      <c r="F4825" s="1" t="s">
        <v>15</v>
      </c>
      <c r="G4825" s="1" t="s">
        <v>3395</v>
      </c>
      <c r="H4825" s="1" t="s">
        <v>17</v>
      </c>
      <c r="I4825" s="2">
        <v>43761</v>
      </c>
      <c r="J4825" t="b">
        <v>0</v>
      </c>
      <c r="K4825" t="b">
        <v>1</v>
      </c>
      <c r="L4825">
        <v>-1</v>
      </c>
    </row>
    <row r="4826" spans="1:12" x14ac:dyDescent="0.25">
      <c r="A4826">
        <v>4825</v>
      </c>
      <c r="B4826" s="1" t="s">
        <v>12</v>
      </c>
      <c r="C4826" s="1" t="s">
        <v>3396</v>
      </c>
      <c r="D4826" s="1" t="s">
        <v>14</v>
      </c>
      <c r="E4826">
        <v>-1</v>
      </c>
      <c r="F4826" s="1" t="s">
        <v>15</v>
      </c>
      <c r="G4826" s="1" t="s">
        <v>3397</v>
      </c>
      <c r="H4826" s="1" t="s">
        <v>17</v>
      </c>
      <c r="I4826" s="2">
        <v>43761</v>
      </c>
      <c r="J4826" t="b">
        <v>0</v>
      </c>
      <c r="K4826" t="b">
        <v>1</v>
      </c>
      <c r="L4826">
        <v>-1</v>
      </c>
    </row>
    <row r="4827" spans="1:12" x14ac:dyDescent="0.25">
      <c r="A4827">
        <v>4826</v>
      </c>
      <c r="B4827" s="1" t="s">
        <v>12</v>
      </c>
      <c r="C4827" s="1" t="s">
        <v>2061</v>
      </c>
      <c r="D4827" s="1" t="s">
        <v>14</v>
      </c>
      <c r="E4827">
        <v>-1</v>
      </c>
      <c r="F4827" s="1" t="s">
        <v>15</v>
      </c>
      <c r="G4827" s="1" t="s">
        <v>16</v>
      </c>
      <c r="H4827" s="1" t="s">
        <v>16</v>
      </c>
      <c r="I4827" s="2">
        <v>43761</v>
      </c>
      <c r="J4827" t="b">
        <v>0</v>
      </c>
      <c r="K4827" t="b">
        <v>1</v>
      </c>
      <c r="L4827">
        <v>-1</v>
      </c>
    </row>
    <row r="4828" spans="1:12" x14ac:dyDescent="0.25">
      <c r="A4828">
        <v>4827</v>
      </c>
      <c r="B4828" s="1" t="s">
        <v>45</v>
      </c>
      <c r="C4828" s="1" t="s">
        <v>3329</v>
      </c>
      <c r="D4828" s="1" t="s">
        <v>14</v>
      </c>
      <c r="E4828">
        <v>-1</v>
      </c>
      <c r="F4828" s="1" t="s">
        <v>15</v>
      </c>
      <c r="G4828" s="1" t="s">
        <v>3398</v>
      </c>
      <c r="H4828" s="1" t="s">
        <v>17</v>
      </c>
      <c r="I4828" s="2">
        <v>43761</v>
      </c>
      <c r="J4828" t="b">
        <v>0</v>
      </c>
      <c r="K4828" t="b">
        <v>1</v>
      </c>
      <c r="L4828">
        <v>-1</v>
      </c>
    </row>
    <row r="4829" spans="1:12" x14ac:dyDescent="0.25">
      <c r="A4829">
        <v>4828</v>
      </c>
      <c r="B4829" s="1" t="s">
        <v>45</v>
      </c>
      <c r="C4829" s="1" t="s">
        <v>120</v>
      </c>
      <c r="D4829" s="1" t="s">
        <v>14</v>
      </c>
      <c r="E4829">
        <v>-1</v>
      </c>
      <c r="F4829" s="1" t="s">
        <v>15</v>
      </c>
      <c r="G4829" s="1" t="s">
        <v>16</v>
      </c>
      <c r="H4829" s="1" t="s">
        <v>621</v>
      </c>
      <c r="I4829" s="2">
        <v>43761</v>
      </c>
      <c r="J4829" t="b">
        <v>0</v>
      </c>
      <c r="K4829" t="b">
        <v>1</v>
      </c>
      <c r="L4829">
        <v>-1</v>
      </c>
    </row>
    <row r="4830" spans="1:12" x14ac:dyDescent="0.25">
      <c r="A4830">
        <v>4829</v>
      </c>
      <c r="B4830" s="1" t="s">
        <v>64</v>
      </c>
      <c r="C4830" s="1" t="s">
        <v>3399</v>
      </c>
      <c r="D4830" s="1" t="s">
        <v>14</v>
      </c>
      <c r="E4830">
        <v>5.8</v>
      </c>
      <c r="F4830" s="1" t="s">
        <v>15</v>
      </c>
      <c r="G4830" s="1" t="s">
        <v>16</v>
      </c>
      <c r="H4830" s="1" t="s">
        <v>73</v>
      </c>
      <c r="I4830" s="2">
        <v>43762</v>
      </c>
      <c r="J4830" t="b">
        <v>1</v>
      </c>
      <c r="K4830" t="b">
        <v>0</v>
      </c>
      <c r="L4830">
        <v>5.8</v>
      </c>
    </row>
    <row r="4831" spans="1:12" x14ac:dyDescent="0.25">
      <c r="A4831">
        <v>4830</v>
      </c>
      <c r="B4831" s="1" t="s">
        <v>21</v>
      </c>
      <c r="C4831" s="1" t="s">
        <v>3400</v>
      </c>
      <c r="D4831" s="1" t="s">
        <v>14</v>
      </c>
      <c r="E4831">
        <v>-1</v>
      </c>
      <c r="F4831" s="1" t="s">
        <v>15</v>
      </c>
      <c r="G4831" s="1" t="s">
        <v>16</v>
      </c>
      <c r="H4831" s="1" t="s">
        <v>73</v>
      </c>
      <c r="I4831" s="2">
        <v>43762</v>
      </c>
      <c r="J4831" t="b">
        <v>0</v>
      </c>
      <c r="K4831" t="b">
        <v>1</v>
      </c>
      <c r="L4831">
        <v>-1</v>
      </c>
    </row>
    <row r="4832" spans="1:12" x14ac:dyDescent="0.25">
      <c r="A4832">
        <v>4831</v>
      </c>
      <c r="B4832" s="1" t="s">
        <v>21</v>
      </c>
      <c r="C4832" s="1" t="s">
        <v>3401</v>
      </c>
      <c r="D4832" s="1" t="s">
        <v>14</v>
      </c>
      <c r="E4832">
        <v>-1</v>
      </c>
      <c r="F4832" s="1" t="s">
        <v>15</v>
      </c>
      <c r="G4832" s="1" t="s">
        <v>16</v>
      </c>
      <c r="H4832" s="1" t="s">
        <v>73</v>
      </c>
      <c r="I4832" s="2">
        <v>43762</v>
      </c>
      <c r="J4832" t="b">
        <v>0</v>
      </c>
      <c r="K4832" t="b">
        <v>1</v>
      </c>
      <c r="L4832">
        <v>-1</v>
      </c>
    </row>
    <row r="4833" spans="1:12" x14ac:dyDescent="0.25">
      <c r="A4833">
        <v>4832</v>
      </c>
      <c r="B4833" s="1" t="s">
        <v>12</v>
      </c>
      <c r="C4833" s="1" t="s">
        <v>303</v>
      </c>
      <c r="D4833" s="1" t="s">
        <v>14</v>
      </c>
      <c r="E4833">
        <v>-1</v>
      </c>
      <c r="F4833" s="1" t="s">
        <v>15</v>
      </c>
      <c r="G4833" s="1" t="s">
        <v>16</v>
      </c>
      <c r="H4833" s="1" t="s">
        <v>17</v>
      </c>
      <c r="I4833" s="2">
        <v>43764</v>
      </c>
      <c r="J4833" t="b">
        <v>0</v>
      </c>
      <c r="K4833" t="b">
        <v>1</v>
      </c>
      <c r="L4833">
        <v>-1</v>
      </c>
    </row>
    <row r="4834" spans="1:12" x14ac:dyDescent="0.25">
      <c r="A4834">
        <v>4833</v>
      </c>
      <c r="B4834" s="1" t="s">
        <v>12</v>
      </c>
      <c r="C4834" s="1" t="s">
        <v>259</v>
      </c>
      <c r="D4834" s="1" t="s">
        <v>14</v>
      </c>
      <c r="E4834">
        <v>-1</v>
      </c>
      <c r="F4834" s="1" t="s">
        <v>15</v>
      </c>
      <c r="G4834" s="1" t="s">
        <v>16</v>
      </c>
      <c r="H4834" s="1" t="s">
        <v>17</v>
      </c>
      <c r="I4834" s="2">
        <v>43764</v>
      </c>
      <c r="J4834" t="b">
        <v>0</v>
      </c>
      <c r="K4834" t="b">
        <v>1</v>
      </c>
      <c r="L4834">
        <v>-1</v>
      </c>
    </row>
    <row r="4835" spans="1:12" x14ac:dyDescent="0.25">
      <c r="A4835">
        <v>4834</v>
      </c>
      <c r="B4835" s="1" t="s">
        <v>12</v>
      </c>
      <c r="C4835" s="1" t="s">
        <v>2858</v>
      </c>
      <c r="D4835" s="1" t="s">
        <v>14</v>
      </c>
      <c r="E4835">
        <v>1.6</v>
      </c>
      <c r="F4835" s="1" t="s">
        <v>15</v>
      </c>
      <c r="G4835" s="1" t="s">
        <v>16</v>
      </c>
      <c r="H4835" s="1" t="s">
        <v>32</v>
      </c>
      <c r="I4835" s="2">
        <v>43764</v>
      </c>
      <c r="J4835" t="b">
        <v>0</v>
      </c>
      <c r="K4835" t="b">
        <v>0</v>
      </c>
      <c r="L4835">
        <v>1.6</v>
      </c>
    </row>
    <row r="4836" spans="1:12" x14ac:dyDescent="0.25">
      <c r="A4836">
        <v>4835</v>
      </c>
      <c r="B4836" s="1" t="s">
        <v>12</v>
      </c>
      <c r="C4836" s="1" t="s">
        <v>103</v>
      </c>
      <c r="D4836" s="1" t="s">
        <v>14</v>
      </c>
      <c r="E4836">
        <v>-1</v>
      </c>
      <c r="F4836" s="1" t="s">
        <v>15</v>
      </c>
      <c r="G4836" s="1" t="s">
        <v>16</v>
      </c>
      <c r="H4836" s="1" t="s">
        <v>16</v>
      </c>
      <c r="I4836" s="2">
        <v>43764</v>
      </c>
      <c r="J4836" t="b">
        <v>0</v>
      </c>
      <c r="K4836" t="b">
        <v>1</v>
      </c>
      <c r="L4836">
        <v>-1</v>
      </c>
    </row>
    <row r="4837" spans="1:12" x14ac:dyDescent="0.25">
      <c r="A4837">
        <v>4836</v>
      </c>
      <c r="B4837" s="1" t="s">
        <v>12</v>
      </c>
      <c r="C4837" s="1" t="s">
        <v>43</v>
      </c>
      <c r="D4837" s="1" t="s">
        <v>14</v>
      </c>
      <c r="E4837">
        <v>-1</v>
      </c>
      <c r="F4837" s="1" t="s">
        <v>15</v>
      </c>
      <c r="G4837" s="1" t="s">
        <v>16</v>
      </c>
      <c r="H4837" s="1" t="s">
        <v>16</v>
      </c>
      <c r="I4837" s="2">
        <v>43764</v>
      </c>
      <c r="J4837" t="b">
        <v>0</v>
      </c>
      <c r="K4837" t="b">
        <v>1</v>
      </c>
      <c r="L4837">
        <v>-1</v>
      </c>
    </row>
    <row r="4838" spans="1:12" x14ac:dyDescent="0.25">
      <c r="A4838">
        <v>4837</v>
      </c>
      <c r="B4838" s="1" t="s">
        <v>45</v>
      </c>
      <c r="C4838" s="1" t="s">
        <v>3402</v>
      </c>
      <c r="D4838" s="1" t="s">
        <v>14</v>
      </c>
      <c r="E4838">
        <v>-1</v>
      </c>
      <c r="F4838" s="1" t="s">
        <v>15</v>
      </c>
      <c r="G4838" s="1" t="s">
        <v>16</v>
      </c>
      <c r="H4838" s="1" t="s">
        <v>16</v>
      </c>
      <c r="I4838" s="2">
        <v>43764</v>
      </c>
      <c r="J4838" t="b">
        <v>0</v>
      </c>
      <c r="K4838" t="b">
        <v>1</v>
      </c>
      <c r="L4838">
        <v>-1</v>
      </c>
    </row>
    <row r="4839" spans="1:12" x14ac:dyDescent="0.25">
      <c r="A4839">
        <v>4838</v>
      </c>
      <c r="B4839" s="1" t="s">
        <v>64</v>
      </c>
      <c r="C4839" s="1" t="s">
        <v>3403</v>
      </c>
      <c r="D4839" s="1" t="s">
        <v>14</v>
      </c>
      <c r="E4839">
        <v>910000</v>
      </c>
      <c r="F4839" s="1" t="s">
        <v>15</v>
      </c>
      <c r="G4839" s="1" t="s">
        <v>16</v>
      </c>
      <c r="H4839" s="1" t="s">
        <v>25</v>
      </c>
      <c r="I4839" s="2">
        <v>43766</v>
      </c>
      <c r="J4839" t="b">
        <v>1</v>
      </c>
      <c r="K4839" t="b">
        <v>0</v>
      </c>
      <c r="L4839">
        <v>910000</v>
      </c>
    </row>
    <row r="4840" spans="1:12" x14ac:dyDescent="0.25">
      <c r="A4840">
        <v>4839</v>
      </c>
      <c r="B4840" s="1" t="s">
        <v>64</v>
      </c>
      <c r="C4840" s="1" t="s">
        <v>3404</v>
      </c>
      <c r="D4840" s="1" t="s">
        <v>14</v>
      </c>
      <c r="E4840">
        <v>-1</v>
      </c>
      <c r="F4840" s="1" t="s">
        <v>15</v>
      </c>
      <c r="G4840" s="1" t="s">
        <v>16</v>
      </c>
      <c r="H4840" s="1" t="s">
        <v>16</v>
      </c>
      <c r="I4840" s="2">
        <v>43766</v>
      </c>
      <c r="J4840" t="b">
        <v>0</v>
      </c>
      <c r="K4840" t="b">
        <v>1</v>
      </c>
      <c r="L4840">
        <v>-1</v>
      </c>
    </row>
    <row r="4841" spans="1:12" x14ac:dyDescent="0.25">
      <c r="A4841">
        <v>4840</v>
      </c>
      <c r="B4841" s="1" t="s">
        <v>12</v>
      </c>
      <c r="C4841" s="1" t="s">
        <v>3310</v>
      </c>
      <c r="D4841" s="1" t="s">
        <v>14</v>
      </c>
      <c r="E4841">
        <v>-1</v>
      </c>
      <c r="F4841" s="1" t="s">
        <v>15</v>
      </c>
      <c r="G4841" s="1" t="s">
        <v>16</v>
      </c>
      <c r="H4841" s="1" t="s">
        <v>28</v>
      </c>
      <c r="I4841" s="2">
        <v>43767</v>
      </c>
      <c r="J4841" t="b">
        <v>0</v>
      </c>
      <c r="K4841" t="b">
        <v>1</v>
      </c>
      <c r="L4841">
        <v>-1</v>
      </c>
    </row>
    <row r="4842" spans="1:12" x14ac:dyDescent="0.25">
      <c r="A4842">
        <v>4841</v>
      </c>
      <c r="B4842" s="1" t="s">
        <v>12</v>
      </c>
      <c r="C4842" s="1" t="s">
        <v>43</v>
      </c>
      <c r="D4842" s="1" t="s">
        <v>14</v>
      </c>
      <c r="E4842">
        <v>0.23</v>
      </c>
      <c r="F4842" s="1" t="s">
        <v>15</v>
      </c>
      <c r="G4842" s="1" t="s">
        <v>16</v>
      </c>
      <c r="H4842" s="1" t="s">
        <v>28</v>
      </c>
      <c r="I4842" s="2">
        <v>43767</v>
      </c>
      <c r="J4842" t="b">
        <v>0</v>
      </c>
      <c r="K4842" t="b">
        <v>0</v>
      </c>
      <c r="L4842">
        <v>0.23</v>
      </c>
    </row>
    <row r="4843" spans="1:12" x14ac:dyDescent="0.25">
      <c r="A4843">
        <v>4842</v>
      </c>
      <c r="B4843" s="1" t="s">
        <v>12</v>
      </c>
      <c r="C4843" s="1" t="s">
        <v>70</v>
      </c>
      <c r="D4843" s="1" t="s">
        <v>14</v>
      </c>
      <c r="E4843">
        <v>0.32</v>
      </c>
      <c r="F4843" s="1" t="s">
        <v>15</v>
      </c>
      <c r="G4843" s="1" t="s">
        <v>16</v>
      </c>
      <c r="H4843" s="1" t="s">
        <v>28</v>
      </c>
      <c r="I4843" s="2">
        <v>43767</v>
      </c>
      <c r="J4843" t="b">
        <v>0</v>
      </c>
      <c r="K4843" t="b">
        <v>0</v>
      </c>
      <c r="L4843">
        <v>0.32</v>
      </c>
    </row>
    <row r="4844" spans="1:12" x14ac:dyDescent="0.25">
      <c r="A4844">
        <v>4843</v>
      </c>
      <c r="B4844" s="1" t="s">
        <v>12</v>
      </c>
      <c r="C4844" s="1" t="s">
        <v>134</v>
      </c>
      <c r="D4844" s="1" t="s">
        <v>14</v>
      </c>
      <c r="E4844">
        <v>-1</v>
      </c>
      <c r="F4844" s="1" t="s">
        <v>15</v>
      </c>
      <c r="G4844" s="1" t="s">
        <v>3405</v>
      </c>
      <c r="H4844" s="1" t="s">
        <v>299</v>
      </c>
      <c r="I4844" s="2">
        <v>43767</v>
      </c>
      <c r="J4844" t="b">
        <v>0</v>
      </c>
      <c r="K4844" t="b">
        <v>1</v>
      </c>
      <c r="L4844">
        <v>-1</v>
      </c>
    </row>
    <row r="4845" spans="1:12" x14ac:dyDescent="0.25">
      <c r="A4845">
        <v>4844</v>
      </c>
      <c r="B4845" s="1" t="s">
        <v>12</v>
      </c>
      <c r="C4845" s="1" t="s">
        <v>3406</v>
      </c>
      <c r="D4845" s="1" t="s">
        <v>14</v>
      </c>
      <c r="E4845">
        <v>-1</v>
      </c>
      <c r="F4845" s="1" t="s">
        <v>15</v>
      </c>
      <c r="G4845" s="1" t="s">
        <v>16</v>
      </c>
      <c r="H4845" s="1" t="s">
        <v>16</v>
      </c>
      <c r="I4845" s="2">
        <v>43768</v>
      </c>
      <c r="J4845" t="b">
        <v>0</v>
      </c>
      <c r="K4845" t="b">
        <v>1</v>
      </c>
      <c r="L4845">
        <v>-1</v>
      </c>
    </row>
    <row r="4846" spans="1:12" x14ac:dyDescent="0.25">
      <c r="A4846">
        <v>4845</v>
      </c>
      <c r="B4846" s="1" t="s">
        <v>12</v>
      </c>
      <c r="C4846" s="1" t="s">
        <v>2161</v>
      </c>
      <c r="D4846" s="1" t="s">
        <v>14</v>
      </c>
      <c r="E4846">
        <v>-1</v>
      </c>
      <c r="F4846" s="1" t="s">
        <v>15</v>
      </c>
      <c r="G4846" s="1" t="s">
        <v>16</v>
      </c>
      <c r="H4846" s="1" t="s">
        <v>17</v>
      </c>
      <c r="I4846" s="2">
        <v>43769</v>
      </c>
      <c r="J4846" t="b">
        <v>0</v>
      </c>
      <c r="K4846" t="b">
        <v>1</v>
      </c>
      <c r="L4846">
        <v>-1</v>
      </c>
    </row>
    <row r="4847" spans="1:12" x14ac:dyDescent="0.25">
      <c r="A4847">
        <v>4846</v>
      </c>
      <c r="B4847" s="1" t="s">
        <v>12</v>
      </c>
      <c r="C4847" s="1" t="s">
        <v>2150</v>
      </c>
      <c r="D4847" s="1" t="s">
        <v>14</v>
      </c>
      <c r="E4847">
        <v>-1</v>
      </c>
      <c r="F4847" s="1" t="s">
        <v>15</v>
      </c>
      <c r="G4847" s="1" t="s">
        <v>2149</v>
      </c>
      <c r="H4847" s="1" t="s">
        <v>28</v>
      </c>
      <c r="I4847" s="2">
        <v>43769</v>
      </c>
      <c r="J4847" t="b">
        <v>0</v>
      </c>
      <c r="K4847" t="b">
        <v>1</v>
      </c>
      <c r="L4847">
        <v>-1</v>
      </c>
    </row>
    <row r="4848" spans="1:12" x14ac:dyDescent="0.25">
      <c r="A4848">
        <v>4847</v>
      </c>
      <c r="B4848" s="1" t="s">
        <v>12</v>
      </c>
      <c r="C4848" s="1" t="s">
        <v>2161</v>
      </c>
      <c r="D4848" s="1" t="s">
        <v>14</v>
      </c>
      <c r="E4848">
        <v>-1</v>
      </c>
      <c r="F4848" s="1" t="s">
        <v>15</v>
      </c>
      <c r="G4848" s="1" t="s">
        <v>16</v>
      </c>
      <c r="H4848" s="1" t="s">
        <v>17</v>
      </c>
      <c r="I4848" s="2">
        <v>43769</v>
      </c>
      <c r="J4848" t="b">
        <v>0</v>
      </c>
      <c r="K4848" t="b">
        <v>1</v>
      </c>
      <c r="L4848">
        <v>-1</v>
      </c>
    </row>
    <row r="4849" spans="1:12" x14ac:dyDescent="0.25">
      <c r="A4849">
        <v>4848</v>
      </c>
      <c r="B4849" s="1" t="s">
        <v>12</v>
      </c>
      <c r="C4849" s="1" t="s">
        <v>2150</v>
      </c>
      <c r="D4849" s="1" t="s">
        <v>14</v>
      </c>
      <c r="E4849">
        <v>-1</v>
      </c>
      <c r="F4849" s="1" t="s">
        <v>15</v>
      </c>
      <c r="G4849" s="1" t="s">
        <v>3407</v>
      </c>
      <c r="H4849" s="1" t="s">
        <v>28</v>
      </c>
      <c r="I4849" s="2">
        <v>43769</v>
      </c>
      <c r="J4849" t="b">
        <v>0</v>
      </c>
      <c r="K4849" t="b">
        <v>1</v>
      </c>
      <c r="L4849">
        <v>-1</v>
      </c>
    </row>
    <row r="4850" spans="1:12" x14ac:dyDescent="0.25">
      <c r="A4850">
        <v>4849</v>
      </c>
      <c r="B4850" s="1" t="s">
        <v>12</v>
      </c>
      <c r="C4850" s="1" t="s">
        <v>2161</v>
      </c>
      <c r="D4850" s="1" t="s">
        <v>14</v>
      </c>
      <c r="E4850">
        <v>-1</v>
      </c>
      <c r="F4850" s="1" t="s">
        <v>15</v>
      </c>
      <c r="G4850" s="1" t="s">
        <v>16</v>
      </c>
      <c r="H4850" s="1" t="s">
        <v>17</v>
      </c>
      <c r="I4850" s="2">
        <v>43769</v>
      </c>
      <c r="J4850" t="b">
        <v>0</v>
      </c>
      <c r="K4850" t="b">
        <v>1</v>
      </c>
      <c r="L4850">
        <v>-1</v>
      </c>
    </row>
    <row r="4851" spans="1:12" x14ac:dyDescent="0.25">
      <c r="A4851">
        <v>4850</v>
      </c>
      <c r="B4851" s="1" t="s">
        <v>12</v>
      </c>
      <c r="C4851" s="1" t="s">
        <v>2150</v>
      </c>
      <c r="D4851" s="1" t="s">
        <v>14</v>
      </c>
      <c r="E4851">
        <v>-1</v>
      </c>
      <c r="F4851" s="1" t="s">
        <v>15</v>
      </c>
      <c r="G4851" s="1" t="s">
        <v>3407</v>
      </c>
      <c r="H4851" s="1" t="s">
        <v>28</v>
      </c>
      <c r="I4851" s="2">
        <v>43769</v>
      </c>
      <c r="J4851" t="b">
        <v>0</v>
      </c>
      <c r="K4851" t="b">
        <v>1</v>
      </c>
      <c r="L4851">
        <v>-1</v>
      </c>
    </row>
    <row r="4852" spans="1:12" x14ac:dyDescent="0.25">
      <c r="A4852">
        <v>4851</v>
      </c>
      <c r="B4852" s="1" t="s">
        <v>12</v>
      </c>
      <c r="C4852" s="1" t="s">
        <v>2161</v>
      </c>
      <c r="D4852" s="1" t="s">
        <v>14</v>
      </c>
      <c r="E4852">
        <v>-1</v>
      </c>
      <c r="F4852" s="1" t="s">
        <v>15</v>
      </c>
      <c r="G4852" s="1" t="s">
        <v>16</v>
      </c>
      <c r="H4852" s="1" t="s">
        <v>17</v>
      </c>
      <c r="I4852" s="2">
        <v>43769</v>
      </c>
      <c r="J4852" t="b">
        <v>0</v>
      </c>
      <c r="K4852" t="b">
        <v>1</v>
      </c>
      <c r="L4852">
        <v>-1</v>
      </c>
    </row>
    <row r="4853" spans="1:12" x14ac:dyDescent="0.25">
      <c r="A4853">
        <v>4852</v>
      </c>
      <c r="B4853" s="1" t="s">
        <v>12</v>
      </c>
      <c r="C4853" s="1" t="s">
        <v>2150</v>
      </c>
      <c r="D4853" s="1" t="s">
        <v>14</v>
      </c>
      <c r="E4853">
        <v>-1</v>
      </c>
      <c r="F4853" s="1" t="s">
        <v>15</v>
      </c>
      <c r="G4853" s="1" t="s">
        <v>3407</v>
      </c>
      <c r="H4853" s="1" t="s">
        <v>28</v>
      </c>
      <c r="I4853" s="2">
        <v>43769</v>
      </c>
      <c r="J4853" t="b">
        <v>0</v>
      </c>
      <c r="K4853" t="b">
        <v>1</v>
      </c>
      <c r="L4853">
        <v>-1</v>
      </c>
    </row>
    <row r="4854" spans="1:12" x14ac:dyDescent="0.25">
      <c r="A4854">
        <v>4853</v>
      </c>
      <c r="B4854" s="1" t="s">
        <v>12</v>
      </c>
      <c r="C4854" s="1" t="s">
        <v>2161</v>
      </c>
      <c r="D4854" s="1" t="s">
        <v>14</v>
      </c>
      <c r="E4854">
        <v>-1</v>
      </c>
      <c r="F4854" s="1" t="s">
        <v>15</v>
      </c>
      <c r="G4854" s="1" t="s">
        <v>16</v>
      </c>
      <c r="H4854" s="1" t="s">
        <v>17</v>
      </c>
      <c r="I4854" s="2">
        <v>43769</v>
      </c>
      <c r="J4854" t="b">
        <v>0</v>
      </c>
      <c r="K4854" t="b">
        <v>1</v>
      </c>
      <c r="L4854">
        <v>-1</v>
      </c>
    </row>
    <row r="4855" spans="1:12" x14ac:dyDescent="0.25">
      <c r="A4855">
        <v>4854</v>
      </c>
      <c r="B4855" s="1" t="s">
        <v>274</v>
      </c>
      <c r="C4855" s="1" t="s">
        <v>3408</v>
      </c>
      <c r="D4855" s="1" t="s">
        <v>14</v>
      </c>
      <c r="E4855">
        <v>-1</v>
      </c>
      <c r="F4855" s="1" t="s">
        <v>15</v>
      </c>
      <c r="G4855" s="1" t="s">
        <v>16</v>
      </c>
      <c r="H4855" s="1" t="s">
        <v>940</v>
      </c>
      <c r="I4855" s="2">
        <v>43770</v>
      </c>
      <c r="J4855" t="b">
        <v>0</v>
      </c>
      <c r="K4855" t="b">
        <v>1</v>
      </c>
      <c r="L4855">
        <v>-1</v>
      </c>
    </row>
    <row r="4856" spans="1:12" x14ac:dyDescent="0.25">
      <c r="A4856">
        <v>4855</v>
      </c>
      <c r="B4856" s="1" t="s">
        <v>274</v>
      </c>
      <c r="C4856" s="1" t="s">
        <v>3409</v>
      </c>
      <c r="D4856" s="1" t="s">
        <v>14</v>
      </c>
      <c r="E4856">
        <v>3.8</v>
      </c>
      <c r="F4856" s="1" t="s">
        <v>15</v>
      </c>
      <c r="G4856" s="1" t="s">
        <v>16</v>
      </c>
      <c r="H4856" s="1" t="s">
        <v>940</v>
      </c>
      <c r="I4856" s="2">
        <v>43770</v>
      </c>
      <c r="J4856" t="b">
        <v>0</v>
      </c>
      <c r="K4856" t="b">
        <v>0</v>
      </c>
      <c r="L4856">
        <v>3.8</v>
      </c>
    </row>
    <row r="4857" spans="1:12" x14ac:dyDescent="0.25">
      <c r="A4857">
        <v>4856</v>
      </c>
      <c r="B4857" s="1" t="s">
        <v>21</v>
      </c>
      <c r="C4857" s="1" t="s">
        <v>3410</v>
      </c>
      <c r="D4857" s="1" t="s">
        <v>14</v>
      </c>
      <c r="E4857">
        <v>-1</v>
      </c>
      <c r="F4857" s="1" t="s">
        <v>15</v>
      </c>
      <c r="G4857" s="1" t="s">
        <v>16</v>
      </c>
      <c r="H4857" s="1" t="s">
        <v>452</v>
      </c>
      <c r="I4857" s="2">
        <v>43770</v>
      </c>
      <c r="J4857" t="b">
        <v>0</v>
      </c>
      <c r="K4857" t="b">
        <v>1</v>
      </c>
      <c r="L4857">
        <v>-1</v>
      </c>
    </row>
    <row r="4858" spans="1:12" x14ac:dyDescent="0.25">
      <c r="A4858">
        <v>4857</v>
      </c>
      <c r="B4858" s="1" t="s">
        <v>30</v>
      </c>
      <c r="C4858" s="1" t="s">
        <v>3411</v>
      </c>
      <c r="D4858" s="1" t="s">
        <v>110</v>
      </c>
      <c r="E4858">
        <v>-1</v>
      </c>
      <c r="F4858" s="1" t="s">
        <v>15</v>
      </c>
      <c r="G4858" s="1" t="s">
        <v>16</v>
      </c>
      <c r="H4858" s="1" t="s">
        <v>16</v>
      </c>
      <c r="I4858" s="2">
        <v>43770</v>
      </c>
      <c r="J4858" t="b">
        <v>0</v>
      </c>
      <c r="K4858" t="b">
        <v>1</v>
      </c>
      <c r="L4858">
        <v>-1</v>
      </c>
    </row>
    <row r="4859" spans="1:12" x14ac:dyDescent="0.25">
      <c r="A4859">
        <v>4858</v>
      </c>
      <c r="B4859" s="1" t="s">
        <v>12</v>
      </c>
      <c r="C4859" s="1" t="s">
        <v>13</v>
      </c>
      <c r="D4859" s="1" t="s">
        <v>14</v>
      </c>
      <c r="E4859">
        <v>1.3</v>
      </c>
      <c r="F4859" s="1" t="s">
        <v>15</v>
      </c>
      <c r="G4859" s="1" t="s">
        <v>16</v>
      </c>
      <c r="H4859" s="1" t="s">
        <v>28</v>
      </c>
      <c r="I4859" s="2">
        <v>43771</v>
      </c>
      <c r="J4859" t="b">
        <v>0</v>
      </c>
      <c r="K4859" t="b">
        <v>0</v>
      </c>
      <c r="L4859">
        <v>1.3</v>
      </c>
    </row>
    <row r="4860" spans="1:12" x14ac:dyDescent="0.25">
      <c r="A4860">
        <v>4859</v>
      </c>
      <c r="B4860" s="1" t="s">
        <v>12</v>
      </c>
      <c r="C4860" s="1" t="s">
        <v>432</v>
      </c>
      <c r="D4860" s="1" t="s">
        <v>14</v>
      </c>
      <c r="E4860">
        <v>0.34</v>
      </c>
      <c r="F4860" s="1" t="s">
        <v>15</v>
      </c>
      <c r="G4860" s="1" t="s">
        <v>16</v>
      </c>
      <c r="H4860" s="1" t="s">
        <v>28</v>
      </c>
      <c r="I4860" s="2">
        <v>43771</v>
      </c>
      <c r="J4860" t="b">
        <v>0</v>
      </c>
      <c r="K4860" t="b">
        <v>0</v>
      </c>
      <c r="L4860">
        <v>0.34</v>
      </c>
    </row>
    <row r="4861" spans="1:12" x14ac:dyDescent="0.25">
      <c r="A4861">
        <v>4860</v>
      </c>
      <c r="B4861" s="1" t="s">
        <v>12</v>
      </c>
      <c r="C4861" s="1" t="s">
        <v>3412</v>
      </c>
      <c r="D4861" s="1" t="s">
        <v>14</v>
      </c>
      <c r="E4861">
        <v>0.67</v>
      </c>
      <c r="F4861" s="1" t="s">
        <v>15</v>
      </c>
      <c r="G4861" s="1" t="s">
        <v>16</v>
      </c>
      <c r="H4861" s="1" t="s">
        <v>28</v>
      </c>
      <c r="I4861" s="2">
        <v>43771</v>
      </c>
      <c r="J4861" t="b">
        <v>0</v>
      </c>
      <c r="K4861" t="b">
        <v>0</v>
      </c>
      <c r="L4861">
        <v>0.67</v>
      </c>
    </row>
    <row r="4862" spans="1:12" x14ac:dyDescent="0.25">
      <c r="A4862">
        <v>4861</v>
      </c>
      <c r="B4862" s="1" t="s">
        <v>12</v>
      </c>
      <c r="C4862" s="1" t="s">
        <v>3413</v>
      </c>
      <c r="D4862" s="1" t="s">
        <v>14</v>
      </c>
      <c r="E4862">
        <v>-1</v>
      </c>
      <c r="F4862" s="1" t="s">
        <v>15</v>
      </c>
      <c r="G4862" s="1" t="s">
        <v>16</v>
      </c>
      <c r="H4862" s="1" t="s">
        <v>28</v>
      </c>
      <c r="I4862" s="2">
        <v>43771</v>
      </c>
      <c r="J4862" t="b">
        <v>0</v>
      </c>
      <c r="K4862" t="b">
        <v>1</v>
      </c>
      <c r="L4862">
        <v>-1</v>
      </c>
    </row>
    <row r="4863" spans="1:12" x14ac:dyDescent="0.25">
      <c r="A4863">
        <v>4862</v>
      </c>
      <c r="B4863" s="1" t="s">
        <v>12</v>
      </c>
      <c r="C4863" s="1" t="s">
        <v>1149</v>
      </c>
      <c r="D4863" s="1" t="s">
        <v>14</v>
      </c>
      <c r="E4863">
        <v>-1</v>
      </c>
      <c r="F4863" s="1" t="s">
        <v>15</v>
      </c>
      <c r="G4863" s="1" t="s">
        <v>16</v>
      </c>
      <c r="H4863" s="1" t="s">
        <v>16</v>
      </c>
      <c r="I4863" s="2">
        <v>43775</v>
      </c>
      <c r="J4863" t="b">
        <v>0</v>
      </c>
      <c r="K4863" t="b">
        <v>1</v>
      </c>
      <c r="L4863">
        <v>-1</v>
      </c>
    </row>
    <row r="4864" spans="1:12" x14ac:dyDescent="0.25">
      <c r="A4864">
        <v>4863</v>
      </c>
      <c r="B4864" s="1" t="s">
        <v>12</v>
      </c>
      <c r="C4864" s="1" t="s">
        <v>2815</v>
      </c>
      <c r="D4864" s="1" t="s">
        <v>14</v>
      </c>
      <c r="E4864">
        <v>-1</v>
      </c>
      <c r="F4864" s="1" t="s">
        <v>15</v>
      </c>
      <c r="G4864" s="1" t="s">
        <v>16</v>
      </c>
      <c r="H4864" s="1" t="s">
        <v>16</v>
      </c>
      <c r="I4864" s="2">
        <v>43775</v>
      </c>
      <c r="J4864" t="b">
        <v>0</v>
      </c>
      <c r="K4864" t="b">
        <v>1</v>
      </c>
      <c r="L4864">
        <v>-1</v>
      </c>
    </row>
    <row r="4865" spans="1:12" x14ac:dyDescent="0.25">
      <c r="A4865">
        <v>4864</v>
      </c>
      <c r="B4865" s="1" t="s">
        <v>12</v>
      </c>
      <c r="C4865" s="1" t="s">
        <v>2591</v>
      </c>
      <c r="D4865" s="1" t="s">
        <v>14</v>
      </c>
      <c r="E4865">
        <v>0.75</v>
      </c>
      <c r="F4865" s="1" t="s">
        <v>15</v>
      </c>
      <c r="G4865" s="1" t="s">
        <v>16</v>
      </c>
      <c r="H4865" s="1" t="s">
        <v>16</v>
      </c>
      <c r="I4865" s="2">
        <v>43775</v>
      </c>
      <c r="J4865" t="b">
        <v>0</v>
      </c>
      <c r="K4865" t="b">
        <v>0</v>
      </c>
      <c r="L4865">
        <v>0.75</v>
      </c>
    </row>
    <row r="4866" spans="1:12" x14ac:dyDescent="0.25">
      <c r="A4866">
        <v>4865</v>
      </c>
      <c r="B4866" s="1" t="s">
        <v>12</v>
      </c>
      <c r="C4866" s="1" t="s">
        <v>3414</v>
      </c>
      <c r="D4866" s="1" t="s">
        <v>14</v>
      </c>
      <c r="E4866">
        <v>0.28000000000000003</v>
      </c>
      <c r="F4866" s="1" t="s">
        <v>15</v>
      </c>
      <c r="G4866" s="1" t="s">
        <v>16</v>
      </c>
      <c r="H4866" s="1" t="s">
        <v>16</v>
      </c>
      <c r="I4866" s="2">
        <v>43775</v>
      </c>
      <c r="J4866" t="b">
        <v>0</v>
      </c>
      <c r="K4866" t="b">
        <v>0</v>
      </c>
      <c r="L4866">
        <v>0.28000000000000003</v>
      </c>
    </row>
    <row r="4867" spans="1:12" x14ac:dyDescent="0.25">
      <c r="A4867">
        <v>4866</v>
      </c>
      <c r="B4867" s="1" t="s">
        <v>12</v>
      </c>
      <c r="C4867" s="1" t="s">
        <v>3415</v>
      </c>
      <c r="D4867" s="1" t="s">
        <v>14</v>
      </c>
      <c r="E4867">
        <v>-1</v>
      </c>
      <c r="F4867" s="1" t="s">
        <v>15</v>
      </c>
      <c r="G4867" s="1" t="s">
        <v>16</v>
      </c>
      <c r="H4867" s="1" t="s">
        <v>117</v>
      </c>
      <c r="I4867" s="2">
        <v>43775</v>
      </c>
      <c r="J4867" t="b">
        <v>0</v>
      </c>
      <c r="K4867" t="b">
        <v>1</v>
      </c>
      <c r="L4867">
        <v>-1</v>
      </c>
    </row>
    <row r="4868" spans="1:12" x14ac:dyDescent="0.25">
      <c r="A4868">
        <v>4867</v>
      </c>
      <c r="B4868" s="1" t="s">
        <v>12</v>
      </c>
      <c r="C4868" s="1" t="s">
        <v>3416</v>
      </c>
      <c r="D4868" s="1" t="s">
        <v>14</v>
      </c>
      <c r="E4868">
        <v>-1</v>
      </c>
      <c r="F4868" s="1" t="s">
        <v>15</v>
      </c>
      <c r="G4868" s="1" t="s">
        <v>3417</v>
      </c>
      <c r="H4868" s="1" t="s">
        <v>117</v>
      </c>
      <c r="I4868" s="2">
        <v>43775</v>
      </c>
      <c r="J4868" t="b">
        <v>0</v>
      </c>
      <c r="K4868" t="b">
        <v>1</v>
      </c>
      <c r="L4868">
        <v>-1</v>
      </c>
    </row>
    <row r="4869" spans="1:12" x14ac:dyDescent="0.25">
      <c r="A4869">
        <v>4868</v>
      </c>
      <c r="B4869" s="1" t="s">
        <v>12</v>
      </c>
      <c r="C4869" s="1" t="s">
        <v>557</v>
      </c>
      <c r="D4869" s="1" t="s">
        <v>14</v>
      </c>
      <c r="E4869">
        <v>0.41</v>
      </c>
      <c r="F4869" s="1" t="s">
        <v>15</v>
      </c>
      <c r="G4869" s="1" t="s">
        <v>16</v>
      </c>
      <c r="H4869" s="1" t="s">
        <v>117</v>
      </c>
      <c r="I4869" s="2">
        <v>43775</v>
      </c>
      <c r="J4869" t="b">
        <v>0</v>
      </c>
      <c r="K4869" t="b">
        <v>0</v>
      </c>
      <c r="L4869">
        <v>0.41</v>
      </c>
    </row>
    <row r="4870" spans="1:12" x14ac:dyDescent="0.25">
      <c r="A4870">
        <v>4869</v>
      </c>
      <c r="B4870" s="1" t="s">
        <v>12</v>
      </c>
      <c r="C4870" s="1" t="s">
        <v>134</v>
      </c>
      <c r="D4870" s="1" t="s">
        <v>14</v>
      </c>
      <c r="E4870">
        <v>0.32</v>
      </c>
      <c r="F4870" s="1" t="s">
        <v>15</v>
      </c>
      <c r="G4870" s="1" t="s">
        <v>16</v>
      </c>
      <c r="H4870" s="1" t="s">
        <v>117</v>
      </c>
      <c r="I4870" s="2">
        <v>43775</v>
      </c>
      <c r="J4870" t="b">
        <v>0</v>
      </c>
      <c r="K4870" t="b">
        <v>0</v>
      </c>
      <c r="L4870">
        <v>0.32</v>
      </c>
    </row>
    <row r="4871" spans="1:12" x14ac:dyDescent="0.25">
      <c r="A4871">
        <v>4870</v>
      </c>
      <c r="B4871" s="1" t="s">
        <v>12</v>
      </c>
      <c r="C4871" s="1" t="s">
        <v>143</v>
      </c>
      <c r="D4871" s="1" t="s">
        <v>14</v>
      </c>
      <c r="E4871">
        <v>0.54</v>
      </c>
      <c r="F4871" s="1" t="s">
        <v>15</v>
      </c>
      <c r="G4871" s="1" t="s">
        <v>16</v>
      </c>
      <c r="H4871" s="1" t="s">
        <v>117</v>
      </c>
      <c r="I4871" s="2">
        <v>43775</v>
      </c>
      <c r="J4871" t="b">
        <v>0</v>
      </c>
      <c r="K4871" t="b">
        <v>0</v>
      </c>
      <c r="L4871">
        <v>0.54</v>
      </c>
    </row>
    <row r="4872" spans="1:12" x14ac:dyDescent="0.25">
      <c r="A4872">
        <v>4871</v>
      </c>
      <c r="B4872" s="1" t="s">
        <v>12</v>
      </c>
      <c r="C4872" s="1" t="s">
        <v>639</v>
      </c>
      <c r="D4872" s="1" t="s">
        <v>14</v>
      </c>
      <c r="E4872">
        <v>-1</v>
      </c>
      <c r="F4872" s="1" t="s">
        <v>15</v>
      </c>
      <c r="G4872" s="1" t="s">
        <v>16</v>
      </c>
      <c r="H4872" s="1" t="s">
        <v>117</v>
      </c>
      <c r="I4872" s="2">
        <v>43775</v>
      </c>
      <c r="J4872" t="b">
        <v>0</v>
      </c>
      <c r="K4872" t="b">
        <v>1</v>
      </c>
      <c r="L4872">
        <v>-1</v>
      </c>
    </row>
    <row r="4873" spans="1:12" x14ac:dyDescent="0.25">
      <c r="A4873">
        <v>4872</v>
      </c>
      <c r="B4873" s="1" t="s">
        <v>12</v>
      </c>
      <c r="C4873" s="1" t="s">
        <v>3418</v>
      </c>
      <c r="D4873" s="1" t="s">
        <v>14</v>
      </c>
      <c r="E4873">
        <v>0.68</v>
      </c>
      <c r="F4873" s="1" t="s">
        <v>15</v>
      </c>
      <c r="G4873" s="1" t="s">
        <v>16</v>
      </c>
      <c r="H4873" s="1" t="s">
        <v>117</v>
      </c>
      <c r="I4873" s="2">
        <v>43775</v>
      </c>
      <c r="J4873" t="b">
        <v>0</v>
      </c>
      <c r="K4873" t="b">
        <v>0</v>
      </c>
      <c r="L4873">
        <v>0.68</v>
      </c>
    </row>
    <row r="4874" spans="1:12" x14ac:dyDescent="0.25">
      <c r="A4874">
        <v>4873</v>
      </c>
      <c r="B4874" s="1" t="s">
        <v>12</v>
      </c>
      <c r="C4874" s="1" t="s">
        <v>2583</v>
      </c>
      <c r="D4874" s="1" t="s">
        <v>14</v>
      </c>
      <c r="E4874">
        <v>0.42</v>
      </c>
      <c r="F4874" s="1" t="s">
        <v>15</v>
      </c>
      <c r="G4874" s="1" t="s">
        <v>16</v>
      </c>
      <c r="H4874" s="1" t="s">
        <v>117</v>
      </c>
      <c r="I4874" s="2">
        <v>43775</v>
      </c>
      <c r="J4874" t="b">
        <v>0</v>
      </c>
      <c r="K4874" t="b">
        <v>0</v>
      </c>
      <c r="L4874">
        <v>0.42</v>
      </c>
    </row>
    <row r="4875" spans="1:12" x14ac:dyDescent="0.25">
      <c r="A4875">
        <v>4874</v>
      </c>
      <c r="B4875" s="1" t="s">
        <v>12</v>
      </c>
      <c r="C4875" s="1" t="s">
        <v>116</v>
      </c>
      <c r="D4875" s="1" t="s">
        <v>14</v>
      </c>
      <c r="E4875">
        <v>0.32</v>
      </c>
      <c r="F4875" s="1" t="s">
        <v>15</v>
      </c>
      <c r="G4875" s="1" t="s">
        <v>16</v>
      </c>
      <c r="H4875" s="1" t="s">
        <v>117</v>
      </c>
      <c r="I4875" s="2">
        <v>43775</v>
      </c>
      <c r="J4875" t="b">
        <v>0</v>
      </c>
      <c r="K4875" t="b">
        <v>0</v>
      </c>
      <c r="L4875">
        <v>0.32</v>
      </c>
    </row>
    <row r="4876" spans="1:12" x14ac:dyDescent="0.25">
      <c r="A4876">
        <v>4875</v>
      </c>
      <c r="B4876" s="1" t="s">
        <v>45</v>
      </c>
      <c r="C4876" s="1" t="s">
        <v>3419</v>
      </c>
      <c r="D4876" s="1" t="s">
        <v>14</v>
      </c>
      <c r="E4876">
        <v>1.6</v>
      </c>
      <c r="F4876" s="1" t="s">
        <v>15</v>
      </c>
      <c r="G4876" s="1" t="s">
        <v>16</v>
      </c>
      <c r="H4876" s="1" t="s">
        <v>117</v>
      </c>
      <c r="I4876" s="2">
        <v>43775</v>
      </c>
      <c r="J4876" t="b">
        <v>0</v>
      </c>
      <c r="K4876" t="b">
        <v>0</v>
      </c>
      <c r="L4876">
        <v>1.6</v>
      </c>
    </row>
    <row r="4877" spans="1:12" x14ac:dyDescent="0.25">
      <c r="A4877">
        <v>4876</v>
      </c>
      <c r="B4877" s="1" t="s">
        <v>45</v>
      </c>
      <c r="C4877" s="1" t="s">
        <v>3420</v>
      </c>
      <c r="D4877" s="1" t="s">
        <v>14</v>
      </c>
      <c r="E4877">
        <v>0.71</v>
      </c>
      <c r="F4877" s="1" t="s">
        <v>15</v>
      </c>
      <c r="G4877" s="1" t="s">
        <v>16</v>
      </c>
      <c r="H4877" s="1" t="s">
        <v>117</v>
      </c>
      <c r="I4877" s="2">
        <v>43775</v>
      </c>
      <c r="J4877" t="b">
        <v>0</v>
      </c>
      <c r="K4877" t="b">
        <v>0</v>
      </c>
      <c r="L4877">
        <v>0.71</v>
      </c>
    </row>
    <row r="4878" spans="1:12" x14ac:dyDescent="0.25">
      <c r="A4878">
        <v>4877</v>
      </c>
      <c r="B4878" s="1" t="s">
        <v>12</v>
      </c>
      <c r="C4878" s="1" t="s">
        <v>569</v>
      </c>
      <c r="D4878" s="1" t="s">
        <v>14</v>
      </c>
      <c r="E4878">
        <v>0.26</v>
      </c>
      <c r="F4878" s="1" t="s">
        <v>15</v>
      </c>
      <c r="G4878" s="1" t="s">
        <v>16</v>
      </c>
      <c r="H4878" s="1" t="s">
        <v>594</v>
      </c>
      <c r="I4878" s="2">
        <v>43776</v>
      </c>
      <c r="J4878" t="b">
        <v>0</v>
      </c>
      <c r="K4878" t="b">
        <v>0</v>
      </c>
      <c r="L4878">
        <v>0.26</v>
      </c>
    </row>
    <row r="4879" spans="1:12" x14ac:dyDescent="0.25">
      <c r="A4879">
        <v>4878</v>
      </c>
      <c r="B4879" s="1" t="s">
        <v>12</v>
      </c>
      <c r="C4879" s="1" t="s">
        <v>3421</v>
      </c>
      <c r="D4879" s="1" t="s">
        <v>14</v>
      </c>
      <c r="E4879">
        <v>1.4</v>
      </c>
      <c r="F4879" s="1" t="s">
        <v>15</v>
      </c>
      <c r="G4879" s="1" t="s">
        <v>16</v>
      </c>
      <c r="H4879" s="1" t="s">
        <v>594</v>
      </c>
      <c r="I4879" s="2">
        <v>43776</v>
      </c>
      <c r="J4879" t="b">
        <v>0</v>
      </c>
      <c r="K4879" t="b">
        <v>0</v>
      </c>
      <c r="L4879">
        <v>1.4</v>
      </c>
    </row>
    <row r="4880" spans="1:12" x14ac:dyDescent="0.25">
      <c r="A4880">
        <v>4879</v>
      </c>
      <c r="B4880" s="1" t="s">
        <v>12</v>
      </c>
      <c r="C4880" s="1" t="s">
        <v>1330</v>
      </c>
      <c r="D4880" s="1" t="s">
        <v>14</v>
      </c>
      <c r="E4880">
        <v>0.42</v>
      </c>
      <c r="F4880" s="1" t="s">
        <v>15</v>
      </c>
      <c r="G4880" s="1" t="s">
        <v>16</v>
      </c>
      <c r="H4880" s="1" t="s">
        <v>594</v>
      </c>
      <c r="I4880" s="2">
        <v>43776</v>
      </c>
      <c r="J4880" t="b">
        <v>0</v>
      </c>
      <c r="K4880" t="b">
        <v>0</v>
      </c>
      <c r="L4880">
        <v>0.42</v>
      </c>
    </row>
    <row r="4881" spans="1:12" x14ac:dyDescent="0.25">
      <c r="A4881">
        <v>4880</v>
      </c>
      <c r="B4881" s="1" t="s">
        <v>45</v>
      </c>
      <c r="C4881" s="1" t="s">
        <v>3422</v>
      </c>
      <c r="D4881" s="1" t="s">
        <v>14</v>
      </c>
      <c r="E4881">
        <v>-1</v>
      </c>
      <c r="F4881" s="1" t="s">
        <v>15</v>
      </c>
      <c r="G4881" s="1" t="s">
        <v>2353</v>
      </c>
      <c r="H4881" s="1" t="s">
        <v>96</v>
      </c>
      <c r="I4881" s="2">
        <v>43778</v>
      </c>
      <c r="J4881" t="b">
        <v>0</v>
      </c>
      <c r="K4881" t="b">
        <v>1</v>
      </c>
      <c r="L4881">
        <v>-1</v>
      </c>
    </row>
    <row r="4882" spans="1:12" x14ac:dyDescent="0.25">
      <c r="A4882">
        <v>4881</v>
      </c>
      <c r="B4882" s="1" t="s">
        <v>12</v>
      </c>
      <c r="C4882" s="1" t="s">
        <v>3423</v>
      </c>
      <c r="D4882" s="1" t="s">
        <v>14</v>
      </c>
      <c r="E4882">
        <v>-1</v>
      </c>
      <c r="F4882" s="1" t="s">
        <v>15</v>
      </c>
      <c r="G4882" s="1" t="s">
        <v>16</v>
      </c>
      <c r="H4882" s="1" t="s">
        <v>16</v>
      </c>
      <c r="I4882" s="2">
        <v>43782</v>
      </c>
      <c r="J4882" t="b">
        <v>0</v>
      </c>
      <c r="K4882" t="b">
        <v>1</v>
      </c>
      <c r="L4882">
        <v>-1</v>
      </c>
    </row>
    <row r="4883" spans="1:12" x14ac:dyDescent="0.25">
      <c r="A4883">
        <v>4882</v>
      </c>
      <c r="B4883" s="1" t="s">
        <v>12</v>
      </c>
      <c r="C4883" s="1" t="s">
        <v>569</v>
      </c>
      <c r="D4883" s="1" t="s">
        <v>14</v>
      </c>
      <c r="E4883">
        <v>0.7</v>
      </c>
      <c r="F4883" s="1" t="s">
        <v>15</v>
      </c>
      <c r="G4883" s="1" t="s">
        <v>3424</v>
      </c>
      <c r="H4883" s="1" t="s">
        <v>299</v>
      </c>
      <c r="I4883" s="2">
        <v>43782</v>
      </c>
      <c r="J4883" t="b">
        <v>0</v>
      </c>
      <c r="K4883" t="b">
        <v>0</v>
      </c>
      <c r="L4883">
        <v>0.7</v>
      </c>
    </row>
    <row r="4884" spans="1:12" x14ac:dyDescent="0.25">
      <c r="A4884">
        <v>4883</v>
      </c>
      <c r="B4884" s="1" t="s">
        <v>12</v>
      </c>
      <c r="C4884" s="1" t="s">
        <v>2211</v>
      </c>
      <c r="D4884" s="1" t="s">
        <v>14</v>
      </c>
      <c r="E4884">
        <v>-1</v>
      </c>
      <c r="F4884" s="1" t="s">
        <v>15</v>
      </c>
      <c r="G4884" s="1" t="s">
        <v>3425</v>
      </c>
      <c r="H4884" s="1" t="s">
        <v>299</v>
      </c>
      <c r="I4884" s="2">
        <v>43782</v>
      </c>
      <c r="J4884" t="b">
        <v>0</v>
      </c>
      <c r="K4884" t="b">
        <v>1</v>
      </c>
      <c r="L4884">
        <v>-1</v>
      </c>
    </row>
    <row r="4885" spans="1:12" x14ac:dyDescent="0.25">
      <c r="A4885">
        <v>4884</v>
      </c>
      <c r="B4885" s="1" t="s">
        <v>12</v>
      </c>
      <c r="C4885" s="1" t="s">
        <v>13</v>
      </c>
      <c r="D4885" s="1" t="s">
        <v>14</v>
      </c>
      <c r="E4885">
        <v>94</v>
      </c>
      <c r="F4885" s="1" t="s">
        <v>15</v>
      </c>
      <c r="G4885" s="1" t="s">
        <v>16</v>
      </c>
      <c r="H4885" s="1" t="s">
        <v>16</v>
      </c>
      <c r="I4885" s="2">
        <v>43782</v>
      </c>
      <c r="J4885" t="b">
        <v>1</v>
      </c>
      <c r="K4885" t="b">
        <v>0</v>
      </c>
      <c r="L4885">
        <v>94</v>
      </c>
    </row>
    <row r="4886" spans="1:12" x14ac:dyDescent="0.25">
      <c r="A4886">
        <v>4885</v>
      </c>
      <c r="B4886" s="1" t="s">
        <v>12</v>
      </c>
      <c r="C4886" s="1" t="s">
        <v>3426</v>
      </c>
      <c r="D4886" s="1" t="s">
        <v>14</v>
      </c>
      <c r="E4886">
        <v>0.27</v>
      </c>
      <c r="F4886" s="1" t="s">
        <v>15</v>
      </c>
      <c r="G4886" s="1" t="s">
        <v>16</v>
      </c>
      <c r="H4886" s="1" t="s">
        <v>16</v>
      </c>
      <c r="I4886" s="2">
        <v>43782</v>
      </c>
      <c r="J4886" t="b">
        <v>0</v>
      </c>
      <c r="K4886" t="b">
        <v>0</v>
      </c>
      <c r="L4886">
        <v>0.27</v>
      </c>
    </row>
    <row r="4887" spans="1:12" x14ac:dyDescent="0.25">
      <c r="A4887">
        <v>4886</v>
      </c>
      <c r="B4887" s="1" t="s">
        <v>12</v>
      </c>
      <c r="C4887" s="1" t="s">
        <v>18</v>
      </c>
      <c r="D4887" s="1" t="s">
        <v>14</v>
      </c>
      <c r="E4887">
        <v>0.23</v>
      </c>
      <c r="F4887" s="1" t="s">
        <v>15</v>
      </c>
      <c r="G4887" s="1" t="s">
        <v>16</v>
      </c>
      <c r="H4887" s="1" t="s">
        <v>16</v>
      </c>
      <c r="I4887" s="2">
        <v>43782</v>
      </c>
      <c r="J4887" t="b">
        <v>0</v>
      </c>
      <c r="K4887" t="b">
        <v>0</v>
      </c>
      <c r="L4887">
        <v>0.23</v>
      </c>
    </row>
    <row r="4888" spans="1:12" x14ac:dyDescent="0.25">
      <c r="A4888">
        <v>4887</v>
      </c>
      <c r="B4888" s="1" t="s">
        <v>64</v>
      </c>
      <c r="C4888" s="1" t="s">
        <v>3427</v>
      </c>
      <c r="D4888" s="1" t="s">
        <v>14</v>
      </c>
      <c r="E4888">
        <v>-1</v>
      </c>
      <c r="F4888" s="1" t="s">
        <v>15</v>
      </c>
      <c r="G4888" s="1" t="s">
        <v>16</v>
      </c>
      <c r="H4888" s="1" t="s">
        <v>16</v>
      </c>
      <c r="I4888" s="2">
        <v>43783</v>
      </c>
      <c r="J4888" t="b">
        <v>0</v>
      </c>
      <c r="K4888" t="b">
        <v>1</v>
      </c>
      <c r="L4888">
        <v>-1</v>
      </c>
    </row>
    <row r="4889" spans="1:12" x14ac:dyDescent="0.25">
      <c r="A4889">
        <v>4888</v>
      </c>
      <c r="B4889" s="1" t="s">
        <v>12</v>
      </c>
      <c r="C4889" s="1" t="s">
        <v>43</v>
      </c>
      <c r="D4889" s="1" t="s">
        <v>14</v>
      </c>
      <c r="E4889">
        <v>-1</v>
      </c>
      <c r="F4889" s="1" t="s">
        <v>15</v>
      </c>
      <c r="G4889" s="1" t="s">
        <v>3428</v>
      </c>
      <c r="H4889" s="1" t="s">
        <v>32</v>
      </c>
      <c r="I4889" s="2">
        <v>43783</v>
      </c>
      <c r="J4889" t="b">
        <v>0</v>
      </c>
      <c r="K4889" t="b">
        <v>1</v>
      </c>
      <c r="L4889">
        <v>-1</v>
      </c>
    </row>
    <row r="4890" spans="1:12" x14ac:dyDescent="0.25">
      <c r="A4890">
        <v>4889</v>
      </c>
      <c r="B4890" s="1" t="s">
        <v>12</v>
      </c>
      <c r="C4890" s="1" t="s">
        <v>1149</v>
      </c>
      <c r="D4890" s="1" t="s">
        <v>14</v>
      </c>
      <c r="E4890">
        <v>-1</v>
      </c>
      <c r="F4890" s="1" t="s">
        <v>15</v>
      </c>
      <c r="G4890" s="1" t="s">
        <v>3429</v>
      </c>
      <c r="H4890" s="1" t="s">
        <v>16</v>
      </c>
      <c r="I4890" s="2">
        <v>43783</v>
      </c>
      <c r="J4890" t="b">
        <v>0</v>
      </c>
      <c r="K4890" t="b">
        <v>1</v>
      </c>
      <c r="L4890">
        <v>-1</v>
      </c>
    </row>
    <row r="4891" spans="1:12" x14ac:dyDescent="0.25">
      <c r="A4891">
        <v>4890</v>
      </c>
      <c r="B4891" s="1" t="s">
        <v>12</v>
      </c>
      <c r="C4891" s="1" t="s">
        <v>3430</v>
      </c>
      <c r="D4891" s="1" t="s">
        <v>14</v>
      </c>
      <c r="E4891">
        <v>-1</v>
      </c>
      <c r="F4891" s="1" t="s">
        <v>15</v>
      </c>
      <c r="G4891" s="1" t="s">
        <v>3431</v>
      </c>
      <c r="H4891" s="1" t="s">
        <v>32</v>
      </c>
      <c r="I4891" s="2">
        <v>43783</v>
      </c>
      <c r="J4891" t="b">
        <v>0</v>
      </c>
      <c r="K4891" t="b">
        <v>1</v>
      </c>
      <c r="L4891">
        <v>-1</v>
      </c>
    </row>
    <row r="4892" spans="1:12" x14ac:dyDescent="0.25">
      <c r="A4892">
        <v>4891</v>
      </c>
      <c r="B4892" s="1" t="s">
        <v>45</v>
      </c>
      <c r="C4892" s="1" t="s">
        <v>3432</v>
      </c>
      <c r="D4892" s="1" t="s">
        <v>14</v>
      </c>
      <c r="E4892">
        <v>-1</v>
      </c>
      <c r="F4892" s="1" t="s">
        <v>15</v>
      </c>
      <c r="G4892" s="1" t="s">
        <v>3433</v>
      </c>
      <c r="H4892" s="1" t="s">
        <v>32</v>
      </c>
      <c r="I4892" s="2">
        <v>43783</v>
      </c>
      <c r="J4892" t="b">
        <v>0</v>
      </c>
      <c r="K4892" t="b">
        <v>1</v>
      </c>
      <c r="L4892">
        <v>-1</v>
      </c>
    </row>
    <row r="4893" spans="1:12" x14ac:dyDescent="0.25">
      <c r="A4893">
        <v>4892</v>
      </c>
      <c r="B4893" s="1" t="s">
        <v>12</v>
      </c>
      <c r="C4893" s="1" t="s">
        <v>2865</v>
      </c>
      <c r="D4893" s="1" t="s">
        <v>14</v>
      </c>
      <c r="E4893">
        <v>-1</v>
      </c>
      <c r="F4893" s="1" t="s">
        <v>15</v>
      </c>
      <c r="G4893" s="1" t="s">
        <v>16</v>
      </c>
      <c r="H4893" s="1" t="s">
        <v>32</v>
      </c>
      <c r="I4893" s="2">
        <v>43783</v>
      </c>
      <c r="J4893" t="b">
        <v>0</v>
      </c>
      <c r="K4893" t="b">
        <v>1</v>
      </c>
      <c r="L4893">
        <v>-1</v>
      </c>
    </row>
    <row r="4894" spans="1:12" x14ac:dyDescent="0.25">
      <c r="A4894">
        <v>4893</v>
      </c>
      <c r="B4894" s="1" t="s">
        <v>12</v>
      </c>
      <c r="C4894" s="1" t="s">
        <v>639</v>
      </c>
      <c r="D4894" s="1" t="s">
        <v>14</v>
      </c>
      <c r="E4894">
        <v>-1</v>
      </c>
      <c r="F4894" s="1" t="s">
        <v>15</v>
      </c>
      <c r="G4894" s="1" t="s">
        <v>2465</v>
      </c>
      <c r="H4894" s="1" t="s">
        <v>28</v>
      </c>
      <c r="I4894" s="2">
        <v>43783</v>
      </c>
      <c r="J4894" t="b">
        <v>0</v>
      </c>
      <c r="K4894" t="b">
        <v>1</v>
      </c>
      <c r="L4894">
        <v>-1</v>
      </c>
    </row>
    <row r="4895" spans="1:12" x14ac:dyDescent="0.25">
      <c r="A4895">
        <v>4894</v>
      </c>
      <c r="B4895" s="1" t="s">
        <v>12</v>
      </c>
      <c r="C4895" s="1" t="s">
        <v>1044</v>
      </c>
      <c r="D4895" s="1" t="s">
        <v>14</v>
      </c>
      <c r="E4895">
        <v>-1</v>
      </c>
      <c r="F4895" s="1" t="s">
        <v>15</v>
      </c>
      <c r="G4895" s="1" t="s">
        <v>3434</v>
      </c>
      <c r="H4895" s="1" t="s">
        <v>28</v>
      </c>
      <c r="I4895" s="2">
        <v>43783</v>
      </c>
      <c r="J4895" t="b">
        <v>0</v>
      </c>
      <c r="K4895" t="b">
        <v>1</v>
      </c>
      <c r="L4895">
        <v>-1</v>
      </c>
    </row>
    <row r="4896" spans="1:12" x14ac:dyDescent="0.25">
      <c r="A4896">
        <v>4895</v>
      </c>
      <c r="B4896" s="1" t="s">
        <v>60</v>
      </c>
      <c r="C4896" s="1" t="s">
        <v>3435</v>
      </c>
      <c r="D4896" s="1" t="s">
        <v>14</v>
      </c>
      <c r="E4896">
        <v>4400</v>
      </c>
      <c r="F4896" s="1" t="s">
        <v>1549</v>
      </c>
      <c r="G4896" s="1" t="s">
        <v>16</v>
      </c>
      <c r="H4896" s="1" t="s">
        <v>16</v>
      </c>
      <c r="I4896" s="2">
        <v>43784</v>
      </c>
      <c r="J4896" t="b">
        <v>1</v>
      </c>
      <c r="K4896" t="b">
        <v>0</v>
      </c>
      <c r="L4896">
        <v>4400</v>
      </c>
    </row>
    <row r="4897" spans="1:12" x14ac:dyDescent="0.25">
      <c r="A4897">
        <v>4896</v>
      </c>
      <c r="B4897" s="1" t="s">
        <v>60</v>
      </c>
      <c r="C4897" s="1" t="s">
        <v>3435</v>
      </c>
      <c r="D4897" s="1" t="s">
        <v>14</v>
      </c>
      <c r="E4897">
        <v>23.5</v>
      </c>
      <c r="F4897" s="1" t="s">
        <v>1167</v>
      </c>
      <c r="G4897" s="1" t="s">
        <v>16</v>
      </c>
      <c r="H4897" s="1" t="s">
        <v>16</v>
      </c>
      <c r="I4897" s="2">
        <v>43784</v>
      </c>
      <c r="J4897" t="b">
        <v>1</v>
      </c>
      <c r="K4897" t="b">
        <v>0</v>
      </c>
    </row>
    <row r="4898" spans="1:12" x14ac:dyDescent="0.25">
      <c r="A4898">
        <v>4897</v>
      </c>
      <c r="B4898" s="1" t="s">
        <v>237</v>
      </c>
      <c r="C4898" s="1" t="s">
        <v>3436</v>
      </c>
      <c r="D4898" s="1" t="s">
        <v>14</v>
      </c>
      <c r="E4898">
        <v>5</v>
      </c>
      <c r="F4898" s="1" t="s">
        <v>15</v>
      </c>
      <c r="G4898" s="1" t="s">
        <v>16</v>
      </c>
      <c r="H4898" s="1" t="s">
        <v>16</v>
      </c>
      <c r="I4898" s="2">
        <v>43784</v>
      </c>
      <c r="J4898" t="b">
        <v>0</v>
      </c>
      <c r="K4898" t="b">
        <v>0</v>
      </c>
      <c r="L4898">
        <v>5</v>
      </c>
    </row>
    <row r="4899" spans="1:12" x14ac:dyDescent="0.25">
      <c r="A4899">
        <v>4898</v>
      </c>
      <c r="B4899" s="1" t="s">
        <v>237</v>
      </c>
      <c r="C4899" s="1" t="s">
        <v>3437</v>
      </c>
      <c r="D4899" s="1" t="s">
        <v>14</v>
      </c>
      <c r="E4899">
        <v>4.0999999999999996</v>
      </c>
      <c r="F4899" s="1" t="s">
        <v>15</v>
      </c>
      <c r="G4899" s="1" t="s">
        <v>16</v>
      </c>
      <c r="H4899" s="1" t="s">
        <v>17</v>
      </c>
      <c r="I4899" s="2">
        <v>43784</v>
      </c>
      <c r="J4899" t="b">
        <v>0</v>
      </c>
      <c r="K4899" t="b">
        <v>0</v>
      </c>
      <c r="L4899">
        <v>4.0999999999999996</v>
      </c>
    </row>
    <row r="4900" spans="1:12" x14ac:dyDescent="0.25">
      <c r="A4900">
        <v>4899</v>
      </c>
      <c r="B4900" s="1" t="s">
        <v>237</v>
      </c>
      <c r="C4900" s="1" t="s">
        <v>3438</v>
      </c>
      <c r="D4900" s="1" t="s">
        <v>14</v>
      </c>
      <c r="E4900">
        <v>4.8</v>
      </c>
      <c r="F4900" s="1" t="s">
        <v>15</v>
      </c>
      <c r="G4900" s="1" t="s">
        <v>3439</v>
      </c>
      <c r="H4900" s="1" t="s">
        <v>17</v>
      </c>
      <c r="I4900" s="2">
        <v>43784</v>
      </c>
      <c r="J4900" t="b">
        <v>0</v>
      </c>
      <c r="K4900" t="b">
        <v>0</v>
      </c>
      <c r="L4900">
        <v>4.8</v>
      </c>
    </row>
    <row r="4901" spans="1:12" x14ac:dyDescent="0.25">
      <c r="A4901">
        <v>4900</v>
      </c>
      <c r="B4901" s="1" t="s">
        <v>237</v>
      </c>
      <c r="C4901" s="1" t="s">
        <v>261</v>
      </c>
      <c r="D4901" s="1" t="s">
        <v>14</v>
      </c>
      <c r="E4901">
        <v>-1</v>
      </c>
      <c r="F4901" s="1" t="s">
        <v>15</v>
      </c>
      <c r="G4901" s="1" t="s">
        <v>16</v>
      </c>
      <c r="H4901" s="1" t="s">
        <v>16</v>
      </c>
      <c r="I4901" s="2">
        <v>43784</v>
      </c>
      <c r="J4901" t="b">
        <v>0</v>
      </c>
      <c r="K4901" t="b">
        <v>1</v>
      </c>
      <c r="L4901">
        <v>-1</v>
      </c>
    </row>
    <row r="4902" spans="1:12" x14ac:dyDescent="0.25">
      <c r="A4902">
        <v>4901</v>
      </c>
      <c r="B4902" s="1" t="s">
        <v>237</v>
      </c>
      <c r="C4902" s="1" t="s">
        <v>3440</v>
      </c>
      <c r="D4902" s="1" t="s">
        <v>14</v>
      </c>
      <c r="E4902">
        <v>3.6</v>
      </c>
      <c r="F4902" s="1" t="s">
        <v>15</v>
      </c>
      <c r="G4902" s="1" t="s">
        <v>16</v>
      </c>
      <c r="H4902" s="1" t="s">
        <v>17</v>
      </c>
      <c r="I4902" s="2">
        <v>43784</v>
      </c>
      <c r="J4902" t="b">
        <v>0</v>
      </c>
      <c r="K4902" t="b">
        <v>0</v>
      </c>
      <c r="L4902">
        <v>3.6</v>
      </c>
    </row>
    <row r="4903" spans="1:12" x14ac:dyDescent="0.25">
      <c r="A4903">
        <v>4902</v>
      </c>
      <c r="B4903" s="1" t="s">
        <v>237</v>
      </c>
      <c r="C4903" s="1" t="s">
        <v>3441</v>
      </c>
      <c r="D4903" s="1" t="s">
        <v>14</v>
      </c>
      <c r="E4903">
        <v>-1</v>
      </c>
      <c r="F4903" s="1" t="s">
        <v>15</v>
      </c>
      <c r="G4903" s="1" t="s">
        <v>16</v>
      </c>
      <c r="H4903" s="1" t="s">
        <v>17</v>
      </c>
      <c r="I4903" s="2">
        <v>43784</v>
      </c>
      <c r="J4903" t="b">
        <v>0</v>
      </c>
      <c r="K4903" t="b">
        <v>1</v>
      </c>
      <c r="L4903">
        <v>-1</v>
      </c>
    </row>
    <row r="4904" spans="1:12" x14ac:dyDescent="0.25">
      <c r="A4904">
        <v>4903</v>
      </c>
      <c r="B4904" s="1" t="s">
        <v>60</v>
      </c>
      <c r="C4904" s="1" t="s">
        <v>3442</v>
      </c>
      <c r="D4904" s="1" t="s">
        <v>14</v>
      </c>
      <c r="E4904">
        <v>22.4</v>
      </c>
      <c r="F4904" s="1" t="s">
        <v>1167</v>
      </c>
      <c r="G4904" s="1" t="s">
        <v>16</v>
      </c>
      <c r="H4904" s="1" t="s">
        <v>16</v>
      </c>
      <c r="I4904" s="2">
        <v>43784</v>
      </c>
      <c r="J4904" t="b">
        <v>1</v>
      </c>
      <c r="K4904" t="b">
        <v>0</v>
      </c>
    </row>
    <row r="4905" spans="1:12" x14ac:dyDescent="0.25">
      <c r="A4905">
        <v>4904</v>
      </c>
      <c r="B4905" s="1" t="s">
        <v>60</v>
      </c>
      <c r="C4905" s="1" t="s">
        <v>3442</v>
      </c>
      <c r="D4905" s="1" t="s">
        <v>14</v>
      </c>
      <c r="E4905">
        <v>3800</v>
      </c>
      <c r="F4905" s="1" t="s">
        <v>1549</v>
      </c>
      <c r="G4905" s="1" t="s">
        <v>16</v>
      </c>
      <c r="H4905" s="1" t="s">
        <v>16</v>
      </c>
      <c r="I4905" s="2">
        <v>43784</v>
      </c>
      <c r="J4905" t="b">
        <v>1</v>
      </c>
      <c r="K4905" t="b">
        <v>0</v>
      </c>
      <c r="L4905">
        <v>3800</v>
      </c>
    </row>
    <row r="4906" spans="1:12" x14ac:dyDescent="0.25">
      <c r="A4906">
        <v>4905</v>
      </c>
      <c r="B4906" s="1" t="s">
        <v>26</v>
      </c>
      <c r="C4906" s="1" t="s">
        <v>424</v>
      </c>
      <c r="D4906" s="1" t="s">
        <v>14</v>
      </c>
      <c r="E4906">
        <v>20</v>
      </c>
      <c r="F4906" s="1" t="s">
        <v>15</v>
      </c>
      <c r="G4906" s="1" t="s">
        <v>16</v>
      </c>
      <c r="H4906" s="1" t="s">
        <v>16</v>
      </c>
      <c r="I4906" s="2">
        <v>43787</v>
      </c>
      <c r="J4906" t="b">
        <v>1</v>
      </c>
      <c r="K4906" t="b">
        <v>0</v>
      </c>
      <c r="L4906">
        <v>20</v>
      </c>
    </row>
    <row r="4907" spans="1:12" x14ac:dyDescent="0.25">
      <c r="A4907">
        <v>4906</v>
      </c>
      <c r="B4907" s="1" t="s">
        <v>26</v>
      </c>
      <c r="C4907" s="1" t="s">
        <v>424</v>
      </c>
      <c r="D4907" s="1" t="s">
        <v>14</v>
      </c>
      <c r="E4907">
        <v>-1</v>
      </c>
      <c r="F4907" s="1" t="s">
        <v>15</v>
      </c>
      <c r="G4907" s="1" t="s">
        <v>16</v>
      </c>
      <c r="H4907" s="1" t="s">
        <v>16</v>
      </c>
      <c r="I4907" s="2">
        <v>43787</v>
      </c>
      <c r="J4907" t="b">
        <v>0</v>
      </c>
      <c r="K4907" t="b">
        <v>1</v>
      </c>
      <c r="L4907">
        <v>-1</v>
      </c>
    </row>
    <row r="4908" spans="1:12" x14ac:dyDescent="0.25">
      <c r="A4908">
        <v>4907</v>
      </c>
      <c r="B4908" s="1" t="s">
        <v>26</v>
      </c>
      <c r="C4908" s="1" t="s">
        <v>424</v>
      </c>
      <c r="D4908" s="1" t="s">
        <v>14</v>
      </c>
      <c r="E4908">
        <v>6.9</v>
      </c>
      <c r="F4908" s="1" t="s">
        <v>15</v>
      </c>
      <c r="G4908" s="1" t="s">
        <v>16</v>
      </c>
      <c r="H4908" s="1" t="s">
        <v>16</v>
      </c>
      <c r="I4908" s="2">
        <v>43787</v>
      </c>
      <c r="J4908" t="b">
        <v>1</v>
      </c>
      <c r="K4908" t="b">
        <v>0</v>
      </c>
      <c r="L4908">
        <v>6.9</v>
      </c>
    </row>
    <row r="4909" spans="1:12" x14ac:dyDescent="0.25">
      <c r="A4909">
        <v>4908</v>
      </c>
      <c r="B4909" s="1" t="s">
        <v>60</v>
      </c>
      <c r="C4909" s="1" t="s">
        <v>1329</v>
      </c>
      <c r="D4909" s="1" t="s">
        <v>14</v>
      </c>
      <c r="E4909">
        <v>3</v>
      </c>
      <c r="F4909" s="1" t="s">
        <v>1167</v>
      </c>
      <c r="G4909" s="1" t="s">
        <v>16</v>
      </c>
      <c r="H4909" s="1" t="s">
        <v>16</v>
      </c>
      <c r="I4909" s="2">
        <v>43787</v>
      </c>
      <c r="J4909" t="b">
        <v>0</v>
      </c>
      <c r="K4909" t="b">
        <v>0</v>
      </c>
    </row>
    <row r="4910" spans="1:12" x14ac:dyDescent="0.25">
      <c r="A4910">
        <v>4909</v>
      </c>
      <c r="B4910" s="1" t="s">
        <v>60</v>
      </c>
      <c r="C4910" s="1" t="s">
        <v>3443</v>
      </c>
      <c r="D4910" s="1" t="s">
        <v>14</v>
      </c>
      <c r="E4910">
        <v>2.2000000000000002</v>
      </c>
      <c r="F4910" s="1" t="s">
        <v>1167</v>
      </c>
      <c r="G4910" s="1" t="s">
        <v>16</v>
      </c>
      <c r="H4910" s="1" t="s">
        <v>16</v>
      </c>
      <c r="I4910" s="2">
        <v>43787</v>
      </c>
      <c r="J4910" t="b">
        <v>0</v>
      </c>
      <c r="K4910" t="b">
        <v>0</v>
      </c>
    </row>
    <row r="4911" spans="1:12" x14ac:dyDescent="0.25">
      <c r="A4911">
        <v>4910</v>
      </c>
      <c r="B4911" s="1" t="s">
        <v>60</v>
      </c>
      <c r="C4911" s="1" t="s">
        <v>2206</v>
      </c>
      <c r="D4911" s="1" t="s">
        <v>14</v>
      </c>
      <c r="E4911">
        <v>5.2</v>
      </c>
      <c r="F4911" s="1" t="s">
        <v>1167</v>
      </c>
      <c r="G4911" s="1" t="s">
        <v>16</v>
      </c>
      <c r="H4911" s="1" t="s">
        <v>16</v>
      </c>
      <c r="I4911" s="2">
        <v>43787</v>
      </c>
      <c r="J4911" t="b">
        <v>1</v>
      </c>
      <c r="K4911" t="b">
        <v>0</v>
      </c>
    </row>
    <row r="4912" spans="1:12" x14ac:dyDescent="0.25">
      <c r="A4912">
        <v>4911</v>
      </c>
      <c r="B4912" s="1" t="s">
        <v>60</v>
      </c>
      <c r="C4912" s="1" t="s">
        <v>2206</v>
      </c>
      <c r="D4912" s="1" t="s">
        <v>14</v>
      </c>
      <c r="E4912">
        <v>-1</v>
      </c>
      <c r="F4912" s="1" t="s">
        <v>1167</v>
      </c>
      <c r="G4912" s="1" t="s">
        <v>16</v>
      </c>
      <c r="H4912" s="1" t="s">
        <v>16</v>
      </c>
      <c r="I4912" s="2">
        <v>43787</v>
      </c>
      <c r="J4912" t="b">
        <v>0</v>
      </c>
      <c r="K4912" t="b">
        <v>1</v>
      </c>
    </row>
    <row r="4913" spans="1:12" x14ac:dyDescent="0.25">
      <c r="A4913">
        <v>4912</v>
      </c>
      <c r="B4913" s="1" t="s">
        <v>12</v>
      </c>
      <c r="C4913" s="1" t="s">
        <v>639</v>
      </c>
      <c r="D4913" s="1" t="s">
        <v>14</v>
      </c>
      <c r="E4913">
        <v>0.27</v>
      </c>
      <c r="F4913" s="1" t="s">
        <v>15</v>
      </c>
      <c r="G4913" s="1" t="s">
        <v>16</v>
      </c>
      <c r="H4913" s="1" t="s">
        <v>17</v>
      </c>
      <c r="I4913" s="2">
        <v>43787</v>
      </c>
      <c r="J4913" t="b">
        <v>0</v>
      </c>
      <c r="K4913" t="b">
        <v>0</v>
      </c>
      <c r="L4913">
        <v>0.27</v>
      </c>
    </row>
    <row r="4914" spans="1:12" x14ac:dyDescent="0.25">
      <c r="A4914">
        <v>4913</v>
      </c>
      <c r="B4914" s="1" t="s">
        <v>12</v>
      </c>
      <c r="C4914" s="1" t="s">
        <v>569</v>
      </c>
      <c r="D4914" s="1" t="s">
        <v>14</v>
      </c>
      <c r="E4914">
        <v>-1</v>
      </c>
      <c r="F4914" s="1" t="s">
        <v>15</v>
      </c>
      <c r="G4914" s="1" t="s">
        <v>3444</v>
      </c>
      <c r="H4914" s="1" t="s">
        <v>3445</v>
      </c>
      <c r="I4914" s="2">
        <v>43788</v>
      </c>
      <c r="J4914" t="b">
        <v>0</v>
      </c>
      <c r="K4914" t="b">
        <v>1</v>
      </c>
      <c r="L4914">
        <v>-1</v>
      </c>
    </row>
    <row r="4915" spans="1:12" x14ac:dyDescent="0.25">
      <c r="A4915">
        <v>4914</v>
      </c>
      <c r="B4915" s="1" t="s">
        <v>64</v>
      </c>
      <c r="C4915" s="1" t="s">
        <v>2773</v>
      </c>
      <c r="D4915" s="1" t="s">
        <v>14</v>
      </c>
      <c r="E4915">
        <v>-1</v>
      </c>
      <c r="F4915" s="1" t="s">
        <v>15</v>
      </c>
      <c r="G4915" s="1" t="s">
        <v>16</v>
      </c>
      <c r="H4915" s="1" t="s">
        <v>299</v>
      </c>
      <c r="I4915" s="2">
        <v>43788</v>
      </c>
      <c r="J4915" t="b">
        <v>0</v>
      </c>
      <c r="K4915" t="b">
        <v>1</v>
      </c>
      <c r="L4915">
        <v>-1</v>
      </c>
    </row>
    <row r="4916" spans="1:12" x14ac:dyDescent="0.25">
      <c r="A4916">
        <v>4915</v>
      </c>
      <c r="B4916" s="1" t="s">
        <v>64</v>
      </c>
      <c r="C4916" s="1" t="s">
        <v>2773</v>
      </c>
      <c r="D4916" s="1" t="s">
        <v>14</v>
      </c>
      <c r="E4916">
        <v>-1</v>
      </c>
      <c r="F4916" s="1" t="s">
        <v>15</v>
      </c>
      <c r="G4916" s="1" t="s">
        <v>16</v>
      </c>
      <c r="H4916" s="1" t="s">
        <v>299</v>
      </c>
      <c r="I4916" s="2">
        <v>43788</v>
      </c>
      <c r="J4916" t="b">
        <v>0</v>
      </c>
      <c r="K4916" t="b">
        <v>1</v>
      </c>
      <c r="L4916">
        <v>-1</v>
      </c>
    </row>
    <row r="4917" spans="1:12" x14ac:dyDescent="0.25">
      <c r="A4917">
        <v>4916</v>
      </c>
      <c r="B4917" s="1" t="s">
        <v>12</v>
      </c>
      <c r="C4917" s="1" t="s">
        <v>13</v>
      </c>
      <c r="D4917" s="1" t="s">
        <v>14</v>
      </c>
      <c r="E4917">
        <v>0.28000000000000003</v>
      </c>
      <c r="F4917" s="1" t="s">
        <v>15</v>
      </c>
      <c r="G4917" s="1" t="s">
        <v>16</v>
      </c>
      <c r="H4917" s="1" t="s">
        <v>28</v>
      </c>
      <c r="I4917" s="2">
        <v>43788</v>
      </c>
      <c r="J4917" t="b">
        <v>0</v>
      </c>
      <c r="K4917" t="b">
        <v>0</v>
      </c>
      <c r="L4917">
        <v>0.28000000000000003</v>
      </c>
    </row>
    <row r="4918" spans="1:12" x14ac:dyDescent="0.25">
      <c r="A4918">
        <v>4917</v>
      </c>
      <c r="B4918" s="1" t="s">
        <v>12</v>
      </c>
      <c r="C4918" s="1" t="s">
        <v>63</v>
      </c>
      <c r="D4918" s="1" t="s">
        <v>14</v>
      </c>
      <c r="E4918">
        <v>0.35</v>
      </c>
      <c r="F4918" s="1" t="s">
        <v>15</v>
      </c>
      <c r="G4918" s="1" t="s">
        <v>16</v>
      </c>
      <c r="H4918" s="1" t="s">
        <v>28</v>
      </c>
      <c r="I4918" s="2">
        <v>43788</v>
      </c>
      <c r="J4918" t="b">
        <v>0</v>
      </c>
      <c r="K4918" t="b">
        <v>0</v>
      </c>
      <c r="L4918">
        <v>0.35</v>
      </c>
    </row>
    <row r="4919" spans="1:12" x14ac:dyDescent="0.25">
      <c r="A4919">
        <v>4918</v>
      </c>
      <c r="B4919" s="1" t="s">
        <v>12</v>
      </c>
      <c r="C4919" s="1" t="s">
        <v>43</v>
      </c>
      <c r="D4919" s="1" t="s">
        <v>3446</v>
      </c>
      <c r="E4919">
        <v>460</v>
      </c>
      <c r="F4919" s="1" t="s">
        <v>15</v>
      </c>
      <c r="G4919" s="1" t="s">
        <v>16</v>
      </c>
      <c r="H4919" s="1" t="s">
        <v>16</v>
      </c>
      <c r="I4919" s="2">
        <v>43788</v>
      </c>
      <c r="J4919" t="b">
        <v>1</v>
      </c>
      <c r="K4919" t="b">
        <v>0</v>
      </c>
      <c r="L4919">
        <v>460</v>
      </c>
    </row>
    <row r="4920" spans="1:12" x14ac:dyDescent="0.25">
      <c r="A4920">
        <v>4919</v>
      </c>
      <c r="B4920" s="1" t="s">
        <v>12</v>
      </c>
      <c r="C4920" s="1" t="s">
        <v>43</v>
      </c>
      <c r="D4920" s="1" t="s">
        <v>14</v>
      </c>
      <c r="E4920">
        <v>2000</v>
      </c>
      <c r="F4920" s="1" t="s">
        <v>15</v>
      </c>
      <c r="G4920" s="1" t="s">
        <v>16</v>
      </c>
      <c r="H4920" s="1" t="s">
        <v>16</v>
      </c>
      <c r="I4920" s="2">
        <v>43788</v>
      </c>
      <c r="J4920" t="b">
        <v>1</v>
      </c>
      <c r="K4920" t="b">
        <v>0</v>
      </c>
      <c r="L4920">
        <v>2000</v>
      </c>
    </row>
    <row r="4921" spans="1:12" x14ac:dyDescent="0.25">
      <c r="A4921">
        <v>4920</v>
      </c>
      <c r="B4921" s="1" t="s">
        <v>12</v>
      </c>
      <c r="C4921" s="1" t="s">
        <v>63</v>
      </c>
      <c r="D4921" s="1" t="s">
        <v>14</v>
      </c>
      <c r="E4921">
        <v>2.9</v>
      </c>
      <c r="F4921" s="1" t="s">
        <v>15</v>
      </c>
      <c r="G4921" s="1" t="s">
        <v>16</v>
      </c>
      <c r="H4921" s="1" t="s">
        <v>16</v>
      </c>
      <c r="I4921" s="2">
        <v>43788</v>
      </c>
      <c r="J4921" t="b">
        <v>0</v>
      </c>
      <c r="K4921" t="b">
        <v>0</v>
      </c>
      <c r="L4921">
        <v>2.9</v>
      </c>
    </row>
    <row r="4922" spans="1:12" x14ac:dyDescent="0.25">
      <c r="A4922">
        <v>4921</v>
      </c>
      <c r="B4922" s="1" t="s">
        <v>12</v>
      </c>
      <c r="C4922" s="1" t="s">
        <v>103</v>
      </c>
      <c r="D4922" s="1" t="s">
        <v>14</v>
      </c>
      <c r="E4922">
        <v>4.0999999999999996</v>
      </c>
      <c r="F4922" s="1" t="s">
        <v>15</v>
      </c>
      <c r="G4922" s="1" t="s">
        <v>16</v>
      </c>
      <c r="H4922" s="1" t="s">
        <v>16</v>
      </c>
      <c r="I4922" s="2">
        <v>43788</v>
      </c>
      <c r="J4922" t="b">
        <v>0</v>
      </c>
      <c r="K4922" t="b">
        <v>0</v>
      </c>
      <c r="L4922">
        <v>4.0999999999999996</v>
      </c>
    </row>
    <row r="4923" spans="1:12" x14ac:dyDescent="0.25">
      <c r="A4923">
        <v>4922</v>
      </c>
      <c r="B4923" s="1" t="s">
        <v>12</v>
      </c>
      <c r="C4923" s="1" t="s">
        <v>3447</v>
      </c>
      <c r="D4923" s="1" t="s">
        <v>14</v>
      </c>
      <c r="E4923">
        <v>3.2</v>
      </c>
      <c r="F4923" s="1" t="s">
        <v>15</v>
      </c>
      <c r="G4923" s="1" t="s">
        <v>16</v>
      </c>
      <c r="H4923" s="1" t="s">
        <v>16</v>
      </c>
      <c r="I4923" s="2">
        <v>43788</v>
      </c>
      <c r="J4923" t="b">
        <v>0</v>
      </c>
      <c r="K4923" t="b">
        <v>0</v>
      </c>
      <c r="L4923">
        <v>3.2</v>
      </c>
    </row>
    <row r="4924" spans="1:12" x14ac:dyDescent="0.25">
      <c r="A4924">
        <v>4923</v>
      </c>
      <c r="B4924" s="1" t="s">
        <v>21</v>
      </c>
      <c r="C4924" s="1" t="s">
        <v>3448</v>
      </c>
      <c r="D4924" s="1" t="s">
        <v>14</v>
      </c>
      <c r="E4924">
        <v>-1</v>
      </c>
      <c r="F4924" s="1" t="s">
        <v>15</v>
      </c>
      <c r="G4924" s="1" t="s">
        <v>3449</v>
      </c>
      <c r="H4924" s="1" t="s">
        <v>25</v>
      </c>
      <c r="I4924" s="2">
        <v>43789</v>
      </c>
      <c r="J4924" t="b">
        <v>0</v>
      </c>
      <c r="K4924" t="b">
        <v>1</v>
      </c>
      <c r="L4924">
        <v>-1</v>
      </c>
    </row>
    <row r="4925" spans="1:12" x14ac:dyDescent="0.25">
      <c r="A4925">
        <v>4924</v>
      </c>
      <c r="B4925" s="1" t="s">
        <v>38</v>
      </c>
      <c r="C4925" s="1" t="s">
        <v>3450</v>
      </c>
      <c r="D4925" s="1" t="s">
        <v>14</v>
      </c>
      <c r="E4925">
        <v>-1</v>
      </c>
      <c r="F4925" s="1" t="s">
        <v>15</v>
      </c>
      <c r="G4925" s="1" t="s">
        <v>3451</v>
      </c>
      <c r="H4925" s="1" t="s">
        <v>299</v>
      </c>
      <c r="I4925" s="2">
        <v>43789</v>
      </c>
      <c r="J4925" t="b">
        <v>0</v>
      </c>
      <c r="K4925" t="b">
        <v>1</v>
      </c>
      <c r="L4925">
        <v>-1</v>
      </c>
    </row>
    <row r="4926" spans="1:12" x14ac:dyDescent="0.25">
      <c r="A4926">
        <v>4925</v>
      </c>
      <c r="B4926" s="1" t="s">
        <v>38</v>
      </c>
      <c r="C4926" s="1" t="s">
        <v>3452</v>
      </c>
      <c r="D4926" s="1" t="s">
        <v>14</v>
      </c>
      <c r="E4926">
        <v>-1</v>
      </c>
      <c r="F4926" s="1" t="s">
        <v>15</v>
      </c>
      <c r="G4926" s="1" t="s">
        <v>3453</v>
      </c>
      <c r="H4926" s="1" t="s">
        <v>299</v>
      </c>
      <c r="I4926" s="2">
        <v>43789</v>
      </c>
      <c r="J4926" t="b">
        <v>0</v>
      </c>
      <c r="K4926" t="b">
        <v>1</v>
      </c>
      <c r="L4926">
        <v>-1</v>
      </c>
    </row>
    <row r="4927" spans="1:12" x14ac:dyDescent="0.25">
      <c r="A4927">
        <v>4926</v>
      </c>
      <c r="B4927" s="1" t="s">
        <v>38</v>
      </c>
      <c r="C4927" s="1" t="s">
        <v>3454</v>
      </c>
      <c r="D4927" s="1" t="s">
        <v>14</v>
      </c>
      <c r="E4927">
        <v>-1</v>
      </c>
      <c r="F4927" s="1" t="s">
        <v>15</v>
      </c>
      <c r="G4927" s="1" t="s">
        <v>3455</v>
      </c>
      <c r="H4927" s="1" t="s">
        <v>299</v>
      </c>
      <c r="I4927" s="2">
        <v>43789</v>
      </c>
      <c r="J4927" t="b">
        <v>0</v>
      </c>
      <c r="K4927" t="b">
        <v>1</v>
      </c>
      <c r="L4927">
        <v>-1</v>
      </c>
    </row>
    <row r="4928" spans="1:12" x14ac:dyDescent="0.25">
      <c r="A4928">
        <v>4927</v>
      </c>
      <c r="B4928" s="1" t="s">
        <v>12</v>
      </c>
      <c r="C4928" s="1" t="s">
        <v>432</v>
      </c>
      <c r="D4928" s="1" t="s">
        <v>14</v>
      </c>
      <c r="E4928">
        <v>-1</v>
      </c>
      <c r="F4928" s="1" t="s">
        <v>15</v>
      </c>
      <c r="G4928" s="1" t="s">
        <v>16</v>
      </c>
      <c r="H4928" s="1" t="s">
        <v>25</v>
      </c>
      <c r="I4928" s="2">
        <v>43789</v>
      </c>
      <c r="J4928" t="b">
        <v>0</v>
      </c>
      <c r="K4928" t="b">
        <v>1</v>
      </c>
      <c r="L4928">
        <v>-1</v>
      </c>
    </row>
    <row r="4929" spans="1:12" x14ac:dyDescent="0.25">
      <c r="A4929">
        <v>4928</v>
      </c>
      <c r="B4929" s="1" t="s">
        <v>21</v>
      </c>
      <c r="C4929" s="1" t="s">
        <v>3456</v>
      </c>
      <c r="D4929" s="1" t="s">
        <v>14</v>
      </c>
      <c r="E4929">
        <v>-1</v>
      </c>
      <c r="F4929" s="1" t="s">
        <v>15</v>
      </c>
      <c r="G4929" s="1" t="s">
        <v>16</v>
      </c>
      <c r="H4929" s="1" t="s">
        <v>16</v>
      </c>
      <c r="I4929" s="2">
        <v>43789</v>
      </c>
      <c r="J4929" t="b">
        <v>0</v>
      </c>
      <c r="K4929" t="b">
        <v>1</v>
      </c>
      <c r="L4929">
        <v>-1</v>
      </c>
    </row>
    <row r="4930" spans="1:12" x14ac:dyDescent="0.25">
      <c r="A4930">
        <v>4929</v>
      </c>
      <c r="B4930" s="1" t="s">
        <v>45</v>
      </c>
      <c r="C4930" s="1" t="s">
        <v>1215</v>
      </c>
      <c r="D4930" s="1" t="s">
        <v>14</v>
      </c>
      <c r="E4930">
        <v>-1</v>
      </c>
      <c r="F4930" s="1" t="s">
        <v>15</v>
      </c>
      <c r="G4930" s="1" t="s">
        <v>16</v>
      </c>
      <c r="H4930" s="1" t="s">
        <v>16</v>
      </c>
      <c r="I4930" s="2">
        <v>43789</v>
      </c>
      <c r="J4930" t="b">
        <v>0</v>
      </c>
      <c r="K4930" t="b">
        <v>1</v>
      </c>
      <c r="L4930">
        <v>-1</v>
      </c>
    </row>
    <row r="4931" spans="1:12" x14ac:dyDescent="0.25">
      <c r="A4931">
        <v>4930</v>
      </c>
      <c r="B4931" s="1" t="s">
        <v>64</v>
      </c>
      <c r="C4931" s="1" t="s">
        <v>3457</v>
      </c>
      <c r="D4931" s="1" t="s">
        <v>14</v>
      </c>
      <c r="E4931">
        <v>-1</v>
      </c>
      <c r="F4931" s="1" t="s">
        <v>15</v>
      </c>
      <c r="G4931" s="1" t="s">
        <v>16</v>
      </c>
      <c r="H4931" s="1" t="s">
        <v>16</v>
      </c>
      <c r="I4931" s="2">
        <v>43789</v>
      </c>
      <c r="J4931" t="b">
        <v>0</v>
      </c>
      <c r="K4931" t="b">
        <v>1</v>
      </c>
      <c r="L4931">
        <v>-1</v>
      </c>
    </row>
    <row r="4932" spans="1:12" x14ac:dyDescent="0.25">
      <c r="A4932">
        <v>4931</v>
      </c>
      <c r="B4932" s="1" t="s">
        <v>64</v>
      </c>
      <c r="C4932" s="1" t="s">
        <v>3458</v>
      </c>
      <c r="D4932" s="1" t="s">
        <v>14</v>
      </c>
      <c r="E4932">
        <v>-1</v>
      </c>
      <c r="F4932" s="1" t="s">
        <v>15</v>
      </c>
      <c r="G4932" s="1" t="s">
        <v>16</v>
      </c>
      <c r="H4932" s="1" t="s">
        <v>16</v>
      </c>
      <c r="I4932" s="2">
        <v>43789</v>
      </c>
      <c r="J4932" t="b">
        <v>0</v>
      </c>
      <c r="K4932" t="b">
        <v>1</v>
      </c>
      <c r="L4932">
        <v>-1</v>
      </c>
    </row>
    <row r="4933" spans="1:12" x14ac:dyDescent="0.25">
      <c r="A4933">
        <v>4932</v>
      </c>
      <c r="B4933" s="1" t="s">
        <v>12</v>
      </c>
      <c r="C4933" s="1" t="s">
        <v>3459</v>
      </c>
      <c r="D4933" s="1" t="s">
        <v>14</v>
      </c>
      <c r="E4933">
        <v>0.28000000000000003</v>
      </c>
      <c r="F4933" s="1" t="s">
        <v>15</v>
      </c>
      <c r="G4933" s="1" t="s">
        <v>16</v>
      </c>
      <c r="H4933" s="1" t="s">
        <v>940</v>
      </c>
      <c r="I4933" s="2">
        <v>43791</v>
      </c>
      <c r="J4933" t="b">
        <v>0</v>
      </c>
      <c r="K4933" t="b">
        <v>0</v>
      </c>
      <c r="L4933">
        <v>0.28000000000000003</v>
      </c>
    </row>
    <row r="4934" spans="1:12" x14ac:dyDescent="0.25">
      <c r="A4934">
        <v>4933</v>
      </c>
      <c r="B4934" s="1" t="s">
        <v>12</v>
      </c>
      <c r="C4934" s="1" t="s">
        <v>3460</v>
      </c>
      <c r="D4934" s="1" t="s">
        <v>14</v>
      </c>
      <c r="E4934">
        <v>0.71</v>
      </c>
      <c r="F4934" s="1" t="s">
        <v>15</v>
      </c>
      <c r="G4934" s="1" t="s">
        <v>16</v>
      </c>
      <c r="H4934" s="1" t="s">
        <v>940</v>
      </c>
      <c r="I4934" s="2">
        <v>43791</v>
      </c>
      <c r="J4934" t="b">
        <v>0</v>
      </c>
      <c r="K4934" t="b">
        <v>0</v>
      </c>
      <c r="L4934">
        <v>0.71</v>
      </c>
    </row>
    <row r="4935" spans="1:12" x14ac:dyDescent="0.25">
      <c r="A4935">
        <v>4934</v>
      </c>
      <c r="B4935" s="1" t="s">
        <v>12</v>
      </c>
      <c r="C4935" s="1" t="s">
        <v>103</v>
      </c>
      <c r="D4935" s="1" t="s">
        <v>14</v>
      </c>
      <c r="E4935">
        <v>-1</v>
      </c>
      <c r="F4935" s="1" t="s">
        <v>15</v>
      </c>
      <c r="G4935" s="1" t="s">
        <v>16</v>
      </c>
      <c r="H4935" s="1" t="s">
        <v>940</v>
      </c>
      <c r="I4935" s="2">
        <v>43791</v>
      </c>
      <c r="J4935" t="b">
        <v>0</v>
      </c>
      <c r="K4935" t="b">
        <v>1</v>
      </c>
      <c r="L4935">
        <v>-1</v>
      </c>
    </row>
    <row r="4936" spans="1:12" x14ac:dyDescent="0.25">
      <c r="A4936">
        <v>4935</v>
      </c>
      <c r="B4936" s="1" t="s">
        <v>38</v>
      </c>
      <c r="C4936" s="1" t="s">
        <v>3461</v>
      </c>
      <c r="D4936" s="1" t="s">
        <v>14</v>
      </c>
      <c r="E4936">
        <v>-1</v>
      </c>
      <c r="F4936" s="1" t="s">
        <v>15</v>
      </c>
      <c r="G4936" s="1" t="s">
        <v>16</v>
      </c>
      <c r="H4936" s="1" t="s">
        <v>940</v>
      </c>
      <c r="I4936" s="2">
        <v>43791</v>
      </c>
      <c r="J4936" t="b">
        <v>0</v>
      </c>
      <c r="K4936" t="b">
        <v>1</v>
      </c>
      <c r="L4936">
        <v>-1</v>
      </c>
    </row>
    <row r="4937" spans="1:12" x14ac:dyDescent="0.25">
      <c r="A4937">
        <v>4936</v>
      </c>
      <c r="B4937" s="1" t="s">
        <v>38</v>
      </c>
      <c r="C4937" s="1" t="s">
        <v>3462</v>
      </c>
      <c r="D4937" s="1" t="s">
        <v>14</v>
      </c>
      <c r="E4937">
        <v>-1</v>
      </c>
      <c r="F4937" s="1" t="s">
        <v>15</v>
      </c>
      <c r="G4937" s="1" t="s">
        <v>16</v>
      </c>
      <c r="H4937" s="1" t="s">
        <v>940</v>
      </c>
      <c r="I4937" s="2">
        <v>43791</v>
      </c>
      <c r="J4937" t="b">
        <v>0</v>
      </c>
      <c r="K4937" t="b">
        <v>1</v>
      </c>
      <c r="L4937">
        <v>-1</v>
      </c>
    </row>
    <row r="4938" spans="1:12" x14ac:dyDescent="0.25">
      <c r="A4938">
        <v>4937</v>
      </c>
      <c r="B4938" s="1" t="s">
        <v>12</v>
      </c>
      <c r="C4938" s="1" t="s">
        <v>3463</v>
      </c>
      <c r="D4938" s="1" t="s">
        <v>14</v>
      </c>
      <c r="E4938">
        <v>0.68</v>
      </c>
      <c r="F4938" s="1" t="s">
        <v>15</v>
      </c>
      <c r="G4938" s="1" t="s">
        <v>16</v>
      </c>
      <c r="H4938" s="1" t="s">
        <v>940</v>
      </c>
      <c r="I4938" s="2">
        <v>43791</v>
      </c>
      <c r="J4938" t="b">
        <v>0</v>
      </c>
      <c r="K4938" t="b">
        <v>0</v>
      </c>
      <c r="L4938">
        <v>0.68</v>
      </c>
    </row>
    <row r="4939" spans="1:12" x14ac:dyDescent="0.25">
      <c r="A4939">
        <v>4938</v>
      </c>
      <c r="B4939" s="1" t="s">
        <v>12</v>
      </c>
      <c r="C4939" s="1" t="s">
        <v>3464</v>
      </c>
      <c r="D4939" s="1" t="s">
        <v>14</v>
      </c>
      <c r="E4939">
        <v>-1</v>
      </c>
      <c r="F4939" s="1" t="s">
        <v>15</v>
      </c>
      <c r="G4939" s="1" t="s">
        <v>16</v>
      </c>
      <c r="H4939" s="1" t="s">
        <v>940</v>
      </c>
      <c r="I4939" s="2">
        <v>43791</v>
      </c>
      <c r="J4939" t="b">
        <v>0</v>
      </c>
      <c r="K4939" t="b">
        <v>1</v>
      </c>
      <c r="L4939">
        <v>-1</v>
      </c>
    </row>
    <row r="4940" spans="1:12" x14ac:dyDescent="0.25">
      <c r="A4940">
        <v>4939</v>
      </c>
      <c r="B4940" s="1" t="s">
        <v>45</v>
      </c>
      <c r="C4940" s="1" t="s">
        <v>3465</v>
      </c>
      <c r="D4940" s="1" t="s">
        <v>14</v>
      </c>
      <c r="E4940">
        <v>-1</v>
      </c>
      <c r="F4940" s="1" t="s">
        <v>15</v>
      </c>
      <c r="G4940" s="1" t="s">
        <v>56</v>
      </c>
      <c r="H4940" s="1" t="s">
        <v>299</v>
      </c>
      <c r="I4940" s="2">
        <v>43791</v>
      </c>
      <c r="J4940" t="b">
        <v>0</v>
      </c>
      <c r="K4940" t="b">
        <v>1</v>
      </c>
      <c r="L4940">
        <v>-1</v>
      </c>
    </row>
    <row r="4941" spans="1:12" x14ac:dyDescent="0.25">
      <c r="A4941">
        <v>4940</v>
      </c>
      <c r="B4941" s="1" t="s">
        <v>45</v>
      </c>
      <c r="C4941" s="1" t="s">
        <v>3466</v>
      </c>
      <c r="D4941" s="1" t="s">
        <v>14</v>
      </c>
      <c r="E4941">
        <v>-1</v>
      </c>
      <c r="F4941" s="1" t="s">
        <v>15</v>
      </c>
      <c r="G4941" s="1" t="s">
        <v>1074</v>
      </c>
      <c r="H4941" s="1" t="s">
        <v>299</v>
      </c>
      <c r="I4941" s="2">
        <v>43791</v>
      </c>
      <c r="J4941" t="b">
        <v>0</v>
      </c>
      <c r="K4941" t="b">
        <v>1</v>
      </c>
      <c r="L4941">
        <v>-1</v>
      </c>
    </row>
    <row r="4942" spans="1:12" x14ac:dyDescent="0.25">
      <c r="A4942">
        <v>4941</v>
      </c>
      <c r="B4942" s="1" t="s">
        <v>12</v>
      </c>
      <c r="C4942" s="1" t="s">
        <v>43</v>
      </c>
      <c r="D4942" s="1" t="s">
        <v>14</v>
      </c>
      <c r="E4942">
        <v>-1</v>
      </c>
      <c r="F4942" s="1" t="s">
        <v>15</v>
      </c>
      <c r="G4942" s="1" t="s">
        <v>16</v>
      </c>
      <c r="H4942" s="1" t="s">
        <v>32</v>
      </c>
      <c r="I4942" s="2">
        <v>43791</v>
      </c>
      <c r="J4942" t="b">
        <v>0</v>
      </c>
      <c r="K4942" t="b">
        <v>1</v>
      </c>
      <c r="L4942">
        <v>-1</v>
      </c>
    </row>
    <row r="4943" spans="1:12" x14ac:dyDescent="0.25">
      <c r="A4943">
        <v>4942</v>
      </c>
      <c r="B4943" s="1" t="s">
        <v>12</v>
      </c>
      <c r="C4943" s="1" t="s">
        <v>3467</v>
      </c>
      <c r="D4943" s="1" t="s">
        <v>14</v>
      </c>
      <c r="E4943">
        <v>-1</v>
      </c>
      <c r="F4943" s="1" t="s">
        <v>15</v>
      </c>
      <c r="G4943" s="1" t="s">
        <v>16</v>
      </c>
      <c r="H4943" s="1" t="s">
        <v>32</v>
      </c>
      <c r="I4943" s="2">
        <v>43791</v>
      </c>
      <c r="J4943" t="b">
        <v>0</v>
      </c>
      <c r="K4943" t="b">
        <v>1</v>
      </c>
      <c r="L4943">
        <v>-1</v>
      </c>
    </row>
    <row r="4944" spans="1:12" x14ac:dyDescent="0.25">
      <c r="A4944">
        <v>4943</v>
      </c>
      <c r="B4944" s="1" t="s">
        <v>12</v>
      </c>
      <c r="C4944" s="1" t="s">
        <v>259</v>
      </c>
      <c r="D4944" s="1" t="s">
        <v>14</v>
      </c>
      <c r="E4944">
        <v>-1</v>
      </c>
      <c r="F4944" s="1" t="s">
        <v>15</v>
      </c>
      <c r="G4944" s="1" t="s">
        <v>16</v>
      </c>
      <c r="H4944" s="1" t="s">
        <v>299</v>
      </c>
      <c r="I4944" s="2">
        <v>43791</v>
      </c>
      <c r="J4944" t="b">
        <v>0</v>
      </c>
      <c r="K4944" t="b">
        <v>1</v>
      </c>
      <c r="L4944">
        <v>-1</v>
      </c>
    </row>
    <row r="4945" spans="1:12" x14ac:dyDescent="0.25">
      <c r="A4945">
        <v>4944</v>
      </c>
      <c r="B4945" s="1" t="s">
        <v>45</v>
      </c>
      <c r="C4945" s="1" t="s">
        <v>3468</v>
      </c>
      <c r="D4945" s="1" t="s">
        <v>14</v>
      </c>
      <c r="E4945">
        <v>-1</v>
      </c>
      <c r="F4945" s="1" t="s">
        <v>15</v>
      </c>
      <c r="G4945" s="1" t="s">
        <v>16</v>
      </c>
      <c r="H4945" s="1" t="s">
        <v>16</v>
      </c>
      <c r="I4945" s="2">
        <v>43791</v>
      </c>
      <c r="J4945" t="b">
        <v>0</v>
      </c>
      <c r="K4945" t="b">
        <v>1</v>
      </c>
      <c r="L4945">
        <v>-1</v>
      </c>
    </row>
    <row r="4946" spans="1:12" x14ac:dyDescent="0.25">
      <c r="A4946">
        <v>4945</v>
      </c>
      <c r="B4946" s="1" t="s">
        <v>45</v>
      </c>
      <c r="C4946" s="1" t="s">
        <v>374</v>
      </c>
      <c r="D4946" s="1" t="s">
        <v>14</v>
      </c>
      <c r="E4946">
        <v>-1</v>
      </c>
      <c r="F4946" s="1" t="s">
        <v>15</v>
      </c>
      <c r="G4946" s="1" t="s">
        <v>16</v>
      </c>
      <c r="H4946" s="1" t="s">
        <v>16</v>
      </c>
      <c r="I4946" s="2">
        <v>43791</v>
      </c>
      <c r="J4946" t="b">
        <v>0</v>
      </c>
      <c r="K4946" t="b">
        <v>1</v>
      </c>
      <c r="L4946">
        <v>-1</v>
      </c>
    </row>
    <row r="4947" spans="1:12" x14ac:dyDescent="0.25">
      <c r="A4947">
        <v>4946</v>
      </c>
      <c r="B4947" s="1" t="s">
        <v>12</v>
      </c>
      <c r="C4947" s="1" t="s">
        <v>2148</v>
      </c>
      <c r="D4947" s="1" t="s">
        <v>14</v>
      </c>
      <c r="E4947">
        <v>-1</v>
      </c>
      <c r="F4947" s="1" t="s">
        <v>15</v>
      </c>
      <c r="G4947" s="1" t="s">
        <v>2149</v>
      </c>
      <c r="H4947" s="1" t="s">
        <v>28</v>
      </c>
      <c r="I4947" s="2">
        <v>43791</v>
      </c>
      <c r="J4947" t="b">
        <v>0</v>
      </c>
      <c r="K4947" t="b">
        <v>1</v>
      </c>
      <c r="L4947">
        <v>-1</v>
      </c>
    </row>
    <row r="4948" spans="1:12" x14ac:dyDescent="0.25">
      <c r="A4948">
        <v>4947</v>
      </c>
      <c r="B4948" s="1" t="s">
        <v>12</v>
      </c>
      <c r="C4948" s="1" t="s">
        <v>3469</v>
      </c>
      <c r="D4948" s="1" t="s">
        <v>14</v>
      </c>
      <c r="E4948">
        <v>0.76</v>
      </c>
      <c r="F4948" s="1" t="s">
        <v>15</v>
      </c>
      <c r="G4948" s="1" t="s">
        <v>16</v>
      </c>
      <c r="H4948" s="1" t="s">
        <v>32</v>
      </c>
      <c r="I4948" s="2">
        <v>43791</v>
      </c>
      <c r="J4948" t="b">
        <v>0</v>
      </c>
      <c r="K4948" t="b">
        <v>0</v>
      </c>
      <c r="L4948">
        <v>0.76</v>
      </c>
    </row>
    <row r="4949" spans="1:12" x14ac:dyDescent="0.25">
      <c r="A4949">
        <v>4948</v>
      </c>
      <c r="B4949" s="1" t="s">
        <v>12</v>
      </c>
      <c r="C4949" s="1" t="s">
        <v>143</v>
      </c>
      <c r="D4949" s="1" t="s">
        <v>14</v>
      </c>
      <c r="E4949">
        <v>0.48</v>
      </c>
      <c r="F4949" s="1" t="s">
        <v>15</v>
      </c>
      <c r="G4949" s="1" t="s">
        <v>16</v>
      </c>
      <c r="H4949" s="1" t="s">
        <v>16</v>
      </c>
      <c r="I4949" s="2">
        <v>43791</v>
      </c>
      <c r="J4949" t="b">
        <v>0</v>
      </c>
      <c r="K4949" t="b">
        <v>0</v>
      </c>
      <c r="L4949">
        <v>0.48</v>
      </c>
    </row>
    <row r="4950" spans="1:12" x14ac:dyDescent="0.25">
      <c r="A4950">
        <v>4949</v>
      </c>
      <c r="B4950" s="1" t="s">
        <v>12</v>
      </c>
      <c r="C4950" s="1" t="s">
        <v>43</v>
      </c>
      <c r="D4950" s="1" t="s">
        <v>14</v>
      </c>
      <c r="E4950">
        <v>-1</v>
      </c>
      <c r="F4950" s="1" t="s">
        <v>15</v>
      </c>
      <c r="G4950" s="1" t="s">
        <v>3470</v>
      </c>
      <c r="H4950" s="1" t="s">
        <v>28</v>
      </c>
      <c r="I4950" s="2">
        <v>43791</v>
      </c>
      <c r="J4950" t="b">
        <v>0</v>
      </c>
      <c r="K4950" t="b">
        <v>1</v>
      </c>
      <c r="L4950">
        <v>-1</v>
      </c>
    </row>
    <row r="4951" spans="1:12" x14ac:dyDescent="0.25">
      <c r="A4951">
        <v>4950</v>
      </c>
      <c r="B4951" s="1" t="s">
        <v>12</v>
      </c>
      <c r="C4951" s="1" t="s">
        <v>1252</v>
      </c>
      <c r="D4951" s="1" t="s">
        <v>14</v>
      </c>
      <c r="E4951">
        <v>-1</v>
      </c>
      <c r="F4951" s="1" t="s">
        <v>15</v>
      </c>
      <c r="G4951" s="1" t="s">
        <v>16</v>
      </c>
      <c r="H4951" s="1" t="s">
        <v>299</v>
      </c>
      <c r="I4951" s="2">
        <v>43791</v>
      </c>
      <c r="J4951" t="b">
        <v>0</v>
      </c>
      <c r="K4951" t="b">
        <v>1</v>
      </c>
      <c r="L4951">
        <v>-1</v>
      </c>
    </row>
    <row r="4952" spans="1:12" x14ac:dyDescent="0.25">
      <c r="A4952">
        <v>4951</v>
      </c>
      <c r="B4952" s="1" t="s">
        <v>12</v>
      </c>
      <c r="C4952" s="1" t="s">
        <v>3471</v>
      </c>
      <c r="D4952" s="1" t="s">
        <v>14</v>
      </c>
      <c r="E4952">
        <v>-1</v>
      </c>
      <c r="F4952" s="1" t="s">
        <v>15</v>
      </c>
      <c r="G4952" s="1" t="s">
        <v>16</v>
      </c>
      <c r="H4952" s="1" t="s">
        <v>16</v>
      </c>
      <c r="I4952" s="2">
        <v>43791</v>
      </c>
      <c r="J4952" t="b">
        <v>0</v>
      </c>
      <c r="K4952" t="b">
        <v>1</v>
      </c>
      <c r="L4952">
        <v>-1</v>
      </c>
    </row>
    <row r="4953" spans="1:12" x14ac:dyDescent="0.25">
      <c r="A4953">
        <v>4952</v>
      </c>
      <c r="B4953" s="1" t="s">
        <v>45</v>
      </c>
      <c r="C4953" s="1" t="s">
        <v>3472</v>
      </c>
      <c r="D4953" s="1" t="s">
        <v>14</v>
      </c>
      <c r="E4953">
        <v>-1</v>
      </c>
      <c r="F4953" s="1" t="s">
        <v>15</v>
      </c>
      <c r="G4953" s="1" t="s">
        <v>16</v>
      </c>
      <c r="H4953" s="1" t="s">
        <v>299</v>
      </c>
      <c r="I4953" s="2">
        <v>43791</v>
      </c>
      <c r="J4953" t="b">
        <v>0</v>
      </c>
      <c r="K4953" t="b">
        <v>1</v>
      </c>
      <c r="L4953">
        <v>-1</v>
      </c>
    </row>
    <row r="4954" spans="1:12" x14ac:dyDescent="0.25">
      <c r="A4954">
        <v>4953</v>
      </c>
      <c r="B4954" s="1" t="s">
        <v>12</v>
      </c>
      <c r="C4954" s="1" t="s">
        <v>259</v>
      </c>
      <c r="D4954" s="1" t="s">
        <v>14</v>
      </c>
      <c r="E4954">
        <v>0.25</v>
      </c>
      <c r="F4954" s="1" t="s">
        <v>15</v>
      </c>
      <c r="G4954" s="1" t="s">
        <v>16</v>
      </c>
      <c r="H4954" s="1" t="s">
        <v>16</v>
      </c>
      <c r="I4954" s="2">
        <v>43791</v>
      </c>
      <c r="J4954" t="b">
        <v>0</v>
      </c>
      <c r="K4954" t="b">
        <v>0</v>
      </c>
      <c r="L4954">
        <v>0.25</v>
      </c>
    </row>
    <row r="4955" spans="1:12" x14ac:dyDescent="0.25">
      <c r="A4955">
        <v>4954</v>
      </c>
      <c r="B4955" s="1" t="s">
        <v>45</v>
      </c>
      <c r="C4955" s="1" t="s">
        <v>3473</v>
      </c>
      <c r="D4955" s="1" t="s">
        <v>14</v>
      </c>
      <c r="E4955">
        <v>-1</v>
      </c>
      <c r="F4955" s="1" t="s">
        <v>15</v>
      </c>
      <c r="G4955" s="1" t="s">
        <v>16</v>
      </c>
      <c r="H4955" s="1" t="s">
        <v>299</v>
      </c>
      <c r="I4955" s="2">
        <v>43791</v>
      </c>
      <c r="J4955" t="b">
        <v>0</v>
      </c>
      <c r="K4955" t="b">
        <v>1</v>
      </c>
      <c r="L4955">
        <v>-1</v>
      </c>
    </row>
    <row r="4956" spans="1:12" x14ac:dyDescent="0.25">
      <c r="A4956">
        <v>4955</v>
      </c>
      <c r="B4956" s="1" t="s">
        <v>45</v>
      </c>
      <c r="C4956" s="1" t="s">
        <v>3474</v>
      </c>
      <c r="D4956" s="1" t="s">
        <v>14</v>
      </c>
      <c r="E4956">
        <v>-1</v>
      </c>
      <c r="F4956" s="1" t="s">
        <v>15</v>
      </c>
      <c r="G4956" s="1" t="s">
        <v>16</v>
      </c>
      <c r="H4956" s="1" t="s">
        <v>25</v>
      </c>
      <c r="I4956" s="2">
        <v>43791</v>
      </c>
      <c r="J4956" t="b">
        <v>0</v>
      </c>
      <c r="K4956" t="b">
        <v>1</v>
      </c>
      <c r="L4956">
        <v>-1</v>
      </c>
    </row>
    <row r="4957" spans="1:12" x14ac:dyDescent="0.25">
      <c r="A4957">
        <v>4956</v>
      </c>
      <c r="B4957" s="1" t="s">
        <v>64</v>
      </c>
      <c r="C4957" s="1" t="s">
        <v>1243</v>
      </c>
      <c r="D4957" s="1" t="s">
        <v>14</v>
      </c>
      <c r="E4957">
        <v>0.9</v>
      </c>
      <c r="F4957" s="1" t="s">
        <v>1167</v>
      </c>
      <c r="G4957" s="1" t="s">
        <v>16</v>
      </c>
      <c r="H4957" s="1" t="s">
        <v>16</v>
      </c>
      <c r="I4957" s="2">
        <v>43791</v>
      </c>
      <c r="J4957" t="b">
        <v>0</v>
      </c>
      <c r="K4957" t="b">
        <v>0</v>
      </c>
    </row>
    <row r="4958" spans="1:12" x14ac:dyDescent="0.25">
      <c r="A4958">
        <v>4957</v>
      </c>
      <c r="B4958" s="1" t="s">
        <v>12</v>
      </c>
      <c r="C4958" s="1" t="s">
        <v>1806</v>
      </c>
      <c r="D4958" s="1" t="s">
        <v>14</v>
      </c>
      <c r="E4958">
        <v>-1</v>
      </c>
      <c r="F4958" s="1" t="s">
        <v>15</v>
      </c>
      <c r="G4958" s="1" t="s">
        <v>1806</v>
      </c>
      <c r="H4958" s="1" t="s">
        <v>25</v>
      </c>
      <c r="I4958" s="2">
        <v>43791</v>
      </c>
      <c r="J4958" t="b">
        <v>0</v>
      </c>
      <c r="K4958" t="b">
        <v>1</v>
      </c>
      <c r="L4958">
        <v>-1</v>
      </c>
    </row>
    <row r="4959" spans="1:12" x14ac:dyDescent="0.25">
      <c r="A4959">
        <v>4958</v>
      </c>
      <c r="B4959" s="1" t="s">
        <v>237</v>
      </c>
      <c r="C4959" s="1" t="s">
        <v>261</v>
      </c>
      <c r="D4959" s="1" t="s">
        <v>14</v>
      </c>
      <c r="E4959">
        <v>-1</v>
      </c>
      <c r="F4959" s="1" t="s">
        <v>15</v>
      </c>
      <c r="G4959" s="1" t="s">
        <v>16</v>
      </c>
      <c r="H4959" s="1" t="s">
        <v>28</v>
      </c>
      <c r="I4959" s="2">
        <v>43791</v>
      </c>
      <c r="J4959" t="b">
        <v>0</v>
      </c>
      <c r="K4959" t="b">
        <v>1</v>
      </c>
      <c r="L4959">
        <v>-1</v>
      </c>
    </row>
    <row r="4960" spans="1:12" x14ac:dyDescent="0.25">
      <c r="A4960">
        <v>4959</v>
      </c>
      <c r="B4960" s="1" t="s">
        <v>12</v>
      </c>
      <c r="C4960" s="1" t="s">
        <v>119</v>
      </c>
      <c r="D4960" s="1" t="s">
        <v>14</v>
      </c>
      <c r="E4960">
        <v>-1</v>
      </c>
      <c r="F4960" s="1" t="s">
        <v>15</v>
      </c>
      <c r="G4960" s="1" t="s">
        <v>16</v>
      </c>
      <c r="H4960" s="1" t="s">
        <v>48</v>
      </c>
      <c r="I4960" s="2">
        <v>43792</v>
      </c>
      <c r="J4960" t="b">
        <v>0</v>
      </c>
      <c r="K4960" t="b">
        <v>1</v>
      </c>
      <c r="L4960">
        <v>-1</v>
      </c>
    </row>
    <row r="4961" spans="1:12" x14ac:dyDescent="0.25">
      <c r="A4961">
        <v>4960</v>
      </c>
      <c r="B4961" s="1" t="s">
        <v>12</v>
      </c>
      <c r="C4961" s="1" t="s">
        <v>3475</v>
      </c>
      <c r="D4961" s="1" t="s">
        <v>14</v>
      </c>
      <c r="E4961">
        <v>-1</v>
      </c>
      <c r="F4961" s="1" t="s">
        <v>15</v>
      </c>
      <c r="G4961" s="1" t="s">
        <v>1394</v>
      </c>
      <c r="H4961" s="1" t="s">
        <v>351</v>
      </c>
      <c r="I4961" s="2">
        <v>43792</v>
      </c>
      <c r="J4961" t="b">
        <v>0</v>
      </c>
      <c r="K4961" t="b">
        <v>1</v>
      </c>
      <c r="L4961">
        <v>-1</v>
      </c>
    </row>
    <row r="4962" spans="1:12" x14ac:dyDescent="0.25">
      <c r="A4962">
        <v>4961</v>
      </c>
      <c r="B4962" s="1" t="s">
        <v>12</v>
      </c>
      <c r="C4962" s="1" t="s">
        <v>3476</v>
      </c>
      <c r="D4962" s="1" t="s">
        <v>14</v>
      </c>
      <c r="E4962">
        <v>-1</v>
      </c>
      <c r="F4962" s="1" t="s">
        <v>15</v>
      </c>
      <c r="G4962" s="1" t="s">
        <v>1394</v>
      </c>
      <c r="H4962" s="1" t="s">
        <v>351</v>
      </c>
      <c r="I4962" s="2">
        <v>43792</v>
      </c>
      <c r="J4962" t="b">
        <v>0</v>
      </c>
      <c r="K4962" t="b">
        <v>1</v>
      </c>
      <c r="L4962">
        <v>-1</v>
      </c>
    </row>
    <row r="4963" spans="1:12" x14ac:dyDescent="0.25">
      <c r="A4963">
        <v>4962</v>
      </c>
      <c r="B4963" s="1" t="s">
        <v>12</v>
      </c>
      <c r="C4963" s="1" t="s">
        <v>323</v>
      </c>
      <c r="D4963" s="1" t="s">
        <v>14</v>
      </c>
      <c r="E4963">
        <v>-1</v>
      </c>
      <c r="F4963" s="1" t="s">
        <v>15</v>
      </c>
      <c r="G4963" s="1" t="s">
        <v>3477</v>
      </c>
      <c r="H4963" s="1" t="s">
        <v>102</v>
      </c>
      <c r="I4963" s="2">
        <v>43793</v>
      </c>
      <c r="J4963" t="b">
        <v>0</v>
      </c>
      <c r="K4963" t="b">
        <v>1</v>
      </c>
      <c r="L4963">
        <v>-1</v>
      </c>
    </row>
    <row r="4964" spans="1:12" x14ac:dyDescent="0.25">
      <c r="A4964">
        <v>4963</v>
      </c>
      <c r="B4964" s="1" t="s">
        <v>12</v>
      </c>
      <c r="C4964" s="1" t="s">
        <v>1347</v>
      </c>
      <c r="D4964" s="1" t="s">
        <v>14</v>
      </c>
      <c r="E4964">
        <v>2.7</v>
      </c>
      <c r="F4964" s="1" t="s">
        <v>15</v>
      </c>
      <c r="G4964" s="1" t="s">
        <v>1352</v>
      </c>
      <c r="H4964" s="1" t="s">
        <v>102</v>
      </c>
      <c r="I4964" s="2">
        <v>43793</v>
      </c>
      <c r="J4964" t="b">
        <v>0</v>
      </c>
      <c r="K4964" t="b">
        <v>0</v>
      </c>
      <c r="L4964">
        <v>2.7</v>
      </c>
    </row>
    <row r="4965" spans="1:12" x14ac:dyDescent="0.25">
      <c r="A4965">
        <v>4964</v>
      </c>
      <c r="B4965" s="1" t="s">
        <v>30</v>
      </c>
      <c r="C4965" s="1" t="s">
        <v>2403</v>
      </c>
      <c r="D4965" s="1" t="s">
        <v>14</v>
      </c>
      <c r="E4965">
        <v>-1</v>
      </c>
      <c r="F4965" s="1" t="s">
        <v>15</v>
      </c>
      <c r="G4965" s="1" t="s">
        <v>16</v>
      </c>
      <c r="H4965" s="1" t="s">
        <v>73</v>
      </c>
      <c r="I4965" s="2">
        <v>43793</v>
      </c>
      <c r="J4965" t="b">
        <v>0</v>
      </c>
      <c r="K4965" t="b">
        <v>1</v>
      </c>
      <c r="L4965">
        <v>-1</v>
      </c>
    </row>
    <row r="4966" spans="1:12" x14ac:dyDescent="0.25">
      <c r="A4966">
        <v>4965</v>
      </c>
      <c r="B4966" s="1" t="s">
        <v>30</v>
      </c>
      <c r="C4966" s="1" t="s">
        <v>1470</v>
      </c>
      <c r="D4966" s="1" t="s">
        <v>14</v>
      </c>
      <c r="E4966">
        <v>-1</v>
      </c>
      <c r="F4966" s="1" t="s">
        <v>15</v>
      </c>
      <c r="G4966" s="1" t="s">
        <v>16</v>
      </c>
      <c r="H4966" s="1" t="s">
        <v>299</v>
      </c>
      <c r="I4966" s="2">
        <v>43793</v>
      </c>
      <c r="J4966" t="b">
        <v>0</v>
      </c>
      <c r="K4966" t="b">
        <v>1</v>
      </c>
      <c r="L4966">
        <v>-1</v>
      </c>
    </row>
    <row r="4967" spans="1:12" x14ac:dyDescent="0.25">
      <c r="A4967">
        <v>4966</v>
      </c>
      <c r="B4967" s="1" t="s">
        <v>64</v>
      </c>
      <c r="C4967" s="1" t="s">
        <v>349</v>
      </c>
      <c r="D4967" s="1" t="s">
        <v>14</v>
      </c>
      <c r="E4967">
        <v>0.64</v>
      </c>
      <c r="F4967" s="1" t="s">
        <v>15</v>
      </c>
      <c r="G4967" s="1" t="s">
        <v>16</v>
      </c>
      <c r="H4967" s="1" t="s">
        <v>299</v>
      </c>
      <c r="I4967" s="2">
        <v>43793</v>
      </c>
      <c r="J4967" t="b">
        <v>0</v>
      </c>
      <c r="K4967" t="b">
        <v>0</v>
      </c>
      <c r="L4967">
        <v>0.64</v>
      </c>
    </row>
    <row r="4968" spans="1:12" x14ac:dyDescent="0.25">
      <c r="A4968">
        <v>4967</v>
      </c>
      <c r="B4968" s="1" t="s">
        <v>12</v>
      </c>
      <c r="C4968" s="1" t="s">
        <v>432</v>
      </c>
      <c r="D4968" s="1" t="s">
        <v>14</v>
      </c>
      <c r="E4968">
        <v>-1</v>
      </c>
      <c r="F4968" s="1" t="s">
        <v>15</v>
      </c>
      <c r="G4968" s="1" t="s">
        <v>16</v>
      </c>
      <c r="H4968" s="1" t="s">
        <v>28</v>
      </c>
      <c r="I4968" s="2">
        <v>43794</v>
      </c>
      <c r="J4968" t="b">
        <v>0</v>
      </c>
      <c r="K4968" t="b">
        <v>1</v>
      </c>
      <c r="L4968">
        <v>-1</v>
      </c>
    </row>
    <row r="4969" spans="1:12" x14ac:dyDescent="0.25">
      <c r="A4969">
        <v>4968</v>
      </c>
      <c r="B4969" s="1" t="s">
        <v>12</v>
      </c>
      <c r="C4969" s="1" t="s">
        <v>3478</v>
      </c>
      <c r="D4969" s="1" t="s">
        <v>14</v>
      </c>
      <c r="E4969">
        <v>1</v>
      </c>
      <c r="F4969" s="1" t="s">
        <v>15</v>
      </c>
      <c r="G4969" s="1" t="s">
        <v>16</v>
      </c>
      <c r="H4969" s="1" t="s">
        <v>28</v>
      </c>
      <c r="I4969" s="2">
        <v>43794</v>
      </c>
      <c r="J4969" t="b">
        <v>0</v>
      </c>
      <c r="K4969" t="b">
        <v>0</v>
      </c>
      <c r="L4969">
        <v>1</v>
      </c>
    </row>
    <row r="4970" spans="1:12" x14ac:dyDescent="0.25">
      <c r="A4970">
        <v>4969</v>
      </c>
      <c r="B4970" s="1" t="s">
        <v>12</v>
      </c>
      <c r="C4970" s="1" t="s">
        <v>13</v>
      </c>
      <c r="D4970" s="1" t="s">
        <v>14</v>
      </c>
      <c r="E4970">
        <v>-1</v>
      </c>
      <c r="F4970" s="1" t="s">
        <v>15</v>
      </c>
      <c r="G4970" s="1" t="s">
        <v>3479</v>
      </c>
      <c r="H4970" s="1" t="s">
        <v>28</v>
      </c>
      <c r="I4970" s="2">
        <v>43794</v>
      </c>
      <c r="J4970" t="b">
        <v>0</v>
      </c>
      <c r="K4970" t="b">
        <v>1</v>
      </c>
      <c r="L4970">
        <v>-1</v>
      </c>
    </row>
    <row r="4971" spans="1:12" x14ac:dyDescent="0.25">
      <c r="A4971">
        <v>4970</v>
      </c>
      <c r="B4971" s="1" t="s">
        <v>12</v>
      </c>
      <c r="C4971" s="1" t="s">
        <v>1044</v>
      </c>
      <c r="D4971" s="1" t="s">
        <v>14</v>
      </c>
      <c r="E4971">
        <v>-1</v>
      </c>
      <c r="F4971" s="1" t="s">
        <v>15</v>
      </c>
      <c r="G4971" s="1" t="s">
        <v>3480</v>
      </c>
      <c r="H4971" s="1" t="s">
        <v>28</v>
      </c>
      <c r="I4971" s="2">
        <v>43794</v>
      </c>
      <c r="J4971" t="b">
        <v>0</v>
      </c>
      <c r="K4971" t="b">
        <v>1</v>
      </c>
      <c r="L4971">
        <v>-1</v>
      </c>
    </row>
    <row r="4972" spans="1:12" x14ac:dyDescent="0.25">
      <c r="A4972">
        <v>4971</v>
      </c>
      <c r="B4972" s="1" t="s">
        <v>12</v>
      </c>
      <c r="C4972" s="1" t="s">
        <v>638</v>
      </c>
      <c r="D4972" s="1" t="s">
        <v>14</v>
      </c>
      <c r="E4972">
        <v>0.3</v>
      </c>
      <c r="F4972" s="1" t="s">
        <v>15</v>
      </c>
      <c r="G4972" s="1" t="s">
        <v>3480</v>
      </c>
      <c r="H4972" s="1" t="s">
        <v>28</v>
      </c>
      <c r="I4972" s="2">
        <v>43794</v>
      </c>
      <c r="J4972" t="b">
        <v>0</v>
      </c>
      <c r="K4972" t="b">
        <v>0</v>
      </c>
      <c r="L4972">
        <v>0.3</v>
      </c>
    </row>
    <row r="4973" spans="1:12" x14ac:dyDescent="0.25">
      <c r="A4973">
        <v>4972</v>
      </c>
      <c r="B4973" s="1" t="s">
        <v>12</v>
      </c>
      <c r="C4973" s="1" t="s">
        <v>143</v>
      </c>
      <c r="D4973" s="1" t="s">
        <v>14</v>
      </c>
      <c r="E4973">
        <v>-1</v>
      </c>
      <c r="F4973" s="1" t="s">
        <v>15</v>
      </c>
      <c r="G4973" s="1" t="s">
        <v>3481</v>
      </c>
      <c r="H4973" s="1" t="s">
        <v>17</v>
      </c>
      <c r="I4973" s="2">
        <v>43794</v>
      </c>
      <c r="J4973" t="b">
        <v>0</v>
      </c>
      <c r="K4973" t="b">
        <v>1</v>
      </c>
      <c r="L4973">
        <v>-1</v>
      </c>
    </row>
    <row r="4974" spans="1:12" x14ac:dyDescent="0.25">
      <c r="A4974">
        <v>4973</v>
      </c>
      <c r="B4974" s="1" t="s">
        <v>45</v>
      </c>
      <c r="C4974" s="1" t="s">
        <v>2450</v>
      </c>
      <c r="D4974" s="1" t="s">
        <v>14</v>
      </c>
      <c r="E4974">
        <v>-1</v>
      </c>
      <c r="F4974" s="1" t="s">
        <v>1549</v>
      </c>
      <c r="G4974" s="1" t="s">
        <v>16</v>
      </c>
      <c r="H4974" s="1" t="s">
        <v>73</v>
      </c>
      <c r="I4974" s="2">
        <v>43796</v>
      </c>
      <c r="J4974" t="b">
        <v>0</v>
      </c>
      <c r="K4974" t="b">
        <v>1</v>
      </c>
      <c r="L4974">
        <v>-1</v>
      </c>
    </row>
    <row r="4975" spans="1:12" x14ac:dyDescent="0.25">
      <c r="A4975">
        <v>4974</v>
      </c>
      <c r="B4975" s="1" t="s">
        <v>45</v>
      </c>
      <c r="C4975" s="1" t="s">
        <v>3472</v>
      </c>
      <c r="D4975" s="1" t="s">
        <v>14</v>
      </c>
      <c r="E4975">
        <v>-1</v>
      </c>
      <c r="F4975" s="1" t="s">
        <v>1549</v>
      </c>
      <c r="G4975" s="1" t="s">
        <v>16</v>
      </c>
      <c r="H4975" s="1" t="s">
        <v>16</v>
      </c>
      <c r="I4975" s="2">
        <v>43796</v>
      </c>
      <c r="J4975" t="b">
        <v>0</v>
      </c>
      <c r="K4975" t="b">
        <v>1</v>
      </c>
      <c r="L4975">
        <v>-1</v>
      </c>
    </row>
    <row r="4976" spans="1:12" x14ac:dyDescent="0.25">
      <c r="A4976">
        <v>4975</v>
      </c>
      <c r="B4976" s="1" t="s">
        <v>45</v>
      </c>
      <c r="C4976" s="1" t="s">
        <v>374</v>
      </c>
      <c r="D4976" s="1" t="s">
        <v>14</v>
      </c>
      <c r="E4976">
        <v>-1</v>
      </c>
      <c r="F4976" s="1" t="s">
        <v>15</v>
      </c>
      <c r="G4976" s="1" t="s">
        <v>16</v>
      </c>
      <c r="H4976" s="1" t="s">
        <v>16</v>
      </c>
      <c r="I4976" s="2">
        <v>43796</v>
      </c>
      <c r="J4976" t="b">
        <v>0</v>
      </c>
      <c r="K4976" t="b">
        <v>1</v>
      </c>
      <c r="L4976">
        <v>-1</v>
      </c>
    </row>
    <row r="4977" spans="1:12" x14ac:dyDescent="0.25">
      <c r="A4977">
        <v>4976</v>
      </c>
      <c r="B4977" s="1" t="s">
        <v>21</v>
      </c>
      <c r="C4977" s="1" t="s">
        <v>3482</v>
      </c>
      <c r="D4977" s="1" t="s">
        <v>14</v>
      </c>
      <c r="E4977">
        <v>-1</v>
      </c>
      <c r="F4977" s="1" t="s">
        <v>15</v>
      </c>
      <c r="G4977" s="1" t="s">
        <v>3483</v>
      </c>
      <c r="H4977" s="1" t="s">
        <v>299</v>
      </c>
      <c r="I4977" s="2">
        <v>43796</v>
      </c>
      <c r="J4977" t="b">
        <v>0</v>
      </c>
      <c r="K4977" t="b">
        <v>1</v>
      </c>
      <c r="L4977">
        <v>-1</v>
      </c>
    </row>
    <row r="4978" spans="1:12" x14ac:dyDescent="0.25">
      <c r="A4978">
        <v>4977</v>
      </c>
      <c r="B4978" s="1" t="s">
        <v>64</v>
      </c>
      <c r="C4978" s="1" t="s">
        <v>3484</v>
      </c>
      <c r="D4978" s="1" t="s">
        <v>14</v>
      </c>
      <c r="E4978">
        <v>-1</v>
      </c>
      <c r="F4978" s="1" t="s">
        <v>15</v>
      </c>
      <c r="G4978" s="1" t="s">
        <v>16</v>
      </c>
      <c r="H4978" s="1" t="s">
        <v>73</v>
      </c>
      <c r="I4978" s="2">
        <v>43798</v>
      </c>
      <c r="J4978" t="b">
        <v>0</v>
      </c>
      <c r="K4978" t="b">
        <v>1</v>
      </c>
      <c r="L4978">
        <v>-1</v>
      </c>
    </row>
    <row r="4979" spans="1:12" x14ac:dyDescent="0.25">
      <c r="A4979">
        <v>4978</v>
      </c>
      <c r="B4979" s="1" t="s">
        <v>64</v>
      </c>
      <c r="C4979" s="1" t="s">
        <v>3485</v>
      </c>
      <c r="D4979" s="1" t="s">
        <v>14</v>
      </c>
      <c r="E4979">
        <v>-1</v>
      </c>
      <c r="F4979" s="1" t="s">
        <v>15</v>
      </c>
      <c r="G4979" s="1" t="s">
        <v>16</v>
      </c>
      <c r="H4979" s="1" t="s">
        <v>16</v>
      </c>
      <c r="I4979" s="2">
        <v>43798</v>
      </c>
      <c r="J4979" t="b">
        <v>0</v>
      </c>
      <c r="K4979" t="b">
        <v>1</v>
      </c>
      <c r="L4979">
        <v>-1</v>
      </c>
    </row>
    <row r="4980" spans="1:12" x14ac:dyDescent="0.25">
      <c r="A4980">
        <v>4979</v>
      </c>
      <c r="B4980" s="1" t="s">
        <v>64</v>
      </c>
      <c r="C4980" s="1" t="s">
        <v>3486</v>
      </c>
      <c r="D4980" s="1" t="s">
        <v>14</v>
      </c>
      <c r="E4980">
        <v>0.28999999999999998</v>
      </c>
      <c r="F4980" s="1" t="s">
        <v>15</v>
      </c>
      <c r="G4980" s="1" t="s">
        <v>16</v>
      </c>
      <c r="H4980" s="1" t="s">
        <v>73</v>
      </c>
      <c r="I4980" s="2">
        <v>43798</v>
      </c>
      <c r="J4980" t="b">
        <v>0</v>
      </c>
      <c r="K4980" t="b">
        <v>0</v>
      </c>
      <c r="L4980">
        <v>0.28999999999999998</v>
      </c>
    </row>
    <row r="4981" spans="1:12" x14ac:dyDescent="0.25">
      <c r="A4981">
        <v>4980</v>
      </c>
      <c r="B4981" s="1" t="s">
        <v>12</v>
      </c>
      <c r="C4981" s="1" t="s">
        <v>103</v>
      </c>
      <c r="D4981" s="1" t="s">
        <v>14</v>
      </c>
      <c r="E4981">
        <v>-1</v>
      </c>
      <c r="F4981" s="1" t="s">
        <v>15</v>
      </c>
      <c r="G4981" s="1" t="s">
        <v>16</v>
      </c>
      <c r="H4981" s="1" t="s">
        <v>1146</v>
      </c>
      <c r="I4981" s="2">
        <v>43801</v>
      </c>
      <c r="J4981" t="b">
        <v>0</v>
      </c>
      <c r="K4981" t="b">
        <v>1</v>
      </c>
      <c r="L4981">
        <v>-1</v>
      </c>
    </row>
    <row r="4982" spans="1:12" x14ac:dyDescent="0.25">
      <c r="A4982">
        <v>4981</v>
      </c>
      <c r="B4982" s="1" t="s">
        <v>12</v>
      </c>
      <c r="C4982" s="1" t="s">
        <v>3487</v>
      </c>
      <c r="D4982" s="1" t="s">
        <v>14</v>
      </c>
      <c r="E4982">
        <v>0.53</v>
      </c>
      <c r="F4982" s="1" t="s">
        <v>15</v>
      </c>
      <c r="G4982" s="1" t="s">
        <v>16</v>
      </c>
      <c r="H4982" s="1" t="s">
        <v>1146</v>
      </c>
      <c r="I4982" s="2">
        <v>43801</v>
      </c>
      <c r="J4982" t="b">
        <v>0</v>
      </c>
      <c r="K4982" t="b">
        <v>0</v>
      </c>
      <c r="L4982">
        <v>0.53</v>
      </c>
    </row>
    <row r="4983" spans="1:12" x14ac:dyDescent="0.25">
      <c r="A4983">
        <v>4982</v>
      </c>
      <c r="B4983" s="1" t="s">
        <v>64</v>
      </c>
      <c r="C4983" s="1" t="s">
        <v>3488</v>
      </c>
      <c r="D4983" s="1" t="s">
        <v>14</v>
      </c>
      <c r="E4983">
        <v>-1</v>
      </c>
      <c r="F4983" s="1" t="s">
        <v>15</v>
      </c>
      <c r="G4983" s="1" t="s">
        <v>16</v>
      </c>
      <c r="H4983" s="1" t="s">
        <v>16</v>
      </c>
      <c r="I4983" s="2">
        <v>43803</v>
      </c>
      <c r="J4983" t="b">
        <v>0</v>
      </c>
      <c r="K4983" t="b">
        <v>1</v>
      </c>
      <c r="L4983">
        <v>-1</v>
      </c>
    </row>
    <row r="4984" spans="1:12" x14ac:dyDescent="0.25">
      <c r="A4984">
        <v>4983</v>
      </c>
      <c r="B4984" s="1" t="s">
        <v>12</v>
      </c>
      <c r="C4984" s="1" t="s">
        <v>43</v>
      </c>
      <c r="D4984" s="1" t="s">
        <v>14</v>
      </c>
      <c r="E4984">
        <v>-1</v>
      </c>
      <c r="F4984" s="1" t="s">
        <v>15</v>
      </c>
      <c r="G4984" s="1" t="s">
        <v>16</v>
      </c>
      <c r="H4984" s="1" t="s">
        <v>17</v>
      </c>
      <c r="I4984" s="2">
        <v>43803</v>
      </c>
      <c r="J4984" t="b">
        <v>0</v>
      </c>
      <c r="K4984" t="b">
        <v>1</v>
      </c>
      <c r="L4984">
        <v>-1</v>
      </c>
    </row>
    <row r="4985" spans="1:12" x14ac:dyDescent="0.25">
      <c r="A4985">
        <v>4984</v>
      </c>
      <c r="B4985" s="1" t="s">
        <v>12</v>
      </c>
      <c r="C4985" s="1" t="s">
        <v>1044</v>
      </c>
      <c r="D4985" s="1" t="s">
        <v>14</v>
      </c>
      <c r="E4985">
        <v>-1</v>
      </c>
      <c r="F4985" s="1" t="s">
        <v>15</v>
      </c>
      <c r="G4985" s="1" t="s">
        <v>3489</v>
      </c>
      <c r="H4985" s="1" t="s">
        <v>737</v>
      </c>
      <c r="I4985" s="2">
        <v>43803</v>
      </c>
      <c r="J4985" t="b">
        <v>0</v>
      </c>
      <c r="K4985" t="b">
        <v>1</v>
      </c>
      <c r="L4985">
        <v>-1</v>
      </c>
    </row>
    <row r="4986" spans="1:12" x14ac:dyDescent="0.25">
      <c r="A4986">
        <v>4985</v>
      </c>
      <c r="B4986" s="1" t="s">
        <v>237</v>
      </c>
      <c r="C4986" s="1" t="s">
        <v>261</v>
      </c>
      <c r="D4986" s="1" t="s">
        <v>14</v>
      </c>
      <c r="E4986">
        <v>36</v>
      </c>
      <c r="F4986" s="1" t="s">
        <v>15</v>
      </c>
      <c r="G4986" s="1" t="s">
        <v>3490</v>
      </c>
      <c r="H4986" s="1" t="s">
        <v>17</v>
      </c>
      <c r="I4986" s="2">
        <v>43803</v>
      </c>
      <c r="J4986" t="b">
        <v>1</v>
      </c>
      <c r="K4986" t="b">
        <v>0</v>
      </c>
      <c r="L4986">
        <v>36</v>
      </c>
    </row>
    <row r="4987" spans="1:12" x14ac:dyDescent="0.25">
      <c r="A4987">
        <v>4986</v>
      </c>
      <c r="B4987" s="1" t="s">
        <v>274</v>
      </c>
      <c r="C4987" s="1" t="s">
        <v>3491</v>
      </c>
      <c r="D4987" s="1" t="s">
        <v>14</v>
      </c>
      <c r="E4987">
        <v>1700</v>
      </c>
      <c r="F4987" s="1" t="s">
        <v>15</v>
      </c>
      <c r="G4987" s="1" t="s">
        <v>16</v>
      </c>
      <c r="H4987" s="1" t="s">
        <v>73</v>
      </c>
      <c r="I4987" s="2">
        <v>43803</v>
      </c>
      <c r="J4987" t="b">
        <v>1</v>
      </c>
      <c r="K4987" t="b">
        <v>0</v>
      </c>
      <c r="L4987">
        <v>1700</v>
      </c>
    </row>
    <row r="4988" spans="1:12" x14ac:dyDescent="0.25">
      <c r="A4988">
        <v>4987</v>
      </c>
      <c r="B4988" s="1" t="s">
        <v>12</v>
      </c>
      <c r="C4988" s="1" t="s">
        <v>43</v>
      </c>
      <c r="D4988" s="1" t="s">
        <v>14</v>
      </c>
      <c r="E4988">
        <v>-1</v>
      </c>
      <c r="F4988" s="1" t="s">
        <v>15</v>
      </c>
      <c r="G4988" s="1" t="s">
        <v>16</v>
      </c>
      <c r="H4988" s="1" t="s">
        <v>16</v>
      </c>
      <c r="I4988" s="2">
        <v>43804</v>
      </c>
      <c r="J4988" t="b">
        <v>0</v>
      </c>
      <c r="K4988" t="b">
        <v>1</v>
      </c>
      <c r="L4988">
        <v>-1</v>
      </c>
    </row>
    <row r="4989" spans="1:12" x14ac:dyDescent="0.25">
      <c r="A4989">
        <v>4988</v>
      </c>
      <c r="B4989" s="1" t="s">
        <v>12</v>
      </c>
      <c r="C4989" s="1" t="s">
        <v>432</v>
      </c>
      <c r="D4989" s="1" t="s">
        <v>14</v>
      </c>
      <c r="E4989">
        <v>0.56000000000000005</v>
      </c>
      <c r="F4989" s="1" t="s">
        <v>15</v>
      </c>
      <c r="G4989" s="1" t="s">
        <v>16</v>
      </c>
      <c r="H4989" s="1" t="s">
        <v>16</v>
      </c>
      <c r="I4989" s="2">
        <v>43804</v>
      </c>
      <c r="J4989" t="b">
        <v>0</v>
      </c>
      <c r="K4989" t="b">
        <v>0</v>
      </c>
      <c r="L4989">
        <v>0.56000000000000005</v>
      </c>
    </row>
    <row r="4990" spans="1:12" x14ac:dyDescent="0.25">
      <c r="A4990">
        <v>4989</v>
      </c>
      <c r="B4990" s="1" t="s">
        <v>38</v>
      </c>
      <c r="C4990" s="1" t="s">
        <v>2023</v>
      </c>
      <c r="D4990" s="1" t="s">
        <v>14</v>
      </c>
      <c r="E4990">
        <v>-1</v>
      </c>
      <c r="F4990" s="1" t="s">
        <v>15</v>
      </c>
      <c r="G4990" s="1" t="s">
        <v>16</v>
      </c>
      <c r="H4990" s="1" t="s">
        <v>17</v>
      </c>
      <c r="I4990" s="2">
        <v>43804</v>
      </c>
      <c r="J4990" t="b">
        <v>0</v>
      </c>
      <c r="K4990" t="b">
        <v>1</v>
      </c>
      <c r="L4990">
        <v>-1</v>
      </c>
    </row>
    <row r="4991" spans="1:12" x14ac:dyDescent="0.25">
      <c r="A4991">
        <v>4990</v>
      </c>
      <c r="B4991" s="1" t="s">
        <v>38</v>
      </c>
      <c r="C4991" s="1" t="s">
        <v>2023</v>
      </c>
      <c r="D4991" s="1" t="s">
        <v>14</v>
      </c>
      <c r="E4991">
        <v>4.7</v>
      </c>
      <c r="F4991" s="1" t="s">
        <v>15</v>
      </c>
      <c r="G4991" s="1" t="s">
        <v>16</v>
      </c>
      <c r="H4991" s="1" t="s">
        <v>17</v>
      </c>
      <c r="I4991" s="2">
        <v>43804</v>
      </c>
      <c r="J4991" t="b">
        <v>0</v>
      </c>
      <c r="K4991" t="b">
        <v>0</v>
      </c>
      <c r="L4991">
        <v>4.7</v>
      </c>
    </row>
    <row r="4992" spans="1:12" x14ac:dyDescent="0.25">
      <c r="A4992">
        <v>4991</v>
      </c>
      <c r="B4992" s="1" t="s">
        <v>12</v>
      </c>
      <c r="C4992" s="1" t="s">
        <v>1044</v>
      </c>
      <c r="D4992" s="1" t="s">
        <v>14</v>
      </c>
      <c r="E4992">
        <v>-1</v>
      </c>
      <c r="F4992" s="1" t="s">
        <v>15</v>
      </c>
      <c r="G4992" s="1" t="s">
        <v>16</v>
      </c>
      <c r="H4992" s="1" t="s">
        <v>28</v>
      </c>
      <c r="I4992" s="2">
        <v>43804</v>
      </c>
      <c r="J4992" t="b">
        <v>0</v>
      </c>
      <c r="K4992" t="b">
        <v>1</v>
      </c>
      <c r="L4992">
        <v>-1</v>
      </c>
    </row>
    <row r="4993" spans="1:12" x14ac:dyDescent="0.25">
      <c r="A4993">
        <v>4992</v>
      </c>
      <c r="B4993" s="1" t="s">
        <v>12</v>
      </c>
      <c r="C4993" s="1" t="s">
        <v>1839</v>
      </c>
      <c r="D4993" s="1" t="s">
        <v>14</v>
      </c>
      <c r="E4993">
        <v>-1</v>
      </c>
      <c r="F4993" s="1" t="s">
        <v>15</v>
      </c>
      <c r="G4993" s="1" t="s">
        <v>16</v>
      </c>
      <c r="H4993" s="1" t="s">
        <v>28</v>
      </c>
      <c r="I4993" s="2">
        <v>43804</v>
      </c>
      <c r="J4993" t="b">
        <v>0</v>
      </c>
      <c r="K4993" t="b">
        <v>1</v>
      </c>
      <c r="L4993">
        <v>-1</v>
      </c>
    </row>
    <row r="4994" spans="1:12" x14ac:dyDescent="0.25">
      <c r="A4994">
        <v>4993</v>
      </c>
      <c r="B4994" s="1" t="s">
        <v>12</v>
      </c>
      <c r="C4994" s="1" t="s">
        <v>103</v>
      </c>
      <c r="D4994" s="1" t="s">
        <v>14</v>
      </c>
      <c r="E4994">
        <v>-1</v>
      </c>
      <c r="F4994" s="1" t="s">
        <v>15</v>
      </c>
      <c r="G4994" s="1" t="s">
        <v>16</v>
      </c>
      <c r="H4994" s="1" t="s">
        <v>2756</v>
      </c>
      <c r="I4994" s="2">
        <v>43805</v>
      </c>
      <c r="J4994" t="b">
        <v>0</v>
      </c>
      <c r="K4994" t="b">
        <v>1</v>
      </c>
      <c r="L4994">
        <v>-1</v>
      </c>
    </row>
    <row r="4995" spans="1:12" x14ac:dyDescent="0.25">
      <c r="A4995">
        <v>4994</v>
      </c>
      <c r="B4995" s="1" t="s">
        <v>12</v>
      </c>
      <c r="C4995" s="1" t="s">
        <v>43</v>
      </c>
      <c r="D4995" s="1" t="s">
        <v>14</v>
      </c>
      <c r="E4995">
        <v>-1</v>
      </c>
      <c r="F4995" s="1" t="s">
        <v>15</v>
      </c>
      <c r="G4995" s="1" t="s">
        <v>16</v>
      </c>
      <c r="H4995" s="1" t="s">
        <v>2756</v>
      </c>
      <c r="I4995" s="2">
        <v>43805</v>
      </c>
      <c r="J4995" t="b">
        <v>0</v>
      </c>
      <c r="K4995" t="b">
        <v>1</v>
      </c>
      <c r="L4995">
        <v>-1</v>
      </c>
    </row>
    <row r="4996" spans="1:12" x14ac:dyDescent="0.25">
      <c r="A4996">
        <v>4995</v>
      </c>
      <c r="B4996" s="1" t="s">
        <v>12</v>
      </c>
      <c r="C4996" s="1" t="s">
        <v>432</v>
      </c>
      <c r="D4996" s="1" t="s">
        <v>14</v>
      </c>
      <c r="E4996">
        <v>-1</v>
      </c>
      <c r="F4996" s="1" t="s">
        <v>15</v>
      </c>
      <c r="G4996" s="1" t="s">
        <v>16</v>
      </c>
      <c r="H4996" s="1" t="s">
        <v>2756</v>
      </c>
      <c r="I4996" s="2">
        <v>43805</v>
      </c>
      <c r="J4996" t="b">
        <v>0</v>
      </c>
      <c r="K4996" t="b">
        <v>1</v>
      </c>
      <c r="L4996">
        <v>-1</v>
      </c>
    </row>
    <row r="4997" spans="1:12" x14ac:dyDescent="0.25">
      <c r="A4997">
        <v>4996</v>
      </c>
      <c r="B4997" s="1" t="s">
        <v>12</v>
      </c>
      <c r="C4997" s="1" t="s">
        <v>43</v>
      </c>
      <c r="D4997" s="1" t="s">
        <v>14</v>
      </c>
      <c r="E4997">
        <v>-1</v>
      </c>
      <c r="F4997" s="1" t="s">
        <v>15</v>
      </c>
      <c r="G4997" s="1" t="s">
        <v>16</v>
      </c>
      <c r="H4997" s="1" t="s">
        <v>3492</v>
      </c>
      <c r="I4997" s="2">
        <v>43805</v>
      </c>
      <c r="J4997" t="b">
        <v>0</v>
      </c>
      <c r="K4997" t="b">
        <v>1</v>
      </c>
      <c r="L4997">
        <v>-1</v>
      </c>
    </row>
    <row r="4998" spans="1:12" x14ac:dyDescent="0.25">
      <c r="A4998">
        <v>4997</v>
      </c>
      <c r="B4998" s="1" t="s">
        <v>12</v>
      </c>
      <c r="C4998" s="1" t="s">
        <v>904</v>
      </c>
      <c r="D4998" s="1" t="s">
        <v>14</v>
      </c>
      <c r="E4998">
        <v>0.33</v>
      </c>
      <c r="F4998" s="1" t="s">
        <v>15</v>
      </c>
      <c r="G4998" s="1" t="s">
        <v>16</v>
      </c>
      <c r="H4998" s="1" t="s">
        <v>3492</v>
      </c>
      <c r="I4998" s="2">
        <v>43805</v>
      </c>
      <c r="J4998" t="b">
        <v>0</v>
      </c>
      <c r="K4998" t="b">
        <v>0</v>
      </c>
      <c r="L4998">
        <v>0.33</v>
      </c>
    </row>
    <row r="4999" spans="1:12" x14ac:dyDescent="0.25">
      <c r="A4999">
        <v>4998</v>
      </c>
      <c r="B4999" s="1" t="s">
        <v>12</v>
      </c>
      <c r="C4999" s="1" t="s">
        <v>3493</v>
      </c>
      <c r="D4999" s="1" t="s">
        <v>14</v>
      </c>
      <c r="E4999">
        <v>-1</v>
      </c>
      <c r="F4999" s="1" t="s">
        <v>15</v>
      </c>
      <c r="G4999" s="1" t="s">
        <v>16</v>
      </c>
      <c r="H4999" s="1" t="s">
        <v>3492</v>
      </c>
      <c r="I4999" s="2">
        <v>43805</v>
      </c>
      <c r="J4999" t="b">
        <v>0</v>
      </c>
      <c r="K4999" t="b">
        <v>1</v>
      </c>
      <c r="L4999">
        <v>-1</v>
      </c>
    </row>
    <row r="5000" spans="1:12" x14ac:dyDescent="0.25">
      <c r="A5000">
        <v>4999</v>
      </c>
      <c r="B5000" s="1" t="s">
        <v>12</v>
      </c>
      <c r="C5000" s="1" t="s">
        <v>1509</v>
      </c>
      <c r="D5000" s="1" t="s">
        <v>14</v>
      </c>
      <c r="E5000">
        <v>4.9000000000000004</v>
      </c>
      <c r="F5000" s="1" t="s">
        <v>15</v>
      </c>
      <c r="G5000" s="1" t="s">
        <v>16</v>
      </c>
      <c r="H5000" s="1" t="s">
        <v>299</v>
      </c>
      <c r="I5000" s="2">
        <v>43805</v>
      </c>
      <c r="J5000" t="b">
        <v>0</v>
      </c>
      <c r="K5000" t="b">
        <v>0</v>
      </c>
      <c r="L5000">
        <v>4.9000000000000004</v>
      </c>
    </row>
    <row r="5001" spans="1:12" x14ac:dyDescent="0.25">
      <c r="A5001">
        <v>5000</v>
      </c>
      <c r="B5001" s="1" t="s">
        <v>12</v>
      </c>
      <c r="C5001" s="1" t="s">
        <v>43</v>
      </c>
      <c r="D5001" s="1" t="s">
        <v>14</v>
      </c>
      <c r="E5001">
        <v>5.4</v>
      </c>
      <c r="F5001" s="1" t="s">
        <v>15</v>
      </c>
      <c r="G5001" s="1" t="s">
        <v>16</v>
      </c>
      <c r="H5001" s="1" t="s">
        <v>299</v>
      </c>
      <c r="I5001" s="2">
        <v>43805</v>
      </c>
      <c r="J5001" t="b">
        <v>1</v>
      </c>
      <c r="K5001" t="b">
        <v>0</v>
      </c>
      <c r="L5001">
        <v>5.4</v>
      </c>
    </row>
    <row r="5002" spans="1:12" x14ac:dyDescent="0.25">
      <c r="A5002">
        <v>5001</v>
      </c>
      <c r="B5002" s="1" t="s">
        <v>12</v>
      </c>
      <c r="C5002" s="1" t="s">
        <v>432</v>
      </c>
      <c r="D5002" s="1" t="s">
        <v>14</v>
      </c>
      <c r="E5002">
        <v>0.4</v>
      </c>
      <c r="F5002" s="1" t="s">
        <v>15</v>
      </c>
      <c r="G5002" s="1" t="s">
        <v>16</v>
      </c>
      <c r="H5002" s="1" t="s">
        <v>299</v>
      </c>
      <c r="I5002" s="2">
        <v>43805</v>
      </c>
      <c r="J5002" t="b">
        <v>0</v>
      </c>
      <c r="K5002" t="b">
        <v>0</v>
      </c>
      <c r="L5002">
        <v>0.4</v>
      </c>
    </row>
    <row r="5003" spans="1:12" x14ac:dyDescent="0.25">
      <c r="A5003">
        <v>5002</v>
      </c>
      <c r="B5003" s="1" t="s">
        <v>12</v>
      </c>
      <c r="C5003" s="1" t="s">
        <v>1358</v>
      </c>
      <c r="D5003" s="1" t="s">
        <v>14</v>
      </c>
      <c r="E5003">
        <v>-1</v>
      </c>
      <c r="F5003" s="1" t="s">
        <v>15</v>
      </c>
      <c r="G5003" s="1" t="s">
        <v>1358</v>
      </c>
      <c r="H5003" s="1" t="s">
        <v>68</v>
      </c>
      <c r="I5003" s="2">
        <v>43810</v>
      </c>
      <c r="J5003" t="b">
        <v>0</v>
      </c>
      <c r="K5003" t="b">
        <v>1</v>
      </c>
      <c r="L5003">
        <v>-1</v>
      </c>
    </row>
    <row r="5004" spans="1:12" x14ac:dyDescent="0.25">
      <c r="A5004">
        <v>5003</v>
      </c>
      <c r="B5004" s="1" t="s">
        <v>274</v>
      </c>
      <c r="C5004" s="1" t="s">
        <v>3494</v>
      </c>
      <c r="D5004" s="1" t="s">
        <v>14</v>
      </c>
      <c r="E5004">
        <v>9.9</v>
      </c>
      <c r="F5004" s="1" t="s">
        <v>1167</v>
      </c>
      <c r="G5004" s="1" t="s">
        <v>16</v>
      </c>
      <c r="H5004" s="1" t="s">
        <v>16</v>
      </c>
      <c r="I5004" s="2">
        <v>43810</v>
      </c>
      <c r="J5004" t="b">
        <v>1</v>
      </c>
      <c r="K5004" t="b">
        <v>0</v>
      </c>
    </row>
    <row r="5005" spans="1:12" x14ac:dyDescent="0.25">
      <c r="A5005">
        <v>5004</v>
      </c>
      <c r="B5005" s="1" t="s">
        <v>274</v>
      </c>
      <c r="C5005" s="1" t="s">
        <v>3494</v>
      </c>
      <c r="D5005" s="1" t="s">
        <v>14</v>
      </c>
      <c r="E5005">
        <v>2.9</v>
      </c>
      <c r="F5005" s="1" t="s">
        <v>1167</v>
      </c>
      <c r="G5005" s="1" t="s">
        <v>16</v>
      </c>
      <c r="H5005" s="1" t="s">
        <v>16</v>
      </c>
      <c r="I5005" s="2">
        <v>43810</v>
      </c>
      <c r="J5005" t="b">
        <v>0</v>
      </c>
      <c r="K5005" t="b">
        <v>0</v>
      </c>
    </row>
    <row r="5006" spans="1:12" x14ac:dyDescent="0.25">
      <c r="A5006">
        <v>5005</v>
      </c>
      <c r="B5006" s="1" t="s">
        <v>274</v>
      </c>
      <c r="C5006" s="1" t="s">
        <v>3494</v>
      </c>
      <c r="D5006" s="1" t="s">
        <v>14</v>
      </c>
      <c r="E5006">
        <v>8.8000000000000007</v>
      </c>
      <c r="F5006" s="1" t="s">
        <v>1167</v>
      </c>
      <c r="G5006" s="1" t="s">
        <v>16</v>
      </c>
      <c r="H5006" s="1" t="s">
        <v>16</v>
      </c>
      <c r="I5006" s="2">
        <v>43810</v>
      </c>
      <c r="J5006" t="b">
        <v>1</v>
      </c>
      <c r="K5006" t="b">
        <v>0</v>
      </c>
    </row>
    <row r="5007" spans="1:12" x14ac:dyDescent="0.25">
      <c r="A5007">
        <v>5006</v>
      </c>
      <c r="B5007" s="1" t="s">
        <v>274</v>
      </c>
      <c r="C5007" s="1" t="s">
        <v>3494</v>
      </c>
      <c r="D5007" s="1" t="s">
        <v>14</v>
      </c>
      <c r="E5007">
        <v>8.8000000000000007</v>
      </c>
      <c r="F5007" s="1" t="s">
        <v>1167</v>
      </c>
      <c r="G5007" s="1" t="s">
        <v>16</v>
      </c>
      <c r="H5007" s="1" t="s">
        <v>16</v>
      </c>
      <c r="I5007" s="2">
        <v>43810</v>
      </c>
      <c r="J5007" t="b">
        <v>1</v>
      </c>
      <c r="K5007" t="b">
        <v>0</v>
      </c>
    </row>
    <row r="5008" spans="1:12" x14ac:dyDescent="0.25">
      <c r="A5008">
        <v>5007</v>
      </c>
      <c r="B5008" s="1" t="s">
        <v>274</v>
      </c>
      <c r="C5008" s="1" t="s">
        <v>3494</v>
      </c>
      <c r="D5008" s="1" t="s">
        <v>14</v>
      </c>
      <c r="E5008">
        <v>0.5</v>
      </c>
      <c r="F5008" s="1" t="s">
        <v>1167</v>
      </c>
      <c r="G5008" s="1" t="s">
        <v>16</v>
      </c>
      <c r="H5008" s="1" t="s">
        <v>16</v>
      </c>
      <c r="I5008" s="2">
        <v>43810</v>
      </c>
      <c r="J5008" t="b">
        <v>0</v>
      </c>
      <c r="K5008" t="b">
        <v>0</v>
      </c>
    </row>
    <row r="5009" spans="1:12" x14ac:dyDescent="0.25">
      <c r="A5009">
        <v>5008</v>
      </c>
      <c r="B5009" s="1" t="s">
        <v>12</v>
      </c>
      <c r="C5009" s="1" t="s">
        <v>3077</v>
      </c>
      <c r="D5009" s="1" t="s">
        <v>14</v>
      </c>
      <c r="E5009">
        <v>-1</v>
      </c>
      <c r="F5009" s="1" t="s">
        <v>15</v>
      </c>
      <c r="G5009" s="1" t="s">
        <v>16</v>
      </c>
      <c r="H5009" s="1" t="s">
        <v>16</v>
      </c>
      <c r="I5009" s="2">
        <v>43811</v>
      </c>
      <c r="J5009" t="b">
        <v>0</v>
      </c>
      <c r="K5009" t="b">
        <v>1</v>
      </c>
      <c r="L5009">
        <v>-1</v>
      </c>
    </row>
    <row r="5010" spans="1:12" x14ac:dyDescent="0.25">
      <c r="A5010">
        <v>5009</v>
      </c>
      <c r="B5010" s="1" t="s">
        <v>12</v>
      </c>
      <c r="C5010" s="1" t="s">
        <v>3495</v>
      </c>
      <c r="D5010" s="1" t="s">
        <v>14</v>
      </c>
      <c r="E5010">
        <v>-1</v>
      </c>
      <c r="F5010" s="1" t="s">
        <v>15</v>
      </c>
      <c r="G5010" s="1" t="s">
        <v>16</v>
      </c>
      <c r="H5010" s="1" t="s">
        <v>16</v>
      </c>
      <c r="I5010" s="2">
        <v>43811</v>
      </c>
      <c r="J5010" t="b">
        <v>0</v>
      </c>
      <c r="K5010" t="b">
        <v>1</v>
      </c>
      <c r="L5010">
        <v>-1</v>
      </c>
    </row>
    <row r="5011" spans="1:12" x14ac:dyDescent="0.25">
      <c r="A5011">
        <v>5010</v>
      </c>
      <c r="B5011" s="1" t="s">
        <v>30</v>
      </c>
      <c r="C5011" s="1" t="s">
        <v>1981</v>
      </c>
      <c r="D5011" s="1" t="s">
        <v>110</v>
      </c>
      <c r="E5011">
        <v>7.0000000000000007E-2</v>
      </c>
      <c r="F5011" s="1" t="s">
        <v>15</v>
      </c>
      <c r="G5011" s="1" t="s">
        <v>3496</v>
      </c>
      <c r="H5011" s="1" t="s">
        <v>17</v>
      </c>
      <c r="I5011" s="2">
        <v>43811</v>
      </c>
      <c r="J5011" t="b">
        <v>0</v>
      </c>
      <c r="K5011" t="b">
        <v>0</v>
      </c>
      <c r="L5011">
        <v>7.0000000000000007E-2</v>
      </c>
    </row>
    <row r="5012" spans="1:12" x14ac:dyDescent="0.25">
      <c r="A5012">
        <v>5011</v>
      </c>
      <c r="B5012" s="1" t="s">
        <v>60</v>
      </c>
      <c r="C5012" s="1" t="s">
        <v>3497</v>
      </c>
      <c r="D5012" s="1" t="s">
        <v>14</v>
      </c>
      <c r="E5012">
        <v>0.6</v>
      </c>
      <c r="F5012" s="1" t="s">
        <v>1167</v>
      </c>
      <c r="G5012" s="1" t="s">
        <v>16</v>
      </c>
      <c r="H5012" s="1" t="s">
        <v>16</v>
      </c>
      <c r="I5012" s="2">
        <v>43812</v>
      </c>
      <c r="J5012" t="b">
        <v>0</v>
      </c>
      <c r="K5012" t="b">
        <v>0</v>
      </c>
    </row>
    <row r="5013" spans="1:12" x14ac:dyDescent="0.25">
      <c r="A5013">
        <v>5012</v>
      </c>
      <c r="B5013" s="1" t="s">
        <v>38</v>
      </c>
      <c r="C5013" s="1" t="s">
        <v>3498</v>
      </c>
      <c r="D5013" s="1" t="s">
        <v>108</v>
      </c>
      <c r="E5013">
        <v>-1</v>
      </c>
      <c r="F5013" s="1" t="s">
        <v>15</v>
      </c>
      <c r="G5013" s="1" t="s">
        <v>16</v>
      </c>
      <c r="H5013" s="1" t="s">
        <v>73</v>
      </c>
      <c r="I5013" s="2">
        <v>43812</v>
      </c>
      <c r="J5013" t="b">
        <v>0</v>
      </c>
      <c r="K5013" t="b">
        <v>1</v>
      </c>
      <c r="L5013">
        <v>-1</v>
      </c>
    </row>
    <row r="5014" spans="1:12" x14ac:dyDescent="0.25">
      <c r="A5014">
        <v>5013</v>
      </c>
      <c r="B5014" s="1" t="s">
        <v>38</v>
      </c>
      <c r="C5014" s="1" t="s">
        <v>3498</v>
      </c>
      <c r="D5014" s="1" t="s">
        <v>62</v>
      </c>
      <c r="E5014">
        <v>-1</v>
      </c>
      <c r="F5014" s="1" t="s">
        <v>15</v>
      </c>
      <c r="G5014" s="1" t="s">
        <v>16</v>
      </c>
      <c r="H5014" s="1" t="s">
        <v>73</v>
      </c>
      <c r="I5014" s="2">
        <v>43812</v>
      </c>
      <c r="J5014" t="b">
        <v>0</v>
      </c>
      <c r="K5014" t="b">
        <v>1</v>
      </c>
      <c r="L5014">
        <v>-1</v>
      </c>
    </row>
    <row r="5015" spans="1:12" x14ac:dyDescent="0.25">
      <c r="A5015">
        <v>5014</v>
      </c>
      <c r="B5015" s="1" t="s">
        <v>38</v>
      </c>
      <c r="C5015" s="1" t="s">
        <v>3498</v>
      </c>
      <c r="D5015" s="1" t="s">
        <v>14</v>
      </c>
      <c r="E5015">
        <v>-1</v>
      </c>
      <c r="F5015" s="1" t="s">
        <v>15</v>
      </c>
      <c r="G5015" s="1" t="s">
        <v>16</v>
      </c>
      <c r="H5015" s="1" t="s">
        <v>73</v>
      </c>
      <c r="I5015" s="2">
        <v>43812</v>
      </c>
      <c r="J5015" t="b">
        <v>0</v>
      </c>
      <c r="K5015" t="b">
        <v>1</v>
      </c>
      <c r="L5015">
        <v>-1</v>
      </c>
    </row>
    <row r="5016" spans="1:12" x14ac:dyDescent="0.25">
      <c r="A5016">
        <v>5015</v>
      </c>
      <c r="B5016" s="1" t="s">
        <v>38</v>
      </c>
      <c r="C5016" s="1" t="s">
        <v>3498</v>
      </c>
      <c r="D5016" s="1" t="s">
        <v>110</v>
      </c>
      <c r="E5016">
        <v>-1</v>
      </c>
      <c r="F5016" s="1" t="s">
        <v>15</v>
      </c>
      <c r="G5016" s="1" t="s">
        <v>16</v>
      </c>
      <c r="H5016" s="1" t="s">
        <v>73</v>
      </c>
      <c r="I5016" s="2">
        <v>43812</v>
      </c>
      <c r="J5016" t="b">
        <v>0</v>
      </c>
      <c r="K5016" t="b">
        <v>1</v>
      </c>
      <c r="L5016">
        <v>-1</v>
      </c>
    </row>
    <row r="5017" spans="1:12" x14ac:dyDescent="0.25">
      <c r="A5017">
        <v>5016</v>
      </c>
      <c r="B5017" s="1" t="s">
        <v>30</v>
      </c>
      <c r="C5017" s="1" t="s">
        <v>3499</v>
      </c>
      <c r="D5017" s="1" t="s">
        <v>110</v>
      </c>
      <c r="E5017">
        <v>-1</v>
      </c>
      <c r="F5017" s="1" t="s">
        <v>15</v>
      </c>
      <c r="G5017" s="1" t="s">
        <v>16</v>
      </c>
      <c r="H5017" s="1" t="s">
        <v>413</v>
      </c>
      <c r="I5017" s="2">
        <v>43812</v>
      </c>
      <c r="J5017" t="b">
        <v>0</v>
      </c>
      <c r="K5017" t="b">
        <v>1</v>
      </c>
      <c r="L5017">
        <v>-1</v>
      </c>
    </row>
    <row r="5018" spans="1:12" x14ac:dyDescent="0.25">
      <c r="A5018">
        <v>5017</v>
      </c>
      <c r="B5018" s="1" t="s">
        <v>38</v>
      </c>
      <c r="C5018" s="1" t="s">
        <v>3500</v>
      </c>
      <c r="D5018" s="1" t="s">
        <v>108</v>
      </c>
      <c r="E5018">
        <v>-1</v>
      </c>
      <c r="F5018" s="1" t="s">
        <v>15</v>
      </c>
      <c r="G5018" s="1" t="s">
        <v>16</v>
      </c>
      <c r="H5018" s="1" t="s">
        <v>73</v>
      </c>
      <c r="I5018" s="2">
        <v>43812</v>
      </c>
      <c r="J5018" t="b">
        <v>0</v>
      </c>
      <c r="K5018" t="b">
        <v>1</v>
      </c>
      <c r="L5018">
        <v>-1</v>
      </c>
    </row>
    <row r="5019" spans="1:12" x14ac:dyDescent="0.25">
      <c r="A5019">
        <v>5018</v>
      </c>
      <c r="B5019" s="1" t="s">
        <v>38</v>
      </c>
      <c r="C5019" s="1" t="s">
        <v>3500</v>
      </c>
      <c r="D5019" s="1" t="s">
        <v>62</v>
      </c>
      <c r="E5019">
        <v>-1</v>
      </c>
      <c r="F5019" s="1" t="s">
        <v>15</v>
      </c>
      <c r="G5019" s="1" t="s">
        <v>16</v>
      </c>
      <c r="H5019" s="1" t="s">
        <v>73</v>
      </c>
      <c r="I5019" s="2">
        <v>43812</v>
      </c>
      <c r="J5019" t="b">
        <v>0</v>
      </c>
      <c r="K5019" t="b">
        <v>1</v>
      </c>
      <c r="L5019">
        <v>-1</v>
      </c>
    </row>
    <row r="5020" spans="1:12" x14ac:dyDescent="0.25">
      <c r="A5020">
        <v>5019</v>
      </c>
      <c r="B5020" s="1" t="s">
        <v>38</v>
      </c>
      <c r="C5020" s="1" t="s">
        <v>3500</v>
      </c>
      <c r="D5020" s="1" t="s">
        <v>14</v>
      </c>
      <c r="E5020">
        <v>1.4</v>
      </c>
      <c r="F5020" s="1" t="s">
        <v>15</v>
      </c>
      <c r="G5020" s="1" t="s">
        <v>16</v>
      </c>
      <c r="H5020" s="1" t="s">
        <v>73</v>
      </c>
      <c r="I5020" s="2">
        <v>43812</v>
      </c>
      <c r="J5020" t="b">
        <v>0</v>
      </c>
      <c r="K5020" t="b">
        <v>0</v>
      </c>
      <c r="L5020">
        <v>1.4</v>
      </c>
    </row>
    <row r="5021" spans="1:12" x14ac:dyDescent="0.25">
      <c r="A5021">
        <v>5020</v>
      </c>
      <c r="B5021" s="1" t="s">
        <v>38</v>
      </c>
      <c r="C5021" s="1" t="s">
        <v>3500</v>
      </c>
      <c r="D5021" s="1" t="s">
        <v>110</v>
      </c>
      <c r="E5021">
        <v>-1</v>
      </c>
      <c r="F5021" s="1" t="s">
        <v>15</v>
      </c>
      <c r="G5021" s="1" t="s">
        <v>16</v>
      </c>
      <c r="H5021" s="1" t="s">
        <v>73</v>
      </c>
      <c r="I5021" s="2">
        <v>43812</v>
      </c>
      <c r="J5021" t="b">
        <v>0</v>
      </c>
      <c r="K5021" t="b">
        <v>1</v>
      </c>
      <c r="L5021">
        <v>-1</v>
      </c>
    </row>
    <row r="5022" spans="1:12" x14ac:dyDescent="0.25">
      <c r="A5022">
        <v>5021</v>
      </c>
      <c r="B5022" s="1" t="s">
        <v>38</v>
      </c>
      <c r="C5022" s="1" t="s">
        <v>3501</v>
      </c>
      <c r="D5022" s="1" t="s">
        <v>108</v>
      </c>
      <c r="E5022">
        <v>-1</v>
      </c>
      <c r="F5022" s="1" t="s">
        <v>15</v>
      </c>
      <c r="G5022" s="1" t="s">
        <v>3502</v>
      </c>
      <c r="H5022" s="1" t="s">
        <v>73</v>
      </c>
      <c r="I5022" s="2">
        <v>43812</v>
      </c>
      <c r="J5022" t="b">
        <v>0</v>
      </c>
      <c r="K5022" t="b">
        <v>1</v>
      </c>
      <c r="L5022">
        <v>-1</v>
      </c>
    </row>
    <row r="5023" spans="1:12" x14ac:dyDescent="0.25">
      <c r="A5023">
        <v>5022</v>
      </c>
      <c r="B5023" s="1" t="s">
        <v>38</v>
      </c>
      <c r="C5023" s="1" t="s">
        <v>3501</v>
      </c>
      <c r="D5023" s="1" t="s">
        <v>62</v>
      </c>
      <c r="E5023">
        <v>-1</v>
      </c>
      <c r="F5023" s="1" t="s">
        <v>15</v>
      </c>
      <c r="G5023" s="1" t="s">
        <v>3502</v>
      </c>
      <c r="H5023" s="1" t="s">
        <v>73</v>
      </c>
      <c r="I5023" s="2">
        <v>43812</v>
      </c>
      <c r="J5023" t="b">
        <v>0</v>
      </c>
      <c r="K5023" t="b">
        <v>1</v>
      </c>
      <c r="L5023">
        <v>-1</v>
      </c>
    </row>
    <row r="5024" spans="1:12" x14ac:dyDescent="0.25">
      <c r="A5024">
        <v>5023</v>
      </c>
      <c r="B5024" s="1" t="s">
        <v>38</v>
      </c>
      <c r="C5024" s="1" t="s">
        <v>3501</v>
      </c>
      <c r="D5024" s="1" t="s">
        <v>14</v>
      </c>
      <c r="E5024">
        <v>-1</v>
      </c>
      <c r="F5024" s="1" t="s">
        <v>15</v>
      </c>
      <c r="G5024" s="1" t="s">
        <v>3502</v>
      </c>
      <c r="H5024" s="1" t="s">
        <v>73</v>
      </c>
      <c r="I5024" s="2">
        <v>43812</v>
      </c>
      <c r="J5024" t="b">
        <v>0</v>
      </c>
      <c r="K5024" t="b">
        <v>1</v>
      </c>
      <c r="L5024">
        <v>-1</v>
      </c>
    </row>
    <row r="5025" spans="1:12" x14ac:dyDescent="0.25">
      <c r="A5025">
        <v>5024</v>
      </c>
      <c r="B5025" s="1" t="s">
        <v>38</v>
      </c>
      <c r="C5025" s="1" t="s">
        <v>3501</v>
      </c>
      <c r="D5025" s="1" t="s">
        <v>110</v>
      </c>
      <c r="E5025">
        <v>-1</v>
      </c>
      <c r="F5025" s="1" t="s">
        <v>15</v>
      </c>
      <c r="G5025" s="1" t="s">
        <v>3502</v>
      </c>
      <c r="H5025" s="1" t="s">
        <v>73</v>
      </c>
      <c r="I5025" s="2">
        <v>43812</v>
      </c>
      <c r="J5025" t="b">
        <v>0</v>
      </c>
      <c r="K5025" t="b">
        <v>1</v>
      </c>
      <c r="L5025">
        <v>-1</v>
      </c>
    </row>
    <row r="5026" spans="1:12" x14ac:dyDescent="0.25">
      <c r="A5026">
        <v>5025</v>
      </c>
      <c r="B5026" s="1" t="s">
        <v>38</v>
      </c>
      <c r="C5026" s="1" t="s">
        <v>3503</v>
      </c>
      <c r="D5026" s="1" t="s">
        <v>108</v>
      </c>
      <c r="E5026">
        <v>-1</v>
      </c>
      <c r="F5026" s="1" t="s">
        <v>15</v>
      </c>
      <c r="G5026" s="1" t="s">
        <v>16</v>
      </c>
      <c r="H5026" s="1" t="s">
        <v>73</v>
      </c>
      <c r="I5026" s="2">
        <v>43812</v>
      </c>
      <c r="J5026" t="b">
        <v>0</v>
      </c>
      <c r="K5026" t="b">
        <v>1</v>
      </c>
      <c r="L5026">
        <v>-1</v>
      </c>
    </row>
    <row r="5027" spans="1:12" x14ac:dyDescent="0.25">
      <c r="A5027">
        <v>5026</v>
      </c>
      <c r="B5027" s="1" t="s">
        <v>38</v>
      </c>
      <c r="C5027" s="1" t="s">
        <v>3503</v>
      </c>
      <c r="D5027" s="1" t="s">
        <v>62</v>
      </c>
      <c r="E5027">
        <v>-1</v>
      </c>
      <c r="F5027" s="1" t="s">
        <v>15</v>
      </c>
      <c r="G5027" s="1" t="s">
        <v>16</v>
      </c>
      <c r="H5027" s="1" t="s">
        <v>73</v>
      </c>
      <c r="I5027" s="2">
        <v>43812</v>
      </c>
      <c r="J5027" t="b">
        <v>0</v>
      </c>
      <c r="K5027" t="b">
        <v>1</v>
      </c>
      <c r="L5027">
        <v>-1</v>
      </c>
    </row>
    <row r="5028" spans="1:12" x14ac:dyDescent="0.25">
      <c r="A5028">
        <v>5027</v>
      </c>
      <c r="B5028" s="1" t="s">
        <v>38</v>
      </c>
      <c r="C5028" s="1" t="s">
        <v>3503</v>
      </c>
      <c r="D5028" s="1" t="s">
        <v>14</v>
      </c>
      <c r="E5028">
        <v>-1</v>
      </c>
      <c r="F5028" s="1" t="s">
        <v>15</v>
      </c>
      <c r="G5028" s="1" t="s">
        <v>16</v>
      </c>
      <c r="H5028" s="1" t="s">
        <v>73</v>
      </c>
      <c r="I5028" s="2">
        <v>43812</v>
      </c>
      <c r="J5028" t="b">
        <v>0</v>
      </c>
      <c r="K5028" t="b">
        <v>1</v>
      </c>
      <c r="L5028">
        <v>-1</v>
      </c>
    </row>
    <row r="5029" spans="1:12" x14ac:dyDescent="0.25">
      <c r="A5029">
        <v>5028</v>
      </c>
      <c r="B5029" s="1" t="s">
        <v>38</v>
      </c>
      <c r="C5029" s="1" t="s">
        <v>3503</v>
      </c>
      <c r="D5029" s="1" t="s">
        <v>110</v>
      </c>
      <c r="E5029">
        <v>-1</v>
      </c>
      <c r="F5029" s="1" t="s">
        <v>15</v>
      </c>
      <c r="G5029" s="1" t="s">
        <v>16</v>
      </c>
      <c r="H5029" s="1" t="s">
        <v>73</v>
      </c>
      <c r="I5029" s="2">
        <v>43812</v>
      </c>
      <c r="J5029" t="b">
        <v>0</v>
      </c>
      <c r="K5029" t="b">
        <v>1</v>
      </c>
      <c r="L5029">
        <v>-1</v>
      </c>
    </row>
    <row r="5030" spans="1:12" x14ac:dyDescent="0.25">
      <c r="A5030">
        <v>5029</v>
      </c>
      <c r="B5030" s="1" t="s">
        <v>38</v>
      </c>
      <c r="C5030" s="1" t="s">
        <v>3504</v>
      </c>
      <c r="D5030" s="1" t="s">
        <v>108</v>
      </c>
      <c r="E5030">
        <v>1.4</v>
      </c>
      <c r="F5030" s="1" t="s">
        <v>15</v>
      </c>
      <c r="G5030" s="1" t="s">
        <v>3505</v>
      </c>
      <c r="H5030" s="1" t="s">
        <v>73</v>
      </c>
      <c r="I5030" s="2">
        <v>43812</v>
      </c>
      <c r="J5030" t="b">
        <v>0</v>
      </c>
      <c r="K5030" t="b">
        <v>0</v>
      </c>
      <c r="L5030">
        <v>1.4</v>
      </c>
    </row>
    <row r="5031" spans="1:12" x14ac:dyDescent="0.25">
      <c r="A5031">
        <v>5030</v>
      </c>
      <c r="B5031" s="1" t="s">
        <v>38</v>
      </c>
      <c r="C5031" s="1" t="s">
        <v>3504</v>
      </c>
      <c r="D5031" s="1" t="s">
        <v>62</v>
      </c>
      <c r="E5031">
        <v>-1</v>
      </c>
      <c r="F5031" s="1" t="s">
        <v>15</v>
      </c>
      <c r="G5031" s="1" t="s">
        <v>3505</v>
      </c>
      <c r="H5031" s="1" t="s">
        <v>73</v>
      </c>
      <c r="I5031" s="2">
        <v>43812</v>
      </c>
      <c r="J5031" t="b">
        <v>0</v>
      </c>
      <c r="K5031" t="b">
        <v>1</v>
      </c>
      <c r="L5031">
        <v>-1</v>
      </c>
    </row>
    <row r="5032" spans="1:12" x14ac:dyDescent="0.25">
      <c r="A5032">
        <v>5031</v>
      </c>
      <c r="B5032" s="1" t="s">
        <v>38</v>
      </c>
      <c r="C5032" s="1" t="s">
        <v>3504</v>
      </c>
      <c r="D5032" s="1" t="s">
        <v>14</v>
      </c>
      <c r="E5032">
        <v>1.5</v>
      </c>
      <c r="F5032" s="1" t="s">
        <v>15</v>
      </c>
      <c r="G5032" s="1" t="s">
        <v>3505</v>
      </c>
      <c r="H5032" s="1" t="s">
        <v>73</v>
      </c>
      <c r="I5032" s="2">
        <v>43812</v>
      </c>
      <c r="J5032" t="b">
        <v>0</v>
      </c>
      <c r="K5032" t="b">
        <v>0</v>
      </c>
      <c r="L5032">
        <v>1.5</v>
      </c>
    </row>
    <row r="5033" spans="1:12" x14ac:dyDescent="0.25">
      <c r="A5033">
        <v>5032</v>
      </c>
      <c r="B5033" s="1" t="s">
        <v>38</v>
      </c>
      <c r="C5033" s="1" t="s">
        <v>3504</v>
      </c>
      <c r="D5033" s="1" t="s">
        <v>110</v>
      </c>
      <c r="E5033">
        <v>-1</v>
      </c>
      <c r="F5033" s="1" t="s">
        <v>15</v>
      </c>
      <c r="G5033" s="1" t="s">
        <v>3505</v>
      </c>
      <c r="H5033" s="1" t="s">
        <v>73</v>
      </c>
      <c r="I5033" s="2">
        <v>43812</v>
      </c>
      <c r="J5033" t="b">
        <v>0</v>
      </c>
      <c r="K5033" t="b">
        <v>1</v>
      </c>
      <c r="L5033">
        <v>-1</v>
      </c>
    </row>
    <row r="5034" spans="1:12" x14ac:dyDescent="0.25">
      <c r="A5034">
        <v>5033</v>
      </c>
      <c r="B5034" s="1" t="s">
        <v>38</v>
      </c>
      <c r="C5034" s="1" t="s">
        <v>3506</v>
      </c>
      <c r="D5034" s="1" t="s">
        <v>108</v>
      </c>
      <c r="E5034">
        <v>-1</v>
      </c>
      <c r="F5034" s="1" t="s">
        <v>15</v>
      </c>
      <c r="G5034" s="1" t="s">
        <v>16</v>
      </c>
      <c r="H5034" s="1" t="s">
        <v>73</v>
      </c>
      <c r="I5034" s="2">
        <v>43812</v>
      </c>
      <c r="J5034" t="b">
        <v>0</v>
      </c>
      <c r="K5034" t="b">
        <v>1</v>
      </c>
      <c r="L5034">
        <v>-1</v>
      </c>
    </row>
    <row r="5035" spans="1:12" x14ac:dyDescent="0.25">
      <c r="A5035">
        <v>5034</v>
      </c>
      <c r="B5035" s="1" t="s">
        <v>38</v>
      </c>
      <c r="C5035" s="1" t="s">
        <v>3506</v>
      </c>
      <c r="D5035" s="1" t="s">
        <v>62</v>
      </c>
      <c r="E5035">
        <v>-1</v>
      </c>
      <c r="F5035" s="1" t="s">
        <v>15</v>
      </c>
      <c r="G5035" s="1" t="s">
        <v>16</v>
      </c>
      <c r="H5035" s="1" t="s">
        <v>73</v>
      </c>
      <c r="I5035" s="2">
        <v>43812</v>
      </c>
      <c r="J5035" t="b">
        <v>0</v>
      </c>
      <c r="K5035" t="b">
        <v>1</v>
      </c>
      <c r="L5035">
        <v>-1</v>
      </c>
    </row>
    <row r="5036" spans="1:12" x14ac:dyDescent="0.25">
      <c r="A5036">
        <v>5035</v>
      </c>
      <c r="B5036" s="1" t="s">
        <v>38</v>
      </c>
      <c r="C5036" s="1" t="s">
        <v>3506</v>
      </c>
      <c r="D5036" s="1" t="s">
        <v>14</v>
      </c>
      <c r="E5036">
        <v>-1</v>
      </c>
      <c r="F5036" s="1" t="s">
        <v>15</v>
      </c>
      <c r="G5036" s="1" t="s">
        <v>16</v>
      </c>
      <c r="H5036" s="1" t="s">
        <v>73</v>
      </c>
      <c r="I5036" s="2">
        <v>43812</v>
      </c>
      <c r="J5036" t="b">
        <v>0</v>
      </c>
      <c r="K5036" t="b">
        <v>1</v>
      </c>
      <c r="L5036">
        <v>-1</v>
      </c>
    </row>
    <row r="5037" spans="1:12" x14ac:dyDescent="0.25">
      <c r="A5037">
        <v>5036</v>
      </c>
      <c r="B5037" s="1" t="s">
        <v>38</v>
      </c>
      <c r="C5037" s="1" t="s">
        <v>3506</v>
      </c>
      <c r="D5037" s="1" t="s">
        <v>110</v>
      </c>
      <c r="E5037">
        <v>-1</v>
      </c>
      <c r="F5037" s="1" t="s">
        <v>15</v>
      </c>
      <c r="G5037" s="1" t="s">
        <v>16</v>
      </c>
      <c r="H5037" s="1" t="s">
        <v>73</v>
      </c>
      <c r="I5037" s="2">
        <v>43812</v>
      </c>
      <c r="J5037" t="b">
        <v>0</v>
      </c>
      <c r="K5037" t="b">
        <v>1</v>
      </c>
      <c r="L5037">
        <v>-1</v>
      </c>
    </row>
    <row r="5038" spans="1:12" x14ac:dyDescent="0.25">
      <c r="A5038">
        <v>5037</v>
      </c>
      <c r="B5038" s="1" t="s">
        <v>38</v>
      </c>
      <c r="C5038" s="1" t="s">
        <v>3507</v>
      </c>
      <c r="D5038" s="1" t="s">
        <v>108</v>
      </c>
      <c r="E5038">
        <v>-1</v>
      </c>
      <c r="F5038" s="1" t="s">
        <v>15</v>
      </c>
      <c r="G5038" s="1" t="s">
        <v>3508</v>
      </c>
      <c r="H5038" s="1" t="s">
        <v>73</v>
      </c>
      <c r="I5038" s="2">
        <v>43812</v>
      </c>
      <c r="J5038" t="b">
        <v>0</v>
      </c>
      <c r="K5038" t="b">
        <v>1</v>
      </c>
      <c r="L5038">
        <v>-1</v>
      </c>
    </row>
    <row r="5039" spans="1:12" x14ac:dyDescent="0.25">
      <c r="A5039">
        <v>5038</v>
      </c>
      <c r="B5039" s="1" t="s">
        <v>38</v>
      </c>
      <c r="C5039" s="1" t="s">
        <v>3507</v>
      </c>
      <c r="D5039" s="1" t="s">
        <v>62</v>
      </c>
      <c r="E5039">
        <v>-1</v>
      </c>
      <c r="F5039" s="1" t="s">
        <v>15</v>
      </c>
      <c r="G5039" s="1" t="s">
        <v>3508</v>
      </c>
      <c r="H5039" s="1" t="s">
        <v>73</v>
      </c>
      <c r="I5039" s="2">
        <v>43812</v>
      </c>
      <c r="J5039" t="b">
        <v>0</v>
      </c>
      <c r="K5039" t="b">
        <v>1</v>
      </c>
      <c r="L5039">
        <v>-1</v>
      </c>
    </row>
    <row r="5040" spans="1:12" x14ac:dyDescent="0.25">
      <c r="A5040">
        <v>5039</v>
      </c>
      <c r="B5040" s="1" t="s">
        <v>38</v>
      </c>
      <c r="C5040" s="1" t="s">
        <v>3507</v>
      </c>
      <c r="D5040" s="1" t="s">
        <v>14</v>
      </c>
      <c r="E5040">
        <v>-1</v>
      </c>
      <c r="F5040" s="1" t="s">
        <v>15</v>
      </c>
      <c r="G5040" s="1" t="s">
        <v>3508</v>
      </c>
      <c r="H5040" s="1" t="s">
        <v>73</v>
      </c>
      <c r="I5040" s="2">
        <v>43812</v>
      </c>
      <c r="J5040" t="b">
        <v>0</v>
      </c>
      <c r="K5040" t="b">
        <v>1</v>
      </c>
      <c r="L5040">
        <v>-1</v>
      </c>
    </row>
    <row r="5041" spans="1:12" x14ac:dyDescent="0.25">
      <c r="A5041">
        <v>5040</v>
      </c>
      <c r="B5041" s="1" t="s">
        <v>38</v>
      </c>
      <c r="C5041" s="1" t="s">
        <v>3507</v>
      </c>
      <c r="D5041" s="1" t="s">
        <v>110</v>
      </c>
      <c r="E5041">
        <v>-1</v>
      </c>
      <c r="F5041" s="1" t="s">
        <v>15</v>
      </c>
      <c r="G5041" s="1" t="s">
        <v>3508</v>
      </c>
      <c r="H5041" s="1" t="s">
        <v>73</v>
      </c>
      <c r="I5041" s="2">
        <v>43812</v>
      </c>
      <c r="J5041" t="b">
        <v>0</v>
      </c>
      <c r="K5041" t="b">
        <v>1</v>
      </c>
      <c r="L5041">
        <v>-1</v>
      </c>
    </row>
    <row r="5042" spans="1:12" x14ac:dyDescent="0.25">
      <c r="A5042">
        <v>5041</v>
      </c>
      <c r="B5042" s="1" t="s">
        <v>38</v>
      </c>
      <c r="C5042" s="1" t="s">
        <v>3509</v>
      </c>
      <c r="D5042" s="1" t="s">
        <v>108</v>
      </c>
      <c r="E5042">
        <v>-1</v>
      </c>
      <c r="F5042" s="1" t="s">
        <v>15</v>
      </c>
      <c r="G5042" s="1" t="s">
        <v>16</v>
      </c>
      <c r="H5042" s="1" t="s">
        <v>73</v>
      </c>
      <c r="I5042" s="2">
        <v>43812</v>
      </c>
      <c r="J5042" t="b">
        <v>0</v>
      </c>
      <c r="K5042" t="b">
        <v>1</v>
      </c>
      <c r="L5042">
        <v>-1</v>
      </c>
    </row>
    <row r="5043" spans="1:12" x14ac:dyDescent="0.25">
      <c r="A5043">
        <v>5042</v>
      </c>
      <c r="B5043" s="1" t="s">
        <v>38</v>
      </c>
      <c r="C5043" s="1" t="s">
        <v>3509</v>
      </c>
      <c r="D5043" s="1" t="s">
        <v>62</v>
      </c>
      <c r="E5043">
        <v>-1</v>
      </c>
      <c r="F5043" s="1" t="s">
        <v>15</v>
      </c>
      <c r="G5043" s="1" t="s">
        <v>16</v>
      </c>
      <c r="H5043" s="1" t="s">
        <v>73</v>
      </c>
      <c r="I5043" s="2">
        <v>43812</v>
      </c>
      <c r="J5043" t="b">
        <v>0</v>
      </c>
      <c r="K5043" t="b">
        <v>1</v>
      </c>
      <c r="L5043">
        <v>-1</v>
      </c>
    </row>
    <row r="5044" spans="1:12" x14ac:dyDescent="0.25">
      <c r="A5044">
        <v>5043</v>
      </c>
      <c r="B5044" s="1" t="s">
        <v>38</v>
      </c>
      <c r="C5044" s="1" t="s">
        <v>3509</v>
      </c>
      <c r="D5044" s="1" t="s">
        <v>14</v>
      </c>
      <c r="E5044">
        <v>-1</v>
      </c>
      <c r="F5044" s="1" t="s">
        <v>15</v>
      </c>
      <c r="G5044" s="1" t="s">
        <v>16</v>
      </c>
      <c r="H5044" s="1" t="s">
        <v>73</v>
      </c>
      <c r="I5044" s="2">
        <v>43812</v>
      </c>
      <c r="J5044" t="b">
        <v>0</v>
      </c>
      <c r="K5044" t="b">
        <v>1</v>
      </c>
      <c r="L5044">
        <v>-1</v>
      </c>
    </row>
    <row r="5045" spans="1:12" x14ac:dyDescent="0.25">
      <c r="A5045">
        <v>5044</v>
      </c>
      <c r="B5045" s="1" t="s">
        <v>38</v>
      </c>
      <c r="C5045" s="1" t="s">
        <v>3509</v>
      </c>
      <c r="D5045" s="1" t="s">
        <v>110</v>
      </c>
      <c r="E5045">
        <v>-1</v>
      </c>
      <c r="F5045" s="1" t="s">
        <v>15</v>
      </c>
      <c r="G5045" s="1" t="s">
        <v>16</v>
      </c>
      <c r="H5045" s="1" t="s">
        <v>73</v>
      </c>
      <c r="I5045" s="2">
        <v>43812</v>
      </c>
      <c r="J5045" t="b">
        <v>0</v>
      </c>
      <c r="K5045" t="b">
        <v>1</v>
      </c>
      <c r="L5045">
        <v>-1</v>
      </c>
    </row>
    <row r="5046" spans="1:12" x14ac:dyDescent="0.25">
      <c r="A5046">
        <v>5045</v>
      </c>
      <c r="B5046" s="1" t="s">
        <v>38</v>
      </c>
      <c r="C5046" s="1" t="s">
        <v>3510</v>
      </c>
      <c r="D5046" s="1" t="s">
        <v>108</v>
      </c>
      <c r="E5046">
        <v>1.7</v>
      </c>
      <c r="F5046" s="1" t="s">
        <v>15</v>
      </c>
      <c r="G5046" s="1" t="s">
        <v>3511</v>
      </c>
      <c r="H5046" s="1" t="s">
        <v>73</v>
      </c>
      <c r="I5046" s="2">
        <v>43812</v>
      </c>
      <c r="J5046" t="b">
        <v>0</v>
      </c>
      <c r="K5046" t="b">
        <v>0</v>
      </c>
      <c r="L5046">
        <v>1.7</v>
      </c>
    </row>
    <row r="5047" spans="1:12" x14ac:dyDescent="0.25">
      <c r="A5047">
        <v>5046</v>
      </c>
      <c r="B5047" s="1" t="s">
        <v>38</v>
      </c>
      <c r="C5047" s="1" t="s">
        <v>3510</v>
      </c>
      <c r="D5047" s="1" t="s">
        <v>62</v>
      </c>
      <c r="E5047">
        <v>-1</v>
      </c>
      <c r="F5047" s="1" t="s">
        <v>15</v>
      </c>
      <c r="G5047" s="1" t="s">
        <v>3511</v>
      </c>
      <c r="H5047" s="1" t="s">
        <v>73</v>
      </c>
      <c r="I5047" s="2">
        <v>43812</v>
      </c>
      <c r="J5047" t="b">
        <v>0</v>
      </c>
      <c r="K5047" t="b">
        <v>1</v>
      </c>
      <c r="L5047">
        <v>-1</v>
      </c>
    </row>
    <row r="5048" spans="1:12" x14ac:dyDescent="0.25">
      <c r="A5048">
        <v>5047</v>
      </c>
      <c r="B5048" s="1" t="s">
        <v>38</v>
      </c>
      <c r="C5048" s="1" t="s">
        <v>3510</v>
      </c>
      <c r="D5048" s="1" t="s">
        <v>14</v>
      </c>
      <c r="E5048">
        <v>2.8</v>
      </c>
      <c r="F5048" s="1" t="s">
        <v>15</v>
      </c>
      <c r="G5048" s="1" t="s">
        <v>3511</v>
      </c>
      <c r="H5048" s="1" t="s">
        <v>73</v>
      </c>
      <c r="I5048" s="2">
        <v>43812</v>
      </c>
      <c r="J5048" t="b">
        <v>0</v>
      </c>
      <c r="K5048" t="b">
        <v>0</v>
      </c>
      <c r="L5048">
        <v>2.8</v>
      </c>
    </row>
    <row r="5049" spans="1:12" x14ac:dyDescent="0.25">
      <c r="A5049">
        <v>5048</v>
      </c>
      <c r="B5049" s="1" t="s">
        <v>38</v>
      </c>
      <c r="C5049" s="1" t="s">
        <v>3510</v>
      </c>
      <c r="D5049" s="1" t="s">
        <v>110</v>
      </c>
      <c r="E5049">
        <v>-1</v>
      </c>
      <c r="F5049" s="1" t="s">
        <v>15</v>
      </c>
      <c r="G5049" s="1" t="s">
        <v>3511</v>
      </c>
      <c r="H5049" s="1" t="s">
        <v>73</v>
      </c>
      <c r="I5049" s="2">
        <v>43812</v>
      </c>
      <c r="J5049" t="b">
        <v>0</v>
      </c>
      <c r="K5049" t="b">
        <v>1</v>
      </c>
      <c r="L5049">
        <v>-1</v>
      </c>
    </row>
    <row r="5050" spans="1:12" x14ac:dyDescent="0.25">
      <c r="A5050">
        <v>5049</v>
      </c>
      <c r="B5050" s="1" t="s">
        <v>38</v>
      </c>
      <c r="C5050" s="1" t="s">
        <v>3512</v>
      </c>
      <c r="D5050" s="1" t="s">
        <v>108</v>
      </c>
      <c r="E5050">
        <v>-1</v>
      </c>
      <c r="F5050" s="1" t="s">
        <v>15</v>
      </c>
      <c r="G5050" s="1" t="s">
        <v>895</v>
      </c>
      <c r="H5050" s="1" t="s">
        <v>73</v>
      </c>
      <c r="I5050" s="2">
        <v>43812</v>
      </c>
      <c r="J5050" t="b">
        <v>0</v>
      </c>
      <c r="K5050" t="b">
        <v>1</v>
      </c>
      <c r="L5050">
        <v>-1</v>
      </c>
    </row>
    <row r="5051" spans="1:12" x14ac:dyDescent="0.25">
      <c r="A5051">
        <v>5050</v>
      </c>
      <c r="B5051" s="1" t="s">
        <v>38</v>
      </c>
      <c r="C5051" s="1" t="s">
        <v>3512</v>
      </c>
      <c r="D5051" s="1" t="s">
        <v>62</v>
      </c>
      <c r="E5051">
        <v>-1</v>
      </c>
      <c r="F5051" s="1" t="s">
        <v>15</v>
      </c>
      <c r="G5051" s="1" t="s">
        <v>895</v>
      </c>
      <c r="H5051" s="1" t="s">
        <v>73</v>
      </c>
      <c r="I5051" s="2">
        <v>43812</v>
      </c>
      <c r="J5051" t="b">
        <v>0</v>
      </c>
      <c r="K5051" t="b">
        <v>1</v>
      </c>
      <c r="L5051">
        <v>-1</v>
      </c>
    </row>
    <row r="5052" spans="1:12" x14ac:dyDescent="0.25">
      <c r="A5052">
        <v>5051</v>
      </c>
      <c r="B5052" s="1" t="s">
        <v>38</v>
      </c>
      <c r="C5052" s="1" t="s">
        <v>3512</v>
      </c>
      <c r="D5052" s="1" t="s">
        <v>14</v>
      </c>
      <c r="E5052">
        <v>1.8</v>
      </c>
      <c r="F5052" s="1" t="s">
        <v>15</v>
      </c>
      <c r="G5052" s="1" t="s">
        <v>895</v>
      </c>
      <c r="H5052" s="1" t="s">
        <v>73</v>
      </c>
      <c r="I5052" s="2">
        <v>43812</v>
      </c>
      <c r="J5052" t="b">
        <v>0</v>
      </c>
      <c r="K5052" t="b">
        <v>0</v>
      </c>
      <c r="L5052">
        <v>1.8</v>
      </c>
    </row>
    <row r="5053" spans="1:12" x14ac:dyDescent="0.25">
      <c r="A5053">
        <v>5052</v>
      </c>
      <c r="B5053" s="1" t="s">
        <v>38</v>
      </c>
      <c r="C5053" s="1" t="s">
        <v>3512</v>
      </c>
      <c r="D5053" s="1" t="s">
        <v>110</v>
      </c>
      <c r="E5053">
        <v>0.25</v>
      </c>
      <c r="F5053" s="1" t="s">
        <v>15</v>
      </c>
      <c r="G5053" s="1" t="s">
        <v>895</v>
      </c>
      <c r="H5053" s="1" t="s">
        <v>73</v>
      </c>
      <c r="I5053" s="2">
        <v>43812</v>
      </c>
      <c r="J5053" t="b">
        <v>0</v>
      </c>
      <c r="K5053" t="b">
        <v>0</v>
      </c>
      <c r="L5053">
        <v>0.25</v>
      </c>
    </row>
    <row r="5054" spans="1:12" x14ac:dyDescent="0.25">
      <c r="A5054">
        <v>5053</v>
      </c>
      <c r="B5054" s="1" t="s">
        <v>38</v>
      </c>
      <c r="C5054" s="1" t="s">
        <v>3513</v>
      </c>
      <c r="D5054" s="1" t="s">
        <v>108</v>
      </c>
      <c r="E5054">
        <v>-1</v>
      </c>
      <c r="F5054" s="1" t="s">
        <v>15</v>
      </c>
      <c r="G5054" s="1" t="s">
        <v>3514</v>
      </c>
      <c r="H5054" s="1" t="s">
        <v>73</v>
      </c>
      <c r="I5054" s="2">
        <v>43812</v>
      </c>
      <c r="J5054" t="b">
        <v>0</v>
      </c>
      <c r="K5054" t="b">
        <v>1</v>
      </c>
      <c r="L5054">
        <v>-1</v>
      </c>
    </row>
    <row r="5055" spans="1:12" x14ac:dyDescent="0.25">
      <c r="A5055">
        <v>5054</v>
      </c>
      <c r="B5055" s="1" t="s">
        <v>38</v>
      </c>
      <c r="C5055" s="1" t="s">
        <v>3513</v>
      </c>
      <c r="D5055" s="1" t="s">
        <v>62</v>
      </c>
      <c r="E5055">
        <v>-1</v>
      </c>
      <c r="F5055" s="1" t="s">
        <v>15</v>
      </c>
      <c r="G5055" s="1" t="s">
        <v>3514</v>
      </c>
      <c r="H5055" s="1" t="s">
        <v>73</v>
      </c>
      <c r="I5055" s="2">
        <v>43812</v>
      </c>
      <c r="J5055" t="b">
        <v>0</v>
      </c>
      <c r="K5055" t="b">
        <v>1</v>
      </c>
      <c r="L5055">
        <v>-1</v>
      </c>
    </row>
    <row r="5056" spans="1:12" x14ac:dyDescent="0.25">
      <c r="A5056">
        <v>5055</v>
      </c>
      <c r="B5056" s="1" t="s">
        <v>38</v>
      </c>
      <c r="C5056" s="1" t="s">
        <v>3513</v>
      </c>
      <c r="D5056" s="1" t="s">
        <v>14</v>
      </c>
      <c r="E5056">
        <v>-1</v>
      </c>
      <c r="F5056" s="1" t="s">
        <v>15</v>
      </c>
      <c r="G5056" s="1" t="s">
        <v>3514</v>
      </c>
      <c r="H5056" s="1" t="s">
        <v>73</v>
      </c>
      <c r="I5056" s="2">
        <v>43812</v>
      </c>
      <c r="J5056" t="b">
        <v>0</v>
      </c>
      <c r="K5056" t="b">
        <v>1</v>
      </c>
      <c r="L5056">
        <v>-1</v>
      </c>
    </row>
    <row r="5057" spans="1:12" x14ac:dyDescent="0.25">
      <c r="A5057">
        <v>5056</v>
      </c>
      <c r="B5057" s="1" t="s">
        <v>38</v>
      </c>
      <c r="C5057" s="1" t="s">
        <v>3513</v>
      </c>
      <c r="D5057" s="1" t="s">
        <v>110</v>
      </c>
      <c r="E5057">
        <v>-1</v>
      </c>
      <c r="F5057" s="1" t="s">
        <v>15</v>
      </c>
      <c r="G5057" s="1" t="s">
        <v>3514</v>
      </c>
      <c r="H5057" s="1" t="s">
        <v>73</v>
      </c>
      <c r="I5057" s="2">
        <v>43812</v>
      </c>
      <c r="J5057" t="b">
        <v>0</v>
      </c>
      <c r="K5057" t="b">
        <v>1</v>
      </c>
      <c r="L5057">
        <v>-1</v>
      </c>
    </row>
    <row r="5058" spans="1:12" x14ac:dyDescent="0.25">
      <c r="A5058">
        <v>5057</v>
      </c>
      <c r="B5058" s="1" t="s">
        <v>38</v>
      </c>
      <c r="C5058" s="1" t="s">
        <v>3515</v>
      </c>
      <c r="D5058" s="1" t="s">
        <v>108</v>
      </c>
      <c r="E5058">
        <v>-1</v>
      </c>
      <c r="F5058" s="1" t="s">
        <v>15</v>
      </c>
      <c r="G5058" s="1" t="s">
        <v>16</v>
      </c>
      <c r="H5058" s="1" t="s">
        <v>73</v>
      </c>
      <c r="I5058" s="2">
        <v>43812</v>
      </c>
      <c r="J5058" t="b">
        <v>0</v>
      </c>
      <c r="K5058" t="b">
        <v>1</v>
      </c>
      <c r="L5058">
        <v>-1</v>
      </c>
    </row>
    <row r="5059" spans="1:12" x14ac:dyDescent="0.25">
      <c r="A5059">
        <v>5058</v>
      </c>
      <c r="B5059" s="1" t="s">
        <v>38</v>
      </c>
      <c r="C5059" s="1" t="s">
        <v>3515</v>
      </c>
      <c r="D5059" s="1" t="s">
        <v>62</v>
      </c>
      <c r="E5059">
        <v>-1</v>
      </c>
      <c r="F5059" s="1" t="s">
        <v>15</v>
      </c>
      <c r="G5059" s="1" t="s">
        <v>16</v>
      </c>
      <c r="H5059" s="1" t="s">
        <v>73</v>
      </c>
      <c r="I5059" s="2">
        <v>43812</v>
      </c>
      <c r="J5059" t="b">
        <v>0</v>
      </c>
      <c r="K5059" t="b">
        <v>1</v>
      </c>
      <c r="L5059">
        <v>-1</v>
      </c>
    </row>
    <row r="5060" spans="1:12" x14ac:dyDescent="0.25">
      <c r="A5060">
        <v>5059</v>
      </c>
      <c r="B5060" s="1" t="s">
        <v>38</v>
      </c>
      <c r="C5060" s="1" t="s">
        <v>3515</v>
      </c>
      <c r="D5060" s="1" t="s">
        <v>14</v>
      </c>
      <c r="E5060">
        <v>-1</v>
      </c>
      <c r="F5060" s="1" t="s">
        <v>15</v>
      </c>
      <c r="G5060" s="1" t="s">
        <v>16</v>
      </c>
      <c r="H5060" s="1" t="s">
        <v>73</v>
      </c>
      <c r="I5060" s="2">
        <v>43812</v>
      </c>
      <c r="J5060" t="b">
        <v>0</v>
      </c>
      <c r="K5060" t="b">
        <v>1</v>
      </c>
      <c r="L5060">
        <v>-1</v>
      </c>
    </row>
    <row r="5061" spans="1:12" x14ac:dyDescent="0.25">
      <c r="A5061">
        <v>5060</v>
      </c>
      <c r="B5061" s="1" t="s">
        <v>38</v>
      </c>
      <c r="C5061" s="1" t="s">
        <v>3515</v>
      </c>
      <c r="D5061" s="1" t="s">
        <v>110</v>
      </c>
      <c r="E5061">
        <v>-1</v>
      </c>
      <c r="F5061" s="1" t="s">
        <v>15</v>
      </c>
      <c r="G5061" s="1" t="s">
        <v>16</v>
      </c>
      <c r="H5061" s="1" t="s">
        <v>73</v>
      </c>
      <c r="I5061" s="2">
        <v>43812</v>
      </c>
      <c r="J5061" t="b">
        <v>0</v>
      </c>
      <c r="K5061" t="b">
        <v>1</v>
      </c>
      <c r="L5061">
        <v>-1</v>
      </c>
    </row>
    <row r="5062" spans="1:12" x14ac:dyDescent="0.25">
      <c r="A5062">
        <v>5061</v>
      </c>
      <c r="B5062" s="1" t="s">
        <v>30</v>
      </c>
      <c r="C5062" s="1" t="s">
        <v>3516</v>
      </c>
      <c r="D5062" s="1" t="s">
        <v>110</v>
      </c>
      <c r="E5062">
        <v>-1</v>
      </c>
      <c r="F5062" s="1" t="s">
        <v>15</v>
      </c>
      <c r="G5062" s="1" t="s">
        <v>16</v>
      </c>
      <c r="H5062" s="1" t="s">
        <v>413</v>
      </c>
      <c r="I5062" s="2">
        <v>43812</v>
      </c>
      <c r="J5062" t="b">
        <v>0</v>
      </c>
      <c r="K5062" t="b">
        <v>1</v>
      </c>
      <c r="L5062">
        <v>-1</v>
      </c>
    </row>
    <row r="5063" spans="1:12" x14ac:dyDescent="0.25">
      <c r="A5063">
        <v>5062</v>
      </c>
      <c r="B5063" s="1" t="s">
        <v>38</v>
      </c>
      <c r="C5063" s="1" t="s">
        <v>858</v>
      </c>
      <c r="D5063" s="1" t="s">
        <v>14</v>
      </c>
      <c r="E5063">
        <v>-1</v>
      </c>
      <c r="F5063" s="1" t="s">
        <v>15</v>
      </c>
      <c r="G5063" s="1" t="s">
        <v>16</v>
      </c>
      <c r="H5063" s="1" t="s">
        <v>2747</v>
      </c>
      <c r="I5063" s="2">
        <v>43815</v>
      </c>
      <c r="J5063" t="b">
        <v>0</v>
      </c>
      <c r="K5063" t="b">
        <v>1</v>
      </c>
      <c r="L5063">
        <v>-1</v>
      </c>
    </row>
    <row r="5064" spans="1:12" x14ac:dyDescent="0.25">
      <c r="A5064">
        <v>5063</v>
      </c>
      <c r="B5064" s="1" t="s">
        <v>38</v>
      </c>
      <c r="C5064" s="1" t="s">
        <v>3517</v>
      </c>
      <c r="D5064" s="1" t="s">
        <v>14</v>
      </c>
      <c r="E5064">
        <v>-1</v>
      </c>
      <c r="F5064" s="1" t="s">
        <v>15</v>
      </c>
      <c r="G5064" s="1" t="s">
        <v>16</v>
      </c>
      <c r="H5064" s="1" t="s">
        <v>2747</v>
      </c>
      <c r="I5064" s="2">
        <v>43815</v>
      </c>
      <c r="J5064" t="b">
        <v>0</v>
      </c>
      <c r="K5064" t="b">
        <v>1</v>
      </c>
      <c r="L5064">
        <v>-1</v>
      </c>
    </row>
    <row r="5065" spans="1:12" x14ac:dyDescent="0.25">
      <c r="A5065">
        <v>5064</v>
      </c>
      <c r="B5065" s="1" t="s">
        <v>38</v>
      </c>
      <c r="C5065" s="1" t="s">
        <v>3518</v>
      </c>
      <c r="D5065" s="1" t="s">
        <v>14</v>
      </c>
      <c r="E5065">
        <v>-1</v>
      </c>
      <c r="F5065" s="1" t="s">
        <v>1549</v>
      </c>
      <c r="G5065" s="1" t="s">
        <v>3519</v>
      </c>
      <c r="H5065" s="1" t="s">
        <v>3520</v>
      </c>
      <c r="I5065" s="2">
        <v>43815</v>
      </c>
      <c r="J5065" t="b">
        <v>0</v>
      </c>
      <c r="K5065" t="b">
        <v>1</v>
      </c>
      <c r="L5065">
        <v>-1</v>
      </c>
    </row>
    <row r="5066" spans="1:12" x14ac:dyDescent="0.25">
      <c r="A5066">
        <v>5065</v>
      </c>
      <c r="B5066" s="1" t="s">
        <v>30</v>
      </c>
      <c r="C5066" s="1" t="s">
        <v>3521</v>
      </c>
      <c r="D5066" s="1" t="s">
        <v>14</v>
      </c>
      <c r="E5066">
        <v>3.3</v>
      </c>
      <c r="F5066" s="1" t="s">
        <v>15</v>
      </c>
      <c r="G5066" s="1" t="s">
        <v>16</v>
      </c>
      <c r="H5066" s="1" t="s">
        <v>299</v>
      </c>
      <c r="I5066" s="2">
        <v>43816</v>
      </c>
      <c r="J5066" t="b">
        <v>0</v>
      </c>
      <c r="K5066" t="b">
        <v>0</v>
      </c>
      <c r="L5066">
        <v>3.3</v>
      </c>
    </row>
    <row r="5067" spans="1:12" x14ac:dyDescent="0.25">
      <c r="A5067">
        <v>5066</v>
      </c>
      <c r="B5067" s="1" t="s">
        <v>12</v>
      </c>
      <c r="C5067" s="1" t="s">
        <v>3522</v>
      </c>
      <c r="D5067" s="1" t="s">
        <v>14</v>
      </c>
      <c r="E5067">
        <v>-1</v>
      </c>
      <c r="F5067" s="1" t="s">
        <v>15</v>
      </c>
      <c r="G5067" s="1" t="s">
        <v>16</v>
      </c>
      <c r="H5067" s="1" t="s">
        <v>3523</v>
      </c>
      <c r="I5067" s="2">
        <v>43817</v>
      </c>
      <c r="J5067" t="b">
        <v>0</v>
      </c>
      <c r="K5067" t="b">
        <v>1</v>
      </c>
      <c r="L5067">
        <v>-1</v>
      </c>
    </row>
    <row r="5068" spans="1:12" x14ac:dyDescent="0.25">
      <c r="A5068">
        <v>5067</v>
      </c>
      <c r="B5068" s="1" t="s">
        <v>45</v>
      </c>
      <c r="C5068" s="1" t="s">
        <v>2968</v>
      </c>
      <c r="D5068" s="1" t="s">
        <v>14</v>
      </c>
      <c r="E5068">
        <v>0.94</v>
      </c>
      <c r="F5068" s="1" t="s">
        <v>15</v>
      </c>
      <c r="G5068" s="1" t="s">
        <v>16</v>
      </c>
      <c r="H5068" s="1" t="s">
        <v>286</v>
      </c>
      <c r="I5068" s="2">
        <v>43817</v>
      </c>
      <c r="J5068" t="b">
        <v>0</v>
      </c>
      <c r="K5068" t="b">
        <v>0</v>
      </c>
      <c r="L5068">
        <v>0.94</v>
      </c>
    </row>
    <row r="5069" spans="1:12" x14ac:dyDescent="0.25">
      <c r="A5069">
        <v>5068</v>
      </c>
      <c r="B5069" s="1" t="s">
        <v>237</v>
      </c>
      <c r="C5069" s="1" t="s">
        <v>3524</v>
      </c>
      <c r="D5069" s="1" t="s">
        <v>14</v>
      </c>
      <c r="E5069">
        <v>12</v>
      </c>
      <c r="F5069" s="1" t="s">
        <v>15</v>
      </c>
      <c r="G5069" s="1" t="s">
        <v>16</v>
      </c>
      <c r="H5069" s="1" t="s">
        <v>16</v>
      </c>
      <c r="I5069" s="2">
        <v>43817</v>
      </c>
      <c r="J5069" t="b">
        <v>1</v>
      </c>
      <c r="K5069" t="b">
        <v>0</v>
      </c>
      <c r="L5069">
        <v>12</v>
      </c>
    </row>
    <row r="5070" spans="1:12" x14ac:dyDescent="0.25">
      <c r="A5070">
        <v>5069</v>
      </c>
      <c r="B5070" s="1" t="s">
        <v>237</v>
      </c>
      <c r="C5070" s="1" t="s">
        <v>3525</v>
      </c>
      <c r="D5070" s="1" t="s">
        <v>14</v>
      </c>
      <c r="E5070">
        <v>4.2</v>
      </c>
      <c r="F5070" s="1" t="s">
        <v>15</v>
      </c>
      <c r="G5070" s="1" t="s">
        <v>16</v>
      </c>
      <c r="H5070" s="1" t="s">
        <v>16</v>
      </c>
      <c r="I5070" s="2">
        <v>43817</v>
      </c>
      <c r="J5070" t="b">
        <v>0</v>
      </c>
      <c r="K5070" t="b">
        <v>0</v>
      </c>
      <c r="L5070">
        <v>4.2</v>
      </c>
    </row>
    <row r="5071" spans="1:12" x14ac:dyDescent="0.25">
      <c r="A5071">
        <v>5070</v>
      </c>
      <c r="B5071" s="1" t="s">
        <v>237</v>
      </c>
      <c r="C5071" s="1" t="s">
        <v>3526</v>
      </c>
      <c r="D5071" s="1" t="s">
        <v>14</v>
      </c>
      <c r="E5071">
        <v>0.63</v>
      </c>
      <c r="F5071" s="1" t="s">
        <v>15</v>
      </c>
      <c r="G5071" s="1" t="s">
        <v>16</v>
      </c>
      <c r="H5071" s="1" t="s">
        <v>17</v>
      </c>
      <c r="I5071" s="2">
        <v>43817</v>
      </c>
      <c r="J5071" t="b">
        <v>0</v>
      </c>
      <c r="K5071" t="b">
        <v>0</v>
      </c>
      <c r="L5071">
        <v>0.63</v>
      </c>
    </row>
    <row r="5072" spans="1:12" x14ac:dyDescent="0.25">
      <c r="A5072">
        <v>5071</v>
      </c>
      <c r="B5072" s="1" t="s">
        <v>12</v>
      </c>
      <c r="C5072" s="1" t="s">
        <v>1999</v>
      </c>
      <c r="D5072" s="1" t="s">
        <v>14</v>
      </c>
      <c r="E5072">
        <v>-1</v>
      </c>
      <c r="F5072" s="1" t="s">
        <v>15</v>
      </c>
      <c r="G5072" s="1" t="s">
        <v>16</v>
      </c>
      <c r="H5072" s="1" t="s">
        <v>16</v>
      </c>
      <c r="I5072" s="2">
        <v>43817</v>
      </c>
      <c r="J5072" t="b">
        <v>0</v>
      </c>
      <c r="K5072" t="b">
        <v>1</v>
      </c>
      <c r="L5072">
        <v>-1</v>
      </c>
    </row>
    <row r="5073" spans="1:12" x14ac:dyDescent="0.25">
      <c r="A5073">
        <v>5072</v>
      </c>
      <c r="B5073" s="1" t="s">
        <v>12</v>
      </c>
      <c r="C5073" s="1" t="s">
        <v>639</v>
      </c>
      <c r="D5073" s="1" t="s">
        <v>14</v>
      </c>
      <c r="E5073">
        <v>-1</v>
      </c>
      <c r="F5073" s="1" t="s">
        <v>15</v>
      </c>
      <c r="G5073" s="1" t="s">
        <v>16</v>
      </c>
      <c r="H5073" s="1" t="s">
        <v>16</v>
      </c>
      <c r="I5073" s="2">
        <v>43817</v>
      </c>
      <c r="J5073" t="b">
        <v>0</v>
      </c>
      <c r="K5073" t="b">
        <v>1</v>
      </c>
      <c r="L5073">
        <v>-1</v>
      </c>
    </row>
    <row r="5074" spans="1:12" x14ac:dyDescent="0.25">
      <c r="A5074">
        <v>5073</v>
      </c>
      <c r="B5074" s="1" t="s">
        <v>12</v>
      </c>
      <c r="C5074" s="1" t="s">
        <v>639</v>
      </c>
      <c r="D5074" s="1" t="s">
        <v>14</v>
      </c>
      <c r="E5074">
        <v>-1</v>
      </c>
      <c r="F5074" s="1" t="s">
        <v>15</v>
      </c>
      <c r="G5074" s="1" t="s">
        <v>16</v>
      </c>
      <c r="H5074" s="1" t="s">
        <v>16</v>
      </c>
      <c r="I5074" s="2">
        <v>43817</v>
      </c>
      <c r="J5074" t="b">
        <v>0</v>
      </c>
      <c r="K5074" t="b">
        <v>1</v>
      </c>
      <c r="L5074">
        <v>-1</v>
      </c>
    </row>
    <row r="5075" spans="1:12" x14ac:dyDescent="0.25">
      <c r="A5075">
        <v>5074</v>
      </c>
      <c r="B5075" s="1" t="s">
        <v>12</v>
      </c>
      <c r="C5075" s="1" t="s">
        <v>639</v>
      </c>
      <c r="D5075" s="1" t="s">
        <v>14</v>
      </c>
      <c r="E5075">
        <v>-1</v>
      </c>
      <c r="F5075" s="1" t="s">
        <v>15</v>
      </c>
      <c r="G5075" s="1" t="s">
        <v>16</v>
      </c>
      <c r="H5075" s="1" t="s">
        <v>16</v>
      </c>
      <c r="I5075" s="2">
        <v>43817</v>
      </c>
      <c r="J5075" t="b">
        <v>0</v>
      </c>
      <c r="K5075" t="b">
        <v>1</v>
      </c>
      <c r="L5075">
        <v>-1</v>
      </c>
    </row>
    <row r="5076" spans="1:12" x14ac:dyDescent="0.25">
      <c r="A5076">
        <v>5075</v>
      </c>
      <c r="B5076" s="1" t="s">
        <v>12</v>
      </c>
      <c r="C5076" s="1" t="s">
        <v>3527</v>
      </c>
      <c r="D5076" s="1" t="s">
        <v>14</v>
      </c>
      <c r="E5076">
        <v>0.22</v>
      </c>
      <c r="F5076" s="1" t="s">
        <v>15</v>
      </c>
      <c r="G5076" s="1" t="s">
        <v>2149</v>
      </c>
      <c r="H5076" s="1" t="s">
        <v>28</v>
      </c>
      <c r="I5076" s="2">
        <v>43817</v>
      </c>
      <c r="J5076" t="b">
        <v>0</v>
      </c>
      <c r="K5076" t="b">
        <v>0</v>
      </c>
      <c r="L5076">
        <v>0.22</v>
      </c>
    </row>
    <row r="5077" spans="1:12" x14ac:dyDescent="0.25">
      <c r="A5077">
        <v>5076</v>
      </c>
      <c r="B5077" s="1" t="s">
        <v>12</v>
      </c>
      <c r="C5077" s="1" t="s">
        <v>3528</v>
      </c>
      <c r="D5077" s="1" t="s">
        <v>14</v>
      </c>
      <c r="E5077">
        <v>0.35</v>
      </c>
      <c r="F5077" s="1" t="s">
        <v>15</v>
      </c>
      <c r="G5077" s="1" t="s">
        <v>2149</v>
      </c>
      <c r="H5077" s="1" t="s">
        <v>28</v>
      </c>
      <c r="I5077" s="2">
        <v>43817</v>
      </c>
      <c r="J5077" t="b">
        <v>0</v>
      </c>
      <c r="K5077" t="b">
        <v>0</v>
      </c>
      <c r="L5077">
        <v>0.35</v>
      </c>
    </row>
    <row r="5078" spans="1:12" x14ac:dyDescent="0.25">
      <c r="A5078">
        <v>5077</v>
      </c>
      <c r="B5078" s="1" t="s">
        <v>12</v>
      </c>
      <c r="C5078" s="1" t="s">
        <v>3529</v>
      </c>
      <c r="D5078" s="1" t="s">
        <v>14</v>
      </c>
      <c r="E5078">
        <v>0.59</v>
      </c>
      <c r="F5078" s="1" t="s">
        <v>15</v>
      </c>
      <c r="G5078" s="1" t="s">
        <v>16</v>
      </c>
      <c r="H5078" s="1" t="s">
        <v>28</v>
      </c>
      <c r="I5078" s="2">
        <v>43817</v>
      </c>
      <c r="J5078" t="b">
        <v>0</v>
      </c>
      <c r="K5078" t="b">
        <v>0</v>
      </c>
      <c r="L5078">
        <v>0.59</v>
      </c>
    </row>
    <row r="5079" spans="1:12" x14ac:dyDescent="0.25">
      <c r="A5079">
        <v>5078</v>
      </c>
      <c r="B5079" s="1" t="s">
        <v>12</v>
      </c>
      <c r="C5079" s="1" t="s">
        <v>43</v>
      </c>
      <c r="D5079" s="1" t="s">
        <v>14</v>
      </c>
      <c r="E5079">
        <v>-1</v>
      </c>
      <c r="F5079" s="1" t="s">
        <v>15</v>
      </c>
      <c r="G5079" s="1" t="s">
        <v>16</v>
      </c>
      <c r="H5079" s="1" t="s">
        <v>16</v>
      </c>
      <c r="I5079" s="2">
        <v>43818</v>
      </c>
      <c r="J5079" t="b">
        <v>0</v>
      </c>
      <c r="K5079" t="b">
        <v>1</v>
      </c>
      <c r="L5079">
        <v>-1</v>
      </c>
    </row>
    <row r="5080" spans="1:12" x14ac:dyDescent="0.25">
      <c r="A5080">
        <v>5079</v>
      </c>
      <c r="B5080" s="1" t="s">
        <v>12</v>
      </c>
      <c r="C5080" s="1" t="s">
        <v>432</v>
      </c>
      <c r="D5080" s="1" t="s">
        <v>14</v>
      </c>
      <c r="E5080">
        <v>-1</v>
      </c>
      <c r="F5080" s="1" t="s">
        <v>15</v>
      </c>
      <c r="G5080" s="1" t="s">
        <v>16</v>
      </c>
      <c r="H5080" s="1" t="s">
        <v>16</v>
      </c>
      <c r="I5080" s="2">
        <v>43818</v>
      </c>
      <c r="J5080" t="b">
        <v>0</v>
      </c>
      <c r="K5080" t="b">
        <v>1</v>
      </c>
      <c r="L5080">
        <v>-1</v>
      </c>
    </row>
    <row r="5081" spans="1:12" x14ac:dyDescent="0.25">
      <c r="A5081">
        <v>5080</v>
      </c>
      <c r="B5081" s="1" t="s">
        <v>12</v>
      </c>
      <c r="C5081" s="1" t="s">
        <v>20</v>
      </c>
      <c r="D5081" s="1" t="s">
        <v>14</v>
      </c>
      <c r="E5081">
        <v>0.5</v>
      </c>
      <c r="F5081" s="1" t="s">
        <v>15</v>
      </c>
      <c r="G5081" s="1" t="s">
        <v>16</v>
      </c>
      <c r="H5081" s="1" t="s">
        <v>16</v>
      </c>
      <c r="I5081" s="2">
        <v>43818</v>
      </c>
      <c r="J5081" t="b">
        <v>0</v>
      </c>
      <c r="K5081" t="b">
        <v>0</v>
      </c>
      <c r="L5081">
        <v>0.5</v>
      </c>
    </row>
    <row r="5082" spans="1:12" x14ac:dyDescent="0.25">
      <c r="A5082">
        <v>5081</v>
      </c>
      <c r="B5082" s="1" t="s">
        <v>38</v>
      </c>
      <c r="C5082" s="1" t="s">
        <v>3530</v>
      </c>
      <c r="D5082" s="1" t="s">
        <v>108</v>
      </c>
      <c r="E5082">
        <v>-1</v>
      </c>
      <c r="F5082" s="1" t="s">
        <v>15</v>
      </c>
      <c r="G5082" s="1" t="s">
        <v>16</v>
      </c>
      <c r="H5082" s="1" t="s">
        <v>299</v>
      </c>
      <c r="I5082" s="2">
        <v>43822</v>
      </c>
      <c r="J5082" t="b">
        <v>0</v>
      </c>
      <c r="K5082" t="b">
        <v>1</v>
      </c>
      <c r="L5082">
        <v>-1</v>
      </c>
    </row>
    <row r="5083" spans="1:12" x14ac:dyDescent="0.25">
      <c r="A5083">
        <v>5082</v>
      </c>
      <c r="B5083" s="1" t="s">
        <v>38</v>
      </c>
      <c r="C5083" s="1" t="s">
        <v>3530</v>
      </c>
      <c r="D5083" s="1" t="s">
        <v>62</v>
      </c>
      <c r="E5083">
        <v>-1</v>
      </c>
      <c r="F5083" s="1" t="s">
        <v>15</v>
      </c>
      <c r="G5083" s="1" t="s">
        <v>16</v>
      </c>
      <c r="H5083" s="1" t="s">
        <v>299</v>
      </c>
      <c r="I5083" s="2">
        <v>43822</v>
      </c>
      <c r="J5083" t="b">
        <v>0</v>
      </c>
      <c r="K5083" t="b">
        <v>1</v>
      </c>
      <c r="L5083">
        <v>-1</v>
      </c>
    </row>
    <row r="5084" spans="1:12" x14ac:dyDescent="0.25">
      <c r="A5084">
        <v>5083</v>
      </c>
      <c r="B5084" s="1" t="s">
        <v>38</v>
      </c>
      <c r="C5084" s="1" t="s">
        <v>3530</v>
      </c>
      <c r="D5084" s="1" t="s">
        <v>14</v>
      </c>
      <c r="E5084">
        <v>-1</v>
      </c>
      <c r="F5084" s="1" t="s">
        <v>15</v>
      </c>
      <c r="G5084" s="1" t="s">
        <v>16</v>
      </c>
      <c r="H5084" s="1" t="s">
        <v>299</v>
      </c>
      <c r="I5084" s="2">
        <v>43822</v>
      </c>
      <c r="J5084" t="b">
        <v>0</v>
      </c>
      <c r="K5084" t="b">
        <v>1</v>
      </c>
      <c r="L5084">
        <v>-1</v>
      </c>
    </row>
    <row r="5085" spans="1:12" x14ac:dyDescent="0.25">
      <c r="A5085">
        <v>5084</v>
      </c>
      <c r="B5085" s="1" t="s">
        <v>38</v>
      </c>
      <c r="C5085" s="1" t="s">
        <v>3530</v>
      </c>
      <c r="D5085" s="1" t="s">
        <v>110</v>
      </c>
      <c r="E5085">
        <v>-1</v>
      </c>
      <c r="F5085" s="1" t="s">
        <v>15</v>
      </c>
      <c r="G5085" s="1" t="s">
        <v>16</v>
      </c>
      <c r="H5085" s="1" t="s">
        <v>299</v>
      </c>
      <c r="I5085" s="2">
        <v>43822</v>
      </c>
      <c r="J5085" t="b">
        <v>0</v>
      </c>
      <c r="K5085" t="b">
        <v>1</v>
      </c>
      <c r="L5085">
        <v>-1</v>
      </c>
    </row>
    <row r="5086" spans="1:12" x14ac:dyDescent="0.25">
      <c r="A5086">
        <v>5085</v>
      </c>
      <c r="B5086" s="1" t="s">
        <v>30</v>
      </c>
      <c r="C5086" s="1" t="s">
        <v>3531</v>
      </c>
      <c r="D5086" s="1" t="s">
        <v>110</v>
      </c>
      <c r="E5086">
        <v>0.25</v>
      </c>
      <c r="F5086" s="1" t="s">
        <v>15</v>
      </c>
      <c r="G5086" s="1" t="s">
        <v>1747</v>
      </c>
      <c r="H5086" s="1" t="s">
        <v>299</v>
      </c>
      <c r="I5086" s="2">
        <v>43822</v>
      </c>
      <c r="J5086" t="b">
        <v>0</v>
      </c>
      <c r="K5086" t="b">
        <v>0</v>
      </c>
      <c r="L5086">
        <v>0.25</v>
      </c>
    </row>
    <row r="5087" spans="1:12" x14ac:dyDescent="0.25">
      <c r="A5087">
        <v>5086</v>
      </c>
      <c r="B5087" s="1" t="s">
        <v>38</v>
      </c>
      <c r="C5087" s="1" t="s">
        <v>3532</v>
      </c>
      <c r="D5087" s="1" t="s">
        <v>108</v>
      </c>
      <c r="E5087">
        <v>0.49</v>
      </c>
      <c r="F5087" s="1" t="s">
        <v>15</v>
      </c>
      <c r="G5087" s="1" t="s">
        <v>845</v>
      </c>
      <c r="H5087" s="1" t="s">
        <v>17</v>
      </c>
      <c r="I5087" s="2">
        <v>43822</v>
      </c>
      <c r="J5087" t="b">
        <v>0</v>
      </c>
      <c r="K5087" t="b">
        <v>0</v>
      </c>
      <c r="L5087">
        <v>0.49</v>
      </c>
    </row>
    <row r="5088" spans="1:12" x14ac:dyDescent="0.25">
      <c r="A5088">
        <v>5087</v>
      </c>
      <c r="B5088" s="1" t="s">
        <v>38</v>
      </c>
      <c r="C5088" s="1" t="s">
        <v>3532</v>
      </c>
      <c r="D5088" s="1" t="s">
        <v>62</v>
      </c>
      <c r="E5088">
        <v>-1</v>
      </c>
      <c r="F5088" s="1" t="s">
        <v>15</v>
      </c>
      <c r="G5088" s="1" t="s">
        <v>845</v>
      </c>
      <c r="H5088" s="1" t="s">
        <v>17</v>
      </c>
      <c r="I5088" s="2">
        <v>43822</v>
      </c>
      <c r="J5088" t="b">
        <v>0</v>
      </c>
      <c r="K5088" t="b">
        <v>1</v>
      </c>
      <c r="L5088">
        <v>-1</v>
      </c>
    </row>
    <row r="5089" spans="1:12" x14ac:dyDescent="0.25">
      <c r="A5089">
        <v>5088</v>
      </c>
      <c r="B5089" s="1" t="s">
        <v>38</v>
      </c>
      <c r="C5089" s="1" t="s">
        <v>3532</v>
      </c>
      <c r="D5089" s="1" t="s">
        <v>14</v>
      </c>
      <c r="E5089">
        <v>2</v>
      </c>
      <c r="F5089" s="1" t="s">
        <v>15</v>
      </c>
      <c r="G5089" s="1" t="s">
        <v>845</v>
      </c>
      <c r="H5089" s="1" t="s">
        <v>17</v>
      </c>
      <c r="I5089" s="2">
        <v>43822</v>
      </c>
      <c r="J5089" t="b">
        <v>0</v>
      </c>
      <c r="K5089" t="b">
        <v>0</v>
      </c>
      <c r="L5089">
        <v>2</v>
      </c>
    </row>
    <row r="5090" spans="1:12" x14ac:dyDescent="0.25">
      <c r="A5090">
        <v>5089</v>
      </c>
      <c r="B5090" s="1" t="s">
        <v>38</v>
      </c>
      <c r="C5090" s="1" t="s">
        <v>3532</v>
      </c>
      <c r="D5090" s="1" t="s">
        <v>110</v>
      </c>
      <c r="E5090">
        <v>-1</v>
      </c>
      <c r="F5090" s="1" t="s">
        <v>15</v>
      </c>
      <c r="G5090" s="1" t="s">
        <v>845</v>
      </c>
      <c r="H5090" s="1" t="s">
        <v>17</v>
      </c>
      <c r="I5090" s="2">
        <v>43822</v>
      </c>
      <c r="J5090" t="b">
        <v>0</v>
      </c>
      <c r="K5090" t="b">
        <v>1</v>
      </c>
      <c r="L5090">
        <v>-1</v>
      </c>
    </row>
    <row r="5091" spans="1:12" x14ac:dyDescent="0.25">
      <c r="A5091">
        <v>5090</v>
      </c>
      <c r="B5091" s="1" t="s">
        <v>12</v>
      </c>
      <c r="C5091" s="1" t="s">
        <v>3533</v>
      </c>
      <c r="D5091" s="1" t="s">
        <v>14</v>
      </c>
      <c r="E5091">
        <v>-1</v>
      </c>
      <c r="F5091" s="1" t="s">
        <v>15</v>
      </c>
      <c r="G5091" s="1" t="s">
        <v>3534</v>
      </c>
      <c r="H5091" s="1" t="s">
        <v>17</v>
      </c>
      <c r="I5091" s="2">
        <v>43822</v>
      </c>
      <c r="J5091" t="b">
        <v>0</v>
      </c>
      <c r="K5091" t="b">
        <v>1</v>
      </c>
      <c r="L5091">
        <v>-1</v>
      </c>
    </row>
    <row r="5092" spans="1:12" x14ac:dyDescent="0.25">
      <c r="A5092">
        <v>5091</v>
      </c>
      <c r="B5092" s="1" t="s">
        <v>30</v>
      </c>
      <c r="C5092" s="1" t="s">
        <v>3535</v>
      </c>
      <c r="D5092" s="1" t="s">
        <v>110</v>
      </c>
      <c r="E5092">
        <v>-1</v>
      </c>
      <c r="F5092" s="1" t="s">
        <v>15</v>
      </c>
      <c r="G5092" s="1" t="s">
        <v>3536</v>
      </c>
      <c r="H5092" s="1" t="s">
        <v>17</v>
      </c>
      <c r="I5092" s="2">
        <v>43822</v>
      </c>
      <c r="J5092" t="b">
        <v>0</v>
      </c>
      <c r="K5092" t="b">
        <v>1</v>
      </c>
      <c r="L5092">
        <v>-1</v>
      </c>
    </row>
    <row r="5093" spans="1:12" x14ac:dyDescent="0.25">
      <c r="A5093">
        <v>5092</v>
      </c>
      <c r="B5093" s="1" t="s">
        <v>30</v>
      </c>
      <c r="C5093" s="1" t="s">
        <v>1984</v>
      </c>
      <c r="D5093" s="1" t="s">
        <v>110</v>
      </c>
      <c r="E5093">
        <v>-1</v>
      </c>
      <c r="F5093" s="1" t="s">
        <v>15</v>
      </c>
      <c r="G5093" s="1" t="s">
        <v>1985</v>
      </c>
      <c r="H5093" s="1" t="s">
        <v>17</v>
      </c>
      <c r="I5093" s="2">
        <v>43822</v>
      </c>
      <c r="J5093" t="b">
        <v>0</v>
      </c>
      <c r="K5093" t="b">
        <v>1</v>
      </c>
      <c r="L5093">
        <v>-1</v>
      </c>
    </row>
    <row r="5094" spans="1:12" x14ac:dyDescent="0.25">
      <c r="A5094">
        <v>5093</v>
      </c>
      <c r="B5094" s="1" t="s">
        <v>12</v>
      </c>
      <c r="C5094" s="1" t="s">
        <v>3537</v>
      </c>
      <c r="D5094" s="1" t="s">
        <v>14</v>
      </c>
      <c r="E5094">
        <v>0.46</v>
      </c>
      <c r="F5094" s="1" t="s">
        <v>15</v>
      </c>
      <c r="G5094" s="1" t="s">
        <v>16</v>
      </c>
      <c r="H5094" s="1" t="s">
        <v>28</v>
      </c>
      <c r="I5094" s="2">
        <v>43822</v>
      </c>
      <c r="J5094" t="b">
        <v>0</v>
      </c>
      <c r="K5094" t="b">
        <v>0</v>
      </c>
      <c r="L5094">
        <v>0.46</v>
      </c>
    </row>
    <row r="5095" spans="1:12" x14ac:dyDescent="0.25">
      <c r="A5095">
        <v>5094</v>
      </c>
      <c r="B5095" s="1" t="s">
        <v>12</v>
      </c>
      <c r="C5095" s="1" t="s">
        <v>3538</v>
      </c>
      <c r="D5095" s="1" t="s">
        <v>14</v>
      </c>
      <c r="E5095">
        <v>-1</v>
      </c>
      <c r="F5095" s="1" t="s">
        <v>15</v>
      </c>
      <c r="G5095" s="1" t="s">
        <v>16</v>
      </c>
      <c r="H5095" s="1" t="s">
        <v>28</v>
      </c>
      <c r="I5095" s="2">
        <v>43822</v>
      </c>
      <c r="J5095" t="b">
        <v>0</v>
      </c>
      <c r="K5095" t="b">
        <v>1</v>
      </c>
      <c r="L5095">
        <v>-1</v>
      </c>
    </row>
    <row r="5096" spans="1:12" x14ac:dyDescent="0.25">
      <c r="A5096">
        <v>5095</v>
      </c>
      <c r="B5096" s="1" t="s">
        <v>12</v>
      </c>
      <c r="C5096" s="1" t="s">
        <v>3539</v>
      </c>
      <c r="D5096" s="1" t="s">
        <v>14</v>
      </c>
      <c r="E5096">
        <v>-1</v>
      </c>
      <c r="F5096" s="1" t="s">
        <v>15</v>
      </c>
      <c r="G5096" s="1" t="s">
        <v>3540</v>
      </c>
      <c r="H5096" s="1" t="s">
        <v>17</v>
      </c>
      <c r="I5096" s="2">
        <v>43822</v>
      </c>
      <c r="J5096" t="b">
        <v>0</v>
      </c>
      <c r="K5096" t="b">
        <v>1</v>
      </c>
      <c r="L5096">
        <v>-1</v>
      </c>
    </row>
    <row r="5097" spans="1:12" x14ac:dyDescent="0.25">
      <c r="A5097">
        <v>5096</v>
      </c>
      <c r="B5097" s="1" t="s">
        <v>30</v>
      </c>
      <c r="C5097" s="1" t="s">
        <v>3541</v>
      </c>
      <c r="D5097" s="1" t="s">
        <v>110</v>
      </c>
      <c r="E5097">
        <v>-1</v>
      </c>
      <c r="F5097" s="1" t="s">
        <v>15</v>
      </c>
      <c r="G5097" s="1" t="s">
        <v>16</v>
      </c>
      <c r="H5097" s="1" t="s">
        <v>898</v>
      </c>
      <c r="I5097" s="2">
        <v>43822</v>
      </c>
      <c r="J5097" t="b">
        <v>0</v>
      </c>
      <c r="K5097" t="b">
        <v>1</v>
      </c>
      <c r="L5097">
        <v>-1</v>
      </c>
    </row>
    <row r="5098" spans="1:12" x14ac:dyDescent="0.25">
      <c r="A5098">
        <v>5097</v>
      </c>
      <c r="B5098" s="1" t="s">
        <v>30</v>
      </c>
      <c r="C5098" s="1" t="s">
        <v>3542</v>
      </c>
      <c r="D5098" s="1" t="s">
        <v>14</v>
      </c>
      <c r="E5098">
        <v>-1</v>
      </c>
      <c r="F5098" s="1" t="s">
        <v>15</v>
      </c>
      <c r="G5098" s="1" t="s">
        <v>3543</v>
      </c>
      <c r="H5098" s="1" t="s">
        <v>17</v>
      </c>
      <c r="I5098" s="2">
        <v>43822</v>
      </c>
      <c r="J5098" t="b">
        <v>0</v>
      </c>
      <c r="K5098" t="b">
        <v>1</v>
      </c>
      <c r="L5098">
        <v>-1</v>
      </c>
    </row>
    <row r="5099" spans="1:12" x14ac:dyDescent="0.25">
      <c r="A5099">
        <v>5098</v>
      </c>
      <c r="B5099" s="1" t="s">
        <v>30</v>
      </c>
      <c r="C5099" s="1" t="s">
        <v>3544</v>
      </c>
      <c r="D5099" s="1" t="s">
        <v>14</v>
      </c>
      <c r="E5099">
        <v>2</v>
      </c>
      <c r="F5099" s="1" t="s">
        <v>15</v>
      </c>
      <c r="G5099" s="1" t="s">
        <v>3030</v>
      </c>
      <c r="H5099" s="1" t="s">
        <v>32</v>
      </c>
      <c r="I5099" s="2">
        <v>43822</v>
      </c>
      <c r="J5099" t="b">
        <v>0</v>
      </c>
      <c r="K5099" t="b">
        <v>0</v>
      </c>
      <c r="L5099">
        <v>2</v>
      </c>
    </row>
    <row r="5100" spans="1:12" x14ac:dyDescent="0.25">
      <c r="A5100">
        <v>5099</v>
      </c>
      <c r="B5100" s="1" t="s">
        <v>45</v>
      </c>
      <c r="C5100" s="1" t="s">
        <v>3545</v>
      </c>
      <c r="D5100" s="1" t="s">
        <v>14</v>
      </c>
      <c r="E5100">
        <v>0.42</v>
      </c>
      <c r="F5100" s="1" t="s">
        <v>15</v>
      </c>
      <c r="G5100" s="1" t="s">
        <v>3546</v>
      </c>
      <c r="H5100" s="1" t="s">
        <v>2016</v>
      </c>
      <c r="I5100" s="2">
        <v>43823</v>
      </c>
      <c r="J5100" t="b">
        <v>0</v>
      </c>
      <c r="K5100" t="b">
        <v>0</v>
      </c>
      <c r="L5100">
        <v>0.42</v>
      </c>
    </row>
    <row r="5101" spans="1:12" x14ac:dyDescent="0.25">
      <c r="A5101">
        <v>5100</v>
      </c>
      <c r="B5101" s="1" t="s">
        <v>64</v>
      </c>
      <c r="C5101" s="1" t="s">
        <v>3547</v>
      </c>
      <c r="D5101" s="1" t="s">
        <v>14</v>
      </c>
      <c r="E5101">
        <v>-1</v>
      </c>
      <c r="F5101" s="1" t="s">
        <v>15</v>
      </c>
      <c r="G5101" s="1" t="s">
        <v>16</v>
      </c>
      <c r="H5101" s="1" t="s">
        <v>16</v>
      </c>
      <c r="I5101" s="2">
        <v>43823</v>
      </c>
      <c r="J5101" t="b">
        <v>0</v>
      </c>
      <c r="K5101" t="b">
        <v>1</v>
      </c>
      <c r="L5101">
        <v>-1</v>
      </c>
    </row>
    <row r="5102" spans="1:12" x14ac:dyDescent="0.25">
      <c r="A5102">
        <v>5101</v>
      </c>
      <c r="B5102" s="1" t="s">
        <v>64</v>
      </c>
      <c r="C5102" s="1" t="s">
        <v>354</v>
      </c>
      <c r="D5102" s="1" t="s">
        <v>14</v>
      </c>
      <c r="E5102">
        <v>-1</v>
      </c>
      <c r="F5102" s="1" t="s">
        <v>15</v>
      </c>
      <c r="G5102" s="1" t="s">
        <v>16</v>
      </c>
      <c r="H5102" s="1" t="s">
        <v>16</v>
      </c>
      <c r="I5102" s="2">
        <v>43823</v>
      </c>
      <c r="J5102" t="b">
        <v>0</v>
      </c>
      <c r="K5102" t="b">
        <v>1</v>
      </c>
      <c r="L5102">
        <v>-1</v>
      </c>
    </row>
    <row r="5103" spans="1:12" x14ac:dyDescent="0.25">
      <c r="A5103">
        <v>5102</v>
      </c>
      <c r="B5103" s="1" t="s">
        <v>12</v>
      </c>
      <c r="C5103" s="1" t="s">
        <v>43</v>
      </c>
      <c r="D5103" s="1" t="s">
        <v>14</v>
      </c>
      <c r="E5103">
        <v>730</v>
      </c>
      <c r="F5103" s="1" t="s">
        <v>15</v>
      </c>
      <c r="G5103" s="1" t="s">
        <v>16</v>
      </c>
      <c r="H5103" s="1" t="s">
        <v>28</v>
      </c>
      <c r="I5103" s="2">
        <v>43826</v>
      </c>
      <c r="J5103" t="b">
        <v>1</v>
      </c>
      <c r="K5103" t="b">
        <v>0</v>
      </c>
      <c r="L5103">
        <v>730</v>
      </c>
    </row>
    <row r="5104" spans="1:12" x14ac:dyDescent="0.25">
      <c r="A5104">
        <v>5103</v>
      </c>
      <c r="B5104" s="1" t="s">
        <v>12</v>
      </c>
      <c r="C5104" s="1" t="s">
        <v>1095</v>
      </c>
      <c r="D5104" s="1" t="s">
        <v>14</v>
      </c>
      <c r="E5104">
        <v>1.3</v>
      </c>
      <c r="F5104" s="1" t="s">
        <v>15</v>
      </c>
      <c r="G5104" s="1" t="s">
        <v>16</v>
      </c>
      <c r="H5104" s="1" t="s">
        <v>28</v>
      </c>
      <c r="I5104" s="2">
        <v>43826</v>
      </c>
      <c r="J5104" t="b">
        <v>0</v>
      </c>
      <c r="K5104" t="b">
        <v>0</v>
      </c>
      <c r="L5104">
        <v>1.3</v>
      </c>
    </row>
    <row r="5105" spans="1:12" x14ac:dyDescent="0.25">
      <c r="A5105">
        <v>5104</v>
      </c>
      <c r="B5105" s="1" t="s">
        <v>12</v>
      </c>
      <c r="C5105" s="1" t="s">
        <v>103</v>
      </c>
      <c r="D5105" s="1" t="s">
        <v>14</v>
      </c>
      <c r="E5105">
        <v>4.0999999999999996</v>
      </c>
      <c r="F5105" s="1" t="s">
        <v>15</v>
      </c>
      <c r="G5105" s="1" t="s">
        <v>16</v>
      </c>
      <c r="H5105" s="1" t="s">
        <v>28</v>
      </c>
      <c r="I5105" s="2">
        <v>43826</v>
      </c>
      <c r="J5105" t="b">
        <v>0</v>
      </c>
      <c r="K5105" t="b">
        <v>0</v>
      </c>
      <c r="L5105">
        <v>4.0999999999999996</v>
      </c>
    </row>
    <row r="5106" spans="1:12" x14ac:dyDescent="0.25">
      <c r="A5106">
        <v>5105</v>
      </c>
      <c r="B5106" s="1" t="s">
        <v>12</v>
      </c>
      <c r="C5106" s="1" t="s">
        <v>432</v>
      </c>
      <c r="D5106" s="1" t="s">
        <v>14</v>
      </c>
      <c r="E5106">
        <v>-1</v>
      </c>
      <c r="F5106" s="1" t="s">
        <v>15</v>
      </c>
      <c r="G5106" s="1" t="s">
        <v>3548</v>
      </c>
      <c r="H5106" s="1" t="s">
        <v>28</v>
      </c>
      <c r="I5106" s="2">
        <v>43826</v>
      </c>
      <c r="J5106" t="b">
        <v>0</v>
      </c>
      <c r="K5106" t="b">
        <v>1</v>
      </c>
      <c r="L5106">
        <v>-1</v>
      </c>
    </row>
    <row r="5107" spans="1:12" x14ac:dyDescent="0.25">
      <c r="A5107">
        <v>5106</v>
      </c>
      <c r="B5107" s="1" t="s">
        <v>12</v>
      </c>
      <c r="C5107" s="1" t="s">
        <v>592</v>
      </c>
      <c r="D5107" s="1" t="s">
        <v>14</v>
      </c>
      <c r="E5107">
        <v>-1</v>
      </c>
      <c r="F5107" s="1" t="s">
        <v>15</v>
      </c>
      <c r="G5107" s="1" t="s">
        <v>2149</v>
      </c>
      <c r="H5107" s="1" t="s">
        <v>28</v>
      </c>
      <c r="I5107" s="2">
        <v>43826</v>
      </c>
      <c r="J5107" t="b">
        <v>0</v>
      </c>
      <c r="K5107" t="b">
        <v>1</v>
      </c>
      <c r="L5107">
        <v>-1</v>
      </c>
    </row>
    <row r="5108" spans="1:12" x14ac:dyDescent="0.25">
      <c r="A5108">
        <v>5107</v>
      </c>
      <c r="B5108" s="1" t="s">
        <v>12</v>
      </c>
      <c r="C5108" s="1" t="s">
        <v>43</v>
      </c>
      <c r="D5108" s="1" t="s">
        <v>14</v>
      </c>
      <c r="E5108">
        <v>0.22</v>
      </c>
      <c r="F5108" s="1" t="s">
        <v>15</v>
      </c>
      <c r="G5108" s="1" t="s">
        <v>2149</v>
      </c>
      <c r="H5108" s="1" t="s">
        <v>28</v>
      </c>
      <c r="I5108" s="2">
        <v>43826</v>
      </c>
      <c r="J5108" t="b">
        <v>0</v>
      </c>
      <c r="K5108" t="b">
        <v>0</v>
      </c>
      <c r="L5108">
        <v>0.22</v>
      </c>
    </row>
    <row r="5109" spans="1:12" x14ac:dyDescent="0.25">
      <c r="A5109">
        <v>5108</v>
      </c>
      <c r="B5109" s="1" t="s">
        <v>12</v>
      </c>
      <c r="C5109" s="1" t="s">
        <v>1044</v>
      </c>
      <c r="D5109" s="1" t="s">
        <v>14</v>
      </c>
      <c r="E5109">
        <v>-1</v>
      </c>
      <c r="F5109" s="1" t="s">
        <v>15</v>
      </c>
      <c r="G5109" s="1" t="s">
        <v>2236</v>
      </c>
      <c r="H5109" s="1" t="s">
        <v>32</v>
      </c>
      <c r="I5109" s="2">
        <v>43829</v>
      </c>
      <c r="J5109" t="b">
        <v>0</v>
      </c>
      <c r="K5109" t="b">
        <v>1</v>
      </c>
      <c r="L5109">
        <v>-1</v>
      </c>
    </row>
    <row r="5110" spans="1:12" x14ac:dyDescent="0.25">
      <c r="A5110">
        <v>5109</v>
      </c>
      <c r="B5110" s="1" t="s">
        <v>12</v>
      </c>
      <c r="C5110" s="1" t="s">
        <v>43</v>
      </c>
      <c r="D5110" s="1" t="s">
        <v>14</v>
      </c>
      <c r="E5110">
        <v>0.43</v>
      </c>
      <c r="F5110" s="1" t="s">
        <v>15</v>
      </c>
      <c r="G5110" s="1" t="s">
        <v>3549</v>
      </c>
      <c r="H5110" s="1" t="s">
        <v>32</v>
      </c>
      <c r="I5110" s="2">
        <v>43829</v>
      </c>
      <c r="J5110" t="b">
        <v>0</v>
      </c>
      <c r="K5110" t="b">
        <v>0</v>
      </c>
      <c r="L5110">
        <v>0.43</v>
      </c>
    </row>
    <row r="5111" spans="1:12" x14ac:dyDescent="0.25">
      <c r="A5111">
        <v>5110</v>
      </c>
      <c r="B5111" s="1" t="s">
        <v>26</v>
      </c>
      <c r="C5111" s="1" t="s">
        <v>1104</v>
      </c>
      <c r="D5111" s="1" t="s">
        <v>14</v>
      </c>
      <c r="E5111">
        <v>53</v>
      </c>
      <c r="F5111" s="1" t="s">
        <v>15</v>
      </c>
      <c r="G5111" s="1" t="s">
        <v>16</v>
      </c>
      <c r="H5111" s="1" t="s">
        <v>32</v>
      </c>
      <c r="I5111" s="2">
        <v>43829</v>
      </c>
      <c r="J5111" t="b">
        <v>1</v>
      </c>
      <c r="K5111" t="b">
        <v>0</v>
      </c>
      <c r="L5111">
        <v>53</v>
      </c>
    </row>
    <row r="5112" spans="1:12" x14ac:dyDescent="0.25">
      <c r="A5112">
        <v>5111</v>
      </c>
      <c r="B5112" s="1" t="s">
        <v>12</v>
      </c>
      <c r="C5112" s="1" t="s">
        <v>103</v>
      </c>
      <c r="D5112" s="1" t="s">
        <v>14</v>
      </c>
      <c r="E5112">
        <v>0.32</v>
      </c>
      <c r="F5112" s="1" t="s">
        <v>15</v>
      </c>
      <c r="G5112" s="1" t="s">
        <v>3550</v>
      </c>
      <c r="H5112" s="1" t="s">
        <v>299</v>
      </c>
      <c r="I5112" s="2">
        <v>43830</v>
      </c>
      <c r="J5112" t="b">
        <v>0</v>
      </c>
      <c r="K5112" t="b">
        <v>0</v>
      </c>
      <c r="L5112">
        <v>0.32</v>
      </c>
    </row>
    <row r="5113" spans="1:12" x14ac:dyDescent="0.25">
      <c r="A5113">
        <v>5112</v>
      </c>
      <c r="B5113" s="1" t="s">
        <v>12</v>
      </c>
      <c r="C5113" s="1" t="s">
        <v>2211</v>
      </c>
      <c r="D5113" s="1" t="s">
        <v>14</v>
      </c>
      <c r="E5113">
        <v>-1</v>
      </c>
      <c r="F5113" s="1" t="s">
        <v>15</v>
      </c>
      <c r="G5113" s="1" t="s">
        <v>16</v>
      </c>
      <c r="H5113" s="1" t="s">
        <v>16</v>
      </c>
      <c r="I5113" s="2">
        <v>43830</v>
      </c>
      <c r="J5113" t="b">
        <v>0</v>
      </c>
      <c r="K5113" t="b">
        <v>1</v>
      </c>
      <c r="L5113">
        <v>-1</v>
      </c>
    </row>
    <row r="5114" spans="1:12" x14ac:dyDescent="0.25">
      <c r="A5114">
        <v>5113</v>
      </c>
      <c r="B5114" s="1" t="s">
        <v>12</v>
      </c>
      <c r="C5114" s="1" t="s">
        <v>1592</v>
      </c>
      <c r="D5114" s="1" t="s">
        <v>14</v>
      </c>
      <c r="E5114">
        <v>-1</v>
      </c>
      <c r="F5114" s="1" t="s">
        <v>15</v>
      </c>
      <c r="G5114" s="1" t="s">
        <v>16</v>
      </c>
      <c r="H5114" s="1" t="s">
        <v>16</v>
      </c>
      <c r="I5114" s="2">
        <v>43830</v>
      </c>
      <c r="J5114" t="b">
        <v>0</v>
      </c>
      <c r="K5114" t="b">
        <v>1</v>
      </c>
      <c r="L5114">
        <v>-1</v>
      </c>
    </row>
    <row r="5115" spans="1:12" x14ac:dyDescent="0.25">
      <c r="A5115">
        <v>5114</v>
      </c>
      <c r="B5115" s="1" t="s">
        <v>64</v>
      </c>
      <c r="C5115" s="1" t="s">
        <v>3551</v>
      </c>
      <c r="D5115" s="1" t="s">
        <v>14</v>
      </c>
      <c r="E5115">
        <v>0.7</v>
      </c>
      <c r="F5115" s="1" t="s">
        <v>15</v>
      </c>
      <c r="G5115" s="1" t="s">
        <v>16</v>
      </c>
      <c r="H5115" s="1" t="s">
        <v>16</v>
      </c>
      <c r="I5115" s="2">
        <v>43830</v>
      </c>
      <c r="J5115" t="b">
        <v>0</v>
      </c>
      <c r="K5115" t="b">
        <v>0</v>
      </c>
      <c r="L5115">
        <v>0.7</v>
      </c>
    </row>
    <row r="5116" spans="1:12" x14ac:dyDescent="0.25">
      <c r="A5116">
        <v>5115</v>
      </c>
      <c r="B5116" s="1" t="s">
        <v>12</v>
      </c>
      <c r="C5116" s="1" t="s">
        <v>3552</v>
      </c>
      <c r="D5116" s="1" t="s">
        <v>14</v>
      </c>
      <c r="E5116">
        <v>0.28000000000000003</v>
      </c>
      <c r="F5116" s="1" t="s">
        <v>15</v>
      </c>
      <c r="G5116" s="1" t="s">
        <v>16</v>
      </c>
      <c r="H5116" s="1" t="s">
        <v>286</v>
      </c>
      <c r="I5116" s="2">
        <v>43833</v>
      </c>
      <c r="J5116" t="b">
        <v>0</v>
      </c>
      <c r="K5116" t="b">
        <v>0</v>
      </c>
      <c r="L5116">
        <v>0.28000000000000003</v>
      </c>
    </row>
    <row r="5117" spans="1:12" x14ac:dyDescent="0.25">
      <c r="A5117">
        <v>5116</v>
      </c>
      <c r="B5117" s="1" t="s">
        <v>12</v>
      </c>
      <c r="C5117" s="1" t="s">
        <v>3151</v>
      </c>
      <c r="D5117" s="1" t="s">
        <v>14</v>
      </c>
      <c r="E5117">
        <v>0.66</v>
      </c>
      <c r="F5117" s="1" t="s">
        <v>15</v>
      </c>
      <c r="G5117" s="1" t="s">
        <v>16</v>
      </c>
      <c r="H5117" s="1" t="s">
        <v>286</v>
      </c>
      <c r="I5117" s="2">
        <v>43833</v>
      </c>
      <c r="J5117" t="b">
        <v>0</v>
      </c>
      <c r="K5117" t="b">
        <v>0</v>
      </c>
      <c r="L5117">
        <v>0.66</v>
      </c>
    </row>
    <row r="5118" spans="1:12" x14ac:dyDescent="0.25">
      <c r="A5118">
        <v>5117</v>
      </c>
      <c r="B5118" s="1" t="s">
        <v>12</v>
      </c>
      <c r="C5118" s="1" t="s">
        <v>3151</v>
      </c>
      <c r="D5118" s="1" t="s">
        <v>14</v>
      </c>
      <c r="E5118">
        <v>0.48</v>
      </c>
      <c r="F5118" s="1" t="s">
        <v>15</v>
      </c>
      <c r="G5118" s="1" t="s">
        <v>3553</v>
      </c>
      <c r="H5118" s="1" t="s">
        <v>286</v>
      </c>
      <c r="I5118" s="2">
        <v>43833</v>
      </c>
      <c r="J5118" t="b">
        <v>0</v>
      </c>
      <c r="K5118" t="b">
        <v>0</v>
      </c>
      <c r="L5118">
        <v>0.48</v>
      </c>
    </row>
    <row r="5119" spans="1:12" x14ac:dyDescent="0.25">
      <c r="A5119">
        <v>5118</v>
      </c>
      <c r="B5119" s="1" t="s">
        <v>64</v>
      </c>
      <c r="C5119" s="1" t="s">
        <v>3554</v>
      </c>
      <c r="D5119" s="1" t="s">
        <v>14</v>
      </c>
      <c r="E5119">
        <v>-1</v>
      </c>
      <c r="F5119" s="1" t="s">
        <v>15</v>
      </c>
      <c r="G5119" s="1" t="s">
        <v>16</v>
      </c>
      <c r="H5119" s="1" t="s">
        <v>16</v>
      </c>
      <c r="I5119" s="2">
        <v>43833</v>
      </c>
      <c r="J5119" t="b">
        <v>0</v>
      </c>
      <c r="K5119" t="b">
        <v>1</v>
      </c>
      <c r="L5119">
        <v>-1</v>
      </c>
    </row>
    <row r="5120" spans="1:12" x14ac:dyDescent="0.25">
      <c r="A5120">
        <v>5119</v>
      </c>
      <c r="B5120" s="1" t="s">
        <v>64</v>
      </c>
      <c r="C5120" s="1" t="s">
        <v>3555</v>
      </c>
      <c r="D5120" s="1" t="s">
        <v>14</v>
      </c>
      <c r="E5120">
        <v>470</v>
      </c>
      <c r="F5120" s="1" t="s">
        <v>15</v>
      </c>
      <c r="G5120" s="1" t="s">
        <v>16</v>
      </c>
      <c r="H5120" s="1" t="s">
        <v>16</v>
      </c>
      <c r="I5120" s="2">
        <v>43833</v>
      </c>
      <c r="J5120" t="b">
        <v>1</v>
      </c>
      <c r="K5120" t="b">
        <v>0</v>
      </c>
      <c r="L5120">
        <v>470</v>
      </c>
    </row>
    <row r="5121" spans="1:12" x14ac:dyDescent="0.25">
      <c r="A5121">
        <v>5120</v>
      </c>
      <c r="B5121" s="1" t="s">
        <v>64</v>
      </c>
      <c r="C5121" s="1" t="s">
        <v>3555</v>
      </c>
      <c r="D5121" s="1" t="s">
        <v>14</v>
      </c>
      <c r="E5121">
        <v>-1</v>
      </c>
      <c r="F5121" s="1" t="s">
        <v>1167</v>
      </c>
      <c r="G5121" s="1" t="s">
        <v>16</v>
      </c>
      <c r="H5121" s="1" t="s">
        <v>16</v>
      </c>
      <c r="I5121" s="2">
        <v>43833</v>
      </c>
      <c r="J5121" t="b">
        <v>0</v>
      </c>
      <c r="K5121" t="b">
        <v>1</v>
      </c>
    </row>
    <row r="5122" spans="1:12" x14ac:dyDescent="0.25">
      <c r="A5122">
        <v>5121</v>
      </c>
      <c r="B5122" s="1" t="s">
        <v>64</v>
      </c>
      <c r="C5122" s="1" t="s">
        <v>3555</v>
      </c>
      <c r="D5122" s="1" t="s">
        <v>14</v>
      </c>
      <c r="E5122">
        <v>100</v>
      </c>
      <c r="F5122" s="1" t="s">
        <v>15</v>
      </c>
      <c r="G5122" s="1" t="s">
        <v>16</v>
      </c>
      <c r="H5122" s="1" t="s">
        <v>16</v>
      </c>
      <c r="I5122" s="2">
        <v>43833</v>
      </c>
      <c r="J5122" t="b">
        <v>1</v>
      </c>
      <c r="K5122" t="b">
        <v>0</v>
      </c>
      <c r="L5122">
        <v>100</v>
      </c>
    </row>
    <row r="5123" spans="1:12" x14ac:dyDescent="0.25">
      <c r="A5123">
        <v>5122</v>
      </c>
      <c r="B5123" s="1" t="s">
        <v>64</v>
      </c>
      <c r="C5123" s="1" t="s">
        <v>3556</v>
      </c>
      <c r="D5123" s="1" t="s">
        <v>14</v>
      </c>
      <c r="E5123">
        <v>-1</v>
      </c>
      <c r="F5123" s="1" t="s">
        <v>15</v>
      </c>
      <c r="G5123" s="1" t="s">
        <v>16</v>
      </c>
      <c r="H5123" s="1" t="s">
        <v>16</v>
      </c>
      <c r="I5123" s="2">
        <v>43833</v>
      </c>
      <c r="J5123" t="b">
        <v>0</v>
      </c>
      <c r="K5123" t="b">
        <v>1</v>
      </c>
      <c r="L5123">
        <v>-1</v>
      </c>
    </row>
    <row r="5124" spans="1:12" x14ac:dyDescent="0.25">
      <c r="A5124">
        <v>5123</v>
      </c>
      <c r="B5124" s="1" t="s">
        <v>64</v>
      </c>
      <c r="C5124" s="1" t="s">
        <v>3556</v>
      </c>
      <c r="D5124" s="1" t="s">
        <v>14</v>
      </c>
      <c r="E5124">
        <v>4</v>
      </c>
      <c r="F5124" s="1" t="s">
        <v>15</v>
      </c>
      <c r="G5124" s="1" t="s">
        <v>16</v>
      </c>
      <c r="H5124" s="1" t="s">
        <v>16</v>
      </c>
      <c r="I5124" s="2">
        <v>43833</v>
      </c>
      <c r="J5124" t="b">
        <v>0</v>
      </c>
      <c r="K5124" t="b">
        <v>0</v>
      </c>
      <c r="L5124">
        <v>4</v>
      </c>
    </row>
    <row r="5125" spans="1:12" x14ac:dyDescent="0.25">
      <c r="A5125">
        <v>5124</v>
      </c>
      <c r="B5125" s="1" t="s">
        <v>64</v>
      </c>
      <c r="C5125" s="1" t="s">
        <v>3556</v>
      </c>
      <c r="D5125" s="1" t="s">
        <v>14</v>
      </c>
      <c r="E5125">
        <v>0.1</v>
      </c>
      <c r="F5125" s="1" t="s">
        <v>1167</v>
      </c>
      <c r="G5125" s="1" t="s">
        <v>16</v>
      </c>
      <c r="H5125" s="1" t="s">
        <v>16</v>
      </c>
      <c r="I5125" s="2">
        <v>43833</v>
      </c>
      <c r="J5125" t="b">
        <v>0</v>
      </c>
      <c r="K5125" t="b">
        <v>0</v>
      </c>
    </row>
    <row r="5126" spans="1:12" x14ac:dyDescent="0.25">
      <c r="A5126">
        <v>5125</v>
      </c>
      <c r="B5126" s="1" t="s">
        <v>64</v>
      </c>
      <c r="C5126" s="1" t="s">
        <v>3557</v>
      </c>
      <c r="D5126" s="1" t="s">
        <v>14</v>
      </c>
      <c r="E5126">
        <v>45000</v>
      </c>
      <c r="F5126" s="1" t="s">
        <v>15</v>
      </c>
      <c r="G5126" s="1" t="s">
        <v>16</v>
      </c>
      <c r="H5126" s="1" t="s">
        <v>16</v>
      </c>
      <c r="I5126" s="2">
        <v>43833</v>
      </c>
      <c r="J5126" t="b">
        <v>1</v>
      </c>
      <c r="K5126" t="b">
        <v>0</v>
      </c>
      <c r="L5126">
        <v>45000</v>
      </c>
    </row>
    <row r="5127" spans="1:12" x14ac:dyDescent="0.25">
      <c r="A5127">
        <v>5126</v>
      </c>
      <c r="B5127" s="1" t="s">
        <v>64</v>
      </c>
      <c r="C5127" s="1" t="s">
        <v>3557</v>
      </c>
      <c r="D5127" s="1" t="s">
        <v>14</v>
      </c>
      <c r="E5127">
        <v>12000</v>
      </c>
      <c r="F5127" s="1" t="s">
        <v>15</v>
      </c>
      <c r="G5127" s="1" t="s">
        <v>16</v>
      </c>
      <c r="H5127" s="1" t="s">
        <v>16</v>
      </c>
      <c r="I5127" s="2">
        <v>43833</v>
      </c>
      <c r="J5127" t="b">
        <v>1</v>
      </c>
      <c r="K5127" t="b">
        <v>0</v>
      </c>
      <c r="L5127">
        <v>12000</v>
      </c>
    </row>
    <row r="5128" spans="1:12" x14ac:dyDescent="0.25">
      <c r="A5128">
        <v>5127</v>
      </c>
      <c r="B5128" s="1" t="s">
        <v>64</v>
      </c>
      <c r="C5128" s="1" t="s">
        <v>3557</v>
      </c>
      <c r="D5128" s="1" t="s">
        <v>14</v>
      </c>
      <c r="E5128">
        <v>0.5</v>
      </c>
      <c r="F5128" s="1" t="s">
        <v>1167</v>
      </c>
      <c r="G5128" s="1" t="s">
        <v>16</v>
      </c>
      <c r="H5128" s="1" t="s">
        <v>16</v>
      </c>
      <c r="I5128" s="2">
        <v>43833</v>
      </c>
      <c r="J5128" t="b">
        <v>0</v>
      </c>
      <c r="K5128" t="b">
        <v>0</v>
      </c>
    </row>
    <row r="5129" spans="1:12" x14ac:dyDescent="0.25">
      <c r="A5129">
        <v>5128</v>
      </c>
      <c r="B5129" s="1" t="s">
        <v>64</v>
      </c>
      <c r="C5129" s="1" t="s">
        <v>3558</v>
      </c>
      <c r="D5129" s="1" t="s">
        <v>14</v>
      </c>
      <c r="E5129">
        <v>3</v>
      </c>
      <c r="F5129" s="1" t="s">
        <v>15</v>
      </c>
      <c r="G5129" s="1" t="s">
        <v>16</v>
      </c>
      <c r="H5129" s="1" t="s">
        <v>16</v>
      </c>
      <c r="I5129" s="2">
        <v>43833</v>
      </c>
      <c r="J5129" t="b">
        <v>0</v>
      </c>
      <c r="K5129" t="b">
        <v>0</v>
      </c>
      <c r="L5129">
        <v>3</v>
      </c>
    </row>
    <row r="5130" spans="1:12" x14ac:dyDescent="0.25">
      <c r="A5130">
        <v>5129</v>
      </c>
      <c r="B5130" s="1" t="s">
        <v>64</v>
      </c>
      <c r="C5130" s="1" t="s">
        <v>3558</v>
      </c>
      <c r="D5130" s="1" t="s">
        <v>14</v>
      </c>
      <c r="E5130">
        <v>18</v>
      </c>
      <c r="F5130" s="1" t="s">
        <v>15</v>
      </c>
      <c r="G5130" s="1" t="s">
        <v>16</v>
      </c>
      <c r="H5130" s="1" t="s">
        <v>16</v>
      </c>
      <c r="I5130" s="2">
        <v>43833</v>
      </c>
      <c r="J5130" t="b">
        <v>1</v>
      </c>
      <c r="K5130" t="b">
        <v>0</v>
      </c>
      <c r="L5130">
        <v>18</v>
      </c>
    </row>
    <row r="5131" spans="1:12" x14ac:dyDescent="0.25">
      <c r="A5131">
        <v>5130</v>
      </c>
      <c r="B5131" s="1" t="s">
        <v>64</v>
      </c>
      <c r="C5131" s="1" t="s">
        <v>3558</v>
      </c>
      <c r="D5131" s="1" t="s">
        <v>14</v>
      </c>
      <c r="E5131">
        <v>-1</v>
      </c>
      <c r="F5131" s="1" t="s">
        <v>1167</v>
      </c>
      <c r="G5131" s="1" t="s">
        <v>16</v>
      </c>
      <c r="H5131" s="1" t="s">
        <v>16</v>
      </c>
      <c r="I5131" s="2">
        <v>43833</v>
      </c>
      <c r="J5131" t="b">
        <v>0</v>
      </c>
      <c r="K5131" t="b">
        <v>1</v>
      </c>
    </row>
    <row r="5132" spans="1:12" x14ac:dyDescent="0.25">
      <c r="A5132">
        <v>5131</v>
      </c>
      <c r="B5132" s="1" t="s">
        <v>12</v>
      </c>
      <c r="C5132" s="1" t="s">
        <v>3559</v>
      </c>
      <c r="D5132" s="1" t="s">
        <v>14</v>
      </c>
      <c r="E5132">
        <v>-1</v>
      </c>
      <c r="F5132" s="1" t="s">
        <v>15</v>
      </c>
      <c r="G5132" s="1" t="s">
        <v>16</v>
      </c>
      <c r="H5132" s="1" t="s">
        <v>25</v>
      </c>
      <c r="I5132" s="2">
        <v>43837</v>
      </c>
      <c r="J5132" t="b">
        <v>0</v>
      </c>
      <c r="K5132" t="b">
        <v>1</v>
      </c>
      <c r="L5132">
        <v>-1</v>
      </c>
    </row>
    <row r="5133" spans="1:12" x14ac:dyDescent="0.25">
      <c r="A5133">
        <v>5132</v>
      </c>
      <c r="B5133" s="1" t="s">
        <v>12</v>
      </c>
      <c r="C5133" s="1" t="s">
        <v>3560</v>
      </c>
      <c r="D5133" s="1" t="s">
        <v>14</v>
      </c>
      <c r="E5133">
        <v>97</v>
      </c>
      <c r="F5133" s="1" t="s">
        <v>15</v>
      </c>
      <c r="G5133" s="1" t="s">
        <v>16</v>
      </c>
      <c r="H5133" s="1" t="s">
        <v>102</v>
      </c>
      <c r="I5133" s="2">
        <v>43837</v>
      </c>
      <c r="J5133" t="b">
        <v>1</v>
      </c>
      <c r="K5133" t="b">
        <v>0</v>
      </c>
      <c r="L5133">
        <v>97</v>
      </c>
    </row>
    <row r="5134" spans="1:12" x14ac:dyDescent="0.25">
      <c r="A5134">
        <v>5133</v>
      </c>
      <c r="B5134" s="1" t="s">
        <v>12</v>
      </c>
      <c r="C5134" s="1" t="s">
        <v>3561</v>
      </c>
      <c r="D5134" s="1" t="s">
        <v>14</v>
      </c>
      <c r="E5134">
        <v>5200</v>
      </c>
      <c r="F5134" s="1" t="s">
        <v>15</v>
      </c>
      <c r="G5134" s="1" t="s">
        <v>16</v>
      </c>
      <c r="H5134" s="1" t="s">
        <v>102</v>
      </c>
      <c r="I5134" s="2">
        <v>43837</v>
      </c>
      <c r="J5134" t="b">
        <v>1</v>
      </c>
      <c r="K5134" t="b">
        <v>0</v>
      </c>
      <c r="L5134">
        <v>5200</v>
      </c>
    </row>
    <row r="5135" spans="1:12" x14ac:dyDescent="0.25">
      <c r="A5135">
        <v>5134</v>
      </c>
      <c r="B5135" s="1" t="s">
        <v>45</v>
      </c>
      <c r="C5135" s="1" t="s">
        <v>878</v>
      </c>
      <c r="D5135" s="1" t="s">
        <v>14</v>
      </c>
      <c r="E5135">
        <v>-1</v>
      </c>
      <c r="F5135" s="1" t="s">
        <v>15</v>
      </c>
      <c r="G5135" s="1" t="s">
        <v>16</v>
      </c>
      <c r="H5135" s="1" t="s">
        <v>3562</v>
      </c>
      <c r="I5135" s="2">
        <v>43837</v>
      </c>
      <c r="J5135" t="b">
        <v>0</v>
      </c>
      <c r="K5135" t="b">
        <v>1</v>
      </c>
      <c r="L5135">
        <v>-1</v>
      </c>
    </row>
    <row r="5136" spans="1:12" x14ac:dyDescent="0.25">
      <c r="A5136">
        <v>5135</v>
      </c>
      <c r="B5136" s="1" t="s">
        <v>45</v>
      </c>
      <c r="C5136" s="1" t="s">
        <v>3563</v>
      </c>
      <c r="D5136" s="1" t="s">
        <v>14</v>
      </c>
      <c r="E5136">
        <v>0.52</v>
      </c>
      <c r="F5136" s="1" t="s">
        <v>15</v>
      </c>
      <c r="G5136" s="1" t="s">
        <v>16</v>
      </c>
      <c r="H5136" s="1" t="s">
        <v>3562</v>
      </c>
      <c r="I5136" s="2">
        <v>43837</v>
      </c>
      <c r="J5136" t="b">
        <v>0</v>
      </c>
      <c r="K5136" t="b">
        <v>0</v>
      </c>
      <c r="L5136">
        <v>0.52</v>
      </c>
    </row>
    <row r="5137" spans="1:12" x14ac:dyDescent="0.25">
      <c r="A5137">
        <v>5136</v>
      </c>
      <c r="B5137" s="1" t="s">
        <v>45</v>
      </c>
      <c r="C5137" s="1" t="s">
        <v>3564</v>
      </c>
      <c r="D5137" s="1" t="s">
        <v>14</v>
      </c>
      <c r="E5137">
        <v>-1</v>
      </c>
      <c r="F5137" s="1" t="s">
        <v>15</v>
      </c>
      <c r="G5137" s="1" t="s">
        <v>3565</v>
      </c>
      <c r="H5137" s="1" t="s">
        <v>3566</v>
      </c>
      <c r="I5137" s="2">
        <v>43838</v>
      </c>
      <c r="J5137" t="b">
        <v>0</v>
      </c>
      <c r="K5137" t="b">
        <v>1</v>
      </c>
      <c r="L5137">
        <v>-1</v>
      </c>
    </row>
    <row r="5138" spans="1:12" x14ac:dyDescent="0.25">
      <c r="A5138">
        <v>5137</v>
      </c>
      <c r="B5138" s="1" t="s">
        <v>60</v>
      </c>
      <c r="C5138" s="1" t="s">
        <v>1329</v>
      </c>
      <c r="D5138" s="1" t="s">
        <v>14</v>
      </c>
      <c r="E5138">
        <v>4.0999999999999996</v>
      </c>
      <c r="F5138" s="1" t="s">
        <v>1167</v>
      </c>
      <c r="G5138" s="1" t="s">
        <v>16</v>
      </c>
      <c r="H5138" s="1" t="s">
        <v>16</v>
      </c>
      <c r="I5138" s="2">
        <v>43843</v>
      </c>
      <c r="J5138" t="b">
        <v>0</v>
      </c>
      <c r="K5138" t="b">
        <v>0</v>
      </c>
    </row>
    <row r="5139" spans="1:12" x14ac:dyDescent="0.25">
      <c r="A5139">
        <v>5138</v>
      </c>
      <c r="B5139" s="1" t="s">
        <v>60</v>
      </c>
      <c r="C5139" s="1" t="s">
        <v>61</v>
      </c>
      <c r="D5139" s="1" t="s">
        <v>14</v>
      </c>
      <c r="E5139">
        <v>9.9</v>
      </c>
      <c r="F5139" s="1" t="s">
        <v>1167</v>
      </c>
      <c r="G5139" s="1" t="s">
        <v>16</v>
      </c>
      <c r="H5139" s="1" t="s">
        <v>16</v>
      </c>
      <c r="I5139" s="2">
        <v>43843</v>
      </c>
      <c r="J5139" t="b">
        <v>1</v>
      </c>
      <c r="K5139" t="b">
        <v>0</v>
      </c>
    </row>
    <row r="5140" spans="1:12" x14ac:dyDescent="0.25">
      <c r="A5140">
        <v>5139</v>
      </c>
      <c r="B5140" s="1" t="s">
        <v>12</v>
      </c>
      <c r="C5140" s="1" t="s">
        <v>432</v>
      </c>
      <c r="D5140" s="1" t="s">
        <v>14</v>
      </c>
      <c r="E5140">
        <v>-1</v>
      </c>
      <c r="F5140" s="1" t="s">
        <v>15</v>
      </c>
      <c r="G5140" s="1" t="s">
        <v>16</v>
      </c>
      <c r="H5140" s="1" t="s">
        <v>25</v>
      </c>
      <c r="I5140" s="2">
        <v>43843</v>
      </c>
      <c r="J5140" t="b">
        <v>0</v>
      </c>
      <c r="K5140" t="b">
        <v>1</v>
      </c>
      <c r="L5140">
        <v>-1</v>
      </c>
    </row>
    <row r="5141" spans="1:12" x14ac:dyDescent="0.25">
      <c r="A5141">
        <v>5140</v>
      </c>
      <c r="B5141" s="1" t="s">
        <v>12</v>
      </c>
      <c r="C5141" s="1" t="s">
        <v>3567</v>
      </c>
      <c r="D5141" s="1" t="s">
        <v>14</v>
      </c>
      <c r="E5141">
        <v>-1</v>
      </c>
      <c r="F5141" s="1" t="s">
        <v>15</v>
      </c>
      <c r="G5141" s="1" t="s">
        <v>16</v>
      </c>
      <c r="H5141" s="1" t="s">
        <v>25</v>
      </c>
      <c r="I5141" s="2">
        <v>43843</v>
      </c>
      <c r="J5141" t="b">
        <v>0</v>
      </c>
      <c r="K5141" t="b">
        <v>1</v>
      </c>
      <c r="L5141">
        <v>-1</v>
      </c>
    </row>
    <row r="5142" spans="1:12" x14ac:dyDescent="0.25">
      <c r="A5142">
        <v>5141</v>
      </c>
      <c r="B5142" s="1" t="s">
        <v>12</v>
      </c>
      <c r="C5142" s="1" t="s">
        <v>3568</v>
      </c>
      <c r="D5142" s="1" t="s">
        <v>14</v>
      </c>
      <c r="E5142">
        <v>-1</v>
      </c>
      <c r="F5142" s="1" t="s">
        <v>15</v>
      </c>
      <c r="G5142" s="1" t="s">
        <v>16</v>
      </c>
      <c r="H5142" s="1" t="s">
        <v>25</v>
      </c>
      <c r="I5142" s="2">
        <v>43843</v>
      </c>
      <c r="J5142" t="b">
        <v>0</v>
      </c>
      <c r="K5142" t="b">
        <v>1</v>
      </c>
      <c r="L5142">
        <v>-1</v>
      </c>
    </row>
    <row r="5143" spans="1:12" x14ac:dyDescent="0.25">
      <c r="A5143">
        <v>5142</v>
      </c>
      <c r="B5143" s="1" t="s">
        <v>38</v>
      </c>
      <c r="C5143" s="1" t="s">
        <v>3569</v>
      </c>
      <c r="D5143" s="1" t="s">
        <v>14</v>
      </c>
      <c r="E5143">
        <v>-1</v>
      </c>
      <c r="F5143" s="1" t="s">
        <v>1549</v>
      </c>
      <c r="G5143" s="1" t="s">
        <v>3570</v>
      </c>
      <c r="H5143" s="1" t="s">
        <v>25</v>
      </c>
      <c r="I5143" s="2">
        <v>43843</v>
      </c>
      <c r="J5143" t="b">
        <v>0</v>
      </c>
      <c r="K5143" t="b">
        <v>1</v>
      </c>
      <c r="L5143">
        <v>-1</v>
      </c>
    </row>
    <row r="5144" spans="1:12" x14ac:dyDescent="0.25">
      <c r="A5144">
        <v>5143</v>
      </c>
      <c r="B5144" s="1" t="s">
        <v>12</v>
      </c>
      <c r="C5144" s="1" t="s">
        <v>3571</v>
      </c>
      <c r="D5144" s="1" t="s">
        <v>14</v>
      </c>
      <c r="E5144">
        <v>-1</v>
      </c>
      <c r="F5144" s="1" t="s">
        <v>15</v>
      </c>
      <c r="G5144" s="1" t="s">
        <v>16</v>
      </c>
      <c r="H5144" s="1" t="s">
        <v>16</v>
      </c>
      <c r="I5144" s="2">
        <v>43844</v>
      </c>
      <c r="J5144" t="b">
        <v>0</v>
      </c>
      <c r="K5144" t="b">
        <v>1</v>
      </c>
      <c r="L5144">
        <v>-1</v>
      </c>
    </row>
    <row r="5145" spans="1:12" x14ac:dyDescent="0.25">
      <c r="A5145">
        <v>5144</v>
      </c>
      <c r="B5145" s="1" t="s">
        <v>12</v>
      </c>
      <c r="C5145" s="1" t="s">
        <v>37</v>
      </c>
      <c r="D5145" s="1" t="s">
        <v>14</v>
      </c>
      <c r="E5145">
        <v>-1</v>
      </c>
      <c r="F5145" s="1" t="s">
        <v>15</v>
      </c>
      <c r="G5145" s="1" t="s">
        <v>16</v>
      </c>
      <c r="H5145" s="1" t="s">
        <v>28</v>
      </c>
      <c r="I5145" s="2">
        <v>43846</v>
      </c>
      <c r="J5145" t="b">
        <v>0</v>
      </c>
      <c r="K5145" t="b">
        <v>1</v>
      </c>
      <c r="L5145">
        <v>-1</v>
      </c>
    </row>
    <row r="5146" spans="1:12" x14ac:dyDescent="0.25">
      <c r="A5146">
        <v>5145</v>
      </c>
      <c r="B5146" s="1" t="s">
        <v>12</v>
      </c>
      <c r="C5146" s="1" t="s">
        <v>103</v>
      </c>
      <c r="D5146" s="1" t="s">
        <v>14</v>
      </c>
      <c r="E5146">
        <v>-1</v>
      </c>
      <c r="F5146" s="1" t="s">
        <v>15</v>
      </c>
      <c r="G5146" s="1" t="s">
        <v>16</v>
      </c>
      <c r="H5146" s="1" t="s">
        <v>28</v>
      </c>
      <c r="I5146" s="2">
        <v>43846</v>
      </c>
      <c r="J5146" t="b">
        <v>0</v>
      </c>
      <c r="K5146" t="b">
        <v>1</v>
      </c>
      <c r="L5146">
        <v>-1</v>
      </c>
    </row>
    <row r="5147" spans="1:12" x14ac:dyDescent="0.25">
      <c r="A5147">
        <v>5146</v>
      </c>
      <c r="B5147" s="1" t="s">
        <v>12</v>
      </c>
      <c r="C5147" s="1" t="s">
        <v>43</v>
      </c>
      <c r="D5147" s="1" t="s">
        <v>14</v>
      </c>
      <c r="E5147">
        <v>-1</v>
      </c>
      <c r="F5147" s="1" t="s">
        <v>15</v>
      </c>
      <c r="G5147" s="1" t="s">
        <v>16</v>
      </c>
      <c r="H5147" s="1" t="s">
        <v>17</v>
      </c>
      <c r="I5147" s="2">
        <v>43847</v>
      </c>
      <c r="J5147" t="b">
        <v>0</v>
      </c>
      <c r="K5147" t="b">
        <v>1</v>
      </c>
      <c r="L5147">
        <v>-1</v>
      </c>
    </row>
    <row r="5148" spans="1:12" x14ac:dyDescent="0.25">
      <c r="A5148">
        <v>5147</v>
      </c>
      <c r="B5148" s="1" t="s">
        <v>12</v>
      </c>
      <c r="C5148" s="1" t="s">
        <v>103</v>
      </c>
      <c r="D5148" s="1" t="s">
        <v>14</v>
      </c>
      <c r="E5148">
        <v>-1</v>
      </c>
      <c r="F5148" s="1" t="s">
        <v>15</v>
      </c>
      <c r="G5148" s="1" t="s">
        <v>16</v>
      </c>
      <c r="H5148" s="1" t="s">
        <v>17</v>
      </c>
      <c r="I5148" s="2">
        <v>43847</v>
      </c>
      <c r="J5148" t="b">
        <v>0</v>
      </c>
      <c r="K5148" t="b">
        <v>1</v>
      </c>
      <c r="L5148">
        <v>-1</v>
      </c>
    </row>
    <row r="5149" spans="1:12" x14ac:dyDescent="0.25">
      <c r="A5149">
        <v>5148</v>
      </c>
      <c r="B5149" s="1" t="s">
        <v>237</v>
      </c>
      <c r="C5149" s="1" t="s">
        <v>261</v>
      </c>
      <c r="D5149" s="1" t="s">
        <v>14</v>
      </c>
      <c r="E5149">
        <v>8.1</v>
      </c>
      <c r="F5149" s="1" t="s">
        <v>15</v>
      </c>
      <c r="G5149" s="1" t="s">
        <v>16</v>
      </c>
      <c r="H5149" s="1" t="s">
        <v>28</v>
      </c>
      <c r="I5149" s="2">
        <v>43847</v>
      </c>
      <c r="J5149" t="b">
        <v>1</v>
      </c>
      <c r="K5149" t="b">
        <v>0</v>
      </c>
      <c r="L5149">
        <v>8.1</v>
      </c>
    </row>
    <row r="5150" spans="1:12" x14ac:dyDescent="0.25">
      <c r="A5150">
        <v>5149</v>
      </c>
      <c r="B5150" s="1" t="s">
        <v>30</v>
      </c>
      <c r="C5150" s="1" t="s">
        <v>3217</v>
      </c>
      <c r="D5150" s="1" t="s">
        <v>14</v>
      </c>
      <c r="E5150">
        <v>-1</v>
      </c>
      <c r="F5150" s="1" t="s">
        <v>15</v>
      </c>
      <c r="G5150" s="1" t="s">
        <v>16</v>
      </c>
      <c r="H5150" s="1" t="s">
        <v>28</v>
      </c>
      <c r="I5150" s="2">
        <v>43847</v>
      </c>
      <c r="J5150" t="b">
        <v>0</v>
      </c>
      <c r="K5150" t="b">
        <v>1</v>
      </c>
      <c r="L5150">
        <v>-1</v>
      </c>
    </row>
    <row r="5151" spans="1:12" x14ac:dyDescent="0.25">
      <c r="A5151">
        <v>5150</v>
      </c>
      <c r="B5151" s="1" t="s">
        <v>12</v>
      </c>
      <c r="C5151" s="1" t="s">
        <v>43</v>
      </c>
      <c r="D5151" s="1" t="s">
        <v>14</v>
      </c>
      <c r="E5151">
        <v>1400</v>
      </c>
      <c r="F5151" s="1" t="s">
        <v>15</v>
      </c>
      <c r="G5151" s="1" t="s">
        <v>16</v>
      </c>
      <c r="H5151" s="1" t="s">
        <v>17</v>
      </c>
      <c r="I5151" s="2">
        <v>43848</v>
      </c>
      <c r="J5151" t="b">
        <v>1</v>
      </c>
      <c r="K5151" t="b">
        <v>0</v>
      </c>
      <c r="L5151">
        <v>1400</v>
      </c>
    </row>
    <row r="5152" spans="1:12" x14ac:dyDescent="0.25">
      <c r="A5152">
        <v>5151</v>
      </c>
      <c r="B5152" s="1" t="s">
        <v>12</v>
      </c>
      <c r="C5152" s="1" t="s">
        <v>43</v>
      </c>
      <c r="D5152" s="1" t="s">
        <v>14</v>
      </c>
      <c r="E5152">
        <v>-1</v>
      </c>
      <c r="F5152" s="1" t="s">
        <v>15</v>
      </c>
      <c r="G5152" s="1" t="s">
        <v>16</v>
      </c>
      <c r="H5152" s="1" t="s">
        <v>28</v>
      </c>
      <c r="I5152" s="2">
        <v>43852</v>
      </c>
      <c r="J5152" t="b">
        <v>0</v>
      </c>
      <c r="K5152" t="b">
        <v>1</v>
      </c>
      <c r="L5152">
        <v>-1</v>
      </c>
    </row>
    <row r="5153" spans="1:12" x14ac:dyDescent="0.25">
      <c r="A5153">
        <v>5152</v>
      </c>
      <c r="B5153" s="1" t="s">
        <v>12</v>
      </c>
      <c r="C5153" s="1" t="s">
        <v>37</v>
      </c>
      <c r="D5153" s="1" t="s">
        <v>14</v>
      </c>
      <c r="E5153">
        <v>0.27</v>
      </c>
      <c r="F5153" s="1" t="s">
        <v>15</v>
      </c>
      <c r="G5153" s="1" t="s">
        <v>16</v>
      </c>
      <c r="H5153" s="1" t="s">
        <v>28</v>
      </c>
      <c r="I5153" s="2">
        <v>43852</v>
      </c>
      <c r="J5153" t="b">
        <v>0</v>
      </c>
      <c r="K5153" t="b">
        <v>0</v>
      </c>
      <c r="L5153">
        <v>0.27</v>
      </c>
    </row>
    <row r="5154" spans="1:12" x14ac:dyDescent="0.25">
      <c r="A5154">
        <v>5153</v>
      </c>
      <c r="B5154" s="1" t="s">
        <v>12</v>
      </c>
      <c r="C5154" s="1" t="s">
        <v>259</v>
      </c>
      <c r="D5154" s="1" t="s">
        <v>14</v>
      </c>
      <c r="E5154">
        <v>-1</v>
      </c>
      <c r="F5154" s="1" t="s">
        <v>15</v>
      </c>
      <c r="G5154" s="1" t="s">
        <v>16</v>
      </c>
      <c r="H5154" s="1" t="s">
        <v>28</v>
      </c>
      <c r="I5154" s="2">
        <v>43852</v>
      </c>
      <c r="J5154" t="b">
        <v>0</v>
      </c>
      <c r="K5154" t="b">
        <v>1</v>
      </c>
      <c r="L5154">
        <v>-1</v>
      </c>
    </row>
    <row r="5155" spans="1:12" x14ac:dyDescent="0.25">
      <c r="A5155">
        <v>5154</v>
      </c>
      <c r="B5155" s="1" t="s">
        <v>12</v>
      </c>
      <c r="C5155" s="1" t="s">
        <v>3572</v>
      </c>
      <c r="D5155" s="1" t="s">
        <v>14</v>
      </c>
      <c r="E5155">
        <v>1.7</v>
      </c>
      <c r="F5155" s="1" t="s">
        <v>15</v>
      </c>
      <c r="G5155" s="1" t="s">
        <v>16</v>
      </c>
      <c r="H5155" s="1" t="s">
        <v>28</v>
      </c>
      <c r="I5155" s="2">
        <v>43853</v>
      </c>
      <c r="J5155" t="b">
        <v>0</v>
      </c>
      <c r="K5155" t="b">
        <v>0</v>
      </c>
      <c r="L5155">
        <v>1.7</v>
      </c>
    </row>
    <row r="5156" spans="1:12" x14ac:dyDescent="0.25">
      <c r="A5156">
        <v>5155</v>
      </c>
      <c r="B5156" s="1" t="s">
        <v>12</v>
      </c>
      <c r="C5156" s="1" t="s">
        <v>638</v>
      </c>
      <c r="D5156" s="1" t="s">
        <v>14</v>
      </c>
      <c r="E5156">
        <v>0.81</v>
      </c>
      <c r="F5156" s="1" t="s">
        <v>15</v>
      </c>
      <c r="G5156" s="1" t="s">
        <v>16</v>
      </c>
      <c r="H5156" s="1" t="s">
        <v>28</v>
      </c>
      <c r="I5156" s="2">
        <v>43853</v>
      </c>
      <c r="J5156" t="b">
        <v>0</v>
      </c>
      <c r="K5156" t="b">
        <v>0</v>
      </c>
      <c r="L5156">
        <v>0.81</v>
      </c>
    </row>
    <row r="5157" spans="1:12" x14ac:dyDescent="0.25">
      <c r="A5157">
        <v>5156</v>
      </c>
      <c r="B5157" s="1" t="s">
        <v>12</v>
      </c>
      <c r="C5157" s="1" t="s">
        <v>18</v>
      </c>
      <c r="D5157" s="1" t="s">
        <v>14</v>
      </c>
      <c r="E5157">
        <v>-1</v>
      </c>
      <c r="F5157" s="1" t="s">
        <v>15</v>
      </c>
      <c r="G5157" s="1" t="s">
        <v>16</v>
      </c>
      <c r="H5157" s="1" t="s">
        <v>28</v>
      </c>
      <c r="I5157" s="2">
        <v>43853</v>
      </c>
      <c r="J5157" t="b">
        <v>0</v>
      </c>
      <c r="K5157" t="b">
        <v>1</v>
      </c>
      <c r="L5157">
        <v>-1</v>
      </c>
    </row>
    <row r="5158" spans="1:12" x14ac:dyDescent="0.25">
      <c r="A5158">
        <v>5157</v>
      </c>
      <c r="B5158" s="1" t="s">
        <v>12</v>
      </c>
      <c r="C5158" s="1" t="s">
        <v>43</v>
      </c>
      <c r="D5158" s="1" t="s">
        <v>14</v>
      </c>
      <c r="E5158">
        <v>160</v>
      </c>
      <c r="F5158" s="1" t="s">
        <v>15</v>
      </c>
      <c r="G5158" s="1" t="s">
        <v>16</v>
      </c>
      <c r="H5158" s="1" t="s">
        <v>28</v>
      </c>
      <c r="I5158" s="2">
        <v>43853</v>
      </c>
      <c r="J5158" t="b">
        <v>1</v>
      </c>
      <c r="K5158" t="b">
        <v>0</v>
      </c>
      <c r="L5158">
        <v>160</v>
      </c>
    </row>
    <row r="5159" spans="1:12" x14ac:dyDescent="0.25">
      <c r="A5159">
        <v>5158</v>
      </c>
      <c r="B5159" s="1" t="s">
        <v>38</v>
      </c>
      <c r="C5159" s="1" t="s">
        <v>3573</v>
      </c>
      <c r="D5159" s="1" t="s">
        <v>108</v>
      </c>
      <c r="E5159">
        <v>32000</v>
      </c>
      <c r="F5159" s="1" t="s">
        <v>15</v>
      </c>
      <c r="G5159" s="1" t="s">
        <v>3574</v>
      </c>
      <c r="H5159" s="1" t="s">
        <v>73</v>
      </c>
      <c r="I5159" s="2">
        <v>43854</v>
      </c>
      <c r="J5159" t="b">
        <v>1</v>
      </c>
      <c r="K5159" t="b">
        <v>0</v>
      </c>
      <c r="L5159">
        <v>32000</v>
      </c>
    </row>
    <row r="5160" spans="1:12" x14ac:dyDescent="0.25">
      <c r="A5160">
        <v>5159</v>
      </c>
      <c r="B5160" s="1" t="s">
        <v>38</v>
      </c>
      <c r="C5160" s="1" t="s">
        <v>3573</v>
      </c>
      <c r="D5160" s="1" t="s">
        <v>108</v>
      </c>
      <c r="E5160">
        <v>30000</v>
      </c>
      <c r="F5160" s="1" t="s">
        <v>15</v>
      </c>
      <c r="G5160" s="1" t="s">
        <v>3574</v>
      </c>
      <c r="H5160" s="1" t="s">
        <v>73</v>
      </c>
      <c r="I5160" s="2">
        <v>43854</v>
      </c>
      <c r="J5160" t="b">
        <v>1</v>
      </c>
      <c r="K5160" t="b">
        <v>0</v>
      </c>
      <c r="L5160">
        <v>30000</v>
      </c>
    </row>
    <row r="5161" spans="1:12" x14ac:dyDescent="0.25">
      <c r="A5161">
        <v>5160</v>
      </c>
      <c r="B5161" s="1" t="s">
        <v>38</v>
      </c>
      <c r="C5161" s="1" t="s">
        <v>3573</v>
      </c>
      <c r="D5161" s="1" t="s">
        <v>62</v>
      </c>
      <c r="E5161">
        <v>-1</v>
      </c>
      <c r="F5161" s="1" t="s">
        <v>15</v>
      </c>
      <c r="G5161" s="1" t="s">
        <v>3574</v>
      </c>
      <c r="H5161" s="1" t="s">
        <v>73</v>
      </c>
      <c r="I5161" s="2">
        <v>43854</v>
      </c>
      <c r="J5161" t="b">
        <v>0</v>
      </c>
      <c r="K5161" t="b">
        <v>1</v>
      </c>
      <c r="L5161">
        <v>-1</v>
      </c>
    </row>
    <row r="5162" spans="1:12" x14ac:dyDescent="0.25">
      <c r="A5162">
        <v>5161</v>
      </c>
      <c r="B5162" s="1" t="s">
        <v>38</v>
      </c>
      <c r="C5162" s="1" t="s">
        <v>3573</v>
      </c>
      <c r="D5162" s="1" t="s">
        <v>14</v>
      </c>
      <c r="E5162">
        <v>3.2</v>
      </c>
      <c r="F5162" s="1" t="s">
        <v>15</v>
      </c>
      <c r="G5162" s="1" t="s">
        <v>3574</v>
      </c>
      <c r="H5162" s="1" t="s">
        <v>73</v>
      </c>
      <c r="I5162" s="2">
        <v>43854</v>
      </c>
      <c r="J5162" t="b">
        <v>0</v>
      </c>
      <c r="K5162" t="b">
        <v>0</v>
      </c>
      <c r="L5162">
        <v>3.2</v>
      </c>
    </row>
    <row r="5163" spans="1:12" x14ac:dyDescent="0.25">
      <c r="A5163">
        <v>5162</v>
      </c>
      <c r="B5163" s="1" t="s">
        <v>38</v>
      </c>
      <c r="C5163" s="1" t="s">
        <v>3573</v>
      </c>
      <c r="D5163" s="1" t="s">
        <v>14</v>
      </c>
      <c r="E5163">
        <v>3.4</v>
      </c>
      <c r="F5163" s="1" t="s">
        <v>15</v>
      </c>
      <c r="G5163" s="1" t="s">
        <v>3574</v>
      </c>
      <c r="H5163" s="1" t="s">
        <v>73</v>
      </c>
      <c r="I5163" s="2">
        <v>43854</v>
      </c>
      <c r="J5163" t="b">
        <v>0</v>
      </c>
      <c r="K5163" t="b">
        <v>0</v>
      </c>
      <c r="L5163">
        <v>3.4</v>
      </c>
    </row>
    <row r="5164" spans="1:12" x14ac:dyDescent="0.25">
      <c r="A5164">
        <v>5163</v>
      </c>
      <c r="B5164" s="1" t="s">
        <v>38</v>
      </c>
      <c r="C5164" s="1" t="s">
        <v>3573</v>
      </c>
      <c r="D5164" s="1" t="s">
        <v>110</v>
      </c>
      <c r="E5164">
        <v>0.39</v>
      </c>
      <c r="F5164" s="1" t="s">
        <v>15</v>
      </c>
      <c r="G5164" s="1" t="s">
        <v>3574</v>
      </c>
      <c r="H5164" s="1" t="s">
        <v>73</v>
      </c>
      <c r="I5164" s="2">
        <v>43854</v>
      </c>
      <c r="J5164" t="b">
        <v>0</v>
      </c>
      <c r="K5164" t="b">
        <v>0</v>
      </c>
      <c r="L5164">
        <v>0.39</v>
      </c>
    </row>
    <row r="5165" spans="1:12" x14ac:dyDescent="0.25">
      <c r="A5165">
        <v>5164</v>
      </c>
      <c r="B5165" s="1" t="s">
        <v>38</v>
      </c>
      <c r="C5165" s="1" t="s">
        <v>3573</v>
      </c>
      <c r="D5165" s="1" t="s">
        <v>110</v>
      </c>
      <c r="E5165">
        <v>-1</v>
      </c>
      <c r="F5165" s="1" t="s">
        <v>15</v>
      </c>
      <c r="G5165" s="1" t="s">
        <v>3574</v>
      </c>
      <c r="H5165" s="1" t="s">
        <v>73</v>
      </c>
      <c r="I5165" s="2">
        <v>43854</v>
      </c>
      <c r="J5165" t="b">
        <v>0</v>
      </c>
      <c r="K5165" t="b">
        <v>1</v>
      </c>
      <c r="L5165">
        <v>-1</v>
      </c>
    </row>
    <row r="5166" spans="1:12" x14ac:dyDescent="0.25">
      <c r="A5166">
        <v>5165</v>
      </c>
      <c r="B5166" s="1" t="s">
        <v>38</v>
      </c>
      <c r="C5166" s="1" t="s">
        <v>3575</v>
      </c>
      <c r="D5166" s="1" t="s">
        <v>108</v>
      </c>
      <c r="E5166">
        <v>1.7</v>
      </c>
      <c r="F5166" s="1" t="s">
        <v>15</v>
      </c>
      <c r="G5166" s="1" t="s">
        <v>16</v>
      </c>
      <c r="H5166" s="1" t="s">
        <v>73</v>
      </c>
      <c r="I5166" s="2">
        <v>43854</v>
      </c>
      <c r="J5166" t="b">
        <v>0</v>
      </c>
      <c r="K5166" t="b">
        <v>0</v>
      </c>
      <c r="L5166">
        <v>1.7</v>
      </c>
    </row>
    <row r="5167" spans="1:12" x14ac:dyDescent="0.25">
      <c r="A5167">
        <v>5166</v>
      </c>
      <c r="B5167" s="1" t="s">
        <v>38</v>
      </c>
      <c r="C5167" s="1" t="s">
        <v>3575</v>
      </c>
      <c r="D5167" s="1" t="s">
        <v>62</v>
      </c>
      <c r="E5167">
        <v>-1</v>
      </c>
      <c r="F5167" s="1" t="s">
        <v>15</v>
      </c>
      <c r="G5167" s="1" t="s">
        <v>16</v>
      </c>
      <c r="H5167" s="1" t="s">
        <v>73</v>
      </c>
      <c r="I5167" s="2">
        <v>43854</v>
      </c>
      <c r="J5167" t="b">
        <v>0</v>
      </c>
      <c r="K5167" t="b">
        <v>1</v>
      </c>
      <c r="L5167">
        <v>-1</v>
      </c>
    </row>
    <row r="5168" spans="1:12" x14ac:dyDescent="0.25">
      <c r="A5168">
        <v>5167</v>
      </c>
      <c r="B5168" s="1" t="s">
        <v>38</v>
      </c>
      <c r="C5168" s="1" t="s">
        <v>3575</v>
      </c>
      <c r="D5168" s="1" t="s">
        <v>14</v>
      </c>
      <c r="E5168">
        <v>0.38</v>
      </c>
      <c r="F5168" s="1" t="s">
        <v>15</v>
      </c>
      <c r="G5168" s="1" t="s">
        <v>16</v>
      </c>
      <c r="H5168" s="1" t="s">
        <v>73</v>
      </c>
      <c r="I5168" s="2">
        <v>43854</v>
      </c>
      <c r="J5168" t="b">
        <v>0</v>
      </c>
      <c r="K5168" t="b">
        <v>0</v>
      </c>
      <c r="L5168">
        <v>0.38</v>
      </c>
    </row>
    <row r="5169" spans="1:12" x14ac:dyDescent="0.25">
      <c r="A5169">
        <v>5168</v>
      </c>
      <c r="B5169" s="1" t="s">
        <v>38</v>
      </c>
      <c r="C5169" s="1" t="s">
        <v>3575</v>
      </c>
      <c r="D5169" s="1" t="s">
        <v>110</v>
      </c>
      <c r="E5169">
        <v>-1</v>
      </c>
      <c r="F5169" s="1" t="s">
        <v>15</v>
      </c>
      <c r="G5169" s="1" t="s">
        <v>16</v>
      </c>
      <c r="H5169" s="1" t="s">
        <v>73</v>
      </c>
      <c r="I5169" s="2">
        <v>43854</v>
      </c>
      <c r="J5169" t="b">
        <v>0</v>
      </c>
      <c r="K5169" t="b">
        <v>1</v>
      </c>
      <c r="L5169">
        <v>-1</v>
      </c>
    </row>
    <row r="5170" spans="1:12" x14ac:dyDescent="0.25">
      <c r="A5170">
        <v>5169</v>
      </c>
      <c r="B5170" s="1" t="s">
        <v>38</v>
      </c>
      <c r="C5170" s="1" t="s">
        <v>3576</v>
      </c>
      <c r="D5170" s="1" t="s">
        <v>108</v>
      </c>
      <c r="E5170">
        <v>46</v>
      </c>
      <c r="F5170" s="1" t="s">
        <v>15</v>
      </c>
      <c r="G5170" s="1" t="s">
        <v>3577</v>
      </c>
      <c r="H5170" s="1" t="s">
        <v>16</v>
      </c>
      <c r="I5170" s="2">
        <v>43854</v>
      </c>
      <c r="J5170" t="b">
        <v>1</v>
      </c>
      <c r="K5170" t="b">
        <v>0</v>
      </c>
      <c r="L5170">
        <v>46</v>
      </c>
    </row>
    <row r="5171" spans="1:12" x14ac:dyDescent="0.25">
      <c r="A5171">
        <v>5170</v>
      </c>
      <c r="B5171" s="1" t="s">
        <v>38</v>
      </c>
      <c r="C5171" s="1" t="s">
        <v>3576</v>
      </c>
      <c r="D5171" s="1" t="s">
        <v>108</v>
      </c>
      <c r="E5171">
        <v>39</v>
      </c>
      <c r="F5171" s="1" t="s">
        <v>15</v>
      </c>
      <c r="G5171" s="1" t="s">
        <v>3577</v>
      </c>
      <c r="H5171" s="1" t="s">
        <v>16</v>
      </c>
      <c r="I5171" s="2">
        <v>43854</v>
      </c>
      <c r="J5171" t="b">
        <v>1</v>
      </c>
      <c r="K5171" t="b">
        <v>0</v>
      </c>
      <c r="L5171">
        <v>39</v>
      </c>
    </row>
    <row r="5172" spans="1:12" x14ac:dyDescent="0.25">
      <c r="A5172">
        <v>5171</v>
      </c>
      <c r="B5172" s="1" t="s">
        <v>38</v>
      </c>
      <c r="C5172" s="1" t="s">
        <v>3576</v>
      </c>
      <c r="D5172" s="1" t="s">
        <v>62</v>
      </c>
      <c r="E5172">
        <v>-1</v>
      </c>
      <c r="F5172" s="1" t="s">
        <v>15</v>
      </c>
      <c r="G5172" s="1" t="s">
        <v>3577</v>
      </c>
      <c r="H5172" s="1" t="s">
        <v>16</v>
      </c>
      <c r="I5172" s="2">
        <v>43854</v>
      </c>
      <c r="J5172" t="b">
        <v>0</v>
      </c>
      <c r="K5172" t="b">
        <v>1</v>
      </c>
      <c r="L5172">
        <v>-1</v>
      </c>
    </row>
    <row r="5173" spans="1:12" x14ac:dyDescent="0.25">
      <c r="A5173">
        <v>5172</v>
      </c>
      <c r="B5173" s="1" t="s">
        <v>38</v>
      </c>
      <c r="C5173" s="1" t="s">
        <v>3576</v>
      </c>
      <c r="D5173" s="1" t="s">
        <v>14</v>
      </c>
      <c r="E5173">
        <v>1.4</v>
      </c>
      <c r="F5173" s="1" t="s">
        <v>15</v>
      </c>
      <c r="G5173" s="1" t="s">
        <v>3577</v>
      </c>
      <c r="H5173" s="1" t="s">
        <v>16</v>
      </c>
      <c r="I5173" s="2">
        <v>43854</v>
      </c>
      <c r="J5173" t="b">
        <v>0</v>
      </c>
      <c r="K5173" t="b">
        <v>0</v>
      </c>
      <c r="L5173">
        <v>1.4</v>
      </c>
    </row>
    <row r="5174" spans="1:12" x14ac:dyDescent="0.25">
      <c r="A5174">
        <v>5173</v>
      </c>
      <c r="B5174" s="1" t="s">
        <v>38</v>
      </c>
      <c r="C5174" s="1" t="s">
        <v>3576</v>
      </c>
      <c r="D5174" s="1" t="s">
        <v>14</v>
      </c>
      <c r="E5174">
        <v>2.1</v>
      </c>
      <c r="F5174" s="1" t="s">
        <v>15</v>
      </c>
      <c r="G5174" s="1" t="s">
        <v>3577</v>
      </c>
      <c r="H5174" s="1" t="s">
        <v>16</v>
      </c>
      <c r="I5174" s="2">
        <v>43854</v>
      </c>
      <c r="J5174" t="b">
        <v>0</v>
      </c>
      <c r="K5174" t="b">
        <v>0</v>
      </c>
      <c r="L5174">
        <v>2.1</v>
      </c>
    </row>
    <row r="5175" spans="1:12" x14ac:dyDescent="0.25">
      <c r="A5175">
        <v>5174</v>
      </c>
      <c r="B5175" s="1" t="s">
        <v>38</v>
      </c>
      <c r="C5175" s="1" t="s">
        <v>3576</v>
      </c>
      <c r="D5175" s="1" t="s">
        <v>110</v>
      </c>
      <c r="E5175">
        <v>-1</v>
      </c>
      <c r="F5175" s="1" t="s">
        <v>15</v>
      </c>
      <c r="G5175" s="1" t="s">
        <v>3577</v>
      </c>
      <c r="H5175" s="1" t="s">
        <v>16</v>
      </c>
      <c r="I5175" s="2">
        <v>43854</v>
      </c>
      <c r="J5175" t="b">
        <v>0</v>
      </c>
      <c r="K5175" t="b">
        <v>1</v>
      </c>
      <c r="L5175">
        <v>-1</v>
      </c>
    </row>
    <row r="5176" spans="1:12" x14ac:dyDescent="0.25">
      <c r="A5176">
        <v>5175</v>
      </c>
      <c r="B5176" s="1" t="s">
        <v>38</v>
      </c>
      <c r="C5176" s="1" t="s">
        <v>3578</v>
      </c>
      <c r="D5176" s="1" t="s">
        <v>108</v>
      </c>
      <c r="E5176">
        <v>-1</v>
      </c>
      <c r="F5176" s="1" t="s">
        <v>15</v>
      </c>
      <c r="G5176" s="1" t="s">
        <v>16</v>
      </c>
      <c r="H5176" s="1" t="s">
        <v>73</v>
      </c>
      <c r="I5176" s="2">
        <v>43854</v>
      </c>
      <c r="J5176" t="b">
        <v>0</v>
      </c>
      <c r="K5176" t="b">
        <v>1</v>
      </c>
      <c r="L5176">
        <v>-1</v>
      </c>
    </row>
    <row r="5177" spans="1:12" x14ac:dyDescent="0.25">
      <c r="A5177">
        <v>5176</v>
      </c>
      <c r="B5177" s="1" t="s">
        <v>38</v>
      </c>
      <c r="C5177" s="1" t="s">
        <v>3578</v>
      </c>
      <c r="D5177" s="1" t="s">
        <v>62</v>
      </c>
      <c r="E5177">
        <v>-1</v>
      </c>
      <c r="F5177" s="1" t="s">
        <v>15</v>
      </c>
      <c r="G5177" s="1" t="s">
        <v>16</v>
      </c>
      <c r="H5177" s="1" t="s">
        <v>73</v>
      </c>
      <c r="I5177" s="2">
        <v>43854</v>
      </c>
      <c r="J5177" t="b">
        <v>0</v>
      </c>
      <c r="K5177" t="b">
        <v>1</v>
      </c>
      <c r="L5177">
        <v>-1</v>
      </c>
    </row>
    <row r="5178" spans="1:12" x14ac:dyDescent="0.25">
      <c r="A5178">
        <v>5177</v>
      </c>
      <c r="B5178" s="1" t="s">
        <v>38</v>
      </c>
      <c r="C5178" s="1" t="s">
        <v>3578</v>
      </c>
      <c r="D5178" s="1" t="s">
        <v>14</v>
      </c>
      <c r="E5178">
        <v>2.9</v>
      </c>
      <c r="F5178" s="1" t="s">
        <v>15</v>
      </c>
      <c r="G5178" s="1" t="s">
        <v>16</v>
      </c>
      <c r="H5178" s="1" t="s">
        <v>73</v>
      </c>
      <c r="I5178" s="2">
        <v>43854</v>
      </c>
      <c r="J5178" t="b">
        <v>0</v>
      </c>
      <c r="K5178" t="b">
        <v>0</v>
      </c>
      <c r="L5178">
        <v>2.9</v>
      </c>
    </row>
    <row r="5179" spans="1:12" x14ac:dyDescent="0.25">
      <c r="A5179">
        <v>5178</v>
      </c>
      <c r="B5179" s="1" t="s">
        <v>38</v>
      </c>
      <c r="C5179" s="1" t="s">
        <v>3578</v>
      </c>
      <c r="D5179" s="1" t="s">
        <v>110</v>
      </c>
      <c r="E5179">
        <v>-1</v>
      </c>
      <c r="F5179" s="1" t="s">
        <v>15</v>
      </c>
      <c r="G5179" s="1" t="s">
        <v>16</v>
      </c>
      <c r="H5179" s="1" t="s">
        <v>73</v>
      </c>
      <c r="I5179" s="2">
        <v>43854</v>
      </c>
      <c r="J5179" t="b">
        <v>0</v>
      </c>
      <c r="K5179" t="b">
        <v>1</v>
      </c>
      <c r="L5179">
        <v>-1</v>
      </c>
    </row>
    <row r="5180" spans="1:12" x14ac:dyDescent="0.25">
      <c r="A5180">
        <v>5179</v>
      </c>
      <c r="B5180" s="1" t="s">
        <v>38</v>
      </c>
      <c r="C5180" s="1" t="s">
        <v>3579</v>
      </c>
      <c r="D5180" s="1" t="s">
        <v>108</v>
      </c>
      <c r="E5180">
        <v>-1</v>
      </c>
      <c r="F5180" s="1" t="s">
        <v>15</v>
      </c>
      <c r="G5180" s="1" t="s">
        <v>3580</v>
      </c>
      <c r="H5180" s="1" t="s">
        <v>73</v>
      </c>
      <c r="I5180" s="2">
        <v>43854</v>
      </c>
      <c r="J5180" t="b">
        <v>0</v>
      </c>
      <c r="K5180" t="b">
        <v>1</v>
      </c>
      <c r="L5180">
        <v>-1</v>
      </c>
    </row>
    <row r="5181" spans="1:12" x14ac:dyDescent="0.25">
      <c r="A5181">
        <v>5180</v>
      </c>
      <c r="B5181" s="1" t="s">
        <v>38</v>
      </c>
      <c r="C5181" s="1" t="s">
        <v>3579</v>
      </c>
      <c r="D5181" s="1" t="s">
        <v>62</v>
      </c>
      <c r="E5181">
        <v>-1</v>
      </c>
      <c r="F5181" s="1" t="s">
        <v>15</v>
      </c>
      <c r="G5181" s="1" t="s">
        <v>3580</v>
      </c>
      <c r="H5181" s="1" t="s">
        <v>73</v>
      </c>
      <c r="I5181" s="2">
        <v>43854</v>
      </c>
      <c r="J5181" t="b">
        <v>0</v>
      </c>
      <c r="K5181" t="b">
        <v>1</v>
      </c>
      <c r="L5181">
        <v>-1</v>
      </c>
    </row>
    <row r="5182" spans="1:12" x14ac:dyDescent="0.25">
      <c r="A5182">
        <v>5181</v>
      </c>
      <c r="B5182" s="1" t="s">
        <v>38</v>
      </c>
      <c r="C5182" s="1" t="s">
        <v>3579</v>
      </c>
      <c r="D5182" s="1" t="s">
        <v>14</v>
      </c>
      <c r="E5182">
        <v>-1</v>
      </c>
      <c r="F5182" s="1" t="s">
        <v>15</v>
      </c>
      <c r="G5182" s="1" t="s">
        <v>3580</v>
      </c>
      <c r="H5182" s="1" t="s">
        <v>73</v>
      </c>
      <c r="I5182" s="2">
        <v>43854</v>
      </c>
      <c r="J5182" t="b">
        <v>0</v>
      </c>
      <c r="K5182" t="b">
        <v>1</v>
      </c>
      <c r="L5182">
        <v>-1</v>
      </c>
    </row>
    <row r="5183" spans="1:12" x14ac:dyDescent="0.25">
      <c r="A5183">
        <v>5182</v>
      </c>
      <c r="B5183" s="1" t="s">
        <v>38</v>
      </c>
      <c r="C5183" s="1" t="s">
        <v>3579</v>
      </c>
      <c r="D5183" s="1" t="s">
        <v>110</v>
      </c>
      <c r="E5183">
        <v>-1</v>
      </c>
      <c r="F5183" s="1" t="s">
        <v>15</v>
      </c>
      <c r="G5183" s="1" t="s">
        <v>3580</v>
      </c>
      <c r="H5183" s="1" t="s">
        <v>73</v>
      </c>
      <c r="I5183" s="2">
        <v>43854</v>
      </c>
      <c r="J5183" t="b">
        <v>0</v>
      </c>
      <c r="K5183" t="b">
        <v>1</v>
      </c>
      <c r="L5183">
        <v>-1</v>
      </c>
    </row>
    <row r="5184" spans="1:12" x14ac:dyDescent="0.25">
      <c r="A5184">
        <v>5183</v>
      </c>
      <c r="B5184" s="1" t="s">
        <v>30</v>
      </c>
      <c r="C5184" s="1" t="s">
        <v>3581</v>
      </c>
      <c r="D5184" s="1" t="s">
        <v>110</v>
      </c>
      <c r="E5184">
        <v>-1</v>
      </c>
      <c r="F5184" s="1" t="s">
        <v>15</v>
      </c>
      <c r="G5184" s="1" t="s">
        <v>16</v>
      </c>
      <c r="H5184" s="1" t="s">
        <v>413</v>
      </c>
      <c r="I5184" s="2">
        <v>43854</v>
      </c>
      <c r="J5184" t="b">
        <v>0</v>
      </c>
      <c r="K5184" t="b">
        <v>1</v>
      </c>
      <c r="L5184">
        <v>-1</v>
      </c>
    </row>
    <row r="5185" spans="1:12" x14ac:dyDescent="0.25">
      <c r="A5185">
        <v>5184</v>
      </c>
      <c r="B5185" s="1" t="s">
        <v>30</v>
      </c>
      <c r="C5185" s="1" t="s">
        <v>3369</v>
      </c>
      <c r="D5185" s="1" t="s">
        <v>110</v>
      </c>
      <c r="E5185">
        <v>-1</v>
      </c>
      <c r="F5185" s="1" t="s">
        <v>15</v>
      </c>
      <c r="G5185" s="1" t="s">
        <v>16</v>
      </c>
      <c r="H5185" s="1" t="s">
        <v>73</v>
      </c>
      <c r="I5185" s="2">
        <v>43854</v>
      </c>
      <c r="J5185" t="b">
        <v>0</v>
      </c>
      <c r="K5185" t="b">
        <v>1</v>
      </c>
      <c r="L5185">
        <v>-1</v>
      </c>
    </row>
    <row r="5186" spans="1:12" x14ac:dyDescent="0.25">
      <c r="A5186">
        <v>5185</v>
      </c>
      <c r="B5186" s="1" t="s">
        <v>30</v>
      </c>
      <c r="C5186" s="1" t="s">
        <v>3582</v>
      </c>
      <c r="D5186" s="1" t="s">
        <v>110</v>
      </c>
      <c r="E5186">
        <v>-1</v>
      </c>
      <c r="F5186" s="1" t="s">
        <v>15</v>
      </c>
      <c r="G5186" s="1" t="s">
        <v>16</v>
      </c>
      <c r="H5186" s="1" t="s">
        <v>294</v>
      </c>
      <c r="I5186" s="2">
        <v>43854</v>
      </c>
      <c r="J5186" t="b">
        <v>0</v>
      </c>
      <c r="K5186" t="b">
        <v>1</v>
      </c>
      <c r="L5186">
        <v>-1</v>
      </c>
    </row>
    <row r="5187" spans="1:12" x14ac:dyDescent="0.25">
      <c r="A5187">
        <v>5186</v>
      </c>
      <c r="B5187" s="1" t="s">
        <v>38</v>
      </c>
      <c r="C5187" s="1" t="s">
        <v>3583</v>
      </c>
      <c r="D5187" s="1" t="s">
        <v>108</v>
      </c>
      <c r="E5187">
        <v>0.76</v>
      </c>
      <c r="F5187" s="1" t="s">
        <v>15</v>
      </c>
      <c r="G5187" s="1" t="s">
        <v>16</v>
      </c>
      <c r="H5187" s="1" t="s">
        <v>16</v>
      </c>
      <c r="I5187" s="2">
        <v>43854</v>
      </c>
      <c r="J5187" t="b">
        <v>0</v>
      </c>
      <c r="K5187" t="b">
        <v>0</v>
      </c>
      <c r="L5187">
        <v>0.76</v>
      </c>
    </row>
    <row r="5188" spans="1:12" x14ac:dyDescent="0.25">
      <c r="A5188">
        <v>5187</v>
      </c>
      <c r="B5188" s="1" t="s">
        <v>38</v>
      </c>
      <c r="C5188" s="1" t="s">
        <v>3583</v>
      </c>
      <c r="D5188" s="1" t="s">
        <v>62</v>
      </c>
      <c r="E5188">
        <v>0.33</v>
      </c>
      <c r="F5188" s="1" t="s">
        <v>15</v>
      </c>
      <c r="G5188" s="1" t="s">
        <v>16</v>
      </c>
      <c r="H5188" s="1" t="s">
        <v>16</v>
      </c>
      <c r="I5188" s="2">
        <v>43854</v>
      </c>
      <c r="J5188" t="b">
        <v>0</v>
      </c>
      <c r="K5188" t="b">
        <v>0</v>
      </c>
      <c r="L5188">
        <v>0.33</v>
      </c>
    </row>
    <row r="5189" spans="1:12" x14ac:dyDescent="0.25">
      <c r="A5189">
        <v>5188</v>
      </c>
      <c r="B5189" s="1" t="s">
        <v>38</v>
      </c>
      <c r="C5189" s="1" t="s">
        <v>3583</v>
      </c>
      <c r="D5189" s="1" t="s">
        <v>14</v>
      </c>
      <c r="E5189">
        <v>2.7</v>
      </c>
      <c r="F5189" s="1" t="s">
        <v>15</v>
      </c>
      <c r="G5189" s="1" t="s">
        <v>16</v>
      </c>
      <c r="H5189" s="1" t="s">
        <v>16</v>
      </c>
      <c r="I5189" s="2">
        <v>43854</v>
      </c>
      <c r="J5189" t="b">
        <v>0</v>
      </c>
      <c r="K5189" t="b">
        <v>0</v>
      </c>
      <c r="L5189">
        <v>2.7</v>
      </c>
    </row>
    <row r="5190" spans="1:12" x14ac:dyDescent="0.25">
      <c r="A5190">
        <v>5189</v>
      </c>
      <c r="B5190" s="1" t="s">
        <v>38</v>
      </c>
      <c r="C5190" s="1" t="s">
        <v>3583</v>
      </c>
      <c r="D5190" s="1" t="s">
        <v>110</v>
      </c>
      <c r="E5190">
        <v>-1</v>
      </c>
      <c r="F5190" s="1" t="s">
        <v>15</v>
      </c>
      <c r="G5190" s="1" t="s">
        <v>16</v>
      </c>
      <c r="H5190" s="1" t="s">
        <v>16</v>
      </c>
      <c r="I5190" s="2">
        <v>43854</v>
      </c>
      <c r="J5190" t="b">
        <v>0</v>
      </c>
      <c r="K5190" t="b">
        <v>1</v>
      </c>
      <c r="L5190">
        <v>-1</v>
      </c>
    </row>
    <row r="5191" spans="1:12" x14ac:dyDescent="0.25">
      <c r="A5191">
        <v>5190</v>
      </c>
      <c r="B5191" s="1" t="s">
        <v>38</v>
      </c>
      <c r="C5191" s="1" t="s">
        <v>3584</v>
      </c>
      <c r="D5191" s="1" t="s">
        <v>108</v>
      </c>
      <c r="E5191">
        <v>-1</v>
      </c>
      <c r="F5191" s="1" t="s">
        <v>15</v>
      </c>
      <c r="G5191" s="1" t="s">
        <v>16</v>
      </c>
      <c r="H5191" s="1" t="s">
        <v>73</v>
      </c>
      <c r="I5191" s="2">
        <v>43854</v>
      </c>
      <c r="J5191" t="b">
        <v>0</v>
      </c>
      <c r="K5191" t="b">
        <v>1</v>
      </c>
      <c r="L5191">
        <v>-1</v>
      </c>
    </row>
    <row r="5192" spans="1:12" x14ac:dyDescent="0.25">
      <c r="A5192">
        <v>5191</v>
      </c>
      <c r="B5192" s="1" t="s">
        <v>38</v>
      </c>
      <c r="C5192" s="1" t="s">
        <v>3584</v>
      </c>
      <c r="D5192" s="1" t="s">
        <v>62</v>
      </c>
      <c r="E5192">
        <v>-1</v>
      </c>
      <c r="F5192" s="1" t="s">
        <v>15</v>
      </c>
      <c r="G5192" s="1" t="s">
        <v>16</v>
      </c>
      <c r="H5192" s="1" t="s">
        <v>73</v>
      </c>
      <c r="I5192" s="2">
        <v>43854</v>
      </c>
      <c r="J5192" t="b">
        <v>0</v>
      </c>
      <c r="K5192" t="b">
        <v>1</v>
      </c>
      <c r="L5192">
        <v>-1</v>
      </c>
    </row>
    <row r="5193" spans="1:12" x14ac:dyDescent="0.25">
      <c r="A5193">
        <v>5192</v>
      </c>
      <c r="B5193" s="1" t="s">
        <v>38</v>
      </c>
      <c r="C5193" s="1" t="s">
        <v>3584</v>
      </c>
      <c r="D5193" s="1" t="s">
        <v>14</v>
      </c>
      <c r="E5193">
        <v>0.66</v>
      </c>
      <c r="F5193" s="1" t="s">
        <v>15</v>
      </c>
      <c r="G5193" s="1" t="s">
        <v>16</v>
      </c>
      <c r="H5193" s="1" t="s">
        <v>73</v>
      </c>
      <c r="I5193" s="2">
        <v>43854</v>
      </c>
      <c r="J5193" t="b">
        <v>0</v>
      </c>
      <c r="K5193" t="b">
        <v>0</v>
      </c>
      <c r="L5193">
        <v>0.66</v>
      </c>
    </row>
    <row r="5194" spans="1:12" x14ac:dyDescent="0.25">
      <c r="A5194">
        <v>5193</v>
      </c>
      <c r="B5194" s="1" t="s">
        <v>38</v>
      </c>
      <c r="C5194" s="1" t="s">
        <v>3584</v>
      </c>
      <c r="D5194" s="1" t="s">
        <v>110</v>
      </c>
      <c r="E5194">
        <v>-1</v>
      </c>
      <c r="F5194" s="1" t="s">
        <v>15</v>
      </c>
      <c r="G5194" s="1" t="s">
        <v>16</v>
      </c>
      <c r="H5194" s="1" t="s">
        <v>73</v>
      </c>
      <c r="I5194" s="2">
        <v>43854</v>
      </c>
      <c r="J5194" t="b">
        <v>0</v>
      </c>
      <c r="K5194" t="b">
        <v>1</v>
      </c>
      <c r="L5194">
        <v>-1</v>
      </c>
    </row>
    <row r="5195" spans="1:12" x14ac:dyDescent="0.25">
      <c r="A5195">
        <v>5194</v>
      </c>
      <c r="B5195" s="1" t="s">
        <v>30</v>
      </c>
      <c r="C5195" s="1" t="s">
        <v>3585</v>
      </c>
      <c r="D5195" s="1" t="s">
        <v>110</v>
      </c>
      <c r="E5195">
        <v>-1</v>
      </c>
      <c r="F5195" s="1" t="s">
        <v>15</v>
      </c>
      <c r="G5195" s="1" t="s">
        <v>16</v>
      </c>
      <c r="H5195" s="1" t="s">
        <v>16</v>
      </c>
      <c r="I5195" s="2">
        <v>43854</v>
      </c>
      <c r="J5195" t="b">
        <v>0</v>
      </c>
      <c r="K5195" t="b">
        <v>1</v>
      </c>
      <c r="L5195">
        <v>-1</v>
      </c>
    </row>
    <row r="5196" spans="1:12" x14ac:dyDescent="0.25">
      <c r="A5196">
        <v>5195</v>
      </c>
      <c r="B5196" s="1" t="s">
        <v>38</v>
      </c>
      <c r="C5196" s="1" t="s">
        <v>3507</v>
      </c>
      <c r="D5196" s="1" t="s">
        <v>108</v>
      </c>
      <c r="E5196">
        <v>-1</v>
      </c>
      <c r="F5196" s="1" t="s">
        <v>15</v>
      </c>
      <c r="G5196" s="1" t="s">
        <v>3580</v>
      </c>
      <c r="H5196" s="1" t="s">
        <v>73</v>
      </c>
      <c r="I5196" s="2">
        <v>43854</v>
      </c>
      <c r="J5196" t="b">
        <v>0</v>
      </c>
      <c r="K5196" t="b">
        <v>1</v>
      </c>
      <c r="L5196">
        <v>-1</v>
      </c>
    </row>
    <row r="5197" spans="1:12" x14ac:dyDescent="0.25">
      <c r="A5197">
        <v>5196</v>
      </c>
      <c r="B5197" s="1" t="s">
        <v>38</v>
      </c>
      <c r="C5197" s="1" t="s">
        <v>3507</v>
      </c>
      <c r="D5197" s="1" t="s">
        <v>62</v>
      </c>
      <c r="E5197">
        <v>-1</v>
      </c>
      <c r="F5197" s="1" t="s">
        <v>15</v>
      </c>
      <c r="G5197" s="1" t="s">
        <v>3580</v>
      </c>
      <c r="H5197" s="1" t="s">
        <v>73</v>
      </c>
      <c r="I5197" s="2">
        <v>43854</v>
      </c>
      <c r="J5197" t="b">
        <v>0</v>
      </c>
      <c r="K5197" t="b">
        <v>1</v>
      </c>
      <c r="L5197">
        <v>-1</v>
      </c>
    </row>
    <row r="5198" spans="1:12" x14ac:dyDescent="0.25">
      <c r="A5198">
        <v>5197</v>
      </c>
      <c r="B5198" s="1" t="s">
        <v>38</v>
      </c>
      <c r="C5198" s="1" t="s">
        <v>3507</v>
      </c>
      <c r="D5198" s="1" t="s">
        <v>14</v>
      </c>
      <c r="E5198">
        <v>0.89</v>
      </c>
      <c r="F5198" s="1" t="s">
        <v>15</v>
      </c>
      <c r="G5198" s="1" t="s">
        <v>3580</v>
      </c>
      <c r="H5198" s="1" t="s">
        <v>73</v>
      </c>
      <c r="I5198" s="2">
        <v>43854</v>
      </c>
      <c r="J5198" t="b">
        <v>0</v>
      </c>
      <c r="K5198" t="b">
        <v>0</v>
      </c>
      <c r="L5198">
        <v>0.89</v>
      </c>
    </row>
    <row r="5199" spans="1:12" x14ac:dyDescent="0.25">
      <c r="A5199">
        <v>5198</v>
      </c>
      <c r="B5199" s="1" t="s">
        <v>38</v>
      </c>
      <c r="C5199" s="1" t="s">
        <v>3507</v>
      </c>
      <c r="D5199" s="1" t="s">
        <v>110</v>
      </c>
      <c r="E5199">
        <v>-1</v>
      </c>
      <c r="F5199" s="1" t="s">
        <v>15</v>
      </c>
      <c r="G5199" s="1" t="s">
        <v>3580</v>
      </c>
      <c r="H5199" s="1" t="s">
        <v>73</v>
      </c>
      <c r="I5199" s="2">
        <v>43854</v>
      </c>
      <c r="J5199" t="b">
        <v>0</v>
      </c>
      <c r="K5199" t="b">
        <v>1</v>
      </c>
      <c r="L5199">
        <v>-1</v>
      </c>
    </row>
    <row r="5200" spans="1:12" x14ac:dyDescent="0.25">
      <c r="A5200">
        <v>5199</v>
      </c>
      <c r="B5200" s="1" t="s">
        <v>60</v>
      </c>
      <c r="C5200" s="1" t="s">
        <v>3586</v>
      </c>
      <c r="D5200" s="1" t="s">
        <v>14</v>
      </c>
      <c r="E5200">
        <v>0.1</v>
      </c>
      <c r="F5200" s="1" t="s">
        <v>1167</v>
      </c>
      <c r="G5200" s="1" t="s">
        <v>16</v>
      </c>
      <c r="H5200" s="1" t="s">
        <v>16</v>
      </c>
      <c r="I5200" s="2">
        <v>43857</v>
      </c>
      <c r="J5200" t="b">
        <v>0</v>
      </c>
      <c r="K5200" t="b">
        <v>0</v>
      </c>
    </row>
    <row r="5201" spans="1:12" x14ac:dyDescent="0.25">
      <c r="A5201">
        <v>5200</v>
      </c>
      <c r="B5201" s="1" t="s">
        <v>60</v>
      </c>
      <c r="C5201" s="1" t="s">
        <v>3587</v>
      </c>
      <c r="D5201" s="1" t="s">
        <v>14</v>
      </c>
      <c r="E5201">
        <v>9.9</v>
      </c>
      <c r="F5201" s="1" t="s">
        <v>1167</v>
      </c>
      <c r="G5201" s="1" t="s">
        <v>16</v>
      </c>
      <c r="H5201" s="1" t="s">
        <v>16</v>
      </c>
      <c r="I5201" s="2">
        <v>43857</v>
      </c>
      <c r="J5201" t="b">
        <v>1</v>
      </c>
      <c r="K5201" t="b">
        <v>0</v>
      </c>
    </row>
    <row r="5202" spans="1:12" x14ac:dyDescent="0.25">
      <c r="A5202">
        <v>5201</v>
      </c>
      <c r="B5202" s="1" t="s">
        <v>60</v>
      </c>
      <c r="C5202" s="1" t="s">
        <v>3588</v>
      </c>
      <c r="D5202" s="1" t="s">
        <v>14</v>
      </c>
      <c r="E5202">
        <v>9.9</v>
      </c>
      <c r="F5202" s="1" t="s">
        <v>1167</v>
      </c>
      <c r="G5202" s="1" t="s">
        <v>16</v>
      </c>
      <c r="H5202" s="1" t="s">
        <v>16</v>
      </c>
      <c r="I5202" s="2">
        <v>43857</v>
      </c>
      <c r="J5202" t="b">
        <v>1</v>
      </c>
      <c r="K5202" t="b">
        <v>0</v>
      </c>
    </row>
    <row r="5203" spans="1:12" x14ac:dyDescent="0.25">
      <c r="A5203">
        <v>5202</v>
      </c>
      <c r="B5203" s="1" t="s">
        <v>60</v>
      </c>
      <c r="C5203" s="1" t="s">
        <v>3589</v>
      </c>
      <c r="D5203" s="1" t="s">
        <v>14</v>
      </c>
      <c r="E5203">
        <v>3.7</v>
      </c>
      <c r="F5203" s="1" t="s">
        <v>1167</v>
      </c>
      <c r="G5203" s="1" t="s">
        <v>16</v>
      </c>
      <c r="H5203" s="1" t="s">
        <v>16</v>
      </c>
      <c r="I5203" s="2">
        <v>43857</v>
      </c>
      <c r="J5203" t="b">
        <v>0</v>
      </c>
      <c r="K5203" t="b">
        <v>0</v>
      </c>
    </row>
    <row r="5204" spans="1:12" x14ac:dyDescent="0.25">
      <c r="A5204">
        <v>5203</v>
      </c>
      <c r="B5204" s="1" t="s">
        <v>60</v>
      </c>
      <c r="C5204" s="1" t="s">
        <v>3590</v>
      </c>
      <c r="D5204" s="1" t="s">
        <v>14</v>
      </c>
      <c r="E5204">
        <v>2.7</v>
      </c>
      <c r="F5204" s="1" t="s">
        <v>1167</v>
      </c>
      <c r="G5204" s="1" t="s">
        <v>16</v>
      </c>
      <c r="H5204" s="1" t="s">
        <v>16</v>
      </c>
      <c r="I5204" s="2">
        <v>43857</v>
      </c>
      <c r="J5204" t="b">
        <v>0</v>
      </c>
      <c r="K5204" t="b">
        <v>0</v>
      </c>
    </row>
    <row r="5205" spans="1:12" x14ac:dyDescent="0.25">
      <c r="A5205">
        <v>5204</v>
      </c>
      <c r="B5205" s="1" t="s">
        <v>60</v>
      </c>
      <c r="C5205" s="1" t="s">
        <v>3591</v>
      </c>
      <c r="D5205" s="1" t="s">
        <v>14</v>
      </c>
      <c r="E5205">
        <v>0.2</v>
      </c>
      <c r="F5205" s="1" t="s">
        <v>1167</v>
      </c>
      <c r="G5205" s="1" t="s">
        <v>16</v>
      </c>
      <c r="H5205" s="1" t="s">
        <v>16</v>
      </c>
      <c r="I5205" s="2">
        <v>43857</v>
      </c>
      <c r="J5205" t="b">
        <v>0</v>
      </c>
      <c r="K5205" t="b">
        <v>0</v>
      </c>
    </row>
    <row r="5206" spans="1:12" x14ac:dyDescent="0.25">
      <c r="A5206">
        <v>5205</v>
      </c>
      <c r="B5206" s="1" t="s">
        <v>12</v>
      </c>
      <c r="C5206" s="1" t="s">
        <v>482</v>
      </c>
      <c r="D5206" s="1" t="s">
        <v>14</v>
      </c>
      <c r="E5206">
        <v>-1</v>
      </c>
      <c r="F5206" s="1" t="s">
        <v>15</v>
      </c>
      <c r="G5206" s="1" t="s">
        <v>1258</v>
      </c>
      <c r="H5206" s="1" t="s">
        <v>484</v>
      </c>
      <c r="I5206" s="2">
        <v>43857</v>
      </c>
      <c r="J5206" t="b">
        <v>0</v>
      </c>
      <c r="K5206" t="b">
        <v>1</v>
      </c>
      <c r="L5206">
        <v>-1</v>
      </c>
    </row>
    <row r="5207" spans="1:12" x14ac:dyDescent="0.25">
      <c r="A5207">
        <v>5206</v>
      </c>
      <c r="B5207" s="1" t="s">
        <v>237</v>
      </c>
      <c r="C5207" s="1" t="s">
        <v>3592</v>
      </c>
      <c r="D5207" s="1" t="s">
        <v>14</v>
      </c>
      <c r="E5207">
        <v>730000</v>
      </c>
      <c r="F5207" s="1" t="s">
        <v>15</v>
      </c>
      <c r="G5207" s="1" t="s">
        <v>16</v>
      </c>
      <c r="H5207" s="1" t="s">
        <v>16</v>
      </c>
      <c r="I5207" s="2">
        <v>43858</v>
      </c>
      <c r="J5207" t="b">
        <v>1</v>
      </c>
      <c r="K5207" t="b">
        <v>0</v>
      </c>
      <c r="L5207">
        <v>730000</v>
      </c>
    </row>
    <row r="5208" spans="1:12" x14ac:dyDescent="0.25">
      <c r="A5208">
        <v>5207</v>
      </c>
      <c r="B5208" s="1" t="s">
        <v>237</v>
      </c>
      <c r="C5208" s="1" t="s">
        <v>610</v>
      </c>
      <c r="D5208" s="1" t="s">
        <v>14</v>
      </c>
      <c r="E5208">
        <v>160</v>
      </c>
      <c r="F5208" s="1" t="s">
        <v>15</v>
      </c>
      <c r="G5208" s="1" t="s">
        <v>3593</v>
      </c>
      <c r="H5208" s="1" t="s">
        <v>618</v>
      </c>
      <c r="I5208" s="2">
        <v>43858</v>
      </c>
      <c r="J5208" t="b">
        <v>1</v>
      </c>
      <c r="K5208" t="b">
        <v>0</v>
      </c>
      <c r="L5208">
        <v>160</v>
      </c>
    </row>
    <row r="5209" spans="1:12" x14ac:dyDescent="0.25">
      <c r="A5209">
        <v>5208</v>
      </c>
      <c r="B5209" s="1" t="s">
        <v>12</v>
      </c>
      <c r="C5209" s="1" t="s">
        <v>460</v>
      </c>
      <c r="D5209" s="1" t="s">
        <v>14</v>
      </c>
      <c r="E5209">
        <v>0.89</v>
      </c>
      <c r="F5209" s="1" t="s">
        <v>15</v>
      </c>
      <c r="G5209" s="1" t="s">
        <v>16</v>
      </c>
      <c r="H5209" s="1" t="s">
        <v>102</v>
      </c>
      <c r="I5209" s="2">
        <v>43858</v>
      </c>
      <c r="J5209" t="b">
        <v>0</v>
      </c>
      <c r="K5209" t="b">
        <v>0</v>
      </c>
      <c r="L5209">
        <v>0.89</v>
      </c>
    </row>
    <row r="5210" spans="1:12" x14ac:dyDescent="0.25">
      <c r="A5210">
        <v>5209</v>
      </c>
      <c r="B5210" s="1" t="s">
        <v>12</v>
      </c>
      <c r="C5210" s="1" t="s">
        <v>3594</v>
      </c>
      <c r="D5210" s="1" t="s">
        <v>14</v>
      </c>
      <c r="E5210">
        <v>-1</v>
      </c>
      <c r="F5210" s="1" t="s">
        <v>15</v>
      </c>
      <c r="G5210" s="1" t="s">
        <v>3595</v>
      </c>
      <c r="H5210" s="1" t="s">
        <v>102</v>
      </c>
      <c r="I5210" s="2">
        <v>43858</v>
      </c>
      <c r="J5210" t="b">
        <v>0</v>
      </c>
      <c r="K5210" t="b">
        <v>1</v>
      </c>
      <c r="L5210">
        <v>-1</v>
      </c>
    </row>
    <row r="5211" spans="1:12" x14ac:dyDescent="0.25">
      <c r="A5211">
        <v>5210</v>
      </c>
      <c r="B5211" s="1" t="s">
        <v>45</v>
      </c>
      <c r="C5211" s="1" t="s">
        <v>3596</v>
      </c>
      <c r="D5211" s="1" t="s">
        <v>14</v>
      </c>
      <c r="E5211">
        <v>-1</v>
      </c>
      <c r="F5211" s="1" t="s">
        <v>15</v>
      </c>
      <c r="G5211" s="1" t="s">
        <v>16</v>
      </c>
      <c r="H5211" s="1" t="s">
        <v>16</v>
      </c>
      <c r="I5211" s="2">
        <v>43858</v>
      </c>
      <c r="J5211" t="b">
        <v>0</v>
      </c>
      <c r="K5211" t="b">
        <v>1</v>
      </c>
      <c r="L5211">
        <v>-1</v>
      </c>
    </row>
    <row r="5212" spans="1:12" x14ac:dyDescent="0.25">
      <c r="A5212">
        <v>5211</v>
      </c>
      <c r="B5212" s="1" t="s">
        <v>38</v>
      </c>
      <c r="C5212" s="1" t="s">
        <v>3597</v>
      </c>
      <c r="D5212" s="1" t="s">
        <v>108</v>
      </c>
      <c r="E5212">
        <v>-1</v>
      </c>
      <c r="F5212" s="1" t="s">
        <v>15</v>
      </c>
      <c r="G5212" s="1" t="s">
        <v>16</v>
      </c>
      <c r="H5212" s="1" t="s">
        <v>16</v>
      </c>
      <c r="I5212" s="2">
        <v>43859</v>
      </c>
      <c r="J5212" t="b">
        <v>0</v>
      </c>
      <c r="K5212" t="b">
        <v>1</v>
      </c>
      <c r="L5212">
        <v>-1</v>
      </c>
    </row>
    <row r="5213" spans="1:12" x14ac:dyDescent="0.25">
      <c r="A5213">
        <v>5212</v>
      </c>
      <c r="B5213" s="1" t="s">
        <v>38</v>
      </c>
      <c r="C5213" s="1" t="s">
        <v>3597</v>
      </c>
      <c r="D5213" s="1" t="s">
        <v>62</v>
      </c>
      <c r="E5213">
        <v>-1</v>
      </c>
      <c r="F5213" s="1" t="s">
        <v>15</v>
      </c>
      <c r="G5213" s="1" t="s">
        <v>16</v>
      </c>
      <c r="H5213" s="1" t="s">
        <v>16</v>
      </c>
      <c r="I5213" s="2">
        <v>43859</v>
      </c>
      <c r="J5213" t="b">
        <v>0</v>
      </c>
      <c r="K5213" t="b">
        <v>1</v>
      </c>
      <c r="L5213">
        <v>-1</v>
      </c>
    </row>
    <row r="5214" spans="1:12" x14ac:dyDescent="0.25">
      <c r="A5214">
        <v>5213</v>
      </c>
      <c r="B5214" s="1" t="s">
        <v>38</v>
      </c>
      <c r="C5214" s="1" t="s">
        <v>3597</v>
      </c>
      <c r="D5214" s="1" t="s">
        <v>14</v>
      </c>
      <c r="E5214">
        <v>2.9</v>
      </c>
      <c r="F5214" s="1" t="s">
        <v>15</v>
      </c>
      <c r="G5214" s="1" t="s">
        <v>16</v>
      </c>
      <c r="H5214" s="1" t="s">
        <v>16</v>
      </c>
      <c r="I5214" s="2">
        <v>43859</v>
      </c>
      <c r="J5214" t="b">
        <v>0</v>
      </c>
      <c r="K5214" t="b">
        <v>0</v>
      </c>
      <c r="L5214">
        <v>2.9</v>
      </c>
    </row>
    <row r="5215" spans="1:12" x14ac:dyDescent="0.25">
      <c r="A5215">
        <v>5214</v>
      </c>
      <c r="B5215" s="1" t="s">
        <v>38</v>
      </c>
      <c r="C5215" s="1" t="s">
        <v>3597</v>
      </c>
      <c r="D5215" s="1" t="s">
        <v>110</v>
      </c>
      <c r="E5215">
        <v>-1</v>
      </c>
      <c r="F5215" s="1" t="s">
        <v>15</v>
      </c>
      <c r="G5215" s="1" t="s">
        <v>16</v>
      </c>
      <c r="H5215" s="1" t="s">
        <v>16</v>
      </c>
      <c r="I5215" s="2">
        <v>43859</v>
      </c>
      <c r="J5215" t="b">
        <v>0</v>
      </c>
      <c r="K5215" t="b">
        <v>1</v>
      </c>
      <c r="L5215">
        <v>-1</v>
      </c>
    </row>
    <row r="5216" spans="1:12" x14ac:dyDescent="0.25">
      <c r="A5216">
        <v>5215</v>
      </c>
      <c r="B5216" s="1" t="s">
        <v>38</v>
      </c>
      <c r="C5216" s="1" t="s">
        <v>3598</v>
      </c>
      <c r="D5216" s="1" t="s">
        <v>108</v>
      </c>
      <c r="E5216">
        <v>-1</v>
      </c>
      <c r="F5216" s="1" t="s">
        <v>15</v>
      </c>
      <c r="G5216" s="1" t="s">
        <v>3599</v>
      </c>
      <c r="H5216" s="1" t="s">
        <v>73</v>
      </c>
      <c r="I5216" s="2">
        <v>43859</v>
      </c>
      <c r="J5216" t="b">
        <v>0</v>
      </c>
      <c r="K5216" t="b">
        <v>1</v>
      </c>
      <c r="L5216">
        <v>-1</v>
      </c>
    </row>
    <row r="5217" spans="1:12" x14ac:dyDescent="0.25">
      <c r="A5217">
        <v>5216</v>
      </c>
      <c r="B5217" s="1" t="s">
        <v>38</v>
      </c>
      <c r="C5217" s="1" t="s">
        <v>3598</v>
      </c>
      <c r="D5217" s="1" t="s">
        <v>62</v>
      </c>
      <c r="E5217">
        <v>-1</v>
      </c>
      <c r="F5217" s="1" t="s">
        <v>15</v>
      </c>
      <c r="G5217" s="1" t="s">
        <v>3599</v>
      </c>
      <c r="H5217" s="1" t="s">
        <v>73</v>
      </c>
      <c r="I5217" s="2">
        <v>43859</v>
      </c>
      <c r="J5217" t="b">
        <v>0</v>
      </c>
      <c r="K5217" t="b">
        <v>1</v>
      </c>
      <c r="L5217">
        <v>-1</v>
      </c>
    </row>
    <row r="5218" spans="1:12" x14ac:dyDescent="0.25">
      <c r="A5218">
        <v>5217</v>
      </c>
      <c r="B5218" s="1" t="s">
        <v>38</v>
      </c>
      <c r="C5218" s="1" t="s">
        <v>3598</v>
      </c>
      <c r="D5218" s="1" t="s">
        <v>14</v>
      </c>
      <c r="E5218">
        <v>1.6</v>
      </c>
      <c r="F5218" s="1" t="s">
        <v>15</v>
      </c>
      <c r="G5218" s="1" t="s">
        <v>3599</v>
      </c>
      <c r="H5218" s="1" t="s">
        <v>73</v>
      </c>
      <c r="I5218" s="2">
        <v>43859</v>
      </c>
      <c r="J5218" t="b">
        <v>0</v>
      </c>
      <c r="K5218" t="b">
        <v>0</v>
      </c>
      <c r="L5218">
        <v>1.6</v>
      </c>
    </row>
    <row r="5219" spans="1:12" x14ac:dyDescent="0.25">
      <c r="A5219">
        <v>5218</v>
      </c>
      <c r="B5219" s="1" t="s">
        <v>38</v>
      </c>
      <c r="C5219" s="1" t="s">
        <v>3598</v>
      </c>
      <c r="D5219" s="1" t="s">
        <v>110</v>
      </c>
      <c r="E5219">
        <v>-1</v>
      </c>
      <c r="F5219" s="1" t="s">
        <v>15</v>
      </c>
      <c r="G5219" s="1" t="s">
        <v>3599</v>
      </c>
      <c r="H5219" s="1" t="s">
        <v>73</v>
      </c>
      <c r="I5219" s="2">
        <v>43859</v>
      </c>
      <c r="J5219" t="b">
        <v>0</v>
      </c>
      <c r="K5219" t="b">
        <v>1</v>
      </c>
      <c r="L5219">
        <v>-1</v>
      </c>
    </row>
    <row r="5220" spans="1:12" x14ac:dyDescent="0.25">
      <c r="A5220">
        <v>5219</v>
      </c>
      <c r="B5220" s="1" t="s">
        <v>30</v>
      </c>
      <c r="C5220" s="1" t="s">
        <v>3600</v>
      </c>
      <c r="D5220" s="1" t="s">
        <v>110</v>
      </c>
      <c r="E5220">
        <v>3200</v>
      </c>
      <c r="F5220" s="1" t="s">
        <v>15</v>
      </c>
      <c r="G5220" s="1" t="s">
        <v>16</v>
      </c>
      <c r="H5220" s="1" t="s">
        <v>16</v>
      </c>
      <c r="I5220" s="2">
        <v>43859</v>
      </c>
      <c r="J5220" t="b">
        <v>1</v>
      </c>
      <c r="K5220" t="b">
        <v>0</v>
      </c>
      <c r="L5220">
        <v>3200</v>
      </c>
    </row>
    <row r="5221" spans="1:12" x14ac:dyDescent="0.25">
      <c r="A5221">
        <v>5220</v>
      </c>
      <c r="B5221" s="1" t="s">
        <v>30</v>
      </c>
      <c r="C5221" s="1" t="s">
        <v>3600</v>
      </c>
      <c r="D5221" s="1" t="s">
        <v>110</v>
      </c>
      <c r="E5221">
        <v>4400</v>
      </c>
      <c r="F5221" s="1" t="s">
        <v>15</v>
      </c>
      <c r="G5221" s="1" t="s">
        <v>16</v>
      </c>
      <c r="H5221" s="1" t="s">
        <v>16</v>
      </c>
      <c r="I5221" s="2">
        <v>43859</v>
      </c>
      <c r="J5221" t="b">
        <v>1</v>
      </c>
      <c r="K5221" t="b">
        <v>0</v>
      </c>
      <c r="L5221">
        <v>4400</v>
      </c>
    </row>
    <row r="5222" spans="1:12" x14ac:dyDescent="0.25">
      <c r="A5222">
        <v>5221</v>
      </c>
      <c r="B5222" s="1" t="s">
        <v>38</v>
      </c>
      <c r="C5222" s="1" t="s">
        <v>3601</v>
      </c>
      <c r="D5222" s="1" t="s">
        <v>108</v>
      </c>
      <c r="E5222">
        <v>-1</v>
      </c>
      <c r="F5222" s="1" t="s">
        <v>15</v>
      </c>
      <c r="G5222" s="1" t="s">
        <v>16</v>
      </c>
      <c r="H5222" s="1" t="s">
        <v>73</v>
      </c>
      <c r="I5222" s="2">
        <v>43859</v>
      </c>
      <c r="J5222" t="b">
        <v>0</v>
      </c>
      <c r="K5222" t="b">
        <v>1</v>
      </c>
      <c r="L5222">
        <v>-1</v>
      </c>
    </row>
    <row r="5223" spans="1:12" x14ac:dyDescent="0.25">
      <c r="A5223">
        <v>5222</v>
      </c>
      <c r="B5223" s="1" t="s">
        <v>38</v>
      </c>
      <c r="C5223" s="1" t="s">
        <v>3601</v>
      </c>
      <c r="D5223" s="1" t="s">
        <v>62</v>
      </c>
      <c r="E5223">
        <v>-1</v>
      </c>
      <c r="F5223" s="1" t="s">
        <v>15</v>
      </c>
      <c r="G5223" s="1" t="s">
        <v>16</v>
      </c>
      <c r="H5223" s="1" t="s">
        <v>73</v>
      </c>
      <c r="I5223" s="2">
        <v>43859</v>
      </c>
      <c r="J5223" t="b">
        <v>0</v>
      </c>
      <c r="K5223" t="b">
        <v>1</v>
      </c>
      <c r="L5223">
        <v>-1</v>
      </c>
    </row>
    <row r="5224" spans="1:12" x14ac:dyDescent="0.25">
      <c r="A5224">
        <v>5223</v>
      </c>
      <c r="B5224" s="1" t="s">
        <v>38</v>
      </c>
      <c r="C5224" s="1" t="s">
        <v>3601</v>
      </c>
      <c r="D5224" s="1" t="s">
        <v>14</v>
      </c>
      <c r="E5224">
        <v>1.2</v>
      </c>
      <c r="F5224" s="1" t="s">
        <v>15</v>
      </c>
      <c r="G5224" s="1" t="s">
        <v>16</v>
      </c>
      <c r="H5224" s="1" t="s">
        <v>73</v>
      </c>
      <c r="I5224" s="2">
        <v>43859</v>
      </c>
      <c r="J5224" t="b">
        <v>0</v>
      </c>
      <c r="K5224" t="b">
        <v>0</v>
      </c>
      <c r="L5224">
        <v>1.2</v>
      </c>
    </row>
    <row r="5225" spans="1:12" x14ac:dyDescent="0.25">
      <c r="A5225">
        <v>5224</v>
      </c>
      <c r="B5225" s="1" t="s">
        <v>38</v>
      </c>
      <c r="C5225" s="1" t="s">
        <v>3601</v>
      </c>
      <c r="D5225" s="1" t="s">
        <v>110</v>
      </c>
      <c r="E5225">
        <v>-1</v>
      </c>
      <c r="F5225" s="1" t="s">
        <v>15</v>
      </c>
      <c r="G5225" s="1" t="s">
        <v>16</v>
      </c>
      <c r="H5225" s="1" t="s">
        <v>73</v>
      </c>
      <c r="I5225" s="2">
        <v>43859</v>
      </c>
      <c r="J5225" t="b">
        <v>0</v>
      </c>
      <c r="K5225" t="b">
        <v>1</v>
      </c>
      <c r="L5225">
        <v>-1</v>
      </c>
    </row>
    <row r="5226" spans="1:12" x14ac:dyDescent="0.25">
      <c r="A5226">
        <v>5225</v>
      </c>
      <c r="B5226" s="1" t="s">
        <v>38</v>
      </c>
      <c r="C5226" s="1" t="s">
        <v>3602</v>
      </c>
      <c r="D5226" s="1" t="s">
        <v>108</v>
      </c>
      <c r="E5226">
        <v>-1</v>
      </c>
      <c r="F5226" s="1" t="s">
        <v>15</v>
      </c>
      <c r="G5226" s="1" t="s">
        <v>16</v>
      </c>
      <c r="H5226" s="1" t="s">
        <v>73</v>
      </c>
      <c r="I5226" s="2">
        <v>43859</v>
      </c>
      <c r="J5226" t="b">
        <v>0</v>
      </c>
      <c r="K5226" t="b">
        <v>1</v>
      </c>
      <c r="L5226">
        <v>-1</v>
      </c>
    </row>
    <row r="5227" spans="1:12" x14ac:dyDescent="0.25">
      <c r="A5227">
        <v>5226</v>
      </c>
      <c r="B5227" s="1" t="s">
        <v>38</v>
      </c>
      <c r="C5227" s="1" t="s">
        <v>3602</v>
      </c>
      <c r="D5227" s="1" t="s">
        <v>62</v>
      </c>
      <c r="E5227">
        <v>-1</v>
      </c>
      <c r="F5227" s="1" t="s">
        <v>15</v>
      </c>
      <c r="G5227" s="1" t="s">
        <v>16</v>
      </c>
      <c r="H5227" s="1" t="s">
        <v>73</v>
      </c>
      <c r="I5227" s="2">
        <v>43859</v>
      </c>
      <c r="J5227" t="b">
        <v>0</v>
      </c>
      <c r="K5227" t="b">
        <v>1</v>
      </c>
      <c r="L5227">
        <v>-1</v>
      </c>
    </row>
    <row r="5228" spans="1:12" x14ac:dyDescent="0.25">
      <c r="A5228">
        <v>5227</v>
      </c>
      <c r="B5228" s="1" t="s">
        <v>38</v>
      </c>
      <c r="C5228" s="1" t="s">
        <v>3602</v>
      </c>
      <c r="D5228" s="1" t="s">
        <v>14</v>
      </c>
      <c r="E5228">
        <v>0.57999999999999996</v>
      </c>
      <c r="F5228" s="1" t="s">
        <v>15</v>
      </c>
      <c r="G5228" s="1" t="s">
        <v>16</v>
      </c>
      <c r="H5228" s="1" t="s">
        <v>73</v>
      </c>
      <c r="I5228" s="2">
        <v>43859</v>
      </c>
      <c r="J5228" t="b">
        <v>0</v>
      </c>
      <c r="K5228" t="b">
        <v>0</v>
      </c>
      <c r="L5228">
        <v>0.57999999999999996</v>
      </c>
    </row>
    <row r="5229" spans="1:12" x14ac:dyDescent="0.25">
      <c r="A5229">
        <v>5228</v>
      </c>
      <c r="B5229" s="1" t="s">
        <v>38</v>
      </c>
      <c r="C5229" s="1" t="s">
        <v>3602</v>
      </c>
      <c r="D5229" s="1" t="s">
        <v>110</v>
      </c>
      <c r="E5229">
        <v>-1</v>
      </c>
      <c r="F5229" s="1" t="s">
        <v>15</v>
      </c>
      <c r="G5229" s="1" t="s">
        <v>16</v>
      </c>
      <c r="H5229" s="1" t="s">
        <v>73</v>
      </c>
      <c r="I5229" s="2">
        <v>43859</v>
      </c>
      <c r="J5229" t="b">
        <v>0</v>
      </c>
      <c r="K5229" t="b">
        <v>1</v>
      </c>
      <c r="L5229">
        <v>-1</v>
      </c>
    </row>
    <row r="5230" spans="1:12" x14ac:dyDescent="0.25">
      <c r="A5230">
        <v>5229</v>
      </c>
      <c r="B5230" s="1" t="s">
        <v>38</v>
      </c>
      <c r="C5230" s="1" t="s">
        <v>3603</v>
      </c>
      <c r="D5230" s="1" t="s">
        <v>108</v>
      </c>
      <c r="E5230">
        <v>-1</v>
      </c>
      <c r="F5230" s="1" t="s">
        <v>15</v>
      </c>
      <c r="G5230" s="1" t="s">
        <v>16</v>
      </c>
      <c r="H5230" s="1" t="s">
        <v>73</v>
      </c>
      <c r="I5230" s="2">
        <v>43859</v>
      </c>
      <c r="J5230" t="b">
        <v>0</v>
      </c>
      <c r="K5230" t="b">
        <v>1</v>
      </c>
      <c r="L5230">
        <v>-1</v>
      </c>
    </row>
    <row r="5231" spans="1:12" x14ac:dyDescent="0.25">
      <c r="A5231">
        <v>5230</v>
      </c>
      <c r="B5231" s="1" t="s">
        <v>38</v>
      </c>
      <c r="C5231" s="1" t="s">
        <v>3603</v>
      </c>
      <c r="D5231" s="1" t="s">
        <v>62</v>
      </c>
      <c r="E5231">
        <v>-1</v>
      </c>
      <c r="F5231" s="1" t="s">
        <v>15</v>
      </c>
      <c r="G5231" s="1" t="s">
        <v>16</v>
      </c>
      <c r="H5231" s="1" t="s">
        <v>73</v>
      </c>
      <c r="I5231" s="2">
        <v>43859</v>
      </c>
      <c r="J5231" t="b">
        <v>0</v>
      </c>
      <c r="K5231" t="b">
        <v>1</v>
      </c>
      <c r="L5231">
        <v>-1</v>
      </c>
    </row>
    <row r="5232" spans="1:12" x14ac:dyDescent="0.25">
      <c r="A5232">
        <v>5231</v>
      </c>
      <c r="B5232" s="1" t="s">
        <v>38</v>
      </c>
      <c r="C5232" s="1" t="s">
        <v>3603</v>
      </c>
      <c r="D5232" s="1" t="s">
        <v>14</v>
      </c>
      <c r="E5232">
        <v>-1</v>
      </c>
      <c r="F5232" s="1" t="s">
        <v>15</v>
      </c>
      <c r="G5232" s="1" t="s">
        <v>16</v>
      </c>
      <c r="H5232" s="1" t="s">
        <v>73</v>
      </c>
      <c r="I5232" s="2">
        <v>43859</v>
      </c>
      <c r="J5232" t="b">
        <v>0</v>
      </c>
      <c r="K5232" t="b">
        <v>1</v>
      </c>
      <c r="L5232">
        <v>-1</v>
      </c>
    </row>
    <row r="5233" spans="1:12" x14ac:dyDescent="0.25">
      <c r="A5233">
        <v>5232</v>
      </c>
      <c r="B5233" s="1" t="s">
        <v>38</v>
      </c>
      <c r="C5233" s="1" t="s">
        <v>3603</v>
      </c>
      <c r="D5233" s="1" t="s">
        <v>110</v>
      </c>
      <c r="E5233">
        <v>-1</v>
      </c>
      <c r="F5233" s="1" t="s">
        <v>15</v>
      </c>
      <c r="G5233" s="1" t="s">
        <v>16</v>
      </c>
      <c r="H5233" s="1" t="s">
        <v>73</v>
      </c>
      <c r="I5233" s="2">
        <v>43859</v>
      </c>
      <c r="J5233" t="b">
        <v>0</v>
      </c>
      <c r="K5233" t="b">
        <v>1</v>
      </c>
      <c r="L5233">
        <v>-1</v>
      </c>
    </row>
    <row r="5234" spans="1:12" x14ac:dyDescent="0.25">
      <c r="A5234">
        <v>5233</v>
      </c>
      <c r="B5234" s="1" t="s">
        <v>38</v>
      </c>
      <c r="C5234" s="1" t="s">
        <v>3604</v>
      </c>
      <c r="D5234" s="1" t="s">
        <v>108</v>
      </c>
      <c r="E5234">
        <v>-1</v>
      </c>
      <c r="F5234" s="1" t="s">
        <v>15</v>
      </c>
      <c r="G5234" s="1" t="s">
        <v>3605</v>
      </c>
      <c r="H5234" s="1" t="s">
        <v>73</v>
      </c>
      <c r="I5234" s="2">
        <v>43859</v>
      </c>
      <c r="J5234" t="b">
        <v>0</v>
      </c>
      <c r="K5234" t="b">
        <v>1</v>
      </c>
      <c r="L5234">
        <v>-1</v>
      </c>
    </row>
    <row r="5235" spans="1:12" x14ac:dyDescent="0.25">
      <c r="A5235">
        <v>5234</v>
      </c>
      <c r="B5235" s="1" t="s">
        <v>38</v>
      </c>
      <c r="C5235" s="1" t="s">
        <v>3604</v>
      </c>
      <c r="D5235" s="1" t="s">
        <v>62</v>
      </c>
      <c r="E5235">
        <v>-1</v>
      </c>
      <c r="F5235" s="1" t="s">
        <v>15</v>
      </c>
      <c r="G5235" s="1" t="s">
        <v>3605</v>
      </c>
      <c r="H5235" s="1" t="s">
        <v>73</v>
      </c>
      <c r="I5235" s="2">
        <v>43859</v>
      </c>
      <c r="J5235" t="b">
        <v>0</v>
      </c>
      <c r="K5235" t="b">
        <v>1</v>
      </c>
      <c r="L5235">
        <v>-1</v>
      </c>
    </row>
    <row r="5236" spans="1:12" x14ac:dyDescent="0.25">
      <c r="A5236">
        <v>5235</v>
      </c>
      <c r="B5236" s="1" t="s">
        <v>38</v>
      </c>
      <c r="C5236" s="1" t="s">
        <v>3604</v>
      </c>
      <c r="D5236" s="1" t="s">
        <v>14</v>
      </c>
      <c r="E5236">
        <v>-1</v>
      </c>
      <c r="F5236" s="1" t="s">
        <v>15</v>
      </c>
      <c r="G5236" s="1" t="s">
        <v>3605</v>
      </c>
      <c r="H5236" s="1" t="s">
        <v>73</v>
      </c>
      <c r="I5236" s="2">
        <v>43859</v>
      </c>
      <c r="J5236" t="b">
        <v>0</v>
      </c>
      <c r="K5236" t="b">
        <v>1</v>
      </c>
      <c r="L5236">
        <v>-1</v>
      </c>
    </row>
    <row r="5237" spans="1:12" x14ac:dyDescent="0.25">
      <c r="A5237">
        <v>5236</v>
      </c>
      <c r="B5237" s="1" t="s">
        <v>38</v>
      </c>
      <c r="C5237" s="1" t="s">
        <v>3604</v>
      </c>
      <c r="D5237" s="1" t="s">
        <v>110</v>
      </c>
      <c r="E5237">
        <v>0.18</v>
      </c>
      <c r="F5237" s="1" t="s">
        <v>15</v>
      </c>
      <c r="G5237" s="1" t="s">
        <v>3605</v>
      </c>
      <c r="H5237" s="1" t="s">
        <v>73</v>
      </c>
      <c r="I5237" s="2">
        <v>43859</v>
      </c>
      <c r="J5237" t="b">
        <v>0</v>
      </c>
      <c r="K5237" t="b">
        <v>0</v>
      </c>
      <c r="L5237">
        <v>0.18</v>
      </c>
    </row>
    <row r="5238" spans="1:12" x14ac:dyDescent="0.25">
      <c r="A5238">
        <v>5237</v>
      </c>
      <c r="B5238" s="1" t="s">
        <v>38</v>
      </c>
      <c r="C5238" s="1" t="s">
        <v>3606</v>
      </c>
      <c r="D5238" s="1" t="s">
        <v>108</v>
      </c>
      <c r="E5238">
        <v>-1</v>
      </c>
      <c r="F5238" s="1" t="s">
        <v>15</v>
      </c>
      <c r="G5238" s="1" t="s">
        <v>3607</v>
      </c>
      <c r="H5238" s="1" t="s">
        <v>73</v>
      </c>
      <c r="I5238" s="2">
        <v>43859</v>
      </c>
      <c r="J5238" t="b">
        <v>0</v>
      </c>
      <c r="K5238" t="b">
        <v>1</v>
      </c>
      <c r="L5238">
        <v>-1</v>
      </c>
    </row>
    <row r="5239" spans="1:12" x14ac:dyDescent="0.25">
      <c r="A5239">
        <v>5238</v>
      </c>
      <c r="B5239" s="1" t="s">
        <v>38</v>
      </c>
      <c r="C5239" s="1" t="s">
        <v>3606</v>
      </c>
      <c r="D5239" s="1" t="s">
        <v>62</v>
      </c>
      <c r="E5239">
        <v>-1</v>
      </c>
      <c r="F5239" s="1" t="s">
        <v>15</v>
      </c>
      <c r="G5239" s="1" t="s">
        <v>3607</v>
      </c>
      <c r="H5239" s="1" t="s">
        <v>73</v>
      </c>
      <c r="I5239" s="2">
        <v>43859</v>
      </c>
      <c r="J5239" t="b">
        <v>0</v>
      </c>
      <c r="K5239" t="b">
        <v>1</v>
      </c>
      <c r="L5239">
        <v>-1</v>
      </c>
    </row>
    <row r="5240" spans="1:12" x14ac:dyDescent="0.25">
      <c r="A5240">
        <v>5239</v>
      </c>
      <c r="B5240" s="1" t="s">
        <v>38</v>
      </c>
      <c r="C5240" s="1" t="s">
        <v>3606</v>
      </c>
      <c r="D5240" s="1" t="s">
        <v>14</v>
      </c>
      <c r="E5240">
        <v>-1</v>
      </c>
      <c r="F5240" s="1" t="s">
        <v>15</v>
      </c>
      <c r="G5240" s="1" t="s">
        <v>3607</v>
      </c>
      <c r="H5240" s="1" t="s">
        <v>73</v>
      </c>
      <c r="I5240" s="2">
        <v>43859</v>
      </c>
      <c r="J5240" t="b">
        <v>0</v>
      </c>
      <c r="K5240" t="b">
        <v>1</v>
      </c>
      <c r="L5240">
        <v>-1</v>
      </c>
    </row>
    <row r="5241" spans="1:12" x14ac:dyDescent="0.25">
      <c r="A5241">
        <v>5240</v>
      </c>
      <c r="B5241" s="1" t="s">
        <v>38</v>
      </c>
      <c r="C5241" s="1" t="s">
        <v>3606</v>
      </c>
      <c r="D5241" s="1" t="s">
        <v>110</v>
      </c>
      <c r="E5241">
        <v>-1</v>
      </c>
      <c r="F5241" s="1" t="s">
        <v>15</v>
      </c>
      <c r="G5241" s="1" t="s">
        <v>3607</v>
      </c>
      <c r="H5241" s="1" t="s">
        <v>73</v>
      </c>
      <c r="I5241" s="2">
        <v>43859</v>
      </c>
      <c r="J5241" t="b">
        <v>0</v>
      </c>
      <c r="K5241" t="b">
        <v>1</v>
      </c>
      <c r="L5241">
        <v>-1</v>
      </c>
    </row>
    <row r="5242" spans="1:12" x14ac:dyDescent="0.25">
      <c r="A5242">
        <v>5241</v>
      </c>
      <c r="B5242" s="1" t="s">
        <v>30</v>
      </c>
      <c r="C5242" s="1" t="s">
        <v>3608</v>
      </c>
      <c r="D5242" s="1" t="s">
        <v>110</v>
      </c>
      <c r="E5242">
        <v>-1</v>
      </c>
      <c r="F5242" s="1" t="s">
        <v>15</v>
      </c>
      <c r="G5242" s="1" t="s">
        <v>16</v>
      </c>
      <c r="H5242" s="1" t="s">
        <v>452</v>
      </c>
      <c r="I5242" s="2">
        <v>43859</v>
      </c>
      <c r="J5242" t="b">
        <v>0</v>
      </c>
      <c r="K5242" t="b">
        <v>1</v>
      </c>
      <c r="L5242">
        <v>-1</v>
      </c>
    </row>
    <row r="5243" spans="1:12" x14ac:dyDescent="0.25">
      <c r="A5243">
        <v>5242</v>
      </c>
      <c r="B5243" s="1" t="s">
        <v>38</v>
      </c>
      <c r="C5243" s="1" t="s">
        <v>3609</v>
      </c>
      <c r="D5243" s="1" t="s">
        <v>108</v>
      </c>
      <c r="E5243">
        <v>-1</v>
      </c>
      <c r="F5243" s="1" t="s">
        <v>15</v>
      </c>
      <c r="G5243" s="1" t="s">
        <v>3610</v>
      </c>
      <c r="H5243" s="1" t="s">
        <v>73</v>
      </c>
      <c r="I5243" s="2">
        <v>43859</v>
      </c>
      <c r="J5243" t="b">
        <v>0</v>
      </c>
      <c r="K5243" t="b">
        <v>1</v>
      </c>
      <c r="L5243">
        <v>-1</v>
      </c>
    </row>
    <row r="5244" spans="1:12" x14ac:dyDescent="0.25">
      <c r="A5244">
        <v>5243</v>
      </c>
      <c r="B5244" s="1" t="s">
        <v>38</v>
      </c>
      <c r="C5244" s="1" t="s">
        <v>3609</v>
      </c>
      <c r="D5244" s="1" t="s">
        <v>62</v>
      </c>
      <c r="E5244">
        <v>-1</v>
      </c>
      <c r="F5244" s="1" t="s">
        <v>15</v>
      </c>
      <c r="G5244" s="1" t="s">
        <v>3610</v>
      </c>
      <c r="H5244" s="1" t="s">
        <v>73</v>
      </c>
      <c r="I5244" s="2">
        <v>43859</v>
      </c>
      <c r="J5244" t="b">
        <v>0</v>
      </c>
      <c r="K5244" t="b">
        <v>1</v>
      </c>
      <c r="L5244">
        <v>-1</v>
      </c>
    </row>
    <row r="5245" spans="1:12" x14ac:dyDescent="0.25">
      <c r="A5245">
        <v>5244</v>
      </c>
      <c r="B5245" s="1" t="s">
        <v>38</v>
      </c>
      <c r="C5245" s="1" t="s">
        <v>3609</v>
      </c>
      <c r="D5245" s="1" t="s">
        <v>14</v>
      </c>
      <c r="E5245">
        <v>-1</v>
      </c>
      <c r="F5245" s="1" t="s">
        <v>15</v>
      </c>
      <c r="G5245" s="1" t="s">
        <v>3610</v>
      </c>
      <c r="H5245" s="1" t="s">
        <v>73</v>
      </c>
      <c r="I5245" s="2">
        <v>43859</v>
      </c>
      <c r="J5245" t="b">
        <v>0</v>
      </c>
      <c r="K5245" t="b">
        <v>1</v>
      </c>
      <c r="L5245">
        <v>-1</v>
      </c>
    </row>
    <row r="5246" spans="1:12" x14ac:dyDescent="0.25">
      <c r="A5246">
        <v>5245</v>
      </c>
      <c r="B5246" s="1" t="s">
        <v>38</v>
      </c>
      <c r="C5246" s="1" t="s">
        <v>3609</v>
      </c>
      <c r="D5246" s="1" t="s">
        <v>110</v>
      </c>
      <c r="E5246">
        <v>-1</v>
      </c>
      <c r="F5246" s="1" t="s">
        <v>15</v>
      </c>
      <c r="G5246" s="1" t="s">
        <v>3610</v>
      </c>
      <c r="H5246" s="1" t="s">
        <v>73</v>
      </c>
      <c r="I5246" s="2">
        <v>43859</v>
      </c>
      <c r="J5246" t="b">
        <v>0</v>
      </c>
      <c r="K5246" t="b">
        <v>1</v>
      </c>
      <c r="L5246">
        <v>-1</v>
      </c>
    </row>
    <row r="5247" spans="1:12" x14ac:dyDescent="0.25">
      <c r="A5247">
        <v>5246</v>
      </c>
      <c r="B5247" s="1" t="s">
        <v>38</v>
      </c>
      <c r="C5247" s="1" t="s">
        <v>3611</v>
      </c>
      <c r="D5247" s="1" t="s">
        <v>108</v>
      </c>
      <c r="E5247">
        <v>-1</v>
      </c>
      <c r="F5247" s="1" t="s">
        <v>15</v>
      </c>
      <c r="G5247" s="1" t="s">
        <v>3612</v>
      </c>
      <c r="H5247" s="1" t="s">
        <v>73</v>
      </c>
      <c r="I5247" s="2">
        <v>43859</v>
      </c>
      <c r="J5247" t="b">
        <v>0</v>
      </c>
      <c r="K5247" t="b">
        <v>1</v>
      </c>
      <c r="L5247">
        <v>-1</v>
      </c>
    </row>
    <row r="5248" spans="1:12" x14ac:dyDescent="0.25">
      <c r="A5248">
        <v>5247</v>
      </c>
      <c r="B5248" s="1" t="s">
        <v>38</v>
      </c>
      <c r="C5248" s="1" t="s">
        <v>3611</v>
      </c>
      <c r="D5248" s="1" t="s">
        <v>62</v>
      </c>
      <c r="E5248">
        <v>-1</v>
      </c>
      <c r="F5248" s="1" t="s">
        <v>15</v>
      </c>
      <c r="G5248" s="1" t="s">
        <v>3612</v>
      </c>
      <c r="H5248" s="1" t="s">
        <v>73</v>
      </c>
      <c r="I5248" s="2">
        <v>43859</v>
      </c>
      <c r="J5248" t="b">
        <v>0</v>
      </c>
      <c r="K5248" t="b">
        <v>1</v>
      </c>
      <c r="L5248">
        <v>-1</v>
      </c>
    </row>
    <row r="5249" spans="1:12" x14ac:dyDescent="0.25">
      <c r="A5249">
        <v>5248</v>
      </c>
      <c r="B5249" s="1" t="s">
        <v>38</v>
      </c>
      <c r="C5249" s="1" t="s">
        <v>3611</v>
      </c>
      <c r="D5249" s="1" t="s">
        <v>14</v>
      </c>
      <c r="E5249">
        <v>-1</v>
      </c>
      <c r="F5249" s="1" t="s">
        <v>15</v>
      </c>
      <c r="G5249" s="1" t="s">
        <v>3612</v>
      </c>
      <c r="H5249" s="1" t="s">
        <v>73</v>
      </c>
      <c r="I5249" s="2">
        <v>43859</v>
      </c>
      <c r="J5249" t="b">
        <v>0</v>
      </c>
      <c r="K5249" t="b">
        <v>1</v>
      </c>
      <c r="L5249">
        <v>-1</v>
      </c>
    </row>
    <row r="5250" spans="1:12" x14ac:dyDescent="0.25">
      <c r="A5250">
        <v>5249</v>
      </c>
      <c r="B5250" s="1" t="s">
        <v>38</v>
      </c>
      <c r="C5250" s="1" t="s">
        <v>3611</v>
      </c>
      <c r="D5250" s="1" t="s">
        <v>110</v>
      </c>
      <c r="E5250">
        <v>-1</v>
      </c>
      <c r="F5250" s="1" t="s">
        <v>15</v>
      </c>
      <c r="G5250" s="1" t="s">
        <v>3612</v>
      </c>
      <c r="H5250" s="1" t="s">
        <v>73</v>
      </c>
      <c r="I5250" s="2">
        <v>43859</v>
      </c>
      <c r="J5250" t="b">
        <v>0</v>
      </c>
      <c r="K5250" t="b">
        <v>1</v>
      </c>
      <c r="L5250">
        <v>-1</v>
      </c>
    </row>
    <row r="5251" spans="1:12" x14ac:dyDescent="0.25">
      <c r="A5251">
        <v>5250</v>
      </c>
      <c r="B5251" s="1" t="s">
        <v>38</v>
      </c>
      <c r="C5251" s="1" t="s">
        <v>3613</v>
      </c>
      <c r="D5251" s="1" t="s">
        <v>108</v>
      </c>
      <c r="E5251">
        <v>-1</v>
      </c>
      <c r="F5251" s="1" t="s">
        <v>15</v>
      </c>
      <c r="G5251" s="1" t="s">
        <v>3614</v>
      </c>
      <c r="H5251" s="1" t="s">
        <v>73</v>
      </c>
      <c r="I5251" s="2">
        <v>43859</v>
      </c>
      <c r="J5251" t="b">
        <v>0</v>
      </c>
      <c r="K5251" t="b">
        <v>1</v>
      </c>
      <c r="L5251">
        <v>-1</v>
      </c>
    </row>
    <row r="5252" spans="1:12" x14ac:dyDescent="0.25">
      <c r="A5252">
        <v>5251</v>
      </c>
      <c r="B5252" s="1" t="s">
        <v>38</v>
      </c>
      <c r="C5252" s="1" t="s">
        <v>3613</v>
      </c>
      <c r="D5252" s="1" t="s">
        <v>62</v>
      </c>
      <c r="E5252">
        <v>-1</v>
      </c>
      <c r="F5252" s="1" t="s">
        <v>15</v>
      </c>
      <c r="G5252" s="1" t="s">
        <v>3614</v>
      </c>
      <c r="H5252" s="1" t="s">
        <v>73</v>
      </c>
      <c r="I5252" s="2">
        <v>43859</v>
      </c>
      <c r="J5252" t="b">
        <v>0</v>
      </c>
      <c r="K5252" t="b">
        <v>1</v>
      </c>
      <c r="L5252">
        <v>-1</v>
      </c>
    </row>
    <row r="5253" spans="1:12" x14ac:dyDescent="0.25">
      <c r="A5253">
        <v>5252</v>
      </c>
      <c r="B5253" s="1" t="s">
        <v>38</v>
      </c>
      <c r="C5253" s="1" t="s">
        <v>3613</v>
      </c>
      <c r="D5253" s="1" t="s">
        <v>14</v>
      </c>
      <c r="E5253">
        <v>-1</v>
      </c>
      <c r="F5253" s="1" t="s">
        <v>15</v>
      </c>
      <c r="G5253" s="1" t="s">
        <v>3614</v>
      </c>
      <c r="H5253" s="1" t="s">
        <v>73</v>
      </c>
      <c r="I5253" s="2">
        <v>43859</v>
      </c>
      <c r="J5253" t="b">
        <v>0</v>
      </c>
      <c r="K5253" t="b">
        <v>1</v>
      </c>
      <c r="L5253">
        <v>-1</v>
      </c>
    </row>
    <row r="5254" spans="1:12" x14ac:dyDescent="0.25">
      <c r="A5254">
        <v>5253</v>
      </c>
      <c r="B5254" s="1" t="s">
        <v>38</v>
      </c>
      <c r="C5254" s="1" t="s">
        <v>3613</v>
      </c>
      <c r="D5254" s="1" t="s">
        <v>110</v>
      </c>
      <c r="E5254">
        <v>-1</v>
      </c>
      <c r="F5254" s="1" t="s">
        <v>15</v>
      </c>
      <c r="G5254" s="1" t="s">
        <v>3614</v>
      </c>
      <c r="H5254" s="1" t="s">
        <v>73</v>
      </c>
      <c r="I5254" s="2">
        <v>43859</v>
      </c>
      <c r="J5254" t="b">
        <v>0</v>
      </c>
      <c r="K5254" t="b">
        <v>1</v>
      </c>
      <c r="L5254">
        <v>-1</v>
      </c>
    </row>
    <row r="5255" spans="1:12" x14ac:dyDescent="0.25">
      <c r="A5255">
        <v>5254</v>
      </c>
      <c r="B5255" s="1" t="s">
        <v>38</v>
      </c>
      <c r="C5255" s="1" t="s">
        <v>3615</v>
      </c>
      <c r="D5255" s="1" t="s">
        <v>108</v>
      </c>
      <c r="E5255">
        <v>1.6</v>
      </c>
      <c r="F5255" s="1" t="s">
        <v>15</v>
      </c>
      <c r="G5255" s="1" t="s">
        <v>16</v>
      </c>
      <c r="H5255" s="1" t="s">
        <v>16</v>
      </c>
      <c r="I5255" s="2">
        <v>43859</v>
      </c>
      <c r="J5255" t="b">
        <v>0</v>
      </c>
      <c r="K5255" t="b">
        <v>0</v>
      </c>
      <c r="L5255">
        <v>1.6</v>
      </c>
    </row>
    <row r="5256" spans="1:12" x14ac:dyDescent="0.25">
      <c r="A5256">
        <v>5255</v>
      </c>
      <c r="B5256" s="1" t="s">
        <v>38</v>
      </c>
      <c r="C5256" s="1" t="s">
        <v>3615</v>
      </c>
      <c r="D5256" s="1" t="s">
        <v>62</v>
      </c>
      <c r="E5256">
        <v>-1</v>
      </c>
      <c r="F5256" s="1" t="s">
        <v>15</v>
      </c>
      <c r="G5256" s="1" t="s">
        <v>16</v>
      </c>
      <c r="H5256" s="1" t="s">
        <v>16</v>
      </c>
      <c r="I5256" s="2">
        <v>43859</v>
      </c>
      <c r="J5256" t="b">
        <v>0</v>
      </c>
      <c r="K5256" t="b">
        <v>1</v>
      </c>
      <c r="L5256">
        <v>-1</v>
      </c>
    </row>
    <row r="5257" spans="1:12" x14ac:dyDescent="0.25">
      <c r="A5257">
        <v>5256</v>
      </c>
      <c r="B5257" s="1" t="s">
        <v>38</v>
      </c>
      <c r="C5257" s="1" t="s">
        <v>3615</v>
      </c>
      <c r="D5257" s="1" t="s">
        <v>14</v>
      </c>
      <c r="E5257">
        <v>0.88</v>
      </c>
      <c r="F5257" s="1" t="s">
        <v>15</v>
      </c>
      <c r="G5257" s="1" t="s">
        <v>16</v>
      </c>
      <c r="H5257" s="1" t="s">
        <v>16</v>
      </c>
      <c r="I5257" s="2">
        <v>43859</v>
      </c>
      <c r="J5257" t="b">
        <v>0</v>
      </c>
      <c r="K5257" t="b">
        <v>0</v>
      </c>
      <c r="L5257">
        <v>0.88</v>
      </c>
    </row>
    <row r="5258" spans="1:12" x14ac:dyDescent="0.25">
      <c r="A5258">
        <v>5257</v>
      </c>
      <c r="B5258" s="1" t="s">
        <v>38</v>
      </c>
      <c r="C5258" s="1" t="s">
        <v>3615</v>
      </c>
      <c r="D5258" s="1" t="s">
        <v>110</v>
      </c>
      <c r="E5258">
        <v>-1</v>
      </c>
      <c r="F5258" s="1" t="s">
        <v>15</v>
      </c>
      <c r="G5258" s="1" t="s">
        <v>16</v>
      </c>
      <c r="H5258" s="1" t="s">
        <v>16</v>
      </c>
      <c r="I5258" s="2">
        <v>43859</v>
      </c>
      <c r="J5258" t="b">
        <v>0</v>
      </c>
      <c r="K5258" t="b">
        <v>1</v>
      </c>
      <c r="L5258">
        <v>-1</v>
      </c>
    </row>
    <row r="5259" spans="1:12" x14ac:dyDescent="0.25">
      <c r="A5259">
        <v>5258</v>
      </c>
      <c r="B5259" s="1" t="s">
        <v>38</v>
      </c>
      <c r="C5259" s="1" t="s">
        <v>3616</v>
      </c>
      <c r="D5259" s="1" t="s">
        <v>108</v>
      </c>
      <c r="E5259">
        <v>-1</v>
      </c>
      <c r="F5259" s="1" t="s">
        <v>15</v>
      </c>
      <c r="G5259" s="1" t="s">
        <v>16</v>
      </c>
      <c r="H5259" s="1" t="s">
        <v>853</v>
      </c>
      <c r="I5259" s="2">
        <v>43859</v>
      </c>
      <c r="J5259" t="b">
        <v>0</v>
      </c>
      <c r="K5259" t="b">
        <v>1</v>
      </c>
      <c r="L5259">
        <v>-1</v>
      </c>
    </row>
    <row r="5260" spans="1:12" x14ac:dyDescent="0.25">
      <c r="A5260">
        <v>5259</v>
      </c>
      <c r="B5260" s="1" t="s">
        <v>38</v>
      </c>
      <c r="C5260" s="1" t="s">
        <v>3616</v>
      </c>
      <c r="D5260" s="1" t="s">
        <v>62</v>
      </c>
      <c r="E5260">
        <v>-1</v>
      </c>
      <c r="F5260" s="1" t="s">
        <v>15</v>
      </c>
      <c r="G5260" s="1" t="s">
        <v>16</v>
      </c>
      <c r="H5260" s="1" t="s">
        <v>853</v>
      </c>
      <c r="I5260" s="2">
        <v>43859</v>
      </c>
      <c r="J5260" t="b">
        <v>0</v>
      </c>
      <c r="K5260" t="b">
        <v>1</v>
      </c>
      <c r="L5260">
        <v>-1</v>
      </c>
    </row>
    <row r="5261" spans="1:12" x14ac:dyDescent="0.25">
      <c r="A5261">
        <v>5260</v>
      </c>
      <c r="B5261" s="1" t="s">
        <v>38</v>
      </c>
      <c r="C5261" s="1" t="s">
        <v>3616</v>
      </c>
      <c r="D5261" s="1" t="s">
        <v>14</v>
      </c>
      <c r="E5261">
        <v>-1</v>
      </c>
      <c r="F5261" s="1" t="s">
        <v>15</v>
      </c>
      <c r="G5261" s="1" t="s">
        <v>16</v>
      </c>
      <c r="H5261" s="1" t="s">
        <v>853</v>
      </c>
      <c r="I5261" s="2">
        <v>43859</v>
      </c>
      <c r="J5261" t="b">
        <v>0</v>
      </c>
      <c r="K5261" t="b">
        <v>1</v>
      </c>
      <c r="L5261">
        <v>-1</v>
      </c>
    </row>
    <row r="5262" spans="1:12" x14ac:dyDescent="0.25">
      <c r="A5262">
        <v>5261</v>
      </c>
      <c r="B5262" s="1" t="s">
        <v>38</v>
      </c>
      <c r="C5262" s="1" t="s">
        <v>3616</v>
      </c>
      <c r="D5262" s="1" t="s">
        <v>110</v>
      </c>
      <c r="E5262">
        <v>-1</v>
      </c>
      <c r="F5262" s="1" t="s">
        <v>15</v>
      </c>
      <c r="G5262" s="1" t="s">
        <v>16</v>
      </c>
      <c r="H5262" s="1" t="s">
        <v>853</v>
      </c>
      <c r="I5262" s="2">
        <v>43859</v>
      </c>
      <c r="J5262" t="b">
        <v>0</v>
      </c>
      <c r="K5262" t="b">
        <v>1</v>
      </c>
      <c r="L5262">
        <v>-1</v>
      </c>
    </row>
    <row r="5263" spans="1:12" x14ac:dyDescent="0.25">
      <c r="A5263">
        <v>5262</v>
      </c>
      <c r="B5263" s="1" t="s">
        <v>38</v>
      </c>
      <c r="C5263" s="1" t="s">
        <v>3617</v>
      </c>
      <c r="D5263" s="1" t="s">
        <v>108</v>
      </c>
      <c r="E5263">
        <v>-1</v>
      </c>
      <c r="F5263" s="1" t="s">
        <v>15</v>
      </c>
      <c r="G5263" s="1" t="s">
        <v>16</v>
      </c>
      <c r="H5263" s="1" t="s">
        <v>73</v>
      </c>
      <c r="I5263" s="2">
        <v>43859</v>
      </c>
      <c r="J5263" t="b">
        <v>0</v>
      </c>
      <c r="K5263" t="b">
        <v>1</v>
      </c>
      <c r="L5263">
        <v>-1</v>
      </c>
    </row>
    <row r="5264" spans="1:12" x14ac:dyDescent="0.25">
      <c r="A5264">
        <v>5263</v>
      </c>
      <c r="B5264" s="1" t="s">
        <v>38</v>
      </c>
      <c r="C5264" s="1" t="s">
        <v>3617</v>
      </c>
      <c r="D5264" s="1" t="s">
        <v>62</v>
      </c>
      <c r="E5264">
        <v>-1</v>
      </c>
      <c r="F5264" s="1" t="s">
        <v>15</v>
      </c>
      <c r="G5264" s="1" t="s">
        <v>16</v>
      </c>
      <c r="H5264" s="1" t="s">
        <v>73</v>
      </c>
      <c r="I5264" s="2">
        <v>43859</v>
      </c>
      <c r="J5264" t="b">
        <v>0</v>
      </c>
      <c r="K5264" t="b">
        <v>1</v>
      </c>
      <c r="L5264">
        <v>-1</v>
      </c>
    </row>
    <row r="5265" spans="1:12" x14ac:dyDescent="0.25">
      <c r="A5265">
        <v>5264</v>
      </c>
      <c r="B5265" s="1" t="s">
        <v>38</v>
      </c>
      <c r="C5265" s="1" t="s">
        <v>3617</v>
      </c>
      <c r="D5265" s="1" t="s">
        <v>14</v>
      </c>
      <c r="E5265">
        <v>-1</v>
      </c>
      <c r="F5265" s="1" t="s">
        <v>15</v>
      </c>
      <c r="G5265" s="1" t="s">
        <v>16</v>
      </c>
      <c r="H5265" s="1" t="s">
        <v>73</v>
      </c>
      <c r="I5265" s="2">
        <v>43859</v>
      </c>
      <c r="J5265" t="b">
        <v>0</v>
      </c>
      <c r="K5265" t="b">
        <v>1</v>
      </c>
      <c r="L5265">
        <v>-1</v>
      </c>
    </row>
    <row r="5266" spans="1:12" x14ac:dyDescent="0.25">
      <c r="A5266">
        <v>5265</v>
      </c>
      <c r="B5266" s="1" t="s">
        <v>38</v>
      </c>
      <c r="C5266" s="1" t="s">
        <v>3617</v>
      </c>
      <c r="D5266" s="1" t="s">
        <v>110</v>
      </c>
      <c r="E5266">
        <v>-1</v>
      </c>
      <c r="F5266" s="1" t="s">
        <v>15</v>
      </c>
      <c r="G5266" s="1" t="s">
        <v>16</v>
      </c>
      <c r="H5266" s="1" t="s">
        <v>73</v>
      </c>
      <c r="I5266" s="2">
        <v>43859</v>
      </c>
      <c r="J5266" t="b">
        <v>0</v>
      </c>
      <c r="K5266" t="b">
        <v>1</v>
      </c>
      <c r="L5266">
        <v>-1</v>
      </c>
    </row>
    <row r="5267" spans="1:12" x14ac:dyDescent="0.25">
      <c r="A5267">
        <v>5266</v>
      </c>
      <c r="B5267" s="1" t="s">
        <v>38</v>
      </c>
      <c r="C5267" s="1" t="s">
        <v>3618</v>
      </c>
      <c r="D5267" s="1" t="s">
        <v>108</v>
      </c>
      <c r="E5267">
        <v>-1</v>
      </c>
      <c r="F5267" s="1" t="s">
        <v>15</v>
      </c>
      <c r="G5267" s="1" t="s">
        <v>3619</v>
      </c>
      <c r="H5267" s="1" t="s">
        <v>413</v>
      </c>
      <c r="I5267" s="2">
        <v>43859</v>
      </c>
      <c r="J5267" t="b">
        <v>0</v>
      </c>
      <c r="K5267" t="b">
        <v>1</v>
      </c>
      <c r="L5267">
        <v>-1</v>
      </c>
    </row>
    <row r="5268" spans="1:12" x14ac:dyDescent="0.25">
      <c r="A5268">
        <v>5267</v>
      </c>
      <c r="B5268" s="1" t="s">
        <v>38</v>
      </c>
      <c r="C5268" s="1" t="s">
        <v>3618</v>
      </c>
      <c r="D5268" s="1" t="s">
        <v>62</v>
      </c>
      <c r="E5268">
        <v>-1</v>
      </c>
      <c r="F5268" s="1" t="s">
        <v>15</v>
      </c>
      <c r="G5268" s="1" t="s">
        <v>3619</v>
      </c>
      <c r="H5268" s="1" t="s">
        <v>413</v>
      </c>
      <c r="I5268" s="2">
        <v>43859</v>
      </c>
      <c r="J5268" t="b">
        <v>0</v>
      </c>
      <c r="K5268" t="b">
        <v>1</v>
      </c>
      <c r="L5268">
        <v>-1</v>
      </c>
    </row>
    <row r="5269" spans="1:12" x14ac:dyDescent="0.25">
      <c r="A5269">
        <v>5268</v>
      </c>
      <c r="B5269" s="1" t="s">
        <v>38</v>
      </c>
      <c r="C5269" s="1" t="s">
        <v>3618</v>
      </c>
      <c r="D5269" s="1" t="s">
        <v>14</v>
      </c>
      <c r="E5269">
        <v>-1</v>
      </c>
      <c r="F5269" s="1" t="s">
        <v>15</v>
      </c>
      <c r="G5269" s="1" t="s">
        <v>3619</v>
      </c>
      <c r="H5269" s="1" t="s">
        <v>413</v>
      </c>
      <c r="I5269" s="2">
        <v>43859</v>
      </c>
      <c r="J5269" t="b">
        <v>0</v>
      </c>
      <c r="K5269" t="b">
        <v>1</v>
      </c>
      <c r="L5269">
        <v>-1</v>
      </c>
    </row>
    <row r="5270" spans="1:12" x14ac:dyDescent="0.25">
      <c r="A5270">
        <v>5269</v>
      </c>
      <c r="B5270" s="1" t="s">
        <v>38</v>
      </c>
      <c r="C5270" s="1" t="s">
        <v>3618</v>
      </c>
      <c r="D5270" s="1" t="s">
        <v>110</v>
      </c>
      <c r="E5270">
        <v>-1</v>
      </c>
      <c r="F5270" s="1" t="s">
        <v>15</v>
      </c>
      <c r="G5270" s="1" t="s">
        <v>3619</v>
      </c>
      <c r="H5270" s="1" t="s">
        <v>413</v>
      </c>
      <c r="I5270" s="2">
        <v>43859</v>
      </c>
      <c r="J5270" t="b">
        <v>0</v>
      </c>
      <c r="K5270" t="b">
        <v>1</v>
      </c>
      <c r="L5270">
        <v>-1</v>
      </c>
    </row>
    <row r="5271" spans="1:12" x14ac:dyDescent="0.25">
      <c r="A5271">
        <v>5270</v>
      </c>
      <c r="B5271" s="1" t="s">
        <v>38</v>
      </c>
      <c r="C5271" s="1" t="s">
        <v>3620</v>
      </c>
      <c r="D5271" s="1" t="s">
        <v>108</v>
      </c>
      <c r="E5271">
        <v>-1</v>
      </c>
      <c r="F5271" s="1" t="s">
        <v>15</v>
      </c>
      <c r="G5271" s="1" t="s">
        <v>16</v>
      </c>
      <c r="H5271" s="1" t="s">
        <v>73</v>
      </c>
      <c r="I5271" s="2">
        <v>43859</v>
      </c>
      <c r="J5271" t="b">
        <v>0</v>
      </c>
      <c r="K5271" t="b">
        <v>1</v>
      </c>
      <c r="L5271">
        <v>-1</v>
      </c>
    </row>
    <row r="5272" spans="1:12" x14ac:dyDescent="0.25">
      <c r="A5272">
        <v>5271</v>
      </c>
      <c r="B5272" s="1" t="s">
        <v>38</v>
      </c>
      <c r="C5272" s="1" t="s">
        <v>3620</v>
      </c>
      <c r="D5272" s="1" t="s">
        <v>62</v>
      </c>
      <c r="E5272">
        <v>-1</v>
      </c>
      <c r="F5272" s="1" t="s">
        <v>15</v>
      </c>
      <c r="G5272" s="1" t="s">
        <v>16</v>
      </c>
      <c r="H5272" s="1" t="s">
        <v>73</v>
      </c>
      <c r="I5272" s="2">
        <v>43859</v>
      </c>
      <c r="J5272" t="b">
        <v>0</v>
      </c>
      <c r="K5272" t="b">
        <v>1</v>
      </c>
      <c r="L5272">
        <v>-1</v>
      </c>
    </row>
    <row r="5273" spans="1:12" x14ac:dyDescent="0.25">
      <c r="A5273">
        <v>5272</v>
      </c>
      <c r="B5273" s="1" t="s">
        <v>38</v>
      </c>
      <c r="C5273" s="1" t="s">
        <v>3620</v>
      </c>
      <c r="D5273" s="1" t="s">
        <v>14</v>
      </c>
      <c r="E5273">
        <v>-1</v>
      </c>
      <c r="F5273" s="1" t="s">
        <v>15</v>
      </c>
      <c r="G5273" s="1" t="s">
        <v>16</v>
      </c>
      <c r="H5273" s="1" t="s">
        <v>73</v>
      </c>
      <c r="I5273" s="2">
        <v>43859</v>
      </c>
      <c r="J5273" t="b">
        <v>0</v>
      </c>
      <c r="K5273" t="b">
        <v>1</v>
      </c>
      <c r="L5273">
        <v>-1</v>
      </c>
    </row>
    <row r="5274" spans="1:12" x14ac:dyDescent="0.25">
      <c r="A5274">
        <v>5273</v>
      </c>
      <c r="B5274" s="1" t="s">
        <v>38</v>
      </c>
      <c r="C5274" s="1" t="s">
        <v>3620</v>
      </c>
      <c r="D5274" s="1" t="s">
        <v>110</v>
      </c>
      <c r="E5274">
        <v>-1</v>
      </c>
      <c r="F5274" s="1" t="s">
        <v>15</v>
      </c>
      <c r="G5274" s="1" t="s">
        <v>16</v>
      </c>
      <c r="H5274" s="1" t="s">
        <v>73</v>
      </c>
      <c r="I5274" s="2">
        <v>43859</v>
      </c>
      <c r="J5274" t="b">
        <v>0</v>
      </c>
      <c r="K5274" t="b">
        <v>1</v>
      </c>
      <c r="L5274">
        <v>-1</v>
      </c>
    </row>
    <row r="5275" spans="1:12" x14ac:dyDescent="0.25">
      <c r="A5275">
        <v>5274</v>
      </c>
      <c r="B5275" s="1" t="s">
        <v>12</v>
      </c>
      <c r="C5275" s="1" t="s">
        <v>3621</v>
      </c>
      <c r="D5275" s="1" t="s">
        <v>14</v>
      </c>
      <c r="E5275">
        <v>-1</v>
      </c>
      <c r="F5275" s="1" t="s">
        <v>15</v>
      </c>
      <c r="G5275" s="1" t="s">
        <v>16</v>
      </c>
      <c r="H5275" s="1" t="s">
        <v>413</v>
      </c>
      <c r="I5275" s="2">
        <v>43859</v>
      </c>
      <c r="J5275" t="b">
        <v>0</v>
      </c>
      <c r="K5275" t="b">
        <v>1</v>
      </c>
      <c r="L5275">
        <v>-1</v>
      </c>
    </row>
    <row r="5276" spans="1:12" x14ac:dyDescent="0.25">
      <c r="A5276">
        <v>5275</v>
      </c>
      <c r="B5276" s="1" t="s">
        <v>12</v>
      </c>
      <c r="C5276" s="1" t="s">
        <v>3622</v>
      </c>
      <c r="D5276" s="1" t="s">
        <v>14</v>
      </c>
      <c r="E5276">
        <v>0.3</v>
      </c>
      <c r="F5276" s="1" t="s">
        <v>15</v>
      </c>
      <c r="G5276" s="1" t="s">
        <v>16</v>
      </c>
      <c r="H5276" s="1" t="s">
        <v>73</v>
      </c>
      <c r="I5276" s="2">
        <v>43859</v>
      </c>
      <c r="J5276" t="b">
        <v>0</v>
      </c>
      <c r="K5276" t="b">
        <v>0</v>
      </c>
      <c r="L5276">
        <v>0.3</v>
      </c>
    </row>
    <row r="5277" spans="1:12" x14ac:dyDescent="0.25">
      <c r="A5277">
        <v>5276</v>
      </c>
      <c r="B5277" s="1" t="s">
        <v>12</v>
      </c>
      <c r="C5277" s="1" t="s">
        <v>3261</v>
      </c>
      <c r="D5277" s="1" t="s">
        <v>14</v>
      </c>
      <c r="E5277">
        <v>1.1000000000000001</v>
      </c>
      <c r="F5277" s="1" t="s">
        <v>15</v>
      </c>
      <c r="G5277" s="1" t="s">
        <v>16</v>
      </c>
      <c r="H5277" s="1" t="s">
        <v>853</v>
      </c>
      <c r="I5277" s="2">
        <v>43859</v>
      </c>
      <c r="J5277" t="b">
        <v>0</v>
      </c>
      <c r="K5277" t="b">
        <v>0</v>
      </c>
      <c r="L5277">
        <v>1.1000000000000001</v>
      </c>
    </row>
    <row r="5278" spans="1:12" x14ac:dyDescent="0.25">
      <c r="A5278">
        <v>5277</v>
      </c>
      <c r="B5278" s="1" t="s">
        <v>12</v>
      </c>
      <c r="C5278" s="1" t="s">
        <v>3262</v>
      </c>
      <c r="D5278" s="1" t="s">
        <v>14</v>
      </c>
      <c r="E5278">
        <v>0.41</v>
      </c>
      <c r="F5278" s="1" t="s">
        <v>15</v>
      </c>
      <c r="G5278" s="1" t="s">
        <v>16</v>
      </c>
      <c r="H5278" s="1" t="s">
        <v>853</v>
      </c>
      <c r="I5278" s="2">
        <v>43859</v>
      </c>
      <c r="J5278" t="b">
        <v>0</v>
      </c>
      <c r="K5278" t="b">
        <v>0</v>
      </c>
      <c r="L5278">
        <v>0.41</v>
      </c>
    </row>
    <row r="5279" spans="1:12" x14ac:dyDescent="0.25">
      <c r="A5279">
        <v>5278</v>
      </c>
      <c r="B5279" s="1" t="s">
        <v>60</v>
      </c>
      <c r="C5279" s="1" t="s">
        <v>3623</v>
      </c>
      <c r="D5279" s="1" t="s">
        <v>14</v>
      </c>
      <c r="E5279">
        <v>1.37</v>
      </c>
      <c r="F5279" s="1" t="s">
        <v>1167</v>
      </c>
      <c r="G5279" s="1" t="s">
        <v>16</v>
      </c>
      <c r="H5279" s="1" t="s">
        <v>16</v>
      </c>
      <c r="I5279" s="2">
        <v>43859</v>
      </c>
      <c r="J5279" t="b">
        <v>0</v>
      </c>
      <c r="K5279" t="b">
        <v>0</v>
      </c>
    </row>
    <row r="5280" spans="1:12" x14ac:dyDescent="0.25">
      <c r="A5280">
        <v>5279</v>
      </c>
      <c r="B5280" s="1" t="s">
        <v>60</v>
      </c>
      <c r="C5280" s="1" t="s">
        <v>3623</v>
      </c>
      <c r="D5280" s="1" t="s">
        <v>14</v>
      </c>
      <c r="E5280">
        <v>2500</v>
      </c>
      <c r="F5280" s="1" t="s">
        <v>15</v>
      </c>
      <c r="G5280" s="1" t="s">
        <v>16</v>
      </c>
      <c r="H5280" s="1" t="s">
        <v>16</v>
      </c>
      <c r="I5280" s="2">
        <v>43859</v>
      </c>
      <c r="J5280" t="b">
        <v>1</v>
      </c>
      <c r="K5280" t="b">
        <v>0</v>
      </c>
      <c r="L5280">
        <v>2500</v>
      </c>
    </row>
    <row r="5281" spans="1:12" x14ac:dyDescent="0.25">
      <c r="A5281">
        <v>5280</v>
      </c>
      <c r="B5281" s="1" t="s">
        <v>60</v>
      </c>
      <c r="C5281" s="1" t="s">
        <v>3624</v>
      </c>
      <c r="D5281" s="1" t="s">
        <v>14</v>
      </c>
      <c r="E5281">
        <v>-1</v>
      </c>
      <c r="F5281" s="1" t="s">
        <v>1167</v>
      </c>
      <c r="G5281" s="1" t="s">
        <v>16</v>
      </c>
      <c r="H5281" s="1" t="s">
        <v>16</v>
      </c>
      <c r="I5281" s="2">
        <v>43859</v>
      </c>
      <c r="J5281" t="b">
        <v>0</v>
      </c>
      <c r="K5281" t="b">
        <v>1</v>
      </c>
    </row>
    <row r="5282" spans="1:12" x14ac:dyDescent="0.25">
      <c r="A5282">
        <v>5281</v>
      </c>
      <c r="B5282" s="1" t="s">
        <v>12</v>
      </c>
      <c r="C5282" s="1" t="s">
        <v>3625</v>
      </c>
      <c r="D5282" s="1" t="s">
        <v>14</v>
      </c>
      <c r="E5282">
        <v>0.86</v>
      </c>
      <c r="F5282" s="1" t="s">
        <v>15</v>
      </c>
      <c r="G5282" s="1" t="s">
        <v>16</v>
      </c>
      <c r="H5282" s="1" t="s">
        <v>16</v>
      </c>
      <c r="I5282" s="2">
        <v>43859</v>
      </c>
      <c r="J5282" t="b">
        <v>0</v>
      </c>
      <c r="K5282" t="b">
        <v>0</v>
      </c>
      <c r="L5282">
        <v>0.86</v>
      </c>
    </row>
    <row r="5283" spans="1:12" x14ac:dyDescent="0.25">
      <c r="A5283">
        <v>5282</v>
      </c>
      <c r="B5283" s="1" t="s">
        <v>12</v>
      </c>
      <c r="C5283" s="1" t="s">
        <v>639</v>
      </c>
      <c r="D5283" s="1" t="s">
        <v>14</v>
      </c>
      <c r="E5283">
        <v>0.7</v>
      </c>
      <c r="F5283" s="1" t="s">
        <v>15</v>
      </c>
      <c r="G5283" s="1" t="s">
        <v>3626</v>
      </c>
      <c r="H5283" s="1" t="s">
        <v>17</v>
      </c>
      <c r="I5283" s="2">
        <v>43859</v>
      </c>
      <c r="J5283" t="b">
        <v>0</v>
      </c>
      <c r="K5283" t="b">
        <v>0</v>
      </c>
      <c r="L5283">
        <v>0.7</v>
      </c>
    </row>
    <row r="5284" spans="1:12" x14ac:dyDescent="0.25">
      <c r="A5284">
        <v>5283</v>
      </c>
      <c r="B5284" s="1" t="s">
        <v>45</v>
      </c>
      <c r="C5284" s="1" t="s">
        <v>3627</v>
      </c>
      <c r="D5284" s="1" t="s">
        <v>14</v>
      </c>
      <c r="E5284">
        <v>-1</v>
      </c>
      <c r="F5284" s="1" t="s">
        <v>15</v>
      </c>
      <c r="G5284" s="1" t="s">
        <v>3628</v>
      </c>
      <c r="H5284" s="1" t="s">
        <v>17</v>
      </c>
      <c r="I5284" s="2">
        <v>43859</v>
      </c>
      <c r="J5284" t="b">
        <v>0</v>
      </c>
      <c r="K5284" t="b">
        <v>1</v>
      </c>
      <c r="L5284">
        <v>-1</v>
      </c>
    </row>
    <row r="5285" spans="1:12" x14ac:dyDescent="0.25">
      <c r="A5285">
        <v>5284</v>
      </c>
      <c r="B5285" s="1" t="s">
        <v>12</v>
      </c>
      <c r="C5285" s="1" t="s">
        <v>2817</v>
      </c>
      <c r="D5285" s="1" t="s">
        <v>14</v>
      </c>
      <c r="E5285">
        <v>-1</v>
      </c>
      <c r="F5285" s="1" t="s">
        <v>15</v>
      </c>
      <c r="G5285" s="1" t="s">
        <v>2236</v>
      </c>
      <c r="H5285" s="1" t="s">
        <v>32</v>
      </c>
      <c r="I5285" s="2">
        <v>43859</v>
      </c>
      <c r="J5285" t="b">
        <v>0</v>
      </c>
      <c r="K5285" t="b">
        <v>1</v>
      </c>
      <c r="L5285">
        <v>-1</v>
      </c>
    </row>
    <row r="5286" spans="1:12" x14ac:dyDescent="0.25">
      <c r="A5286">
        <v>5285</v>
      </c>
      <c r="B5286" s="1" t="s">
        <v>38</v>
      </c>
      <c r="C5286" s="1" t="s">
        <v>3629</v>
      </c>
      <c r="D5286" s="1" t="s">
        <v>14</v>
      </c>
      <c r="E5286">
        <v>3.6</v>
      </c>
      <c r="F5286" s="1" t="s">
        <v>15</v>
      </c>
      <c r="G5286" s="1" t="s">
        <v>16</v>
      </c>
      <c r="H5286" s="1" t="s">
        <v>16</v>
      </c>
      <c r="I5286" s="2">
        <v>43859</v>
      </c>
      <c r="J5286" t="b">
        <v>0</v>
      </c>
      <c r="K5286" t="b">
        <v>0</v>
      </c>
      <c r="L5286">
        <v>3.6</v>
      </c>
    </row>
    <row r="5287" spans="1:12" x14ac:dyDescent="0.25">
      <c r="A5287">
        <v>5286</v>
      </c>
      <c r="B5287" s="1" t="s">
        <v>12</v>
      </c>
      <c r="C5287" s="1" t="s">
        <v>43</v>
      </c>
      <c r="D5287" s="1" t="s">
        <v>14</v>
      </c>
      <c r="E5287">
        <v>10000</v>
      </c>
      <c r="F5287" s="1" t="s">
        <v>15</v>
      </c>
      <c r="G5287" s="1" t="s">
        <v>16</v>
      </c>
      <c r="H5287" s="1" t="s">
        <v>16</v>
      </c>
      <c r="I5287" s="2">
        <v>43859</v>
      </c>
      <c r="J5287" t="b">
        <v>1</v>
      </c>
      <c r="K5287" t="b">
        <v>0</v>
      </c>
      <c r="L5287">
        <v>10000</v>
      </c>
    </row>
    <row r="5288" spans="1:12" x14ac:dyDescent="0.25">
      <c r="A5288">
        <v>5287</v>
      </c>
      <c r="B5288" s="1" t="s">
        <v>12</v>
      </c>
      <c r="C5288" s="1" t="s">
        <v>18</v>
      </c>
      <c r="D5288" s="1" t="s">
        <v>14</v>
      </c>
      <c r="E5288">
        <v>0.31</v>
      </c>
      <c r="F5288" s="1" t="s">
        <v>15</v>
      </c>
      <c r="G5288" s="1" t="s">
        <v>3630</v>
      </c>
      <c r="H5288" s="1" t="s">
        <v>28</v>
      </c>
      <c r="I5288" s="2">
        <v>43861</v>
      </c>
      <c r="J5288" t="b">
        <v>0</v>
      </c>
      <c r="K5288" t="b">
        <v>0</v>
      </c>
      <c r="L5288">
        <v>0.31</v>
      </c>
    </row>
    <row r="5289" spans="1:12" x14ac:dyDescent="0.25">
      <c r="A5289">
        <v>5288</v>
      </c>
      <c r="B5289" s="1" t="s">
        <v>12</v>
      </c>
      <c r="C5289" s="1" t="s">
        <v>18</v>
      </c>
      <c r="D5289" s="1" t="s">
        <v>14</v>
      </c>
      <c r="E5289">
        <v>-1</v>
      </c>
      <c r="F5289" s="1" t="s">
        <v>15</v>
      </c>
      <c r="G5289" s="1" t="s">
        <v>3479</v>
      </c>
      <c r="H5289" s="1" t="s">
        <v>28</v>
      </c>
      <c r="I5289" s="2">
        <v>43861</v>
      </c>
      <c r="J5289" t="b">
        <v>0</v>
      </c>
      <c r="K5289" t="b">
        <v>1</v>
      </c>
      <c r="L5289">
        <v>-1</v>
      </c>
    </row>
    <row r="5290" spans="1:12" x14ac:dyDescent="0.25">
      <c r="A5290">
        <v>5289</v>
      </c>
      <c r="B5290" s="1" t="s">
        <v>12</v>
      </c>
      <c r="C5290" s="1" t="s">
        <v>37</v>
      </c>
      <c r="D5290" s="1" t="s">
        <v>14</v>
      </c>
      <c r="E5290">
        <v>-1</v>
      </c>
      <c r="F5290" s="1" t="s">
        <v>15</v>
      </c>
      <c r="G5290" s="1" t="s">
        <v>16</v>
      </c>
      <c r="H5290" s="1" t="s">
        <v>16</v>
      </c>
      <c r="I5290" s="2">
        <v>43861</v>
      </c>
      <c r="J5290" t="b">
        <v>0</v>
      </c>
      <c r="K5290" t="b">
        <v>1</v>
      </c>
      <c r="L5290">
        <v>-1</v>
      </c>
    </row>
    <row r="5291" spans="1:12" x14ac:dyDescent="0.25">
      <c r="A5291">
        <v>5290</v>
      </c>
      <c r="B5291" s="1" t="s">
        <v>12</v>
      </c>
      <c r="C5291" s="1" t="s">
        <v>13</v>
      </c>
      <c r="D5291" s="1" t="s">
        <v>14</v>
      </c>
      <c r="E5291">
        <v>0.64</v>
      </c>
      <c r="F5291" s="1" t="s">
        <v>15</v>
      </c>
      <c r="G5291" s="1" t="s">
        <v>16</v>
      </c>
      <c r="H5291" s="1" t="s">
        <v>16</v>
      </c>
      <c r="I5291" s="2">
        <v>43861</v>
      </c>
      <c r="J5291" t="b">
        <v>0</v>
      </c>
      <c r="K5291" t="b">
        <v>0</v>
      </c>
      <c r="L5291">
        <v>0.64</v>
      </c>
    </row>
    <row r="5292" spans="1:12" x14ac:dyDescent="0.25">
      <c r="A5292">
        <v>5291</v>
      </c>
      <c r="B5292" s="1" t="s">
        <v>21</v>
      </c>
      <c r="C5292" s="1" t="s">
        <v>3631</v>
      </c>
      <c r="D5292" s="1" t="s">
        <v>14</v>
      </c>
      <c r="E5292">
        <v>-1</v>
      </c>
      <c r="F5292" s="1" t="s">
        <v>15</v>
      </c>
      <c r="G5292" s="1" t="s">
        <v>16</v>
      </c>
      <c r="H5292" s="1" t="s">
        <v>373</v>
      </c>
      <c r="I5292" s="2">
        <v>43865</v>
      </c>
      <c r="J5292" t="b">
        <v>0</v>
      </c>
      <c r="K5292" t="b">
        <v>1</v>
      </c>
      <c r="L5292">
        <v>-1</v>
      </c>
    </row>
    <row r="5293" spans="1:12" x14ac:dyDescent="0.25">
      <c r="A5293">
        <v>5292</v>
      </c>
      <c r="B5293" s="1" t="s">
        <v>12</v>
      </c>
      <c r="C5293" s="1" t="s">
        <v>43</v>
      </c>
      <c r="D5293" s="1" t="s">
        <v>14</v>
      </c>
      <c r="E5293">
        <v>0.57999999999999996</v>
      </c>
      <c r="F5293" s="1" t="s">
        <v>15</v>
      </c>
      <c r="G5293" s="1" t="s">
        <v>16</v>
      </c>
      <c r="H5293" s="1" t="s">
        <v>32</v>
      </c>
      <c r="I5293" s="2">
        <v>43867</v>
      </c>
      <c r="J5293" t="b">
        <v>0</v>
      </c>
      <c r="K5293" t="b">
        <v>0</v>
      </c>
      <c r="L5293">
        <v>0.57999999999999996</v>
      </c>
    </row>
    <row r="5294" spans="1:12" x14ac:dyDescent="0.25">
      <c r="A5294">
        <v>5293</v>
      </c>
      <c r="B5294" s="1" t="s">
        <v>12</v>
      </c>
      <c r="C5294" s="1" t="s">
        <v>37</v>
      </c>
      <c r="D5294" s="1" t="s">
        <v>14</v>
      </c>
      <c r="E5294">
        <v>0.56999999999999995</v>
      </c>
      <c r="F5294" s="1" t="s">
        <v>15</v>
      </c>
      <c r="G5294" s="1" t="s">
        <v>16</v>
      </c>
      <c r="H5294" s="1" t="s">
        <v>32</v>
      </c>
      <c r="I5294" s="2">
        <v>43867</v>
      </c>
      <c r="J5294" t="b">
        <v>0</v>
      </c>
      <c r="K5294" t="b">
        <v>0</v>
      </c>
      <c r="L5294">
        <v>0.56999999999999995</v>
      </c>
    </row>
    <row r="5295" spans="1:12" x14ac:dyDescent="0.25">
      <c r="A5295">
        <v>5294</v>
      </c>
      <c r="B5295" s="1" t="s">
        <v>21</v>
      </c>
      <c r="C5295" s="1" t="s">
        <v>3632</v>
      </c>
      <c r="D5295" s="1" t="s">
        <v>14</v>
      </c>
      <c r="E5295">
        <v>-1</v>
      </c>
      <c r="F5295" s="1" t="s">
        <v>15</v>
      </c>
      <c r="G5295" s="1" t="s">
        <v>16</v>
      </c>
      <c r="H5295" s="1" t="s">
        <v>25</v>
      </c>
      <c r="I5295" s="2">
        <v>43869</v>
      </c>
      <c r="J5295" t="b">
        <v>0</v>
      </c>
      <c r="K5295" t="b">
        <v>1</v>
      </c>
      <c r="L5295">
        <v>-1</v>
      </c>
    </row>
    <row r="5296" spans="1:12" x14ac:dyDescent="0.25">
      <c r="A5296">
        <v>5295</v>
      </c>
      <c r="B5296" s="1" t="s">
        <v>21</v>
      </c>
      <c r="C5296" s="1" t="s">
        <v>3633</v>
      </c>
      <c r="D5296" s="1" t="s">
        <v>14</v>
      </c>
      <c r="E5296">
        <v>-1</v>
      </c>
      <c r="F5296" s="1" t="s">
        <v>15</v>
      </c>
      <c r="G5296" s="1" t="s">
        <v>16</v>
      </c>
      <c r="H5296" s="1" t="s">
        <v>25</v>
      </c>
      <c r="I5296" s="2">
        <v>43869</v>
      </c>
      <c r="J5296" t="b">
        <v>0</v>
      </c>
      <c r="K5296" t="b">
        <v>1</v>
      </c>
      <c r="L5296">
        <v>-1</v>
      </c>
    </row>
    <row r="5297" spans="1:12" x14ac:dyDescent="0.25">
      <c r="A5297">
        <v>5296</v>
      </c>
      <c r="B5297" s="1" t="s">
        <v>45</v>
      </c>
      <c r="C5297" s="1" t="s">
        <v>3634</v>
      </c>
      <c r="D5297" s="1" t="s">
        <v>14</v>
      </c>
      <c r="E5297">
        <v>-1</v>
      </c>
      <c r="F5297" s="1" t="s">
        <v>15</v>
      </c>
      <c r="G5297" s="1" t="s">
        <v>16</v>
      </c>
      <c r="H5297" s="1" t="s">
        <v>25</v>
      </c>
      <c r="I5297" s="2">
        <v>43869</v>
      </c>
      <c r="J5297" t="b">
        <v>0</v>
      </c>
      <c r="K5297" t="b">
        <v>1</v>
      </c>
      <c r="L5297">
        <v>-1</v>
      </c>
    </row>
    <row r="5298" spans="1:12" x14ac:dyDescent="0.25">
      <c r="A5298">
        <v>5297</v>
      </c>
      <c r="B5298" s="1" t="s">
        <v>12</v>
      </c>
      <c r="C5298" s="1" t="s">
        <v>3635</v>
      </c>
      <c r="D5298" s="1" t="s">
        <v>14</v>
      </c>
      <c r="E5298">
        <v>14</v>
      </c>
      <c r="F5298" s="1" t="s">
        <v>15</v>
      </c>
      <c r="G5298" s="1" t="s">
        <v>16</v>
      </c>
      <c r="H5298" s="1" t="s">
        <v>1146</v>
      </c>
      <c r="I5298" s="2">
        <v>43871</v>
      </c>
      <c r="J5298" t="b">
        <v>1</v>
      </c>
      <c r="K5298" t="b">
        <v>0</v>
      </c>
      <c r="L5298">
        <v>14</v>
      </c>
    </row>
    <row r="5299" spans="1:12" x14ac:dyDescent="0.25">
      <c r="A5299">
        <v>5298</v>
      </c>
      <c r="B5299" s="1" t="s">
        <v>274</v>
      </c>
      <c r="C5299" s="1" t="s">
        <v>3636</v>
      </c>
      <c r="D5299" s="1" t="s">
        <v>14</v>
      </c>
      <c r="E5299">
        <v>-1</v>
      </c>
      <c r="F5299" s="1" t="s">
        <v>15</v>
      </c>
      <c r="G5299" s="1" t="s">
        <v>16</v>
      </c>
      <c r="H5299" s="1" t="s">
        <v>16</v>
      </c>
      <c r="I5299" s="2">
        <v>43872</v>
      </c>
      <c r="J5299" t="b">
        <v>0</v>
      </c>
      <c r="K5299" t="b">
        <v>1</v>
      </c>
      <c r="L5299">
        <v>-1</v>
      </c>
    </row>
    <row r="5300" spans="1:12" x14ac:dyDescent="0.25">
      <c r="A5300">
        <v>5299</v>
      </c>
      <c r="B5300" s="1" t="s">
        <v>12</v>
      </c>
      <c r="C5300" s="1" t="s">
        <v>18</v>
      </c>
      <c r="D5300" s="1" t="s">
        <v>14</v>
      </c>
      <c r="E5300">
        <v>-1</v>
      </c>
      <c r="F5300" s="1" t="s">
        <v>15</v>
      </c>
      <c r="G5300" s="1" t="s">
        <v>16</v>
      </c>
      <c r="H5300" s="1" t="s">
        <v>17</v>
      </c>
      <c r="I5300" s="2">
        <v>43874</v>
      </c>
      <c r="J5300" t="b">
        <v>0</v>
      </c>
      <c r="K5300" t="b">
        <v>1</v>
      </c>
      <c r="L5300">
        <v>-1</v>
      </c>
    </row>
    <row r="5301" spans="1:12" x14ac:dyDescent="0.25">
      <c r="A5301">
        <v>5300</v>
      </c>
      <c r="B5301" s="1" t="s">
        <v>12</v>
      </c>
      <c r="C5301" s="1" t="s">
        <v>37</v>
      </c>
      <c r="D5301" s="1" t="s">
        <v>14</v>
      </c>
      <c r="E5301">
        <v>-1</v>
      </c>
      <c r="F5301" s="1" t="s">
        <v>15</v>
      </c>
      <c r="G5301" s="1" t="s">
        <v>16</v>
      </c>
      <c r="H5301" s="1" t="s">
        <v>17</v>
      </c>
      <c r="I5301" s="2">
        <v>43874</v>
      </c>
      <c r="J5301" t="b">
        <v>0</v>
      </c>
      <c r="K5301" t="b">
        <v>1</v>
      </c>
      <c r="L5301">
        <v>-1</v>
      </c>
    </row>
    <row r="5302" spans="1:12" x14ac:dyDescent="0.25">
      <c r="A5302">
        <v>5301</v>
      </c>
      <c r="B5302" s="1" t="s">
        <v>38</v>
      </c>
      <c r="C5302" s="1" t="s">
        <v>3637</v>
      </c>
      <c r="D5302" s="1" t="s">
        <v>14</v>
      </c>
      <c r="E5302">
        <v>-1</v>
      </c>
      <c r="F5302" s="1" t="s">
        <v>15</v>
      </c>
      <c r="G5302" s="1" t="s">
        <v>16</v>
      </c>
      <c r="H5302" s="1" t="s">
        <v>17</v>
      </c>
      <c r="I5302" s="2">
        <v>43874</v>
      </c>
      <c r="J5302" t="b">
        <v>0</v>
      </c>
      <c r="K5302" t="b">
        <v>1</v>
      </c>
      <c r="L5302">
        <v>-1</v>
      </c>
    </row>
    <row r="5303" spans="1:12" x14ac:dyDescent="0.25">
      <c r="A5303">
        <v>5302</v>
      </c>
      <c r="B5303" s="1" t="s">
        <v>12</v>
      </c>
      <c r="C5303" s="1" t="s">
        <v>3638</v>
      </c>
      <c r="D5303" s="1" t="s">
        <v>14</v>
      </c>
      <c r="E5303">
        <v>0.24</v>
      </c>
      <c r="F5303" s="1" t="s">
        <v>15</v>
      </c>
      <c r="G5303" s="1" t="s">
        <v>16</v>
      </c>
      <c r="H5303" s="1" t="s">
        <v>17</v>
      </c>
      <c r="I5303" s="2">
        <v>43874</v>
      </c>
      <c r="J5303" t="b">
        <v>0</v>
      </c>
      <c r="K5303" t="b">
        <v>0</v>
      </c>
      <c r="L5303">
        <v>0.24</v>
      </c>
    </row>
    <row r="5304" spans="1:12" x14ac:dyDescent="0.25">
      <c r="A5304">
        <v>5303</v>
      </c>
      <c r="B5304" s="1" t="s">
        <v>12</v>
      </c>
      <c r="C5304" s="1" t="s">
        <v>3639</v>
      </c>
      <c r="D5304" s="1" t="s">
        <v>14</v>
      </c>
      <c r="E5304">
        <v>0.55000000000000004</v>
      </c>
      <c r="F5304" s="1" t="s">
        <v>15</v>
      </c>
      <c r="G5304" s="1" t="s">
        <v>16</v>
      </c>
      <c r="H5304" s="1" t="s">
        <v>17</v>
      </c>
      <c r="I5304" s="2">
        <v>43874</v>
      </c>
      <c r="J5304" t="b">
        <v>0</v>
      </c>
      <c r="K5304" t="b">
        <v>0</v>
      </c>
      <c r="L5304">
        <v>0.55000000000000004</v>
      </c>
    </row>
    <row r="5305" spans="1:12" x14ac:dyDescent="0.25">
      <c r="A5305">
        <v>5304</v>
      </c>
      <c r="B5305" s="1" t="s">
        <v>12</v>
      </c>
      <c r="C5305" s="1" t="s">
        <v>70</v>
      </c>
      <c r="D5305" s="1" t="s">
        <v>14</v>
      </c>
      <c r="E5305">
        <v>5.4</v>
      </c>
      <c r="F5305" s="1" t="s">
        <v>15</v>
      </c>
      <c r="G5305" s="1" t="s">
        <v>16</v>
      </c>
      <c r="H5305" s="1" t="s">
        <v>17</v>
      </c>
      <c r="I5305" s="2">
        <v>43874</v>
      </c>
      <c r="J5305" t="b">
        <v>1</v>
      </c>
      <c r="K5305" t="b">
        <v>0</v>
      </c>
      <c r="L5305">
        <v>5.4</v>
      </c>
    </row>
    <row r="5306" spans="1:12" x14ac:dyDescent="0.25">
      <c r="A5306">
        <v>5305</v>
      </c>
      <c r="B5306" s="1" t="s">
        <v>60</v>
      </c>
      <c r="C5306" s="1" t="s">
        <v>1329</v>
      </c>
      <c r="D5306" s="1" t="s">
        <v>14</v>
      </c>
      <c r="E5306">
        <v>12.6</v>
      </c>
      <c r="F5306" s="1" t="s">
        <v>1167</v>
      </c>
      <c r="G5306" s="1" t="s">
        <v>16</v>
      </c>
      <c r="H5306" s="1" t="s">
        <v>16</v>
      </c>
      <c r="I5306" s="2">
        <v>43875</v>
      </c>
      <c r="J5306" t="b">
        <v>1</v>
      </c>
      <c r="K5306" t="b">
        <v>0</v>
      </c>
    </row>
    <row r="5307" spans="1:12" x14ac:dyDescent="0.25">
      <c r="A5307">
        <v>5306</v>
      </c>
      <c r="B5307" s="1" t="s">
        <v>12</v>
      </c>
      <c r="C5307" s="1" t="s">
        <v>43</v>
      </c>
      <c r="D5307" s="1" t="s">
        <v>14</v>
      </c>
      <c r="E5307">
        <v>1.3</v>
      </c>
      <c r="F5307" s="1" t="s">
        <v>15</v>
      </c>
      <c r="G5307" s="1" t="s">
        <v>16</v>
      </c>
      <c r="H5307" s="1" t="s">
        <v>28</v>
      </c>
      <c r="I5307" s="2">
        <v>43875</v>
      </c>
      <c r="J5307" t="b">
        <v>0</v>
      </c>
      <c r="K5307" t="b">
        <v>0</v>
      </c>
      <c r="L5307">
        <v>1.3</v>
      </c>
    </row>
    <row r="5308" spans="1:12" x14ac:dyDescent="0.25">
      <c r="A5308">
        <v>5307</v>
      </c>
      <c r="B5308" s="1" t="s">
        <v>12</v>
      </c>
      <c r="C5308" s="1" t="s">
        <v>37</v>
      </c>
      <c r="D5308" s="1" t="s">
        <v>14</v>
      </c>
      <c r="E5308">
        <v>190</v>
      </c>
      <c r="F5308" s="1" t="s">
        <v>15</v>
      </c>
      <c r="G5308" s="1" t="s">
        <v>16</v>
      </c>
      <c r="H5308" s="1" t="s">
        <v>28</v>
      </c>
      <c r="I5308" s="2">
        <v>43875</v>
      </c>
      <c r="J5308" t="b">
        <v>1</v>
      </c>
      <c r="K5308" t="b">
        <v>0</v>
      </c>
      <c r="L5308">
        <v>190</v>
      </c>
    </row>
    <row r="5309" spans="1:12" x14ac:dyDescent="0.25">
      <c r="A5309">
        <v>5308</v>
      </c>
      <c r="B5309" s="1" t="s">
        <v>12</v>
      </c>
      <c r="C5309" s="1" t="s">
        <v>259</v>
      </c>
      <c r="D5309" s="1" t="s">
        <v>14</v>
      </c>
      <c r="E5309">
        <v>79</v>
      </c>
      <c r="F5309" s="1" t="s">
        <v>15</v>
      </c>
      <c r="G5309" s="1" t="s">
        <v>16</v>
      </c>
      <c r="H5309" s="1" t="s">
        <v>28</v>
      </c>
      <c r="I5309" s="2">
        <v>43875</v>
      </c>
      <c r="J5309" t="b">
        <v>1</v>
      </c>
      <c r="K5309" t="b">
        <v>0</v>
      </c>
      <c r="L5309">
        <v>79</v>
      </c>
    </row>
    <row r="5310" spans="1:12" x14ac:dyDescent="0.25">
      <c r="A5310">
        <v>5309</v>
      </c>
      <c r="B5310" s="1" t="s">
        <v>12</v>
      </c>
      <c r="C5310" s="1" t="s">
        <v>103</v>
      </c>
      <c r="D5310" s="1" t="s">
        <v>14</v>
      </c>
      <c r="E5310">
        <v>120</v>
      </c>
      <c r="F5310" s="1" t="s">
        <v>15</v>
      </c>
      <c r="G5310" s="1" t="s">
        <v>16</v>
      </c>
      <c r="H5310" s="1" t="s">
        <v>28</v>
      </c>
      <c r="I5310" s="2">
        <v>43875</v>
      </c>
      <c r="J5310" t="b">
        <v>1</v>
      </c>
      <c r="K5310" t="b">
        <v>0</v>
      </c>
      <c r="L5310">
        <v>120</v>
      </c>
    </row>
    <row r="5311" spans="1:12" x14ac:dyDescent="0.25">
      <c r="A5311">
        <v>5310</v>
      </c>
      <c r="B5311" s="1" t="s">
        <v>12</v>
      </c>
      <c r="C5311" s="1" t="s">
        <v>43</v>
      </c>
      <c r="D5311" s="1" t="s">
        <v>14</v>
      </c>
      <c r="E5311">
        <v>-1</v>
      </c>
      <c r="F5311" s="1" t="s">
        <v>15</v>
      </c>
      <c r="G5311" s="1" t="s">
        <v>16</v>
      </c>
      <c r="H5311" s="1" t="s">
        <v>16</v>
      </c>
      <c r="I5311" s="2">
        <v>43879</v>
      </c>
      <c r="J5311" t="b">
        <v>0</v>
      </c>
      <c r="K5311" t="b">
        <v>1</v>
      </c>
      <c r="L5311">
        <v>-1</v>
      </c>
    </row>
    <row r="5312" spans="1:12" x14ac:dyDescent="0.25">
      <c r="A5312">
        <v>5311</v>
      </c>
      <c r="B5312" s="1" t="s">
        <v>12</v>
      </c>
      <c r="C5312" s="1" t="s">
        <v>3640</v>
      </c>
      <c r="D5312" s="1" t="s">
        <v>14</v>
      </c>
      <c r="E5312">
        <v>1.3</v>
      </c>
      <c r="F5312" s="1" t="s">
        <v>15</v>
      </c>
      <c r="G5312" s="1" t="s">
        <v>804</v>
      </c>
      <c r="H5312" s="1" t="s">
        <v>17</v>
      </c>
      <c r="I5312" s="2">
        <v>43879</v>
      </c>
      <c r="J5312" t="b">
        <v>0</v>
      </c>
      <c r="K5312" t="b">
        <v>0</v>
      </c>
      <c r="L5312">
        <v>1.3</v>
      </c>
    </row>
    <row r="5313" spans="1:12" x14ac:dyDescent="0.25">
      <c r="A5313">
        <v>5312</v>
      </c>
      <c r="B5313" s="1" t="s">
        <v>274</v>
      </c>
      <c r="C5313" s="1" t="s">
        <v>3641</v>
      </c>
      <c r="D5313" s="1" t="s">
        <v>110</v>
      </c>
      <c r="E5313">
        <v>-1</v>
      </c>
      <c r="F5313" s="1" t="s">
        <v>15</v>
      </c>
      <c r="G5313" s="1" t="s">
        <v>3642</v>
      </c>
      <c r="H5313" s="1" t="s">
        <v>299</v>
      </c>
      <c r="I5313" s="2">
        <v>43880</v>
      </c>
      <c r="J5313" t="b">
        <v>0</v>
      </c>
      <c r="K5313" t="b">
        <v>1</v>
      </c>
      <c r="L5313">
        <v>-1</v>
      </c>
    </row>
    <row r="5314" spans="1:12" x14ac:dyDescent="0.25">
      <c r="A5314">
        <v>5313</v>
      </c>
      <c r="B5314" s="1" t="s">
        <v>38</v>
      </c>
      <c r="C5314" s="1" t="s">
        <v>3643</v>
      </c>
      <c r="D5314" s="1" t="s">
        <v>108</v>
      </c>
      <c r="E5314">
        <v>-1</v>
      </c>
      <c r="F5314" s="1" t="s">
        <v>15</v>
      </c>
      <c r="G5314" s="1" t="s">
        <v>16</v>
      </c>
      <c r="H5314" s="1" t="s">
        <v>16</v>
      </c>
      <c r="I5314" s="2">
        <v>43880</v>
      </c>
      <c r="J5314" t="b">
        <v>0</v>
      </c>
      <c r="K5314" t="b">
        <v>1</v>
      </c>
      <c r="L5314">
        <v>-1</v>
      </c>
    </row>
    <row r="5315" spans="1:12" x14ac:dyDescent="0.25">
      <c r="A5315">
        <v>5314</v>
      </c>
      <c r="B5315" s="1" t="s">
        <v>38</v>
      </c>
      <c r="C5315" s="1" t="s">
        <v>3643</v>
      </c>
      <c r="D5315" s="1" t="s">
        <v>62</v>
      </c>
      <c r="E5315">
        <v>-1</v>
      </c>
      <c r="F5315" s="1" t="s">
        <v>15</v>
      </c>
      <c r="G5315" s="1" t="s">
        <v>16</v>
      </c>
      <c r="H5315" s="1" t="s">
        <v>16</v>
      </c>
      <c r="I5315" s="2">
        <v>43880</v>
      </c>
      <c r="J5315" t="b">
        <v>0</v>
      </c>
      <c r="K5315" t="b">
        <v>1</v>
      </c>
      <c r="L5315">
        <v>-1</v>
      </c>
    </row>
    <row r="5316" spans="1:12" x14ac:dyDescent="0.25">
      <c r="A5316">
        <v>5315</v>
      </c>
      <c r="B5316" s="1" t="s">
        <v>38</v>
      </c>
      <c r="C5316" s="1" t="s">
        <v>3643</v>
      </c>
      <c r="D5316" s="1" t="s">
        <v>14</v>
      </c>
      <c r="E5316">
        <v>-1</v>
      </c>
      <c r="F5316" s="1" t="s">
        <v>15</v>
      </c>
      <c r="G5316" s="1" t="s">
        <v>16</v>
      </c>
      <c r="H5316" s="1" t="s">
        <v>16</v>
      </c>
      <c r="I5316" s="2">
        <v>43880</v>
      </c>
      <c r="J5316" t="b">
        <v>0</v>
      </c>
      <c r="K5316" t="b">
        <v>1</v>
      </c>
      <c r="L5316">
        <v>-1</v>
      </c>
    </row>
    <row r="5317" spans="1:12" x14ac:dyDescent="0.25">
      <c r="A5317">
        <v>5316</v>
      </c>
      <c r="B5317" s="1" t="s">
        <v>38</v>
      </c>
      <c r="C5317" s="1" t="s">
        <v>3643</v>
      </c>
      <c r="D5317" s="1" t="s">
        <v>110</v>
      </c>
      <c r="E5317">
        <v>-1</v>
      </c>
      <c r="F5317" s="1" t="s">
        <v>15</v>
      </c>
      <c r="G5317" s="1" t="s">
        <v>16</v>
      </c>
      <c r="H5317" s="1" t="s">
        <v>16</v>
      </c>
      <c r="I5317" s="2">
        <v>43880</v>
      </c>
      <c r="J5317" t="b">
        <v>0</v>
      </c>
      <c r="K5317" t="b">
        <v>1</v>
      </c>
      <c r="L5317">
        <v>-1</v>
      </c>
    </row>
    <row r="5318" spans="1:12" x14ac:dyDescent="0.25">
      <c r="A5318">
        <v>5317</v>
      </c>
      <c r="B5318" s="1" t="s">
        <v>274</v>
      </c>
      <c r="C5318" s="1" t="s">
        <v>3644</v>
      </c>
      <c r="D5318" s="1" t="s">
        <v>110</v>
      </c>
      <c r="E5318">
        <v>-1</v>
      </c>
      <c r="F5318" s="1" t="s">
        <v>15</v>
      </c>
      <c r="G5318" s="1" t="s">
        <v>16</v>
      </c>
      <c r="H5318" s="1" t="s">
        <v>16</v>
      </c>
      <c r="I5318" s="2">
        <v>43880</v>
      </c>
      <c r="J5318" t="b">
        <v>0</v>
      </c>
      <c r="K5318" t="b">
        <v>1</v>
      </c>
      <c r="L5318">
        <v>-1</v>
      </c>
    </row>
    <row r="5319" spans="1:12" x14ac:dyDescent="0.25">
      <c r="A5319">
        <v>5318</v>
      </c>
      <c r="B5319" s="1" t="s">
        <v>12</v>
      </c>
      <c r="C5319" s="1" t="s">
        <v>3645</v>
      </c>
      <c r="D5319" s="1" t="s">
        <v>14</v>
      </c>
      <c r="E5319">
        <v>0.24</v>
      </c>
      <c r="F5319" s="1" t="s">
        <v>15</v>
      </c>
      <c r="G5319" s="1" t="s">
        <v>16</v>
      </c>
      <c r="H5319" s="1" t="s">
        <v>16</v>
      </c>
      <c r="I5319" s="2">
        <v>43880</v>
      </c>
      <c r="J5319" t="b">
        <v>0</v>
      </c>
      <c r="K5319" t="b">
        <v>0</v>
      </c>
      <c r="L5319">
        <v>0.24</v>
      </c>
    </row>
    <row r="5320" spans="1:12" x14ac:dyDescent="0.25">
      <c r="A5320">
        <v>5319</v>
      </c>
      <c r="B5320" s="1" t="s">
        <v>12</v>
      </c>
      <c r="C5320" s="1" t="s">
        <v>3646</v>
      </c>
      <c r="D5320" s="1" t="s">
        <v>14</v>
      </c>
      <c r="E5320">
        <v>0.63</v>
      </c>
      <c r="F5320" s="1" t="s">
        <v>15</v>
      </c>
      <c r="G5320" s="1" t="s">
        <v>16</v>
      </c>
      <c r="H5320" s="1" t="s">
        <v>16</v>
      </c>
      <c r="I5320" s="2">
        <v>43880</v>
      </c>
      <c r="J5320" t="b">
        <v>0</v>
      </c>
      <c r="K5320" t="b">
        <v>0</v>
      </c>
      <c r="L5320">
        <v>0.63</v>
      </c>
    </row>
    <row r="5321" spans="1:12" x14ac:dyDescent="0.25">
      <c r="A5321">
        <v>5320</v>
      </c>
      <c r="B5321" s="1" t="s">
        <v>12</v>
      </c>
      <c r="C5321" s="1" t="s">
        <v>3647</v>
      </c>
      <c r="D5321" s="1" t="s">
        <v>14</v>
      </c>
      <c r="E5321">
        <v>-1</v>
      </c>
      <c r="F5321" s="1" t="s">
        <v>15</v>
      </c>
      <c r="G5321" s="1" t="s">
        <v>16</v>
      </c>
      <c r="H5321" s="1" t="s">
        <v>16</v>
      </c>
      <c r="I5321" s="2">
        <v>43880</v>
      </c>
      <c r="J5321" t="b">
        <v>0</v>
      </c>
      <c r="K5321" t="b">
        <v>1</v>
      </c>
      <c r="L5321">
        <v>-1</v>
      </c>
    </row>
    <row r="5322" spans="1:12" x14ac:dyDescent="0.25">
      <c r="A5322">
        <v>5321</v>
      </c>
      <c r="B5322" s="1" t="s">
        <v>12</v>
      </c>
      <c r="C5322" s="1" t="s">
        <v>3648</v>
      </c>
      <c r="D5322" s="1" t="s">
        <v>14</v>
      </c>
      <c r="E5322">
        <v>-1</v>
      </c>
      <c r="F5322" s="1" t="s">
        <v>15</v>
      </c>
      <c r="G5322" s="1" t="s">
        <v>16</v>
      </c>
      <c r="H5322" s="1" t="s">
        <v>16</v>
      </c>
      <c r="I5322" s="2">
        <v>43880</v>
      </c>
      <c r="J5322" t="b">
        <v>0</v>
      </c>
      <c r="K5322" t="b">
        <v>1</v>
      </c>
      <c r="L5322">
        <v>-1</v>
      </c>
    </row>
    <row r="5323" spans="1:12" x14ac:dyDescent="0.25">
      <c r="A5323">
        <v>5322</v>
      </c>
      <c r="B5323" s="1" t="s">
        <v>12</v>
      </c>
      <c r="C5323" s="1" t="s">
        <v>3649</v>
      </c>
      <c r="D5323" s="1" t="s">
        <v>14</v>
      </c>
      <c r="E5323">
        <v>3</v>
      </c>
      <c r="F5323" s="1" t="s">
        <v>15</v>
      </c>
      <c r="G5323" s="1" t="s">
        <v>16</v>
      </c>
      <c r="H5323" s="1" t="s">
        <v>16</v>
      </c>
      <c r="I5323" s="2">
        <v>43880</v>
      </c>
      <c r="J5323" t="b">
        <v>0</v>
      </c>
      <c r="K5323" t="b">
        <v>0</v>
      </c>
      <c r="L5323">
        <v>3</v>
      </c>
    </row>
    <row r="5324" spans="1:12" x14ac:dyDescent="0.25">
      <c r="A5324">
        <v>5323</v>
      </c>
      <c r="B5324" s="1" t="s">
        <v>38</v>
      </c>
      <c r="C5324" s="1" t="s">
        <v>3650</v>
      </c>
      <c r="D5324" s="1" t="s">
        <v>108</v>
      </c>
      <c r="E5324">
        <v>-1</v>
      </c>
      <c r="F5324" s="1" t="s">
        <v>15</v>
      </c>
      <c r="G5324" s="1" t="s">
        <v>3651</v>
      </c>
      <c r="H5324" s="1" t="s">
        <v>299</v>
      </c>
      <c r="I5324" s="2">
        <v>43880</v>
      </c>
      <c r="J5324" t="b">
        <v>0</v>
      </c>
      <c r="K5324" t="b">
        <v>1</v>
      </c>
      <c r="L5324">
        <v>-1</v>
      </c>
    </row>
    <row r="5325" spans="1:12" x14ac:dyDescent="0.25">
      <c r="A5325">
        <v>5324</v>
      </c>
      <c r="B5325" s="1" t="s">
        <v>38</v>
      </c>
      <c r="C5325" s="1" t="s">
        <v>3650</v>
      </c>
      <c r="D5325" s="1" t="s">
        <v>62</v>
      </c>
      <c r="E5325">
        <v>-1</v>
      </c>
      <c r="F5325" s="1" t="s">
        <v>15</v>
      </c>
      <c r="G5325" s="1" t="s">
        <v>3651</v>
      </c>
      <c r="H5325" s="1" t="s">
        <v>299</v>
      </c>
      <c r="I5325" s="2">
        <v>43880</v>
      </c>
      <c r="J5325" t="b">
        <v>0</v>
      </c>
      <c r="K5325" t="b">
        <v>1</v>
      </c>
      <c r="L5325">
        <v>-1</v>
      </c>
    </row>
    <row r="5326" spans="1:12" x14ac:dyDescent="0.25">
      <c r="A5326">
        <v>5325</v>
      </c>
      <c r="B5326" s="1" t="s">
        <v>38</v>
      </c>
      <c r="C5326" s="1" t="s">
        <v>3650</v>
      </c>
      <c r="D5326" s="1" t="s">
        <v>14</v>
      </c>
      <c r="E5326">
        <v>-1</v>
      </c>
      <c r="F5326" s="1" t="s">
        <v>15</v>
      </c>
      <c r="G5326" s="1" t="s">
        <v>3651</v>
      </c>
      <c r="H5326" s="1" t="s">
        <v>299</v>
      </c>
      <c r="I5326" s="2">
        <v>43880</v>
      </c>
      <c r="J5326" t="b">
        <v>0</v>
      </c>
      <c r="K5326" t="b">
        <v>1</v>
      </c>
      <c r="L5326">
        <v>-1</v>
      </c>
    </row>
    <row r="5327" spans="1:12" x14ac:dyDescent="0.25">
      <c r="A5327">
        <v>5326</v>
      </c>
      <c r="B5327" s="1" t="s">
        <v>38</v>
      </c>
      <c r="C5327" s="1" t="s">
        <v>3650</v>
      </c>
      <c r="D5327" s="1" t="s">
        <v>110</v>
      </c>
      <c r="E5327">
        <v>-1</v>
      </c>
      <c r="F5327" s="1" t="s">
        <v>15</v>
      </c>
      <c r="G5327" s="1" t="s">
        <v>3651</v>
      </c>
      <c r="H5327" s="1" t="s">
        <v>299</v>
      </c>
      <c r="I5327" s="2">
        <v>43880</v>
      </c>
      <c r="J5327" t="b">
        <v>0</v>
      </c>
      <c r="K5327" t="b">
        <v>1</v>
      </c>
      <c r="L5327">
        <v>-1</v>
      </c>
    </row>
    <row r="5328" spans="1:12" x14ac:dyDescent="0.25">
      <c r="A5328">
        <v>5327</v>
      </c>
      <c r="B5328" s="1" t="s">
        <v>12</v>
      </c>
      <c r="C5328" s="1" t="s">
        <v>3652</v>
      </c>
      <c r="D5328" s="1" t="s">
        <v>14</v>
      </c>
      <c r="E5328">
        <v>-1</v>
      </c>
      <c r="F5328" s="1" t="s">
        <v>15</v>
      </c>
      <c r="G5328" s="1" t="s">
        <v>16</v>
      </c>
      <c r="H5328" s="1" t="s">
        <v>16</v>
      </c>
      <c r="I5328" s="2">
        <v>43880</v>
      </c>
      <c r="J5328" t="b">
        <v>0</v>
      </c>
      <c r="K5328" t="b">
        <v>1</v>
      </c>
      <c r="L5328">
        <v>-1</v>
      </c>
    </row>
    <row r="5329" spans="1:12" x14ac:dyDescent="0.25">
      <c r="A5329">
        <v>5328</v>
      </c>
      <c r="B5329" s="1" t="s">
        <v>12</v>
      </c>
      <c r="C5329" s="1" t="s">
        <v>3653</v>
      </c>
      <c r="D5329" s="1" t="s">
        <v>14</v>
      </c>
      <c r="E5329">
        <v>-1</v>
      </c>
      <c r="F5329" s="1" t="s">
        <v>15</v>
      </c>
      <c r="G5329" s="1" t="s">
        <v>16</v>
      </c>
      <c r="H5329" s="1" t="s">
        <v>16</v>
      </c>
      <c r="I5329" s="2">
        <v>43880</v>
      </c>
      <c r="J5329" t="b">
        <v>0</v>
      </c>
      <c r="K5329" t="b">
        <v>1</v>
      </c>
      <c r="L5329">
        <v>-1</v>
      </c>
    </row>
    <row r="5330" spans="1:12" x14ac:dyDescent="0.25">
      <c r="A5330">
        <v>5329</v>
      </c>
      <c r="B5330" s="1" t="s">
        <v>12</v>
      </c>
      <c r="C5330" s="1" t="s">
        <v>3654</v>
      </c>
      <c r="D5330" s="1" t="s">
        <v>14</v>
      </c>
      <c r="E5330">
        <v>-1</v>
      </c>
      <c r="F5330" s="1" t="s">
        <v>15</v>
      </c>
      <c r="G5330" s="1" t="s">
        <v>16</v>
      </c>
      <c r="H5330" s="1" t="s">
        <v>16</v>
      </c>
      <c r="I5330" s="2">
        <v>43880</v>
      </c>
      <c r="J5330" t="b">
        <v>0</v>
      </c>
      <c r="K5330" t="b">
        <v>1</v>
      </c>
      <c r="L5330">
        <v>-1</v>
      </c>
    </row>
    <row r="5331" spans="1:12" x14ac:dyDescent="0.25">
      <c r="A5331">
        <v>5330</v>
      </c>
      <c r="B5331" s="1" t="s">
        <v>12</v>
      </c>
      <c r="C5331" s="1" t="s">
        <v>3655</v>
      </c>
      <c r="D5331" s="1" t="s">
        <v>14</v>
      </c>
      <c r="E5331">
        <v>-1</v>
      </c>
      <c r="F5331" s="1" t="s">
        <v>15</v>
      </c>
      <c r="G5331" s="1" t="s">
        <v>16</v>
      </c>
      <c r="H5331" s="1" t="s">
        <v>16</v>
      </c>
      <c r="I5331" s="2">
        <v>43880</v>
      </c>
      <c r="J5331" t="b">
        <v>0</v>
      </c>
      <c r="K5331" t="b">
        <v>1</v>
      </c>
      <c r="L5331">
        <v>-1</v>
      </c>
    </row>
    <row r="5332" spans="1:12" x14ac:dyDescent="0.25">
      <c r="A5332">
        <v>5331</v>
      </c>
      <c r="B5332" s="1" t="s">
        <v>12</v>
      </c>
      <c r="C5332" s="1" t="s">
        <v>285</v>
      </c>
      <c r="D5332" s="1" t="s">
        <v>14</v>
      </c>
      <c r="E5332">
        <v>-1</v>
      </c>
      <c r="F5332" s="1" t="s">
        <v>15</v>
      </c>
      <c r="G5332" s="1" t="s">
        <v>16</v>
      </c>
      <c r="H5332" s="1" t="s">
        <v>16</v>
      </c>
      <c r="I5332" s="2">
        <v>43880</v>
      </c>
      <c r="J5332" t="b">
        <v>0</v>
      </c>
      <c r="K5332" t="b">
        <v>1</v>
      </c>
      <c r="L5332">
        <v>-1</v>
      </c>
    </row>
    <row r="5333" spans="1:12" x14ac:dyDescent="0.25">
      <c r="A5333">
        <v>5332</v>
      </c>
      <c r="B5333" s="1" t="s">
        <v>12</v>
      </c>
      <c r="C5333" s="1" t="s">
        <v>3656</v>
      </c>
      <c r="D5333" s="1" t="s">
        <v>14</v>
      </c>
      <c r="E5333">
        <v>-1</v>
      </c>
      <c r="F5333" s="1" t="s">
        <v>15</v>
      </c>
      <c r="G5333" s="1" t="s">
        <v>16</v>
      </c>
      <c r="H5333" s="1" t="s">
        <v>16</v>
      </c>
      <c r="I5333" s="2">
        <v>43880</v>
      </c>
      <c r="J5333" t="b">
        <v>0</v>
      </c>
      <c r="K5333" t="b">
        <v>1</v>
      </c>
      <c r="L5333">
        <v>-1</v>
      </c>
    </row>
    <row r="5334" spans="1:12" x14ac:dyDescent="0.25">
      <c r="A5334">
        <v>5333</v>
      </c>
      <c r="B5334" s="1" t="s">
        <v>12</v>
      </c>
      <c r="C5334" s="1" t="s">
        <v>3657</v>
      </c>
      <c r="D5334" s="1" t="s">
        <v>14</v>
      </c>
      <c r="E5334">
        <v>-1</v>
      </c>
      <c r="F5334" s="1" t="s">
        <v>15</v>
      </c>
      <c r="G5334" s="1" t="s">
        <v>16</v>
      </c>
      <c r="H5334" s="1" t="s">
        <v>16</v>
      </c>
      <c r="I5334" s="2">
        <v>43880</v>
      </c>
      <c r="J5334" t="b">
        <v>0</v>
      </c>
      <c r="K5334" t="b">
        <v>1</v>
      </c>
      <c r="L5334">
        <v>-1</v>
      </c>
    </row>
    <row r="5335" spans="1:12" x14ac:dyDescent="0.25">
      <c r="A5335">
        <v>5334</v>
      </c>
      <c r="B5335" s="1" t="s">
        <v>12</v>
      </c>
      <c r="C5335" s="1" t="s">
        <v>3658</v>
      </c>
      <c r="D5335" s="1" t="s">
        <v>14</v>
      </c>
      <c r="E5335">
        <v>1.2</v>
      </c>
      <c r="F5335" s="1" t="s">
        <v>15</v>
      </c>
      <c r="G5335" s="1" t="s">
        <v>16</v>
      </c>
      <c r="H5335" s="1" t="s">
        <v>244</v>
      </c>
      <c r="I5335" s="2">
        <v>43880</v>
      </c>
      <c r="J5335" t="b">
        <v>0</v>
      </c>
      <c r="K5335" t="b">
        <v>0</v>
      </c>
      <c r="L5335">
        <v>1.2</v>
      </c>
    </row>
    <row r="5336" spans="1:12" x14ac:dyDescent="0.25">
      <c r="A5336">
        <v>5335</v>
      </c>
      <c r="B5336" s="1" t="s">
        <v>12</v>
      </c>
      <c r="C5336" s="1" t="s">
        <v>43</v>
      </c>
      <c r="D5336" s="1" t="s">
        <v>14</v>
      </c>
      <c r="E5336">
        <v>-1</v>
      </c>
      <c r="F5336" s="1" t="s">
        <v>15</v>
      </c>
      <c r="G5336" s="1" t="s">
        <v>16</v>
      </c>
      <c r="H5336" s="1" t="s">
        <v>594</v>
      </c>
      <c r="I5336" s="2">
        <v>43882</v>
      </c>
      <c r="J5336" t="b">
        <v>0</v>
      </c>
      <c r="K5336" t="b">
        <v>1</v>
      </c>
      <c r="L5336">
        <v>-1</v>
      </c>
    </row>
    <row r="5337" spans="1:12" x14ac:dyDescent="0.25">
      <c r="A5337">
        <v>5336</v>
      </c>
      <c r="B5337" s="1" t="s">
        <v>12</v>
      </c>
      <c r="C5337" s="1" t="s">
        <v>569</v>
      </c>
      <c r="D5337" s="1" t="s">
        <v>14</v>
      </c>
      <c r="E5337">
        <v>-1</v>
      </c>
      <c r="F5337" s="1" t="s">
        <v>15</v>
      </c>
      <c r="G5337" s="1" t="s">
        <v>16</v>
      </c>
      <c r="H5337" s="1" t="s">
        <v>594</v>
      </c>
      <c r="I5337" s="2">
        <v>43882</v>
      </c>
      <c r="J5337" t="b">
        <v>0</v>
      </c>
      <c r="K5337" t="b">
        <v>1</v>
      </c>
      <c r="L5337">
        <v>-1</v>
      </c>
    </row>
    <row r="5338" spans="1:12" x14ac:dyDescent="0.25">
      <c r="A5338">
        <v>5337</v>
      </c>
      <c r="B5338" s="1" t="s">
        <v>237</v>
      </c>
      <c r="C5338" s="1" t="s">
        <v>261</v>
      </c>
      <c r="D5338" s="1" t="s">
        <v>14</v>
      </c>
      <c r="E5338">
        <v>0.22</v>
      </c>
      <c r="F5338" s="1" t="s">
        <v>15</v>
      </c>
      <c r="G5338" s="1" t="s">
        <v>16</v>
      </c>
      <c r="H5338" s="1" t="s">
        <v>299</v>
      </c>
      <c r="I5338" s="2">
        <v>43882</v>
      </c>
      <c r="J5338" t="b">
        <v>0</v>
      </c>
      <c r="K5338" t="b">
        <v>0</v>
      </c>
      <c r="L5338">
        <v>0.22</v>
      </c>
    </row>
    <row r="5339" spans="1:12" x14ac:dyDescent="0.25">
      <c r="A5339">
        <v>5338</v>
      </c>
      <c r="B5339" s="1" t="s">
        <v>64</v>
      </c>
      <c r="C5339" s="1" t="s">
        <v>3403</v>
      </c>
      <c r="D5339" s="1" t="s">
        <v>14</v>
      </c>
      <c r="E5339">
        <v>10</v>
      </c>
      <c r="F5339" s="1" t="s">
        <v>15</v>
      </c>
      <c r="G5339" s="1" t="s">
        <v>16</v>
      </c>
      <c r="H5339" s="1" t="s">
        <v>16</v>
      </c>
      <c r="I5339" s="2">
        <v>43882</v>
      </c>
      <c r="J5339" t="b">
        <v>1</v>
      </c>
      <c r="K5339" t="b">
        <v>0</v>
      </c>
      <c r="L5339">
        <v>10</v>
      </c>
    </row>
    <row r="5340" spans="1:12" x14ac:dyDescent="0.25">
      <c r="A5340">
        <v>5339</v>
      </c>
      <c r="B5340" s="1" t="s">
        <v>64</v>
      </c>
      <c r="C5340" s="1" t="s">
        <v>3659</v>
      </c>
      <c r="D5340" s="1" t="s">
        <v>14</v>
      </c>
      <c r="E5340">
        <v>3.1</v>
      </c>
      <c r="F5340" s="1" t="s">
        <v>15</v>
      </c>
      <c r="G5340" s="1" t="s">
        <v>16</v>
      </c>
      <c r="H5340" s="1" t="s">
        <v>16</v>
      </c>
      <c r="I5340" s="2">
        <v>43882</v>
      </c>
      <c r="J5340" t="b">
        <v>0</v>
      </c>
      <c r="K5340" t="b">
        <v>0</v>
      </c>
      <c r="L5340">
        <v>3.1</v>
      </c>
    </row>
    <row r="5341" spans="1:12" x14ac:dyDescent="0.25">
      <c r="A5341">
        <v>5340</v>
      </c>
      <c r="B5341" s="1" t="s">
        <v>64</v>
      </c>
      <c r="C5341" s="1" t="s">
        <v>3660</v>
      </c>
      <c r="D5341" s="1" t="s">
        <v>14</v>
      </c>
      <c r="E5341">
        <v>45</v>
      </c>
      <c r="F5341" s="1" t="s">
        <v>15</v>
      </c>
      <c r="G5341" s="1" t="s">
        <v>16</v>
      </c>
      <c r="H5341" s="1" t="s">
        <v>16</v>
      </c>
      <c r="I5341" s="2">
        <v>43882</v>
      </c>
      <c r="J5341" t="b">
        <v>1</v>
      </c>
      <c r="K5341" t="b">
        <v>0</v>
      </c>
      <c r="L5341">
        <v>45</v>
      </c>
    </row>
    <row r="5342" spans="1:12" x14ac:dyDescent="0.25">
      <c r="A5342">
        <v>5341</v>
      </c>
      <c r="B5342" s="1" t="s">
        <v>64</v>
      </c>
      <c r="C5342" s="1" t="s">
        <v>3661</v>
      </c>
      <c r="D5342" s="1" t="s">
        <v>14</v>
      </c>
      <c r="E5342">
        <v>3.8</v>
      </c>
      <c r="F5342" s="1" t="s">
        <v>15</v>
      </c>
      <c r="G5342" s="1" t="s">
        <v>16</v>
      </c>
      <c r="H5342" s="1" t="s">
        <v>299</v>
      </c>
      <c r="I5342" s="2">
        <v>43885</v>
      </c>
      <c r="J5342" t="b">
        <v>0</v>
      </c>
      <c r="K5342" t="b">
        <v>0</v>
      </c>
      <c r="L5342">
        <v>3.8</v>
      </c>
    </row>
    <row r="5343" spans="1:12" x14ac:dyDescent="0.25">
      <c r="A5343">
        <v>5342</v>
      </c>
      <c r="B5343" s="1" t="s">
        <v>60</v>
      </c>
      <c r="C5343" s="1" t="s">
        <v>3662</v>
      </c>
      <c r="D5343" s="1" t="s">
        <v>14</v>
      </c>
      <c r="E5343">
        <v>43</v>
      </c>
      <c r="F5343" s="1" t="s">
        <v>15</v>
      </c>
      <c r="G5343" s="1" t="s">
        <v>3663</v>
      </c>
      <c r="H5343" s="1" t="s">
        <v>1010</v>
      </c>
      <c r="I5343" s="2">
        <v>43885</v>
      </c>
      <c r="J5343" t="b">
        <v>1</v>
      </c>
      <c r="K5343" t="b">
        <v>0</v>
      </c>
      <c r="L5343">
        <v>43</v>
      </c>
    </row>
    <row r="5344" spans="1:12" x14ac:dyDescent="0.25">
      <c r="A5344">
        <v>5343</v>
      </c>
      <c r="B5344" s="1" t="s">
        <v>30</v>
      </c>
      <c r="C5344" s="1" t="s">
        <v>3664</v>
      </c>
      <c r="D5344" s="1" t="s">
        <v>110</v>
      </c>
      <c r="E5344">
        <v>-1</v>
      </c>
      <c r="F5344" s="1" t="s">
        <v>15</v>
      </c>
      <c r="G5344" s="1" t="s">
        <v>16</v>
      </c>
      <c r="H5344" s="1" t="s">
        <v>48</v>
      </c>
      <c r="I5344" s="2">
        <v>43887</v>
      </c>
      <c r="J5344" t="b">
        <v>0</v>
      </c>
      <c r="K5344" t="b">
        <v>1</v>
      </c>
      <c r="L5344">
        <v>-1</v>
      </c>
    </row>
    <row r="5345" spans="1:12" x14ac:dyDescent="0.25">
      <c r="A5345">
        <v>5344</v>
      </c>
      <c r="B5345" s="1" t="s">
        <v>30</v>
      </c>
      <c r="C5345" s="1" t="s">
        <v>3665</v>
      </c>
      <c r="D5345" s="1" t="s">
        <v>110</v>
      </c>
      <c r="E5345">
        <v>-1</v>
      </c>
      <c r="F5345" s="1" t="s">
        <v>15</v>
      </c>
      <c r="G5345" s="1" t="s">
        <v>16</v>
      </c>
      <c r="H5345" s="1" t="s">
        <v>16</v>
      </c>
      <c r="I5345" s="2">
        <v>43887</v>
      </c>
      <c r="J5345" t="b">
        <v>0</v>
      </c>
      <c r="K5345" t="b">
        <v>1</v>
      </c>
      <c r="L5345">
        <v>-1</v>
      </c>
    </row>
    <row r="5346" spans="1:12" x14ac:dyDescent="0.25">
      <c r="A5346">
        <v>5345</v>
      </c>
      <c r="B5346" s="1" t="s">
        <v>12</v>
      </c>
      <c r="C5346" s="1" t="s">
        <v>3666</v>
      </c>
      <c r="D5346" s="1" t="s">
        <v>14</v>
      </c>
      <c r="E5346">
        <v>-1</v>
      </c>
      <c r="F5346" s="1" t="s">
        <v>15</v>
      </c>
      <c r="G5346" s="1" t="s">
        <v>16</v>
      </c>
      <c r="H5346" s="1" t="s">
        <v>244</v>
      </c>
      <c r="I5346" s="2">
        <v>43887</v>
      </c>
      <c r="J5346" t="b">
        <v>0</v>
      </c>
      <c r="K5346" t="b">
        <v>1</v>
      </c>
      <c r="L5346">
        <v>-1</v>
      </c>
    </row>
    <row r="5347" spans="1:12" x14ac:dyDescent="0.25">
      <c r="A5347">
        <v>5346</v>
      </c>
      <c r="B5347" s="1" t="s">
        <v>38</v>
      </c>
      <c r="C5347" s="1" t="s">
        <v>3667</v>
      </c>
      <c r="D5347" s="1" t="s">
        <v>108</v>
      </c>
      <c r="E5347">
        <v>-1</v>
      </c>
      <c r="F5347" s="1" t="s">
        <v>15</v>
      </c>
      <c r="G5347" s="1" t="s">
        <v>16</v>
      </c>
      <c r="H5347" s="1" t="s">
        <v>244</v>
      </c>
      <c r="I5347" s="2">
        <v>43887</v>
      </c>
      <c r="J5347" t="b">
        <v>0</v>
      </c>
      <c r="K5347" t="b">
        <v>1</v>
      </c>
      <c r="L5347">
        <v>-1</v>
      </c>
    </row>
    <row r="5348" spans="1:12" x14ac:dyDescent="0.25">
      <c r="A5348">
        <v>5347</v>
      </c>
      <c r="B5348" s="1" t="s">
        <v>38</v>
      </c>
      <c r="C5348" s="1" t="s">
        <v>3667</v>
      </c>
      <c r="D5348" s="1" t="s">
        <v>62</v>
      </c>
      <c r="E5348">
        <v>-1</v>
      </c>
      <c r="F5348" s="1" t="s">
        <v>15</v>
      </c>
      <c r="G5348" s="1" t="s">
        <v>16</v>
      </c>
      <c r="H5348" s="1" t="s">
        <v>244</v>
      </c>
      <c r="I5348" s="2">
        <v>43887</v>
      </c>
      <c r="J5348" t="b">
        <v>0</v>
      </c>
      <c r="K5348" t="b">
        <v>1</v>
      </c>
      <c r="L5348">
        <v>-1</v>
      </c>
    </row>
    <row r="5349" spans="1:12" x14ac:dyDescent="0.25">
      <c r="A5349">
        <v>5348</v>
      </c>
      <c r="B5349" s="1" t="s">
        <v>38</v>
      </c>
      <c r="C5349" s="1" t="s">
        <v>3667</v>
      </c>
      <c r="D5349" s="1" t="s">
        <v>14</v>
      </c>
      <c r="E5349">
        <v>-1</v>
      </c>
      <c r="F5349" s="1" t="s">
        <v>15</v>
      </c>
      <c r="G5349" s="1" t="s">
        <v>16</v>
      </c>
      <c r="H5349" s="1" t="s">
        <v>244</v>
      </c>
      <c r="I5349" s="2">
        <v>43887</v>
      </c>
      <c r="J5349" t="b">
        <v>0</v>
      </c>
      <c r="K5349" t="b">
        <v>1</v>
      </c>
      <c r="L5349">
        <v>-1</v>
      </c>
    </row>
    <row r="5350" spans="1:12" x14ac:dyDescent="0.25">
      <c r="A5350">
        <v>5349</v>
      </c>
      <c r="B5350" s="1" t="s">
        <v>38</v>
      </c>
      <c r="C5350" s="1" t="s">
        <v>3667</v>
      </c>
      <c r="D5350" s="1" t="s">
        <v>110</v>
      </c>
      <c r="E5350">
        <v>-1</v>
      </c>
      <c r="F5350" s="1" t="s">
        <v>15</v>
      </c>
      <c r="G5350" s="1" t="s">
        <v>16</v>
      </c>
      <c r="H5350" s="1" t="s">
        <v>244</v>
      </c>
      <c r="I5350" s="2">
        <v>43887</v>
      </c>
      <c r="J5350" t="b">
        <v>0</v>
      </c>
      <c r="K5350" t="b">
        <v>1</v>
      </c>
      <c r="L5350">
        <v>-1</v>
      </c>
    </row>
    <row r="5351" spans="1:12" x14ac:dyDescent="0.25">
      <c r="A5351">
        <v>5350</v>
      </c>
      <c r="B5351" s="1" t="s">
        <v>38</v>
      </c>
      <c r="C5351" s="1" t="s">
        <v>3668</v>
      </c>
      <c r="D5351" s="1" t="s">
        <v>108</v>
      </c>
      <c r="E5351">
        <v>-1</v>
      </c>
      <c r="F5351" s="1" t="s">
        <v>15</v>
      </c>
      <c r="G5351" s="1" t="s">
        <v>3669</v>
      </c>
      <c r="H5351" s="1" t="s">
        <v>48</v>
      </c>
      <c r="I5351" s="2">
        <v>43887</v>
      </c>
      <c r="J5351" t="b">
        <v>0</v>
      </c>
      <c r="K5351" t="b">
        <v>1</v>
      </c>
      <c r="L5351">
        <v>-1</v>
      </c>
    </row>
    <row r="5352" spans="1:12" x14ac:dyDescent="0.25">
      <c r="A5352">
        <v>5351</v>
      </c>
      <c r="B5352" s="1" t="s">
        <v>38</v>
      </c>
      <c r="C5352" s="1" t="s">
        <v>3668</v>
      </c>
      <c r="D5352" s="1" t="s">
        <v>62</v>
      </c>
      <c r="E5352">
        <v>-1</v>
      </c>
      <c r="F5352" s="1" t="s">
        <v>15</v>
      </c>
      <c r="G5352" s="1" t="s">
        <v>3669</v>
      </c>
      <c r="H5352" s="1" t="s">
        <v>48</v>
      </c>
      <c r="I5352" s="2">
        <v>43887</v>
      </c>
      <c r="J5352" t="b">
        <v>0</v>
      </c>
      <c r="K5352" t="b">
        <v>1</v>
      </c>
      <c r="L5352">
        <v>-1</v>
      </c>
    </row>
    <row r="5353" spans="1:12" x14ac:dyDescent="0.25">
      <c r="A5353">
        <v>5352</v>
      </c>
      <c r="B5353" s="1" t="s">
        <v>38</v>
      </c>
      <c r="C5353" s="1" t="s">
        <v>3668</v>
      </c>
      <c r="D5353" s="1" t="s">
        <v>14</v>
      </c>
      <c r="E5353">
        <v>-1</v>
      </c>
      <c r="F5353" s="1" t="s">
        <v>15</v>
      </c>
      <c r="G5353" s="1" t="s">
        <v>3669</v>
      </c>
      <c r="H5353" s="1" t="s">
        <v>48</v>
      </c>
      <c r="I5353" s="2">
        <v>43887</v>
      </c>
      <c r="J5353" t="b">
        <v>0</v>
      </c>
      <c r="K5353" t="b">
        <v>1</v>
      </c>
      <c r="L5353">
        <v>-1</v>
      </c>
    </row>
    <row r="5354" spans="1:12" x14ac:dyDescent="0.25">
      <c r="A5354">
        <v>5353</v>
      </c>
      <c r="B5354" s="1" t="s">
        <v>38</v>
      </c>
      <c r="C5354" s="1" t="s">
        <v>3668</v>
      </c>
      <c r="D5354" s="1" t="s">
        <v>110</v>
      </c>
      <c r="E5354">
        <v>-1</v>
      </c>
      <c r="F5354" s="1" t="s">
        <v>15</v>
      </c>
      <c r="G5354" s="1" t="s">
        <v>3669</v>
      </c>
      <c r="H5354" s="1" t="s">
        <v>48</v>
      </c>
      <c r="I5354" s="2">
        <v>43887</v>
      </c>
      <c r="J5354" t="b">
        <v>0</v>
      </c>
      <c r="K5354" t="b">
        <v>1</v>
      </c>
      <c r="L5354">
        <v>-1</v>
      </c>
    </row>
    <row r="5355" spans="1:12" x14ac:dyDescent="0.25">
      <c r="A5355">
        <v>5354</v>
      </c>
      <c r="B5355" s="1" t="s">
        <v>30</v>
      </c>
      <c r="C5355" s="1" t="s">
        <v>3670</v>
      </c>
      <c r="D5355" s="1" t="s">
        <v>110</v>
      </c>
      <c r="E5355">
        <v>-1</v>
      </c>
      <c r="F5355" s="1" t="s">
        <v>15</v>
      </c>
      <c r="G5355" s="1" t="s">
        <v>16</v>
      </c>
      <c r="H5355" s="1" t="s">
        <v>16</v>
      </c>
      <c r="I5355" s="2">
        <v>43887</v>
      </c>
      <c r="J5355" t="b">
        <v>0</v>
      </c>
      <c r="K5355" t="b">
        <v>1</v>
      </c>
      <c r="L5355">
        <v>-1</v>
      </c>
    </row>
    <row r="5356" spans="1:12" x14ac:dyDescent="0.25">
      <c r="A5356">
        <v>5355</v>
      </c>
      <c r="B5356" s="1" t="s">
        <v>30</v>
      </c>
      <c r="C5356" s="1" t="s">
        <v>3670</v>
      </c>
      <c r="D5356" s="1" t="s">
        <v>110</v>
      </c>
      <c r="E5356">
        <v>-1</v>
      </c>
      <c r="F5356" s="1" t="s">
        <v>15</v>
      </c>
      <c r="G5356" s="1" t="s">
        <v>16</v>
      </c>
      <c r="H5356" s="1" t="s">
        <v>16</v>
      </c>
      <c r="I5356" s="2">
        <v>43887</v>
      </c>
      <c r="J5356" t="b">
        <v>0</v>
      </c>
      <c r="K5356" t="b">
        <v>1</v>
      </c>
      <c r="L5356">
        <v>-1</v>
      </c>
    </row>
    <row r="5357" spans="1:12" x14ac:dyDescent="0.25">
      <c r="A5357">
        <v>5356</v>
      </c>
      <c r="B5357" s="1" t="s">
        <v>12</v>
      </c>
      <c r="C5357" s="1" t="s">
        <v>3671</v>
      </c>
      <c r="D5357" s="1" t="s">
        <v>14</v>
      </c>
      <c r="E5357">
        <v>-1</v>
      </c>
      <c r="F5357" s="1" t="s">
        <v>15</v>
      </c>
      <c r="G5357" s="1" t="s">
        <v>16</v>
      </c>
      <c r="H5357" s="1" t="s">
        <v>16</v>
      </c>
      <c r="I5357" s="2">
        <v>43887</v>
      </c>
      <c r="J5357" t="b">
        <v>0</v>
      </c>
      <c r="K5357" t="b">
        <v>1</v>
      </c>
      <c r="L5357">
        <v>-1</v>
      </c>
    </row>
    <row r="5358" spans="1:12" x14ac:dyDescent="0.25">
      <c r="A5358">
        <v>5357</v>
      </c>
      <c r="B5358" s="1" t="s">
        <v>12</v>
      </c>
      <c r="C5358" s="1" t="s">
        <v>2863</v>
      </c>
      <c r="D5358" s="1" t="s">
        <v>14</v>
      </c>
      <c r="E5358">
        <v>-1</v>
      </c>
      <c r="F5358" s="1" t="s">
        <v>15</v>
      </c>
      <c r="G5358" s="1" t="s">
        <v>16</v>
      </c>
      <c r="H5358" s="1" t="s">
        <v>16</v>
      </c>
      <c r="I5358" s="2">
        <v>43887</v>
      </c>
      <c r="J5358" t="b">
        <v>0</v>
      </c>
      <c r="K5358" t="b">
        <v>1</v>
      </c>
      <c r="L5358">
        <v>-1</v>
      </c>
    </row>
    <row r="5359" spans="1:12" x14ac:dyDescent="0.25">
      <c r="A5359">
        <v>5358</v>
      </c>
      <c r="B5359" s="1" t="s">
        <v>12</v>
      </c>
      <c r="C5359" s="1" t="s">
        <v>3672</v>
      </c>
      <c r="D5359" s="1" t="s">
        <v>14</v>
      </c>
      <c r="E5359">
        <v>-1</v>
      </c>
      <c r="F5359" s="1" t="s">
        <v>15</v>
      </c>
      <c r="G5359" s="1" t="s">
        <v>16</v>
      </c>
      <c r="H5359" s="1" t="s">
        <v>17</v>
      </c>
      <c r="I5359" s="2">
        <v>43888</v>
      </c>
      <c r="J5359" t="b">
        <v>0</v>
      </c>
      <c r="K5359" t="b">
        <v>1</v>
      </c>
      <c r="L5359">
        <v>-1</v>
      </c>
    </row>
    <row r="5360" spans="1:12" x14ac:dyDescent="0.25">
      <c r="A5360">
        <v>5359</v>
      </c>
      <c r="B5360" s="1" t="s">
        <v>30</v>
      </c>
      <c r="C5360" s="1" t="s">
        <v>3673</v>
      </c>
      <c r="D5360" s="1" t="s">
        <v>110</v>
      </c>
      <c r="E5360">
        <v>-1</v>
      </c>
      <c r="F5360" s="1" t="s">
        <v>15</v>
      </c>
      <c r="G5360" s="1" t="s">
        <v>16</v>
      </c>
      <c r="H5360" s="1" t="s">
        <v>16</v>
      </c>
      <c r="I5360" s="2">
        <v>43888</v>
      </c>
      <c r="J5360" t="b">
        <v>0</v>
      </c>
      <c r="K5360" t="b">
        <v>1</v>
      </c>
      <c r="L5360">
        <v>-1</v>
      </c>
    </row>
    <row r="5361" spans="1:12" x14ac:dyDescent="0.25">
      <c r="A5361">
        <v>5360</v>
      </c>
      <c r="B5361" s="1" t="s">
        <v>30</v>
      </c>
      <c r="C5361" s="1" t="s">
        <v>3674</v>
      </c>
      <c r="D5361" s="1" t="s">
        <v>110</v>
      </c>
      <c r="E5361">
        <v>-1</v>
      </c>
      <c r="F5361" s="1" t="s">
        <v>15</v>
      </c>
      <c r="G5361" s="1" t="s">
        <v>16</v>
      </c>
      <c r="H5361" s="1" t="s">
        <v>457</v>
      </c>
      <c r="I5361" s="2">
        <v>43888</v>
      </c>
      <c r="J5361" t="b">
        <v>0</v>
      </c>
      <c r="K5361" t="b">
        <v>1</v>
      </c>
      <c r="L5361">
        <v>-1</v>
      </c>
    </row>
    <row r="5362" spans="1:12" x14ac:dyDescent="0.25">
      <c r="A5362">
        <v>5361</v>
      </c>
      <c r="B5362" s="1" t="s">
        <v>12</v>
      </c>
      <c r="C5362" s="1" t="s">
        <v>3675</v>
      </c>
      <c r="D5362" s="1" t="s">
        <v>14</v>
      </c>
      <c r="E5362">
        <v>-1</v>
      </c>
      <c r="F5362" s="1" t="s">
        <v>15</v>
      </c>
      <c r="G5362" s="1" t="s">
        <v>16</v>
      </c>
      <c r="H5362" s="1" t="s">
        <v>853</v>
      </c>
      <c r="I5362" s="2">
        <v>43888</v>
      </c>
      <c r="J5362" t="b">
        <v>0</v>
      </c>
      <c r="K5362" t="b">
        <v>1</v>
      </c>
      <c r="L5362">
        <v>-1</v>
      </c>
    </row>
    <row r="5363" spans="1:12" x14ac:dyDescent="0.25">
      <c r="A5363">
        <v>5362</v>
      </c>
      <c r="B5363" s="1" t="s">
        <v>12</v>
      </c>
      <c r="C5363" s="1" t="s">
        <v>3676</v>
      </c>
      <c r="D5363" s="1" t="s">
        <v>14</v>
      </c>
      <c r="E5363">
        <v>-1</v>
      </c>
      <c r="F5363" s="1" t="s">
        <v>15</v>
      </c>
      <c r="G5363" s="1" t="s">
        <v>16</v>
      </c>
      <c r="H5363" s="1" t="s">
        <v>73</v>
      </c>
      <c r="I5363" s="2">
        <v>43888</v>
      </c>
      <c r="J5363" t="b">
        <v>0</v>
      </c>
      <c r="K5363" t="b">
        <v>1</v>
      </c>
      <c r="L5363">
        <v>-1</v>
      </c>
    </row>
    <row r="5364" spans="1:12" x14ac:dyDescent="0.25">
      <c r="A5364">
        <v>5363</v>
      </c>
      <c r="B5364" s="1" t="s">
        <v>38</v>
      </c>
      <c r="C5364" s="1" t="s">
        <v>3677</v>
      </c>
      <c r="D5364" s="1" t="s">
        <v>108</v>
      </c>
      <c r="E5364">
        <v>-1</v>
      </c>
      <c r="F5364" s="1" t="s">
        <v>15</v>
      </c>
      <c r="G5364" s="1" t="s">
        <v>3678</v>
      </c>
      <c r="H5364" s="1" t="s">
        <v>452</v>
      </c>
      <c r="I5364" s="2">
        <v>43888</v>
      </c>
      <c r="J5364" t="b">
        <v>0</v>
      </c>
      <c r="K5364" t="b">
        <v>1</v>
      </c>
      <c r="L5364">
        <v>-1</v>
      </c>
    </row>
    <row r="5365" spans="1:12" x14ac:dyDescent="0.25">
      <c r="A5365">
        <v>5364</v>
      </c>
      <c r="B5365" s="1" t="s">
        <v>38</v>
      </c>
      <c r="C5365" s="1" t="s">
        <v>3677</v>
      </c>
      <c r="D5365" s="1" t="s">
        <v>62</v>
      </c>
      <c r="E5365">
        <v>-1</v>
      </c>
      <c r="F5365" s="1" t="s">
        <v>15</v>
      </c>
      <c r="G5365" s="1" t="s">
        <v>3678</v>
      </c>
      <c r="H5365" s="1" t="s">
        <v>452</v>
      </c>
      <c r="I5365" s="2">
        <v>43888</v>
      </c>
      <c r="J5365" t="b">
        <v>0</v>
      </c>
      <c r="K5365" t="b">
        <v>1</v>
      </c>
      <c r="L5365">
        <v>-1</v>
      </c>
    </row>
    <row r="5366" spans="1:12" x14ac:dyDescent="0.25">
      <c r="A5366">
        <v>5365</v>
      </c>
      <c r="B5366" s="1" t="s">
        <v>38</v>
      </c>
      <c r="C5366" s="1" t="s">
        <v>3677</v>
      </c>
      <c r="D5366" s="1" t="s">
        <v>14</v>
      </c>
      <c r="E5366">
        <v>-1</v>
      </c>
      <c r="F5366" s="1" t="s">
        <v>15</v>
      </c>
      <c r="G5366" s="1" t="s">
        <v>3678</v>
      </c>
      <c r="H5366" s="1" t="s">
        <v>452</v>
      </c>
      <c r="I5366" s="2">
        <v>43888</v>
      </c>
      <c r="J5366" t="b">
        <v>0</v>
      </c>
      <c r="K5366" t="b">
        <v>1</v>
      </c>
      <c r="L5366">
        <v>-1</v>
      </c>
    </row>
    <row r="5367" spans="1:12" x14ac:dyDescent="0.25">
      <c r="A5367">
        <v>5366</v>
      </c>
      <c r="B5367" s="1" t="s">
        <v>38</v>
      </c>
      <c r="C5367" s="1" t="s">
        <v>3677</v>
      </c>
      <c r="D5367" s="1" t="s">
        <v>110</v>
      </c>
      <c r="E5367">
        <v>-1</v>
      </c>
      <c r="F5367" s="1" t="s">
        <v>15</v>
      </c>
      <c r="G5367" s="1" t="s">
        <v>3678</v>
      </c>
      <c r="H5367" s="1" t="s">
        <v>452</v>
      </c>
      <c r="I5367" s="2">
        <v>43888</v>
      </c>
      <c r="J5367" t="b">
        <v>0</v>
      </c>
      <c r="K5367" t="b">
        <v>1</v>
      </c>
      <c r="L5367">
        <v>-1</v>
      </c>
    </row>
    <row r="5368" spans="1:12" x14ac:dyDescent="0.25">
      <c r="A5368">
        <v>5367</v>
      </c>
      <c r="B5368" s="1" t="s">
        <v>30</v>
      </c>
      <c r="C5368" s="1" t="s">
        <v>3679</v>
      </c>
      <c r="D5368" s="1" t="s">
        <v>110</v>
      </c>
      <c r="E5368">
        <v>-1</v>
      </c>
      <c r="F5368" s="1" t="s">
        <v>15</v>
      </c>
      <c r="G5368" s="1" t="s">
        <v>16</v>
      </c>
      <c r="H5368" s="1" t="s">
        <v>898</v>
      </c>
      <c r="I5368" s="2">
        <v>43888</v>
      </c>
      <c r="J5368" t="b">
        <v>0</v>
      </c>
      <c r="K5368" t="b">
        <v>1</v>
      </c>
      <c r="L5368">
        <v>-1</v>
      </c>
    </row>
    <row r="5369" spans="1:12" x14ac:dyDescent="0.25">
      <c r="A5369">
        <v>5368</v>
      </c>
      <c r="B5369" s="1" t="s">
        <v>38</v>
      </c>
      <c r="C5369" s="1" t="s">
        <v>3680</v>
      </c>
      <c r="D5369" s="1" t="s">
        <v>108</v>
      </c>
      <c r="E5369">
        <v>-1</v>
      </c>
      <c r="F5369" s="1" t="s">
        <v>15</v>
      </c>
      <c r="G5369" s="1" t="s">
        <v>3681</v>
      </c>
      <c r="H5369" s="1" t="s">
        <v>294</v>
      </c>
      <c r="I5369" s="2">
        <v>43888</v>
      </c>
      <c r="J5369" t="b">
        <v>0</v>
      </c>
      <c r="K5369" t="b">
        <v>1</v>
      </c>
      <c r="L5369">
        <v>-1</v>
      </c>
    </row>
    <row r="5370" spans="1:12" x14ac:dyDescent="0.25">
      <c r="A5370">
        <v>5369</v>
      </c>
      <c r="B5370" s="1" t="s">
        <v>38</v>
      </c>
      <c r="C5370" s="1" t="s">
        <v>3680</v>
      </c>
      <c r="D5370" s="1" t="s">
        <v>62</v>
      </c>
      <c r="E5370">
        <v>-1</v>
      </c>
      <c r="F5370" s="1" t="s">
        <v>15</v>
      </c>
      <c r="G5370" s="1" t="s">
        <v>3681</v>
      </c>
      <c r="H5370" s="1" t="s">
        <v>294</v>
      </c>
      <c r="I5370" s="2">
        <v>43888</v>
      </c>
      <c r="J5370" t="b">
        <v>0</v>
      </c>
      <c r="K5370" t="b">
        <v>1</v>
      </c>
      <c r="L5370">
        <v>-1</v>
      </c>
    </row>
    <row r="5371" spans="1:12" x14ac:dyDescent="0.25">
      <c r="A5371">
        <v>5370</v>
      </c>
      <c r="B5371" s="1" t="s">
        <v>38</v>
      </c>
      <c r="C5371" s="1" t="s">
        <v>3680</v>
      </c>
      <c r="D5371" s="1" t="s">
        <v>14</v>
      </c>
      <c r="E5371">
        <v>-1</v>
      </c>
      <c r="F5371" s="1" t="s">
        <v>15</v>
      </c>
      <c r="G5371" s="1" t="s">
        <v>3681</v>
      </c>
      <c r="H5371" s="1" t="s">
        <v>294</v>
      </c>
      <c r="I5371" s="2">
        <v>43888</v>
      </c>
      <c r="J5371" t="b">
        <v>0</v>
      </c>
      <c r="K5371" t="b">
        <v>1</v>
      </c>
      <c r="L5371">
        <v>-1</v>
      </c>
    </row>
    <row r="5372" spans="1:12" x14ac:dyDescent="0.25">
      <c r="A5372">
        <v>5371</v>
      </c>
      <c r="B5372" s="1" t="s">
        <v>38</v>
      </c>
      <c r="C5372" s="1" t="s">
        <v>3680</v>
      </c>
      <c r="D5372" s="1" t="s">
        <v>110</v>
      </c>
      <c r="E5372">
        <v>-1</v>
      </c>
      <c r="F5372" s="1" t="s">
        <v>15</v>
      </c>
      <c r="G5372" s="1" t="s">
        <v>3681</v>
      </c>
      <c r="H5372" s="1" t="s">
        <v>294</v>
      </c>
      <c r="I5372" s="2">
        <v>43888</v>
      </c>
      <c r="J5372" t="b">
        <v>0</v>
      </c>
      <c r="K5372" t="b">
        <v>1</v>
      </c>
      <c r="L5372">
        <v>-1</v>
      </c>
    </row>
    <row r="5373" spans="1:12" x14ac:dyDescent="0.25">
      <c r="A5373">
        <v>5372</v>
      </c>
      <c r="B5373" s="1" t="s">
        <v>38</v>
      </c>
      <c r="C5373" s="1" t="s">
        <v>3682</v>
      </c>
      <c r="D5373" s="1" t="s">
        <v>108</v>
      </c>
      <c r="E5373">
        <v>-1</v>
      </c>
      <c r="F5373" s="1" t="s">
        <v>15</v>
      </c>
      <c r="G5373" s="1" t="s">
        <v>3683</v>
      </c>
      <c r="H5373" s="1" t="s">
        <v>73</v>
      </c>
      <c r="I5373" s="2">
        <v>43888</v>
      </c>
      <c r="J5373" t="b">
        <v>0</v>
      </c>
      <c r="K5373" t="b">
        <v>1</v>
      </c>
      <c r="L5373">
        <v>-1</v>
      </c>
    </row>
    <row r="5374" spans="1:12" x14ac:dyDescent="0.25">
      <c r="A5374">
        <v>5373</v>
      </c>
      <c r="B5374" s="1" t="s">
        <v>38</v>
      </c>
      <c r="C5374" s="1" t="s">
        <v>3682</v>
      </c>
      <c r="D5374" s="1" t="s">
        <v>62</v>
      </c>
      <c r="E5374">
        <v>-1</v>
      </c>
      <c r="F5374" s="1" t="s">
        <v>15</v>
      </c>
      <c r="G5374" s="1" t="s">
        <v>3683</v>
      </c>
      <c r="H5374" s="1" t="s">
        <v>73</v>
      </c>
      <c r="I5374" s="2">
        <v>43888</v>
      </c>
      <c r="J5374" t="b">
        <v>0</v>
      </c>
      <c r="K5374" t="b">
        <v>1</v>
      </c>
      <c r="L5374">
        <v>-1</v>
      </c>
    </row>
    <row r="5375" spans="1:12" x14ac:dyDescent="0.25">
      <c r="A5375">
        <v>5374</v>
      </c>
      <c r="B5375" s="1" t="s">
        <v>38</v>
      </c>
      <c r="C5375" s="1" t="s">
        <v>3682</v>
      </c>
      <c r="D5375" s="1" t="s">
        <v>14</v>
      </c>
      <c r="E5375">
        <v>-1</v>
      </c>
      <c r="F5375" s="1" t="s">
        <v>15</v>
      </c>
      <c r="G5375" s="1" t="s">
        <v>3683</v>
      </c>
      <c r="H5375" s="1" t="s">
        <v>73</v>
      </c>
      <c r="I5375" s="2">
        <v>43888</v>
      </c>
      <c r="J5375" t="b">
        <v>0</v>
      </c>
      <c r="K5375" t="b">
        <v>1</v>
      </c>
      <c r="L5375">
        <v>-1</v>
      </c>
    </row>
    <row r="5376" spans="1:12" x14ac:dyDescent="0.25">
      <c r="A5376">
        <v>5375</v>
      </c>
      <c r="B5376" s="1" t="s">
        <v>38</v>
      </c>
      <c r="C5376" s="1" t="s">
        <v>3682</v>
      </c>
      <c r="D5376" s="1" t="s">
        <v>110</v>
      </c>
      <c r="E5376">
        <v>-1</v>
      </c>
      <c r="F5376" s="1" t="s">
        <v>15</v>
      </c>
      <c r="G5376" s="1" t="s">
        <v>3683</v>
      </c>
      <c r="H5376" s="1" t="s">
        <v>73</v>
      </c>
      <c r="I5376" s="2">
        <v>43888</v>
      </c>
      <c r="J5376" t="b">
        <v>0</v>
      </c>
      <c r="K5376" t="b">
        <v>1</v>
      </c>
      <c r="L5376">
        <v>-1</v>
      </c>
    </row>
    <row r="5377" spans="1:12" x14ac:dyDescent="0.25">
      <c r="A5377">
        <v>5376</v>
      </c>
      <c r="B5377" s="1" t="s">
        <v>38</v>
      </c>
      <c r="C5377" s="1" t="s">
        <v>3684</v>
      </c>
      <c r="D5377" s="1" t="s">
        <v>108</v>
      </c>
      <c r="E5377">
        <v>-1</v>
      </c>
      <c r="F5377" s="1" t="s">
        <v>15</v>
      </c>
      <c r="G5377" s="1" t="s">
        <v>3685</v>
      </c>
      <c r="H5377" s="1" t="s">
        <v>73</v>
      </c>
      <c r="I5377" s="2">
        <v>43888</v>
      </c>
      <c r="J5377" t="b">
        <v>0</v>
      </c>
      <c r="K5377" t="b">
        <v>1</v>
      </c>
      <c r="L5377">
        <v>-1</v>
      </c>
    </row>
    <row r="5378" spans="1:12" x14ac:dyDescent="0.25">
      <c r="A5378">
        <v>5377</v>
      </c>
      <c r="B5378" s="1" t="s">
        <v>38</v>
      </c>
      <c r="C5378" s="1" t="s">
        <v>3684</v>
      </c>
      <c r="D5378" s="1" t="s">
        <v>62</v>
      </c>
      <c r="E5378">
        <v>-1</v>
      </c>
      <c r="F5378" s="1" t="s">
        <v>15</v>
      </c>
      <c r="G5378" s="1" t="s">
        <v>3685</v>
      </c>
      <c r="H5378" s="1" t="s">
        <v>73</v>
      </c>
      <c r="I5378" s="2">
        <v>43888</v>
      </c>
      <c r="J5378" t="b">
        <v>0</v>
      </c>
      <c r="K5378" t="b">
        <v>1</v>
      </c>
      <c r="L5378">
        <v>-1</v>
      </c>
    </row>
    <row r="5379" spans="1:12" x14ac:dyDescent="0.25">
      <c r="A5379">
        <v>5378</v>
      </c>
      <c r="B5379" s="1" t="s">
        <v>38</v>
      </c>
      <c r="C5379" s="1" t="s">
        <v>3684</v>
      </c>
      <c r="D5379" s="1" t="s">
        <v>14</v>
      </c>
      <c r="E5379">
        <v>5.4</v>
      </c>
      <c r="F5379" s="1" t="s">
        <v>15</v>
      </c>
      <c r="G5379" s="1" t="s">
        <v>3685</v>
      </c>
      <c r="H5379" s="1" t="s">
        <v>73</v>
      </c>
      <c r="I5379" s="2">
        <v>43888</v>
      </c>
      <c r="J5379" t="b">
        <v>1</v>
      </c>
      <c r="K5379" t="b">
        <v>0</v>
      </c>
      <c r="L5379">
        <v>5.4</v>
      </c>
    </row>
    <row r="5380" spans="1:12" x14ac:dyDescent="0.25">
      <c r="A5380">
        <v>5379</v>
      </c>
      <c r="B5380" s="1" t="s">
        <v>38</v>
      </c>
      <c r="C5380" s="1" t="s">
        <v>3684</v>
      </c>
      <c r="D5380" s="1" t="s">
        <v>14</v>
      </c>
      <c r="E5380">
        <v>4.5999999999999996</v>
      </c>
      <c r="F5380" s="1" t="s">
        <v>15</v>
      </c>
      <c r="G5380" s="1" t="s">
        <v>3685</v>
      </c>
      <c r="H5380" s="1" t="s">
        <v>73</v>
      </c>
      <c r="I5380" s="2">
        <v>43888</v>
      </c>
      <c r="J5380" t="b">
        <v>0</v>
      </c>
      <c r="K5380" t="b">
        <v>0</v>
      </c>
      <c r="L5380">
        <v>4.5999999999999996</v>
      </c>
    </row>
    <row r="5381" spans="1:12" x14ac:dyDescent="0.25">
      <c r="A5381">
        <v>5380</v>
      </c>
      <c r="B5381" s="1" t="s">
        <v>38</v>
      </c>
      <c r="C5381" s="1" t="s">
        <v>3684</v>
      </c>
      <c r="D5381" s="1" t="s">
        <v>110</v>
      </c>
      <c r="E5381">
        <v>-1</v>
      </c>
      <c r="F5381" s="1" t="s">
        <v>15</v>
      </c>
      <c r="G5381" s="1" t="s">
        <v>3685</v>
      </c>
      <c r="H5381" s="1" t="s">
        <v>73</v>
      </c>
      <c r="I5381" s="2">
        <v>43888</v>
      </c>
      <c r="J5381" t="b">
        <v>0</v>
      </c>
      <c r="K5381" t="b">
        <v>1</v>
      </c>
      <c r="L5381">
        <v>-1</v>
      </c>
    </row>
    <row r="5382" spans="1:12" x14ac:dyDescent="0.25">
      <c r="A5382">
        <v>5381</v>
      </c>
      <c r="B5382" s="1" t="s">
        <v>38</v>
      </c>
      <c r="C5382" s="1" t="s">
        <v>3686</v>
      </c>
      <c r="D5382" s="1" t="s">
        <v>108</v>
      </c>
      <c r="E5382">
        <v>-1</v>
      </c>
      <c r="F5382" s="1" t="s">
        <v>15</v>
      </c>
      <c r="G5382" s="1" t="s">
        <v>3687</v>
      </c>
      <c r="H5382" s="1" t="s">
        <v>73</v>
      </c>
      <c r="I5382" s="2">
        <v>43888</v>
      </c>
      <c r="J5382" t="b">
        <v>0</v>
      </c>
      <c r="K5382" t="b">
        <v>1</v>
      </c>
      <c r="L5382">
        <v>-1</v>
      </c>
    </row>
    <row r="5383" spans="1:12" x14ac:dyDescent="0.25">
      <c r="A5383">
        <v>5382</v>
      </c>
      <c r="B5383" s="1" t="s">
        <v>38</v>
      </c>
      <c r="C5383" s="1" t="s">
        <v>3686</v>
      </c>
      <c r="D5383" s="1" t="s">
        <v>62</v>
      </c>
      <c r="E5383">
        <v>-1</v>
      </c>
      <c r="F5383" s="1" t="s">
        <v>15</v>
      </c>
      <c r="G5383" s="1" t="s">
        <v>3687</v>
      </c>
      <c r="H5383" s="1" t="s">
        <v>73</v>
      </c>
      <c r="I5383" s="2">
        <v>43888</v>
      </c>
      <c r="J5383" t="b">
        <v>0</v>
      </c>
      <c r="K5383" t="b">
        <v>1</v>
      </c>
      <c r="L5383">
        <v>-1</v>
      </c>
    </row>
    <row r="5384" spans="1:12" x14ac:dyDescent="0.25">
      <c r="A5384">
        <v>5383</v>
      </c>
      <c r="B5384" s="1" t="s">
        <v>38</v>
      </c>
      <c r="C5384" s="1" t="s">
        <v>3686</v>
      </c>
      <c r="D5384" s="1" t="s">
        <v>14</v>
      </c>
      <c r="E5384">
        <v>1.3</v>
      </c>
      <c r="F5384" s="1" t="s">
        <v>15</v>
      </c>
      <c r="G5384" s="1" t="s">
        <v>3687</v>
      </c>
      <c r="H5384" s="1" t="s">
        <v>73</v>
      </c>
      <c r="I5384" s="2">
        <v>43888</v>
      </c>
      <c r="J5384" t="b">
        <v>0</v>
      </c>
      <c r="K5384" t="b">
        <v>0</v>
      </c>
      <c r="L5384">
        <v>1.3</v>
      </c>
    </row>
    <row r="5385" spans="1:12" x14ac:dyDescent="0.25">
      <c r="A5385">
        <v>5384</v>
      </c>
      <c r="B5385" s="1" t="s">
        <v>38</v>
      </c>
      <c r="C5385" s="1" t="s">
        <v>3686</v>
      </c>
      <c r="D5385" s="1" t="s">
        <v>110</v>
      </c>
      <c r="E5385">
        <v>-1</v>
      </c>
      <c r="F5385" s="1" t="s">
        <v>15</v>
      </c>
      <c r="G5385" s="1" t="s">
        <v>3687</v>
      </c>
      <c r="H5385" s="1" t="s">
        <v>73</v>
      </c>
      <c r="I5385" s="2">
        <v>43888</v>
      </c>
      <c r="J5385" t="b">
        <v>0</v>
      </c>
      <c r="K5385" t="b">
        <v>1</v>
      </c>
      <c r="L5385">
        <v>-1</v>
      </c>
    </row>
    <row r="5386" spans="1:12" x14ac:dyDescent="0.25">
      <c r="A5386">
        <v>5385</v>
      </c>
      <c r="B5386" s="1" t="s">
        <v>38</v>
      </c>
      <c r="C5386" s="1" t="s">
        <v>3688</v>
      </c>
      <c r="D5386" s="1" t="s">
        <v>108</v>
      </c>
      <c r="E5386">
        <v>-1</v>
      </c>
      <c r="F5386" s="1" t="s">
        <v>15</v>
      </c>
      <c r="G5386" s="1" t="s">
        <v>16</v>
      </c>
      <c r="H5386" s="1" t="s">
        <v>16</v>
      </c>
      <c r="I5386" s="2">
        <v>43888</v>
      </c>
      <c r="J5386" t="b">
        <v>0</v>
      </c>
      <c r="K5386" t="b">
        <v>1</v>
      </c>
      <c r="L5386">
        <v>-1</v>
      </c>
    </row>
    <row r="5387" spans="1:12" x14ac:dyDescent="0.25">
      <c r="A5387">
        <v>5386</v>
      </c>
      <c r="B5387" s="1" t="s">
        <v>38</v>
      </c>
      <c r="C5387" s="1" t="s">
        <v>3688</v>
      </c>
      <c r="D5387" s="1" t="s">
        <v>62</v>
      </c>
      <c r="E5387">
        <v>-1</v>
      </c>
      <c r="F5387" s="1" t="s">
        <v>15</v>
      </c>
      <c r="G5387" s="1" t="s">
        <v>16</v>
      </c>
      <c r="H5387" s="1" t="s">
        <v>16</v>
      </c>
      <c r="I5387" s="2">
        <v>43888</v>
      </c>
      <c r="J5387" t="b">
        <v>0</v>
      </c>
      <c r="K5387" t="b">
        <v>1</v>
      </c>
      <c r="L5387">
        <v>-1</v>
      </c>
    </row>
    <row r="5388" spans="1:12" x14ac:dyDescent="0.25">
      <c r="A5388">
        <v>5387</v>
      </c>
      <c r="B5388" s="1" t="s">
        <v>38</v>
      </c>
      <c r="C5388" s="1" t="s">
        <v>3688</v>
      </c>
      <c r="D5388" s="1" t="s">
        <v>14</v>
      </c>
      <c r="E5388">
        <v>-1</v>
      </c>
      <c r="F5388" s="1" t="s">
        <v>15</v>
      </c>
      <c r="G5388" s="1" t="s">
        <v>16</v>
      </c>
      <c r="H5388" s="1" t="s">
        <v>16</v>
      </c>
      <c r="I5388" s="2">
        <v>43888</v>
      </c>
      <c r="J5388" t="b">
        <v>0</v>
      </c>
      <c r="K5388" t="b">
        <v>1</v>
      </c>
      <c r="L5388">
        <v>-1</v>
      </c>
    </row>
    <row r="5389" spans="1:12" x14ac:dyDescent="0.25">
      <c r="A5389">
        <v>5388</v>
      </c>
      <c r="B5389" s="1" t="s">
        <v>38</v>
      </c>
      <c r="C5389" s="1" t="s">
        <v>3688</v>
      </c>
      <c r="D5389" s="1" t="s">
        <v>110</v>
      </c>
      <c r="E5389">
        <v>-1</v>
      </c>
      <c r="F5389" s="1" t="s">
        <v>15</v>
      </c>
      <c r="G5389" s="1" t="s">
        <v>16</v>
      </c>
      <c r="H5389" s="1" t="s">
        <v>16</v>
      </c>
      <c r="I5389" s="2">
        <v>43888</v>
      </c>
      <c r="J5389" t="b">
        <v>0</v>
      </c>
      <c r="K5389" t="b">
        <v>1</v>
      </c>
      <c r="L5389">
        <v>-1</v>
      </c>
    </row>
    <row r="5390" spans="1:12" x14ac:dyDescent="0.25">
      <c r="A5390">
        <v>5389</v>
      </c>
      <c r="B5390" s="1" t="s">
        <v>38</v>
      </c>
      <c r="C5390" s="1" t="s">
        <v>3689</v>
      </c>
      <c r="D5390" s="1" t="s">
        <v>108</v>
      </c>
      <c r="E5390">
        <v>-1</v>
      </c>
      <c r="F5390" s="1" t="s">
        <v>15</v>
      </c>
      <c r="G5390" s="1" t="s">
        <v>16</v>
      </c>
      <c r="H5390" s="1" t="s">
        <v>16</v>
      </c>
      <c r="I5390" s="2">
        <v>43888</v>
      </c>
      <c r="J5390" t="b">
        <v>0</v>
      </c>
      <c r="K5390" t="b">
        <v>1</v>
      </c>
      <c r="L5390">
        <v>-1</v>
      </c>
    </row>
    <row r="5391" spans="1:12" x14ac:dyDescent="0.25">
      <c r="A5391">
        <v>5390</v>
      </c>
      <c r="B5391" s="1" t="s">
        <v>38</v>
      </c>
      <c r="C5391" s="1" t="s">
        <v>3689</v>
      </c>
      <c r="D5391" s="1" t="s">
        <v>62</v>
      </c>
      <c r="E5391">
        <v>-1</v>
      </c>
      <c r="F5391" s="1" t="s">
        <v>15</v>
      </c>
      <c r="G5391" s="1" t="s">
        <v>16</v>
      </c>
      <c r="H5391" s="1" t="s">
        <v>16</v>
      </c>
      <c r="I5391" s="2">
        <v>43888</v>
      </c>
      <c r="J5391" t="b">
        <v>0</v>
      </c>
      <c r="K5391" t="b">
        <v>1</v>
      </c>
      <c r="L5391">
        <v>-1</v>
      </c>
    </row>
    <row r="5392" spans="1:12" x14ac:dyDescent="0.25">
      <c r="A5392">
        <v>5391</v>
      </c>
      <c r="B5392" s="1" t="s">
        <v>38</v>
      </c>
      <c r="C5392" s="1" t="s">
        <v>3689</v>
      </c>
      <c r="D5392" s="1" t="s">
        <v>14</v>
      </c>
      <c r="E5392">
        <v>-1</v>
      </c>
      <c r="F5392" s="1" t="s">
        <v>15</v>
      </c>
      <c r="G5392" s="1" t="s">
        <v>16</v>
      </c>
      <c r="H5392" s="1" t="s">
        <v>16</v>
      </c>
      <c r="I5392" s="2">
        <v>43888</v>
      </c>
      <c r="J5392" t="b">
        <v>0</v>
      </c>
      <c r="K5392" t="b">
        <v>1</v>
      </c>
      <c r="L5392">
        <v>-1</v>
      </c>
    </row>
    <row r="5393" spans="1:12" x14ac:dyDescent="0.25">
      <c r="A5393">
        <v>5392</v>
      </c>
      <c r="B5393" s="1" t="s">
        <v>38</v>
      </c>
      <c r="C5393" s="1" t="s">
        <v>3689</v>
      </c>
      <c r="D5393" s="1" t="s">
        <v>110</v>
      </c>
      <c r="E5393">
        <v>-1</v>
      </c>
      <c r="F5393" s="1" t="s">
        <v>15</v>
      </c>
      <c r="G5393" s="1" t="s">
        <v>16</v>
      </c>
      <c r="H5393" s="1" t="s">
        <v>16</v>
      </c>
      <c r="I5393" s="2">
        <v>43888</v>
      </c>
      <c r="J5393" t="b">
        <v>0</v>
      </c>
      <c r="K5393" t="b">
        <v>1</v>
      </c>
      <c r="L5393">
        <v>-1</v>
      </c>
    </row>
    <row r="5394" spans="1:12" x14ac:dyDescent="0.25">
      <c r="A5394">
        <v>5393</v>
      </c>
      <c r="B5394" s="1" t="s">
        <v>12</v>
      </c>
      <c r="C5394" s="1" t="s">
        <v>3690</v>
      </c>
      <c r="D5394" s="1" t="s">
        <v>14</v>
      </c>
      <c r="E5394">
        <v>-1</v>
      </c>
      <c r="F5394" s="1" t="s">
        <v>15</v>
      </c>
      <c r="G5394" s="1" t="s">
        <v>16</v>
      </c>
      <c r="H5394" s="1" t="s">
        <v>413</v>
      </c>
      <c r="I5394" s="2">
        <v>43888</v>
      </c>
      <c r="J5394" t="b">
        <v>0</v>
      </c>
      <c r="K5394" t="b">
        <v>1</v>
      </c>
      <c r="L5394">
        <v>-1</v>
      </c>
    </row>
    <row r="5395" spans="1:12" x14ac:dyDescent="0.25">
      <c r="A5395">
        <v>5394</v>
      </c>
      <c r="B5395" s="1" t="s">
        <v>12</v>
      </c>
      <c r="C5395" s="1" t="s">
        <v>3691</v>
      </c>
      <c r="D5395" s="1" t="s">
        <v>14</v>
      </c>
      <c r="E5395">
        <v>-1</v>
      </c>
      <c r="F5395" s="1" t="s">
        <v>15</v>
      </c>
      <c r="G5395" s="1" t="s">
        <v>16</v>
      </c>
      <c r="H5395" s="1" t="s">
        <v>490</v>
      </c>
      <c r="I5395" s="2">
        <v>43888</v>
      </c>
      <c r="J5395" t="b">
        <v>0</v>
      </c>
      <c r="K5395" t="b">
        <v>1</v>
      </c>
      <c r="L5395">
        <v>-1</v>
      </c>
    </row>
    <row r="5396" spans="1:12" x14ac:dyDescent="0.25">
      <c r="A5396">
        <v>5395</v>
      </c>
      <c r="B5396" s="1" t="s">
        <v>12</v>
      </c>
      <c r="C5396" s="1" t="s">
        <v>3692</v>
      </c>
      <c r="D5396" s="1" t="s">
        <v>14</v>
      </c>
      <c r="E5396">
        <v>-1</v>
      </c>
      <c r="F5396" s="1" t="s">
        <v>15</v>
      </c>
      <c r="G5396" s="1" t="s">
        <v>16</v>
      </c>
      <c r="H5396" s="1" t="s">
        <v>373</v>
      </c>
      <c r="I5396" s="2">
        <v>43888</v>
      </c>
      <c r="J5396" t="b">
        <v>0</v>
      </c>
      <c r="K5396" t="b">
        <v>1</v>
      </c>
      <c r="L5396">
        <v>-1</v>
      </c>
    </row>
    <row r="5397" spans="1:12" x14ac:dyDescent="0.25">
      <c r="A5397">
        <v>5396</v>
      </c>
      <c r="B5397" s="1" t="s">
        <v>12</v>
      </c>
      <c r="C5397" s="1" t="s">
        <v>1035</v>
      </c>
      <c r="D5397" s="1" t="s">
        <v>14</v>
      </c>
      <c r="E5397">
        <v>-1</v>
      </c>
      <c r="F5397" s="1" t="s">
        <v>15</v>
      </c>
      <c r="G5397" s="1" t="s">
        <v>16</v>
      </c>
      <c r="H5397" s="1" t="s">
        <v>73</v>
      </c>
      <c r="I5397" s="2">
        <v>43888</v>
      </c>
      <c r="J5397" t="b">
        <v>0</v>
      </c>
      <c r="K5397" t="b">
        <v>1</v>
      </c>
      <c r="L5397">
        <v>-1</v>
      </c>
    </row>
    <row r="5398" spans="1:12" x14ac:dyDescent="0.25">
      <c r="A5398">
        <v>5397</v>
      </c>
      <c r="B5398" s="1" t="s">
        <v>12</v>
      </c>
      <c r="C5398" s="1" t="s">
        <v>3693</v>
      </c>
      <c r="D5398" s="1" t="s">
        <v>14</v>
      </c>
      <c r="E5398">
        <v>-1</v>
      </c>
      <c r="F5398" s="1" t="s">
        <v>15</v>
      </c>
      <c r="G5398" s="1" t="s">
        <v>3694</v>
      </c>
      <c r="H5398" s="1" t="s">
        <v>77</v>
      </c>
      <c r="I5398" s="2">
        <v>43888</v>
      </c>
      <c r="J5398" t="b">
        <v>0</v>
      </c>
      <c r="K5398" t="b">
        <v>1</v>
      </c>
      <c r="L5398">
        <v>-1</v>
      </c>
    </row>
    <row r="5399" spans="1:12" x14ac:dyDescent="0.25">
      <c r="A5399">
        <v>5398</v>
      </c>
      <c r="B5399" s="1" t="s">
        <v>12</v>
      </c>
      <c r="C5399" s="1" t="s">
        <v>3695</v>
      </c>
      <c r="D5399" s="1" t="s">
        <v>14</v>
      </c>
      <c r="E5399">
        <v>1.1000000000000001</v>
      </c>
      <c r="F5399" s="1" t="s">
        <v>15</v>
      </c>
      <c r="G5399" s="1" t="s">
        <v>16</v>
      </c>
      <c r="H5399" s="1" t="s">
        <v>16</v>
      </c>
      <c r="I5399" s="2">
        <v>43888</v>
      </c>
      <c r="J5399" t="b">
        <v>0</v>
      </c>
      <c r="K5399" t="b">
        <v>0</v>
      </c>
      <c r="L5399">
        <v>1.1000000000000001</v>
      </c>
    </row>
    <row r="5400" spans="1:12" x14ac:dyDescent="0.25">
      <c r="A5400">
        <v>5399</v>
      </c>
      <c r="B5400" s="1" t="s">
        <v>12</v>
      </c>
      <c r="C5400" s="1" t="s">
        <v>3696</v>
      </c>
      <c r="D5400" s="1" t="s">
        <v>14</v>
      </c>
      <c r="E5400">
        <v>0.35</v>
      </c>
      <c r="F5400" s="1" t="s">
        <v>15</v>
      </c>
      <c r="G5400" s="1" t="s">
        <v>16</v>
      </c>
      <c r="H5400" s="1" t="s">
        <v>413</v>
      </c>
      <c r="I5400" s="2">
        <v>43888</v>
      </c>
      <c r="J5400" t="b">
        <v>0</v>
      </c>
      <c r="K5400" t="b">
        <v>0</v>
      </c>
      <c r="L5400">
        <v>0.35</v>
      </c>
    </row>
    <row r="5401" spans="1:12" x14ac:dyDescent="0.25">
      <c r="A5401">
        <v>5400</v>
      </c>
      <c r="B5401" s="1" t="s">
        <v>12</v>
      </c>
      <c r="C5401" s="1" t="s">
        <v>3697</v>
      </c>
      <c r="D5401" s="1" t="s">
        <v>14</v>
      </c>
      <c r="E5401">
        <v>0.73</v>
      </c>
      <c r="F5401" s="1" t="s">
        <v>15</v>
      </c>
      <c r="G5401" s="1" t="s">
        <v>16</v>
      </c>
      <c r="H5401" s="1" t="s">
        <v>299</v>
      </c>
      <c r="I5401" s="2">
        <v>43888</v>
      </c>
      <c r="J5401" t="b">
        <v>0</v>
      </c>
      <c r="K5401" t="b">
        <v>0</v>
      </c>
      <c r="L5401">
        <v>0.73</v>
      </c>
    </row>
    <row r="5402" spans="1:12" x14ac:dyDescent="0.25">
      <c r="A5402">
        <v>5401</v>
      </c>
      <c r="B5402" s="1" t="s">
        <v>12</v>
      </c>
      <c r="C5402" s="1" t="s">
        <v>43</v>
      </c>
      <c r="D5402" s="1" t="s">
        <v>14</v>
      </c>
      <c r="E5402">
        <v>15</v>
      </c>
      <c r="F5402" s="1" t="s">
        <v>15</v>
      </c>
      <c r="G5402" s="1" t="s">
        <v>16</v>
      </c>
      <c r="H5402" s="1" t="s">
        <v>117</v>
      </c>
      <c r="I5402" s="2">
        <v>43888</v>
      </c>
      <c r="J5402" t="b">
        <v>1</v>
      </c>
      <c r="K5402" t="b">
        <v>0</v>
      </c>
      <c r="L5402">
        <v>15</v>
      </c>
    </row>
    <row r="5403" spans="1:12" x14ac:dyDescent="0.25">
      <c r="A5403">
        <v>5402</v>
      </c>
      <c r="B5403" s="1" t="s">
        <v>12</v>
      </c>
      <c r="C5403" s="1" t="s">
        <v>116</v>
      </c>
      <c r="D5403" s="1" t="s">
        <v>14</v>
      </c>
      <c r="E5403">
        <v>1.5</v>
      </c>
      <c r="F5403" s="1" t="s">
        <v>15</v>
      </c>
      <c r="G5403" s="1" t="s">
        <v>16</v>
      </c>
      <c r="H5403" s="1" t="s">
        <v>117</v>
      </c>
      <c r="I5403" s="2">
        <v>43888</v>
      </c>
      <c r="J5403" t="b">
        <v>0</v>
      </c>
      <c r="K5403" t="b">
        <v>0</v>
      </c>
      <c r="L5403">
        <v>1.5</v>
      </c>
    </row>
    <row r="5404" spans="1:12" x14ac:dyDescent="0.25">
      <c r="A5404">
        <v>5403</v>
      </c>
      <c r="B5404" s="1" t="s">
        <v>45</v>
      </c>
      <c r="C5404" s="1" t="s">
        <v>3698</v>
      </c>
      <c r="D5404" s="1" t="s">
        <v>14</v>
      </c>
      <c r="E5404">
        <v>1.8</v>
      </c>
      <c r="F5404" s="1" t="s">
        <v>15</v>
      </c>
      <c r="G5404" s="1" t="s">
        <v>16</v>
      </c>
      <c r="H5404" s="1" t="s">
        <v>117</v>
      </c>
      <c r="I5404" s="2">
        <v>43888</v>
      </c>
      <c r="J5404" t="b">
        <v>0</v>
      </c>
      <c r="K5404" t="b">
        <v>0</v>
      </c>
      <c r="L5404">
        <v>1.8</v>
      </c>
    </row>
    <row r="5405" spans="1:12" x14ac:dyDescent="0.25">
      <c r="A5405">
        <v>5404</v>
      </c>
      <c r="B5405" s="1" t="s">
        <v>45</v>
      </c>
      <c r="C5405" s="1" t="s">
        <v>3699</v>
      </c>
      <c r="D5405" s="1" t="s">
        <v>14</v>
      </c>
      <c r="E5405">
        <v>0.94</v>
      </c>
      <c r="F5405" s="1" t="s">
        <v>15</v>
      </c>
      <c r="G5405" s="1" t="s">
        <v>16</v>
      </c>
      <c r="H5405" s="1" t="s">
        <v>117</v>
      </c>
      <c r="I5405" s="2">
        <v>43888</v>
      </c>
      <c r="J5405" t="b">
        <v>0</v>
      </c>
      <c r="K5405" t="b">
        <v>0</v>
      </c>
      <c r="L5405">
        <v>0.94</v>
      </c>
    </row>
    <row r="5406" spans="1:12" x14ac:dyDescent="0.25">
      <c r="A5406">
        <v>5405</v>
      </c>
      <c r="B5406" s="1" t="s">
        <v>30</v>
      </c>
      <c r="C5406" s="1" t="s">
        <v>610</v>
      </c>
      <c r="D5406" s="1" t="s">
        <v>14</v>
      </c>
      <c r="E5406">
        <v>590000</v>
      </c>
      <c r="F5406" s="1" t="s">
        <v>15</v>
      </c>
      <c r="G5406" s="1" t="s">
        <v>16</v>
      </c>
      <c r="H5406" s="1" t="s">
        <v>117</v>
      </c>
      <c r="I5406" s="2">
        <v>43888</v>
      </c>
      <c r="J5406" t="b">
        <v>1</v>
      </c>
      <c r="K5406" t="b">
        <v>0</v>
      </c>
      <c r="L5406">
        <v>590000</v>
      </c>
    </row>
    <row r="5407" spans="1:12" x14ac:dyDescent="0.25">
      <c r="A5407">
        <v>5406</v>
      </c>
      <c r="B5407" s="1" t="s">
        <v>38</v>
      </c>
      <c r="C5407" s="1" t="s">
        <v>3700</v>
      </c>
      <c r="D5407" s="1" t="s">
        <v>14</v>
      </c>
      <c r="E5407">
        <v>-1</v>
      </c>
      <c r="F5407" s="1" t="s">
        <v>1549</v>
      </c>
      <c r="G5407" s="1" t="s">
        <v>3701</v>
      </c>
      <c r="H5407" s="1" t="s">
        <v>132</v>
      </c>
      <c r="I5407" s="2">
        <v>43888</v>
      </c>
      <c r="J5407" t="b">
        <v>0</v>
      </c>
      <c r="K5407" t="b">
        <v>1</v>
      </c>
      <c r="L5407">
        <v>-1</v>
      </c>
    </row>
    <row r="5408" spans="1:12" x14ac:dyDescent="0.25">
      <c r="A5408">
        <v>5407</v>
      </c>
      <c r="B5408" s="1" t="s">
        <v>45</v>
      </c>
      <c r="C5408" s="1" t="s">
        <v>3702</v>
      </c>
      <c r="D5408" s="1" t="s">
        <v>14</v>
      </c>
      <c r="E5408">
        <v>-1</v>
      </c>
      <c r="F5408" s="1" t="s">
        <v>15</v>
      </c>
      <c r="G5408" s="1" t="s">
        <v>16</v>
      </c>
      <c r="H5408" s="1" t="s">
        <v>299</v>
      </c>
      <c r="I5408" s="2">
        <v>43888</v>
      </c>
      <c r="J5408" t="b">
        <v>0</v>
      </c>
      <c r="K5408" t="b">
        <v>1</v>
      </c>
      <c r="L5408">
        <v>-1</v>
      </c>
    </row>
    <row r="5409" spans="1:12" x14ac:dyDescent="0.25">
      <c r="A5409">
        <v>5408</v>
      </c>
      <c r="B5409" s="1" t="s">
        <v>45</v>
      </c>
      <c r="C5409" s="1" t="s">
        <v>3703</v>
      </c>
      <c r="D5409" s="1" t="s">
        <v>14</v>
      </c>
      <c r="E5409">
        <v>-1</v>
      </c>
      <c r="F5409" s="1" t="s">
        <v>15</v>
      </c>
      <c r="G5409" s="1" t="s">
        <v>16</v>
      </c>
      <c r="H5409" s="1" t="s">
        <v>299</v>
      </c>
      <c r="I5409" s="2">
        <v>43888</v>
      </c>
      <c r="J5409" t="b">
        <v>0</v>
      </c>
      <c r="K5409" t="b">
        <v>1</v>
      </c>
      <c r="L5409">
        <v>-1</v>
      </c>
    </row>
    <row r="5410" spans="1:12" x14ac:dyDescent="0.25">
      <c r="A5410">
        <v>5409</v>
      </c>
      <c r="B5410" s="1" t="s">
        <v>12</v>
      </c>
      <c r="C5410" s="1" t="s">
        <v>3704</v>
      </c>
      <c r="D5410" s="1" t="s">
        <v>14</v>
      </c>
      <c r="E5410">
        <v>4.2</v>
      </c>
      <c r="F5410" s="1" t="s">
        <v>15</v>
      </c>
      <c r="G5410" s="1" t="s">
        <v>16</v>
      </c>
      <c r="H5410" s="1" t="s">
        <v>16</v>
      </c>
      <c r="I5410" s="2">
        <v>43889</v>
      </c>
      <c r="J5410" t="b">
        <v>0</v>
      </c>
      <c r="K5410" t="b">
        <v>0</v>
      </c>
      <c r="L5410">
        <v>4.2</v>
      </c>
    </row>
    <row r="5411" spans="1:12" x14ac:dyDescent="0.25">
      <c r="A5411">
        <v>5410</v>
      </c>
      <c r="B5411" s="1" t="s">
        <v>45</v>
      </c>
      <c r="C5411" s="1" t="s">
        <v>925</v>
      </c>
      <c r="D5411" s="1" t="s">
        <v>14</v>
      </c>
      <c r="E5411">
        <v>-1</v>
      </c>
      <c r="F5411" s="1" t="s">
        <v>15</v>
      </c>
      <c r="G5411" s="1" t="s">
        <v>16</v>
      </c>
      <c r="H5411" s="1" t="s">
        <v>16</v>
      </c>
      <c r="I5411" s="2">
        <v>43889</v>
      </c>
      <c r="J5411" t="b">
        <v>0</v>
      </c>
      <c r="K5411" t="b">
        <v>1</v>
      </c>
      <c r="L5411">
        <v>-1</v>
      </c>
    </row>
    <row r="5412" spans="1:12" x14ac:dyDescent="0.25">
      <c r="A5412">
        <v>5411</v>
      </c>
      <c r="B5412" s="1" t="s">
        <v>12</v>
      </c>
      <c r="C5412" s="1" t="s">
        <v>3705</v>
      </c>
      <c r="D5412" s="1" t="s">
        <v>14</v>
      </c>
      <c r="E5412">
        <v>0.23</v>
      </c>
      <c r="F5412" s="1" t="s">
        <v>15</v>
      </c>
      <c r="G5412" s="1" t="s">
        <v>16</v>
      </c>
      <c r="H5412" s="1" t="s">
        <v>16</v>
      </c>
      <c r="I5412" s="2">
        <v>43889</v>
      </c>
      <c r="J5412" t="b">
        <v>0</v>
      </c>
      <c r="K5412" t="b">
        <v>0</v>
      </c>
      <c r="L5412">
        <v>0.23</v>
      </c>
    </row>
    <row r="5413" spans="1:12" x14ac:dyDescent="0.25">
      <c r="A5413">
        <v>5412</v>
      </c>
      <c r="B5413" s="1" t="s">
        <v>12</v>
      </c>
      <c r="C5413" s="1" t="s">
        <v>3706</v>
      </c>
      <c r="D5413" s="1" t="s">
        <v>14</v>
      </c>
      <c r="E5413">
        <v>-1</v>
      </c>
      <c r="F5413" s="1" t="s">
        <v>15</v>
      </c>
      <c r="G5413" s="1" t="s">
        <v>16</v>
      </c>
      <c r="H5413" s="1" t="s">
        <v>299</v>
      </c>
      <c r="I5413" s="2">
        <v>43889</v>
      </c>
      <c r="J5413" t="b">
        <v>0</v>
      </c>
      <c r="K5413" t="b">
        <v>1</v>
      </c>
      <c r="L5413">
        <v>-1</v>
      </c>
    </row>
    <row r="5414" spans="1:12" x14ac:dyDescent="0.25">
      <c r="A5414">
        <v>5413</v>
      </c>
      <c r="B5414" s="1" t="s">
        <v>274</v>
      </c>
      <c r="C5414" s="1" t="s">
        <v>3707</v>
      </c>
      <c r="D5414" s="1" t="s">
        <v>14</v>
      </c>
      <c r="E5414">
        <v>2.2999999999999998</v>
      </c>
      <c r="F5414" s="1" t="s">
        <v>15</v>
      </c>
      <c r="G5414" s="1" t="s">
        <v>16</v>
      </c>
      <c r="H5414" s="1" t="s">
        <v>16</v>
      </c>
      <c r="I5414" s="2">
        <v>43889</v>
      </c>
      <c r="J5414" t="b">
        <v>0</v>
      </c>
      <c r="K5414" t="b">
        <v>0</v>
      </c>
      <c r="L5414">
        <v>2.2999999999999998</v>
      </c>
    </row>
    <row r="5415" spans="1:12" x14ac:dyDescent="0.25">
      <c r="A5415">
        <v>5414</v>
      </c>
      <c r="B5415" s="1" t="s">
        <v>274</v>
      </c>
      <c r="C5415" s="1" t="s">
        <v>3708</v>
      </c>
      <c r="D5415" s="1" t="s">
        <v>14</v>
      </c>
      <c r="E5415">
        <v>230</v>
      </c>
      <c r="F5415" s="1" t="s">
        <v>15</v>
      </c>
      <c r="G5415" s="1" t="s">
        <v>16</v>
      </c>
      <c r="H5415" s="1" t="s">
        <v>16</v>
      </c>
      <c r="I5415" s="2">
        <v>43889</v>
      </c>
      <c r="J5415" t="b">
        <v>1</v>
      </c>
      <c r="K5415" t="b">
        <v>0</v>
      </c>
      <c r="L5415">
        <v>230</v>
      </c>
    </row>
    <row r="5416" spans="1:12" x14ac:dyDescent="0.25">
      <c r="A5416">
        <v>5415</v>
      </c>
      <c r="B5416" s="1" t="s">
        <v>12</v>
      </c>
      <c r="C5416" s="1" t="s">
        <v>1710</v>
      </c>
      <c r="D5416" s="1" t="s">
        <v>14</v>
      </c>
      <c r="E5416">
        <v>0.99</v>
      </c>
      <c r="F5416" s="1" t="s">
        <v>15</v>
      </c>
      <c r="G5416" s="1" t="s">
        <v>16</v>
      </c>
      <c r="H5416" s="1" t="s">
        <v>117</v>
      </c>
      <c r="I5416" s="2">
        <v>43893</v>
      </c>
      <c r="J5416" t="b">
        <v>0</v>
      </c>
      <c r="K5416" t="b">
        <v>0</v>
      </c>
      <c r="L5416">
        <v>0.99</v>
      </c>
    </row>
    <row r="5417" spans="1:12" x14ac:dyDescent="0.25">
      <c r="A5417">
        <v>5416</v>
      </c>
      <c r="B5417" s="1" t="s">
        <v>12</v>
      </c>
      <c r="C5417" s="1" t="s">
        <v>43</v>
      </c>
      <c r="D5417" s="1" t="s">
        <v>14</v>
      </c>
      <c r="E5417">
        <v>-1</v>
      </c>
      <c r="F5417" s="1" t="s">
        <v>15</v>
      </c>
      <c r="G5417" s="1" t="s">
        <v>16</v>
      </c>
      <c r="H5417" s="1" t="s">
        <v>117</v>
      </c>
      <c r="I5417" s="2">
        <v>43893</v>
      </c>
      <c r="J5417" t="b">
        <v>0</v>
      </c>
      <c r="K5417" t="b">
        <v>1</v>
      </c>
      <c r="L5417">
        <v>-1</v>
      </c>
    </row>
    <row r="5418" spans="1:12" x14ac:dyDescent="0.25">
      <c r="A5418">
        <v>5417</v>
      </c>
      <c r="B5418" s="1" t="s">
        <v>12</v>
      </c>
      <c r="C5418" s="1" t="s">
        <v>557</v>
      </c>
      <c r="D5418" s="1" t="s">
        <v>14</v>
      </c>
      <c r="E5418">
        <v>-1</v>
      </c>
      <c r="F5418" s="1" t="s">
        <v>15</v>
      </c>
      <c r="G5418" s="1" t="s">
        <v>16</v>
      </c>
      <c r="H5418" s="1" t="s">
        <v>117</v>
      </c>
      <c r="I5418" s="2">
        <v>43893</v>
      </c>
      <c r="J5418" t="b">
        <v>0</v>
      </c>
      <c r="K5418" t="b">
        <v>1</v>
      </c>
      <c r="L5418">
        <v>-1</v>
      </c>
    </row>
    <row r="5419" spans="1:12" x14ac:dyDescent="0.25">
      <c r="A5419">
        <v>5418</v>
      </c>
      <c r="B5419" s="1" t="s">
        <v>12</v>
      </c>
      <c r="C5419" s="1" t="s">
        <v>134</v>
      </c>
      <c r="D5419" s="1" t="s">
        <v>14</v>
      </c>
      <c r="E5419">
        <v>0.3</v>
      </c>
      <c r="F5419" s="1" t="s">
        <v>15</v>
      </c>
      <c r="G5419" s="1" t="s">
        <v>16</v>
      </c>
      <c r="H5419" s="1" t="s">
        <v>117</v>
      </c>
      <c r="I5419" s="2">
        <v>43893</v>
      </c>
      <c r="J5419" t="b">
        <v>0</v>
      </c>
      <c r="K5419" t="b">
        <v>0</v>
      </c>
      <c r="L5419">
        <v>0.3</v>
      </c>
    </row>
    <row r="5420" spans="1:12" x14ac:dyDescent="0.25">
      <c r="A5420">
        <v>5419</v>
      </c>
      <c r="B5420" s="1" t="s">
        <v>12</v>
      </c>
      <c r="C5420" s="1" t="s">
        <v>103</v>
      </c>
      <c r="D5420" s="1" t="s">
        <v>14</v>
      </c>
      <c r="E5420">
        <v>0.53</v>
      </c>
      <c r="F5420" s="1" t="s">
        <v>15</v>
      </c>
      <c r="G5420" s="1" t="s">
        <v>16</v>
      </c>
      <c r="H5420" s="1" t="s">
        <v>117</v>
      </c>
      <c r="I5420" s="2">
        <v>43893</v>
      </c>
      <c r="J5420" t="b">
        <v>0</v>
      </c>
      <c r="K5420" t="b">
        <v>0</v>
      </c>
      <c r="L5420">
        <v>0.53</v>
      </c>
    </row>
    <row r="5421" spans="1:12" x14ac:dyDescent="0.25">
      <c r="A5421">
        <v>5420</v>
      </c>
      <c r="B5421" s="1" t="s">
        <v>12</v>
      </c>
      <c r="C5421" s="1" t="s">
        <v>259</v>
      </c>
      <c r="D5421" s="1" t="s">
        <v>14</v>
      </c>
      <c r="E5421">
        <v>-1</v>
      </c>
      <c r="F5421" s="1" t="s">
        <v>15</v>
      </c>
      <c r="G5421" s="1" t="s">
        <v>16</v>
      </c>
      <c r="H5421" s="1" t="s">
        <v>117</v>
      </c>
      <c r="I5421" s="2">
        <v>43893</v>
      </c>
      <c r="J5421" t="b">
        <v>0</v>
      </c>
      <c r="K5421" t="b">
        <v>1</v>
      </c>
      <c r="L5421">
        <v>-1</v>
      </c>
    </row>
    <row r="5422" spans="1:12" x14ac:dyDescent="0.25">
      <c r="A5422">
        <v>5421</v>
      </c>
      <c r="B5422" s="1" t="s">
        <v>45</v>
      </c>
      <c r="C5422" s="1" t="s">
        <v>3709</v>
      </c>
      <c r="D5422" s="1" t="s">
        <v>14</v>
      </c>
      <c r="E5422">
        <v>1.1000000000000001</v>
      </c>
      <c r="F5422" s="1" t="s">
        <v>15</v>
      </c>
      <c r="G5422" s="1" t="s">
        <v>16</v>
      </c>
      <c r="H5422" s="1" t="s">
        <v>117</v>
      </c>
      <c r="I5422" s="2">
        <v>43893</v>
      </c>
      <c r="J5422" t="b">
        <v>0</v>
      </c>
      <c r="K5422" t="b">
        <v>0</v>
      </c>
      <c r="L5422">
        <v>1.1000000000000001</v>
      </c>
    </row>
    <row r="5423" spans="1:12" x14ac:dyDescent="0.25">
      <c r="A5423">
        <v>5422</v>
      </c>
      <c r="B5423" s="1" t="s">
        <v>45</v>
      </c>
      <c r="C5423" s="1" t="s">
        <v>3710</v>
      </c>
      <c r="D5423" s="1" t="s">
        <v>14</v>
      </c>
      <c r="E5423">
        <v>-1</v>
      </c>
      <c r="F5423" s="1" t="s">
        <v>15</v>
      </c>
      <c r="G5423" s="1" t="s">
        <v>56</v>
      </c>
      <c r="H5423" s="1" t="s">
        <v>299</v>
      </c>
      <c r="I5423" s="2">
        <v>43893</v>
      </c>
      <c r="J5423" t="b">
        <v>0</v>
      </c>
      <c r="K5423" t="b">
        <v>1</v>
      </c>
      <c r="L5423">
        <v>-1</v>
      </c>
    </row>
    <row r="5424" spans="1:12" x14ac:dyDescent="0.25">
      <c r="A5424">
        <v>5423</v>
      </c>
      <c r="B5424" s="1" t="s">
        <v>45</v>
      </c>
      <c r="C5424" s="1" t="s">
        <v>3711</v>
      </c>
      <c r="D5424" s="1" t="s">
        <v>14</v>
      </c>
      <c r="E5424">
        <v>-1</v>
      </c>
      <c r="F5424" s="1" t="s">
        <v>15</v>
      </c>
      <c r="G5424" s="1" t="s">
        <v>56</v>
      </c>
      <c r="H5424" s="1" t="s">
        <v>28</v>
      </c>
      <c r="I5424" s="2">
        <v>43893</v>
      </c>
      <c r="J5424" t="b">
        <v>0</v>
      </c>
      <c r="K5424" t="b">
        <v>1</v>
      </c>
      <c r="L5424">
        <v>-1</v>
      </c>
    </row>
    <row r="5425" spans="1:12" x14ac:dyDescent="0.25">
      <c r="A5425">
        <v>5424</v>
      </c>
      <c r="B5425" s="1" t="s">
        <v>12</v>
      </c>
      <c r="C5425" s="1" t="s">
        <v>647</v>
      </c>
      <c r="D5425" s="1" t="s">
        <v>14</v>
      </c>
      <c r="E5425">
        <v>0.83</v>
      </c>
      <c r="F5425" s="1" t="s">
        <v>15</v>
      </c>
      <c r="G5425" s="1" t="s">
        <v>16</v>
      </c>
      <c r="H5425" s="1" t="s">
        <v>16</v>
      </c>
      <c r="I5425" s="2">
        <v>43893</v>
      </c>
      <c r="J5425" t="b">
        <v>0</v>
      </c>
      <c r="K5425" t="b">
        <v>0</v>
      </c>
      <c r="L5425">
        <v>0.83</v>
      </c>
    </row>
    <row r="5426" spans="1:12" x14ac:dyDescent="0.25">
      <c r="A5426">
        <v>5425</v>
      </c>
      <c r="B5426" s="1" t="s">
        <v>30</v>
      </c>
      <c r="C5426" s="1" t="s">
        <v>3712</v>
      </c>
      <c r="D5426" s="1" t="s">
        <v>110</v>
      </c>
      <c r="E5426">
        <v>-1</v>
      </c>
      <c r="F5426" s="1" t="s">
        <v>15</v>
      </c>
      <c r="G5426" s="1" t="s">
        <v>16</v>
      </c>
      <c r="H5426" s="1" t="s">
        <v>16</v>
      </c>
      <c r="I5426" s="2">
        <v>43895</v>
      </c>
      <c r="J5426" t="b">
        <v>0</v>
      </c>
      <c r="K5426" t="b">
        <v>1</v>
      </c>
      <c r="L5426">
        <v>-1</v>
      </c>
    </row>
    <row r="5427" spans="1:12" x14ac:dyDescent="0.25">
      <c r="A5427">
        <v>5426</v>
      </c>
      <c r="B5427" s="1" t="s">
        <v>12</v>
      </c>
      <c r="C5427" s="1" t="s">
        <v>3713</v>
      </c>
      <c r="D5427" s="1" t="s">
        <v>14</v>
      </c>
      <c r="E5427">
        <v>0.73</v>
      </c>
      <c r="F5427" s="1" t="s">
        <v>15</v>
      </c>
      <c r="G5427" s="1" t="s">
        <v>16</v>
      </c>
      <c r="H5427" s="1" t="s">
        <v>16</v>
      </c>
      <c r="I5427" s="2">
        <v>43895</v>
      </c>
      <c r="J5427" t="b">
        <v>0</v>
      </c>
      <c r="K5427" t="b">
        <v>0</v>
      </c>
      <c r="L5427">
        <v>0.73</v>
      </c>
    </row>
    <row r="5428" spans="1:12" x14ac:dyDescent="0.25">
      <c r="A5428">
        <v>5427</v>
      </c>
      <c r="B5428" s="1" t="s">
        <v>12</v>
      </c>
      <c r="C5428" s="1" t="s">
        <v>3714</v>
      </c>
      <c r="D5428" s="1" t="s">
        <v>14</v>
      </c>
      <c r="E5428">
        <v>-1</v>
      </c>
      <c r="F5428" s="1" t="s">
        <v>15</v>
      </c>
      <c r="G5428" s="1" t="s">
        <v>16</v>
      </c>
      <c r="H5428" s="1" t="s">
        <v>16</v>
      </c>
      <c r="I5428" s="2">
        <v>43895</v>
      </c>
      <c r="J5428" t="b">
        <v>0</v>
      </c>
      <c r="K5428" t="b">
        <v>1</v>
      </c>
      <c r="L5428">
        <v>-1</v>
      </c>
    </row>
    <row r="5429" spans="1:12" x14ac:dyDescent="0.25">
      <c r="A5429">
        <v>5428</v>
      </c>
      <c r="B5429" s="1" t="s">
        <v>12</v>
      </c>
      <c r="C5429" s="1" t="s">
        <v>3715</v>
      </c>
      <c r="D5429" s="1" t="s">
        <v>14</v>
      </c>
      <c r="E5429">
        <v>0.42</v>
      </c>
      <c r="F5429" s="1" t="s">
        <v>15</v>
      </c>
      <c r="G5429" s="1" t="s">
        <v>16</v>
      </c>
      <c r="H5429" s="1" t="s">
        <v>16</v>
      </c>
      <c r="I5429" s="2">
        <v>43895</v>
      </c>
      <c r="J5429" t="b">
        <v>0</v>
      </c>
      <c r="K5429" t="b">
        <v>0</v>
      </c>
      <c r="L5429">
        <v>0.42</v>
      </c>
    </row>
    <row r="5430" spans="1:12" x14ac:dyDescent="0.25">
      <c r="A5430">
        <v>5429</v>
      </c>
      <c r="B5430" s="1" t="s">
        <v>12</v>
      </c>
      <c r="C5430" s="1" t="s">
        <v>3716</v>
      </c>
      <c r="D5430" s="1" t="s">
        <v>14</v>
      </c>
      <c r="E5430">
        <v>0.41</v>
      </c>
      <c r="F5430" s="1" t="s">
        <v>15</v>
      </c>
      <c r="G5430" s="1" t="s">
        <v>16</v>
      </c>
      <c r="H5430" s="1" t="s">
        <v>16</v>
      </c>
      <c r="I5430" s="2">
        <v>43895</v>
      </c>
      <c r="J5430" t="b">
        <v>0</v>
      </c>
      <c r="K5430" t="b">
        <v>0</v>
      </c>
      <c r="L5430">
        <v>0.41</v>
      </c>
    </row>
    <row r="5431" spans="1:12" x14ac:dyDescent="0.25">
      <c r="A5431">
        <v>5430</v>
      </c>
      <c r="B5431" s="1" t="s">
        <v>12</v>
      </c>
      <c r="C5431" s="1" t="s">
        <v>3717</v>
      </c>
      <c r="D5431" s="1" t="s">
        <v>14</v>
      </c>
      <c r="E5431">
        <v>-1</v>
      </c>
      <c r="F5431" s="1" t="s">
        <v>15</v>
      </c>
      <c r="G5431" s="1" t="s">
        <v>3718</v>
      </c>
      <c r="H5431" s="1" t="s">
        <v>299</v>
      </c>
      <c r="I5431" s="2">
        <v>43895</v>
      </c>
      <c r="J5431" t="b">
        <v>0</v>
      </c>
      <c r="K5431" t="b">
        <v>1</v>
      </c>
      <c r="L5431">
        <v>-1</v>
      </c>
    </row>
    <row r="5432" spans="1:12" x14ac:dyDescent="0.25">
      <c r="A5432">
        <v>5431</v>
      </c>
      <c r="B5432" s="1" t="s">
        <v>38</v>
      </c>
      <c r="C5432" s="1" t="s">
        <v>3719</v>
      </c>
      <c r="D5432" s="1" t="s">
        <v>108</v>
      </c>
      <c r="E5432">
        <v>-1</v>
      </c>
      <c r="F5432" s="1" t="s">
        <v>15</v>
      </c>
      <c r="G5432" s="1" t="s">
        <v>16</v>
      </c>
      <c r="H5432" s="1" t="s">
        <v>16</v>
      </c>
      <c r="I5432" s="2">
        <v>43895</v>
      </c>
      <c r="J5432" t="b">
        <v>0</v>
      </c>
      <c r="K5432" t="b">
        <v>1</v>
      </c>
      <c r="L5432">
        <v>-1</v>
      </c>
    </row>
    <row r="5433" spans="1:12" x14ac:dyDescent="0.25">
      <c r="A5433">
        <v>5432</v>
      </c>
      <c r="B5433" s="1" t="s">
        <v>38</v>
      </c>
      <c r="C5433" s="1" t="s">
        <v>3719</v>
      </c>
      <c r="D5433" s="1" t="s">
        <v>62</v>
      </c>
      <c r="E5433">
        <v>-1</v>
      </c>
      <c r="F5433" s="1" t="s">
        <v>15</v>
      </c>
      <c r="G5433" s="1" t="s">
        <v>16</v>
      </c>
      <c r="H5433" s="1" t="s">
        <v>16</v>
      </c>
      <c r="I5433" s="2">
        <v>43895</v>
      </c>
      <c r="J5433" t="b">
        <v>0</v>
      </c>
      <c r="K5433" t="b">
        <v>1</v>
      </c>
      <c r="L5433">
        <v>-1</v>
      </c>
    </row>
    <row r="5434" spans="1:12" x14ac:dyDescent="0.25">
      <c r="A5434">
        <v>5433</v>
      </c>
      <c r="B5434" s="1" t="s">
        <v>38</v>
      </c>
      <c r="C5434" s="1" t="s">
        <v>3719</v>
      </c>
      <c r="D5434" s="1" t="s">
        <v>14</v>
      </c>
      <c r="E5434">
        <v>-1</v>
      </c>
      <c r="F5434" s="1" t="s">
        <v>15</v>
      </c>
      <c r="G5434" s="1" t="s">
        <v>16</v>
      </c>
      <c r="H5434" s="1" t="s">
        <v>16</v>
      </c>
      <c r="I5434" s="2">
        <v>43895</v>
      </c>
      <c r="J5434" t="b">
        <v>0</v>
      </c>
      <c r="K5434" t="b">
        <v>1</v>
      </c>
      <c r="L5434">
        <v>-1</v>
      </c>
    </row>
    <row r="5435" spans="1:12" x14ac:dyDescent="0.25">
      <c r="A5435">
        <v>5434</v>
      </c>
      <c r="B5435" s="1" t="s">
        <v>38</v>
      </c>
      <c r="C5435" s="1" t="s">
        <v>3719</v>
      </c>
      <c r="D5435" s="1" t="s">
        <v>110</v>
      </c>
      <c r="E5435">
        <v>1.7000000000000001E-2</v>
      </c>
      <c r="F5435" s="1" t="s">
        <v>15</v>
      </c>
      <c r="G5435" s="1" t="s">
        <v>16</v>
      </c>
      <c r="H5435" s="1" t="s">
        <v>16</v>
      </c>
      <c r="I5435" s="2">
        <v>43895</v>
      </c>
      <c r="J5435" t="b">
        <v>0</v>
      </c>
      <c r="K5435" t="b">
        <v>0</v>
      </c>
      <c r="L5435">
        <v>1.7000000000000001E-2</v>
      </c>
    </row>
    <row r="5436" spans="1:12" x14ac:dyDescent="0.25">
      <c r="A5436">
        <v>5435</v>
      </c>
      <c r="B5436" s="1" t="s">
        <v>30</v>
      </c>
      <c r="C5436" s="1" t="s">
        <v>3720</v>
      </c>
      <c r="D5436" s="1" t="s">
        <v>110</v>
      </c>
      <c r="E5436">
        <v>-1</v>
      </c>
      <c r="F5436" s="1" t="s">
        <v>15</v>
      </c>
      <c r="G5436" s="1" t="s">
        <v>16</v>
      </c>
      <c r="H5436" s="1" t="s">
        <v>244</v>
      </c>
      <c r="I5436" s="2">
        <v>43895</v>
      </c>
      <c r="J5436" t="b">
        <v>0</v>
      </c>
      <c r="K5436" t="b">
        <v>1</v>
      </c>
      <c r="L5436">
        <v>-1</v>
      </c>
    </row>
    <row r="5437" spans="1:12" x14ac:dyDescent="0.25">
      <c r="A5437">
        <v>5436</v>
      </c>
      <c r="B5437" s="1" t="s">
        <v>30</v>
      </c>
      <c r="C5437" s="1" t="s">
        <v>3721</v>
      </c>
      <c r="D5437" s="1" t="s">
        <v>110</v>
      </c>
      <c r="E5437">
        <v>4800</v>
      </c>
      <c r="F5437" s="1" t="s">
        <v>15</v>
      </c>
      <c r="G5437" s="1" t="s">
        <v>3722</v>
      </c>
      <c r="H5437" s="1" t="s">
        <v>940</v>
      </c>
      <c r="I5437" s="2">
        <v>43895</v>
      </c>
      <c r="J5437" t="b">
        <v>1</v>
      </c>
      <c r="K5437" t="b">
        <v>0</v>
      </c>
      <c r="L5437">
        <v>4800</v>
      </c>
    </row>
    <row r="5438" spans="1:12" x14ac:dyDescent="0.25">
      <c r="A5438">
        <v>5437</v>
      </c>
      <c r="B5438" s="1" t="s">
        <v>30</v>
      </c>
      <c r="C5438" s="1" t="s">
        <v>3721</v>
      </c>
      <c r="D5438" s="1" t="s">
        <v>110</v>
      </c>
      <c r="E5438">
        <v>6600</v>
      </c>
      <c r="F5438" s="1" t="s">
        <v>15</v>
      </c>
      <c r="G5438" s="1" t="s">
        <v>3722</v>
      </c>
      <c r="H5438" s="1" t="s">
        <v>940</v>
      </c>
      <c r="I5438" s="2">
        <v>43895</v>
      </c>
      <c r="J5438" t="b">
        <v>1</v>
      </c>
      <c r="K5438" t="b">
        <v>0</v>
      </c>
      <c r="L5438">
        <v>6600</v>
      </c>
    </row>
    <row r="5439" spans="1:12" x14ac:dyDescent="0.25">
      <c r="A5439">
        <v>5438</v>
      </c>
      <c r="B5439" s="1" t="s">
        <v>30</v>
      </c>
      <c r="C5439" s="1" t="s">
        <v>3723</v>
      </c>
      <c r="D5439" s="1" t="s">
        <v>110</v>
      </c>
      <c r="E5439">
        <v>0.91</v>
      </c>
      <c r="F5439" s="1" t="s">
        <v>15</v>
      </c>
      <c r="G5439" s="1" t="s">
        <v>3724</v>
      </c>
      <c r="H5439" s="1" t="s">
        <v>940</v>
      </c>
      <c r="I5439" s="2">
        <v>43895</v>
      </c>
      <c r="J5439" t="b">
        <v>0</v>
      </c>
      <c r="K5439" t="b">
        <v>0</v>
      </c>
      <c r="L5439">
        <v>0.91</v>
      </c>
    </row>
    <row r="5440" spans="1:12" x14ac:dyDescent="0.25">
      <c r="A5440">
        <v>5439</v>
      </c>
      <c r="B5440" s="1" t="s">
        <v>30</v>
      </c>
      <c r="C5440" s="1" t="s">
        <v>3725</v>
      </c>
      <c r="D5440" s="1" t="s">
        <v>110</v>
      </c>
      <c r="E5440">
        <v>77</v>
      </c>
      <c r="F5440" s="1" t="s">
        <v>15</v>
      </c>
      <c r="G5440" s="1" t="s">
        <v>16</v>
      </c>
      <c r="H5440" s="1" t="s">
        <v>32</v>
      </c>
      <c r="I5440" s="2">
        <v>43895</v>
      </c>
      <c r="J5440" t="b">
        <v>1</v>
      </c>
      <c r="K5440" t="b">
        <v>0</v>
      </c>
      <c r="L5440">
        <v>77</v>
      </c>
    </row>
    <row r="5441" spans="1:12" x14ac:dyDescent="0.25">
      <c r="A5441">
        <v>5440</v>
      </c>
      <c r="B5441" s="1" t="s">
        <v>30</v>
      </c>
      <c r="C5441" s="1" t="s">
        <v>3725</v>
      </c>
      <c r="D5441" s="1" t="s">
        <v>110</v>
      </c>
      <c r="E5441">
        <v>45</v>
      </c>
      <c r="F5441" s="1" t="s">
        <v>15</v>
      </c>
      <c r="G5441" s="1" t="s">
        <v>16</v>
      </c>
      <c r="H5441" s="1" t="s">
        <v>32</v>
      </c>
      <c r="I5441" s="2">
        <v>43895</v>
      </c>
      <c r="J5441" t="b">
        <v>1</v>
      </c>
      <c r="K5441" t="b">
        <v>0</v>
      </c>
      <c r="L5441">
        <v>45</v>
      </c>
    </row>
    <row r="5442" spans="1:12" x14ac:dyDescent="0.25">
      <c r="A5442">
        <v>5441</v>
      </c>
      <c r="B5442" s="1" t="s">
        <v>12</v>
      </c>
      <c r="C5442" s="1" t="s">
        <v>3726</v>
      </c>
      <c r="D5442" s="1" t="s">
        <v>14</v>
      </c>
      <c r="E5442">
        <v>0.33</v>
      </c>
      <c r="F5442" s="1" t="s">
        <v>15</v>
      </c>
      <c r="G5442" s="1" t="s">
        <v>16</v>
      </c>
      <c r="H5442" s="1" t="s">
        <v>16</v>
      </c>
      <c r="I5442" s="2">
        <v>43895</v>
      </c>
      <c r="J5442" t="b">
        <v>0</v>
      </c>
      <c r="K5442" t="b">
        <v>0</v>
      </c>
      <c r="L5442">
        <v>0.33</v>
      </c>
    </row>
    <row r="5443" spans="1:12" x14ac:dyDescent="0.25">
      <c r="A5443">
        <v>5442</v>
      </c>
      <c r="B5443" s="1" t="s">
        <v>12</v>
      </c>
      <c r="C5443" s="1" t="s">
        <v>3727</v>
      </c>
      <c r="D5443" s="1" t="s">
        <v>14</v>
      </c>
      <c r="E5443">
        <v>0.27</v>
      </c>
      <c r="F5443" s="1" t="s">
        <v>15</v>
      </c>
      <c r="G5443" s="1" t="s">
        <v>16</v>
      </c>
      <c r="H5443" s="1" t="s">
        <v>16</v>
      </c>
      <c r="I5443" s="2">
        <v>43895</v>
      </c>
      <c r="J5443" t="b">
        <v>0</v>
      </c>
      <c r="K5443" t="b">
        <v>0</v>
      </c>
      <c r="L5443">
        <v>0.27</v>
      </c>
    </row>
    <row r="5444" spans="1:12" x14ac:dyDescent="0.25">
      <c r="A5444">
        <v>5443</v>
      </c>
      <c r="B5444" s="1" t="s">
        <v>38</v>
      </c>
      <c r="C5444" s="1" t="s">
        <v>3728</v>
      </c>
      <c r="D5444" s="1" t="s">
        <v>108</v>
      </c>
      <c r="E5444">
        <v>-1</v>
      </c>
      <c r="F5444" s="1" t="s">
        <v>15</v>
      </c>
      <c r="G5444" s="1" t="s">
        <v>3729</v>
      </c>
      <c r="H5444" s="1" t="s">
        <v>244</v>
      </c>
      <c r="I5444" s="2">
        <v>43895</v>
      </c>
      <c r="J5444" t="b">
        <v>0</v>
      </c>
      <c r="K5444" t="b">
        <v>1</v>
      </c>
      <c r="L5444">
        <v>-1</v>
      </c>
    </row>
    <row r="5445" spans="1:12" x14ac:dyDescent="0.25">
      <c r="A5445">
        <v>5444</v>
      </c>
      <c r="B5445" s="1" t="s">
        <v>38</v>
      </c>
      <c r="C5445" s="1" t="s">
        <v>3728</v>
      </c>
      <c r="D5445" s="1" t="s">
        <v>62</v>
      </c>
      <c r="E5445">
        <v>-1</v>
      </c>
      <c r="F5445" s="1" t="s">
        <v>15</v>
      </c>
      <c r="G5445" s="1" t="s">
        <v>3729</v>
      </c>
      <c r="H5445" s="1" t="s">
        <v>244</v>
      </c>
      <c r="I5445" s="2">
        <v>43895</v>
      </c>
      <c r="J5445" t="b">
        <v>0</v>
      </c>
      <c r="K5445" t="b">
        <v>1</v>
      </c>
      <c r="L5445">
        <v>-1</v>
      </c>
    </row>
    <row r="5446" spans="1:12" x14ac:dyDescent="0.25">
      <c r="A5446">
        <v>5445</v>
      </c>
      <c r="B5446" s="1" t="s">
        <v>38</v>
      </c>
      <c r="C5446" s="1" t="s">
        <v>3728</v>
      </c>
      <c r="D5446" s="1" t="s">
        <v>14</v>
      </c>
      <c r="E5446">
        <v>-1</v>
      </c>
      <c r="F5446" s="1" t="s">
        <v>15</v>
      </c>
      <c r="G5446" s="1" t="s">
        <v>3729</v>
      </c>
      <c r="H5446" s="1" t="s">
        <v>244</v>
      </c>
      <c r="I5446" s="2">
        <v>43895</v>
      </c>
      <c r="J5446" t="b">
        <v>0</v>
      </c>
      <c r="K5446" t="b">
        <v>1</v>
      </c>
      <c r="L5446">
        <v>-1</v>
      </c>
    </row>
    <row r="5447" spans="1:12" x14ac:dyDescent="0.25">
      <c r="A5447">
        <v>5446</v>
      </c>
      <c r="B5447" s="1" t="s">
        <v>38</v>
      </c>
      <c r="C5447" s="1" t="s">
        <v>3728</v>
      </c>
      <c r="D5447" s="1" t="s">
        <v>110</v>
      </c>
      <c r="E5447">
        <v>0.02</v>
      </c>
      <c r="F5447" s="1" t="s">
        <v>15</v>
      </c>
      <c r="G5447" s="1" t="s">
        <v>3729</v>
      </c>
      <c r="H5447" s="1" t="s">
        <v>244</v>
      </c>
      <c r="I5447" s="2">
        <v>43895</v>
      </c>
      <c r="J5447" t="b">
        <v>0</v>
      </c>
      <c r="K5447" t="b">
        <v>0</v>
      </c>
      <c r="L5447">
        <v>0.02</v>
      </c>
    </row>
    <row r="5448" spans="1:12" x14ac:dyDescent="0.25">
      <c r="A5448">
        <v>5447</v>
      </c>
      <c r="B5448" s="1" t="s">
        <v>38</v>
      </c>
      <c r="C5448" s="1" t="s">
        <v>3730</v>
      </c>
      <c r="D5448" s="1" t="s">
        <v>108</v>
      </c>
      <c r="E5448">
        <v>-1</v>
      </c>
      <c r="F5448" s="1" t="s">
        <v>15</v>
      </c>
      <c r="G5448" s="1" t="s">
        <v>16</v>
      </c>
      <c r="H5448" s="1" t="s">
        <v>244</v>
      </c>
      <c r="I5448" s="2">
        <v>43895</v>
      </c>
      <c r="J5448" t="b">
        <v>0</v>
      </c>
      <c r="K5448" t="b">
        <v>1</v>
      </c>
      <c r="L5448">
        <v>-1</v>
      </c>
    </row>
    <row r="5449" spans="1:12" x14ac:dyDescent="0.25">
      <c r="A5449">
        <v>5448</v>
      </c>
      <c r="B5449" s="1" t="s">
        <v>38</v>
      </c>
      <c r="C5449" s="1" t="s">
        <v>3730</v>
      </c>
      <c r="D5449" s="1" t="s">
        <v>62</v>
      </c>
      <c r="E5449">
        <v>-1</v>
      </c>
      <c r="F5449" s="1" t="s">
        <v>15</v>
      </c>
      <c r="G5449" s="1" t="s">
        <v>16</v>
      </c>
      <c r="H5449" s="1" t="s">
        <v>244</v>
      </c>
      <c r="I5449" s="2">
        <v>43895</v>
      </c>
      <c r="J5449" t="b">
        <v>0</v>
      </c>
      <c r="K5449" t="b">
        <v>1</v>
      </c>
      <c r="L5449">
        <v>-1</v>
      </c>
    </row>
    <row r="5450" spans="1:12" x14ac:dyDescent="0.25">
      <c r="A5450">
        <v>5449</v>
      </c>
      <c r="B5450" s="1" t="s">
        <v>38</v>
      </c>
      <c r="C5450" s="1" t="s">
        <v>3730</v>
      </c>
      <c r="D5450" s="1" t="s">
        <v>14</v>
      </c>
      <c r="E5450">
        <v>-1</v>
      </c>
      <c r="F5450" s="1" t="s">
        <v>15</v>
      </c>
      <c r="G5450" s="1" t="s">
        <v>16</v>
      </c>
      <c r="H5450" s="1" t="s">
        <v>244</v>
      </c>
      <c r="I5450" s="2">
        <v>43895</v>
      </c>
      <c r="J5450" t="b">
        <v>0</v>
      </c>
      <c r="K5450" t="b">
        <v>1</v>
      </c>
      <c r="L5450">
        <v>-1</v>
      </c>
    </row>
    <row r="5451" spans="1:12" x14ac:dyDescent="0.25">
      <c r="A5451">
        <v>5450</v>
      </c>
      <c r="B5451" s="1" t="s">
        <v>38</v>
      </c>
      <c r="C5451" s="1" t="s">
        <v>3730</v>
      </c>
      <c r="D5451" s="1" t="s">
        <v>110</v>
      </c>
      <c r="E5451">
        <v>7.6999999999999999E-2</v>
      </c>
      <c r="F5451" s="1" t="s">
        <v>15</v>
      </c>
      <c r="G5451" s="1" t="s">
        <v>16</v>
      </c>
      <c r="H5451" s="1" t="s">
        <v>244</v>
      </c>
      <c r="I5451" s="2">
        <v>43895</v>
      </c>
      <c r="J5451" t="b">
        <v>0</v>
      </c>
      <c r="K5451" t="b">
        <v>0</v>
      </c>
      <c r="L5451">
        <v>7.6999999999999999E-2</v>
      </c>
    </row>
    <row r="5452" spans="1:12" x14ac:dyDescent="0.25">
      <c r="A5452">
        <v>5451</v>
      </c>
      <c r="B5452" s="1" t="s">
        <v>38</v>
      </c>
      <c r="C5452" s="1" t="s">
        <v>3731</v>
      </c>
      <c r="D5452" s="1" t="s">
        <v>108</v>
      </c>
      <c r="E5452">
        <v>-1</v>
      </c>
      <c r="F5452" s="1" t="s">
        <v>15</v>
      </c>
      <c r="G5452" s="1" t="s">
        <v>16</v>
      </c>
      <c r="H5452" s="1" t="s">
        <v>244</v>
      </c>
      <c r="I5452" s="2">
        <v>43895</v>
      </c>
      <c r="J5452" t="b">
        <v>0</v>
      </c>
      <c r="K5452" t="b">
        <v>1</v>
      </c>
      <c r="L5452">
        <v>-1</v>
      </c>
    </row>
    <row r="5453" spans="1:12" x14ac:dyDescent="0.25">
      <c r="A5453">
        <v>5452</v>
      </c>
      <c r="B5453" s="1" t="s">
        <v>38</v>
      </c>
      <c r="C5453" s="1" t="s">
        <v>3731</v>
      </c>
      <c r="D5453" s="1" t="s">
        <v>62</v>
      </c>
      <c r="E5453">
        <v>-1</v>
      </c>
      <c r="F5453" s="1" t="s">
        <v>15</v>
      </c>
      <c r="G5453" s="1" t="s">
        <v>16</v>
      </c>
      <c r="H5453" s="1" t="s">
        <v>244</v>
      </c>
      <c r="I5453" s="2">
        <v>43895</v>
      </c>
      <c r="J5453" t="b">
        <v>0</v>
      </c>
      <c r="K5453" t="b">
        <v>1</v>
      </c>
      <c r="L5453">
        <v>-1</v>
      </c>
    </row>
    <row r="5454" spans="1:12" x14ac:dyDescent="0.25">
      <c r="A5454">
        <v>5453</v>
      </c>
      <c r="B5454" s="1" t="s">
        <v>38</v>
      </c>
      <c r="C5454" s="1" t="s">
        <v>3731</v>
      </c>
      <c r="D5454" s="1" t="s">
        <v>14</v>
      </c>
      <c r="E5454">
        <v>-1</v>
      </c>
      <c r="F5454" s="1" t="s">
        <v>15</v>
      </c>
      <c r="G5454" s="1" t="s">
        <v>16</v>
      </c>
      <c r="H5454" s="1" t="s">
        <v>244</v>
      </c>
      <c r="I5454" s="2">
        <v>43895</v>
      </c>
      <c r="J5454" t="b">
        <v>0</v>
      </c>
      <c r="K5454" t="b">
        <v>1</v>
      </c>
      <c r="L5454">
        <v>-1</v>
      </c>
    </row>
    <row r="5455" spans="1:12" x14ac:dyDescent="0.25">
      <c r="A5455">
        <v>5454</v>
      </c>
      <c r="B5455" s="1" t="s">
        <v>38</v>
      </c>
      <c r="C5455" s="1" t="s">
        <v>3731</v>
      </c>
      <c r="D5455" s="1" t="s">
        <v>110</v>
      </c>
      <c r="E5455">
        <v>-1</v>
      </c>
      <c r="F5455" s="1" t="s">
        <v>15</v>
      </c>
      <c r="G5455" s="1" t="s">
        <v>16</v>
      </c>
      <c r="H5455" s="1" t="s">
        <v>244</v>
      </c>
      <c r="I5455" s="2">
        <v>43895</v>
      </c>
      <c r="J5455" t="b">
        <v>0</v>
      </c>
      <c r="K5455" t="b">
        <v>1</v>
      </c>
      <c r="L5455">
        <v>-1</v>
      </c>
    </row>
    <row r="5456" spans="1:12" x14ac:dyDescent="0.25">
      <c r="A5456">
        <v>5455</v>
      </c>
      <c r="B5456" s="1" t="s">
        <v>38</v>
      </c>
      <c r="C5456" s="1" t="s">
        <v>3732</v>
      </c>
      <c r="D5456" s="1" t="s">
        <v>108</v>
      </c>
      <c r="E5456">
        <v>-1</v>
      </c>
      <c r="F5456" s="1" t="s">
        <v>15</v>
      </c>
      <c r="G5456" s="1" t="s">
        <v>16</v>
      </c>
      <c r="H5456" s="1" t="s">
        <v>244</v>
      </c>
      <c r="I5456" s="2">
        <v>43895</v>
      </c>
      <c r="J5456" t="b">
        <v>0</v>
      </c>
      <c r="K5456" t="b">
        <v>1</v>
      </c>
      <c r="L5456">
        <v>-1</v>
      </c>
    </row>
    <row r="5457" spans="1:12" x14ac:dyDescent="0.25">
      <c r="A5457">
        <v>5456</v>
      </c>
      <c r="B5457" s="1" t="s">
        <v>38</v>
      </c>
      <c r="C5457" s="1" t="s">
        <v>3732</v>
      </c>
      <c r="D5457" s="1" t="s">
        <v>62</v>
      </c>
      <c r="E5457">
        <v>-1</v>
      </c>
      <c r="F5457" s="1" t="s">
        <v>15</v>
      </c>
      <c r="G5457" s="1" t="s">
        <v>16</v>
      </c>
      <c r="H5457" s="1" t="s">
        <v>244</v>
      </c>
      <c r="I5457" s="2">
        <v>43895</v>
      </c>
      <c r="J5457" t="b">
        <v>0</v>
      </c>
      <c r="K5457" t="b">
        <v>1</v>
      </c>
      <c r="L5457">
        <v>-1</v>
      </c>
    </row>
    <row r="5458" spans="1:12" x14ac:dyDescent="0.25">
      <c r="A5458">
        <v>5457</v>
      </c>
      <c r="B5458" s="1" t="s">
        <v>38</v>
      </c>
      <c r="C5458" s="1" t="s">
        <v>3732</v>
      </c>
      <c r="D5458" s="1" t="s">
        <v>14</v>
      </c>
      <c r="E5458">
        <v>0.71</v>
      </c>
      <c r="F5458" s="1" t="s">
        <v>15</v>
      </c>
      <c r="G5458" s="1" t="s">
        <v>16</v>
      </c>
      <c r="H5458" s="1" t="s">
        <v>244</v>
      </c>
      <c r="I5458" s="2">
        <v>43895</v>
      </c>
      <c r="J5458" t="b">
        <v>0</v>
      </c>
      <c r="K5458" t="b">
        <v>0</v>
      </c>
      <c r="L5458">
        <v>0.71</v>
      </c>
    </row>
    <row r="5459" spans="1:12" x14ac:dyDescent="0.25">
      <c r="A5459">
        <v>5458</v>
      </c>
      <c r="B5459" s="1" t="s">
        <v>38</v>
      </c>
      <c r="C5459" s="1" t="s">
        <v>3732</v>
      </c>
      <c r="D5459" s="1" t="s">
        <v>110</v>
      </c>
      <c r="E5459">
        <v>7.2999999999999995E-2</v>
      </c>
      <c r="F5459" s="1" t="s">
        <v>15</v>
      </c>
      <c r="G5459" s="1" t="s">
        <v>16</v>
      </c>
      <c r="H5459" s="1" t="s">
        <v>244</v>
      </c>
      <c r="I5459" s="2">
        <v>43895</v>
      </c>
      <c r="J5459" t="b">
        <v>0</v>
      </c>
      <c r="K5459" t="b">
        <v>0</v>
      </c>
      <c r="L5459">
        <v>7.2999999999999995E-2</v>
      </c>
    </row>
    <row r="5460" spans="1:12" x14ac:dyDescent="0.25">
      <c r="A5460">
        <v>5459</v>
      </c>
      <c r="B5460" s="1" t="s">
        <v>38</v>
      </c>
      <c r="C5460" s="1" t="s">
        <v>3733</v>
      </c>
      <c r="D5460" s="1" t="s">
        <v>108</v>
      </c>
      <c r="E5460">
        <v>-1</v>
      </c>
      <c r="F5460" s="1" t="s">
        <v>15</v>
      </c>
      <c r="G5460" s="1" t="s">
        <v>3734</v>
      </c>
      <c r="H5460" s="1" t="s">
        <v>244</v>
      </c>
      <c r="I5460" s="2">
        <v>43895</v>
      </c>
      <c r="J5460" t="b">
        <v>0</v>
      </c>
      <c r="K5460" t="b">
        <v>1</v>
      </c>
      <c r="L5460">
        <v>-1</v>
      </c>
    </row>
    <row r="5461" spans="1:12" x14ac:dyDescent="0.25">
      <c r="A5461">
        <v>5460</v>
      </c>
      <c r="B5461" s="1" t="s">
        <v>38</v>
      </c>
      <c r="C5461" s="1" t="s">
        <v>3733</v>
      </c>
      <c r="D5461" s="1" t="s">
        <v>62</v>
      </c>
      <c r="E5461">
        <v>-1</v>
      </c>
      <c r="F5461" s="1" t="s">
        <v>15</v>
      </c>
      <c r="G5461" s="1" t="s">
        <v>3734</v>
      </c>
      <c r="H5461" s="1" t="s">
        <v>244</v>
      </c>
      <c r="I5461" s="2">
        <v>43895</v>
      </c>
      <c r="J5461" t="b">
        <v>0</v>
      </c>
      <c r="K5461" t="b">
        <v>1</v>
      </c>
      <c r="L5461">
        <v>-1</v>
      </c>
    </row>
    <row r="5462" spans="1:12" x14ac:dyDescent="0.25">
      <c r="A5462">
        <v>5461</v>
      </c>
      <c r="B5462" s="1" t="s">
        <v>38</v>
      </c>
      <c r="C5462" s="1" t="s">
        <v>3733</v>
      </c>
      <c r="D5462" s="1" t="s">
        <v>14</v>
      </c>
      <c r="E5462">
        <v>1.9</v>
      </c>
      <c r="F5462" s="1" t="s">
        <v>15</v>
      </c>
      <c r="G5462" s="1" t="s">
        <v>3734</v>
      </c>
      <c r="H5462" s="1" t="s">
        <v>244</v>
      </c>
      <c r="I5462" s="2">
        <v>43895</v>
      </c>
      <c r="J5462" t="b">
        <v>0</v>
      </c>
      <c r="K5462" t="b">
        <v>0</v>
      </c>
      <c r="L5462">
        <v>1.9</v>
      </c>
    </row>
    <row r="5463" spans="1:12" x14ac:dyDescent="0.25">
      <c r="A5463">
        <v>5462</v>
      </c>
      <c r="B5463" s="1" t="s">
        <v>38</v>
      </c>
      <c r="C5463" s="1" t="s">
        <v>3733</v>
      </c>
      <c r="D5463" s="1" t="s">
        <v>110</v>
      </c>
      <c r="E5463">
        <v>2.8000000000000001E-2</v>
      </c>
      <c r="F5463" s="1" t="s">
        <v>15</v>
      </c>
      <c r="G5463" s="1" t="s">
        <v>3734</v>
      </c>
      <c r="H5463" s="1" t="s">
        <v>244</v>
      </c>
      <c r="I5463" s="2">
        <v>43895</v>
      </c>
      <c r="J5463" t="b">
        <v>0</v>
      </c>
      <c r="K5463" t="b">
        <v>0</v>
      </c>
      <c r="L5463">
        <v>2.8000000000000001E-2</v>
      </c>
    </row>
    <row r="5464" spans="1:12" x14ac:dyDescent="0.25">
      <c r="A5464">
        <v>5463</v>
      </c>
      <c r="B5464" s="1" t="s">
        <v>30</v>
      </c>
      <c r="C5464" s="1" t="s">
        <v>3735</v>
      </c>
      <c r="D5464" s="1" t="s">
        <v>110</v>
      </c>
      <c r="E5464">
        <v>-1</v>
      </c>
      <c r="F5464" s="1" t="s">
        <v>15</v>
      </c>
      <c r="G5464" s="1" t="s">
        <v>16</v>
      </c>
      <c r="H5464" s="1" t="s">
        <v>16</v>
      </c>
      <c r="I5464" s="2">
        <v>43895</v>
      </c>
      <c r="J5464" t="b">
        <v>0</v>
      </c>
      <c r="K5464" t="b">
        <v>1</v>
      </c>
      <c r="L5464">
        <v>-1</v>
      </c>
    </row>
    <row r="5465" spans="1:12" x14ac:dyDescent="0.25">
      <c r="A5465">
        <v>5464</v>
      </c>
      <c r="B5465" s="1" t="s">
        <v>30</v>
      </c>
      <c r="C5465" s="1" t="s">
        <v>3736</v>
      </c>
      <c r="D5465" s="1" t="s">
        <v>110</v>
      </c>
      <c r="E5465">
        <v>-1</v>
      </c>
      <c r="F5465" s="1" t="s">
        <v>15</v>
      </c>
      <c r="G5465" s="1" t="s">
        <v>16</v>
      </c>
      <c r="H5465" s="1" t="s">
        <v>16</v>
      </c>
      <c r="I5465" s="2">
        <v>43895</v>
      </c>
      <c r="J5465" t="b">
        <v>0</v>
      </c>
      <c r="K5465" t="b">
        <v>1</v>
      </c>
      <c r="L5465">
        <v>-1</v>
      </c>
    </row>
    <row r="5466" spans="1:12" x14ac:dyDescent="0.25">
      <c r="A5466">
        <v>5465</v>
      </c>
      <c r="B5466" s="1" t="s">
        <v>30</v>
      </c>
      <c r="C5466" s="1" t="s">
        <v>3737</v>
      </c>
      <c r="D5466" s="1" t="s">
        <v>110</v>
      </c>
      <c r="E5466">
        <v>-1</v>
      </c>
      <c r="F5466" s="1" t="s">
        <v>15</v>
      </c>
      <c r="G5466" s="1" t="s">
        <v>3738</v>
      </c>
      <c r="H5466" s="1" t="s">
        <v>17</v>
      </c>
      <c r="I5466" s="2">
        <v>43895</v>
      </c>
      <c r="J5466" t="b">
        <v>0</v>
      </c>
      <c r="K5466" t="b">
        <v>1</v>
      </c>
      <c r="L5466">
        <v>-1</v>
      </c>
    </row>
    <row r="5467" spans="1:12" x14ac:dyDescent="0.25">
      <c r="A5467">
        <v>5466</v>
      </c>
      <c r="B5467" s="1" t="s">
        <v>38</v>
      </c>
      <c r="C5467" s="1" t="s">
        <v>3739</v>
      </c>
      <c r="D5467" s="1" t="s">
        <v>108</v>
      </c>
      <c r="E5467">
        <v>-1</v>
      </c>
      <c r="F5467" s="1" t="s">
        <v>15</v>
      </c>
      <c r="G5467" s="1" t="s">
        <v>3740</v>
      </c>
      <c r="H5467" s="1" t="s">
        <v>17</v>
      </c>
      <c r="I5467" s="2">
        <v>43895</v>
      </c>
      <c r="J5467" t="b">
        <v>0</v>
      </c>
      <c r="K5467" t="b">
        <v>1</v>
      </c>
      <c r="L5467">
        <v>-1</v>
      </c>
    </row>
    <row r="5468" spans="1:12" x14ac:dyDescent="0.25">
      <c r="A5468">
        <v>5467</v>
      </c>
      <c r="B5468" s="1" t="s">
        <v>38</v>
      </c>
      <c r="C5468" s="1" t="s">
        <v>3739</v>
      </c>
      <c r="D5468" s="1" t="s">
        <v>62</v>
      </c>
      <c r="E5468">
        <v>-1</v>
      </c>
      <c r="F5468" s="1" t="s">
        <v>15</v>
      </c>
      <c r="G5468" s="1" t="s">
        <v>3740</v>
      </c>
      <c r="H5468" s="1" t="s">
        <v>17</v>
      </c>
      <c r="I5468" s="2">
        <v>43895</v>
      </c>
      <c r="J5468" t="b">
        <v>0</v>
      </c>
      <c r="K5468" t="b">
        <v>1</v>
      </c>
      <c r="L5468">
        <v>-1</v>
      </c>
    </row>
    <row r="5469" spans="1:12" x14ac:dyDescent="0.25">
      <c r="A5469">
        <v>5468</v>
      </c>
      <c r="B5469" s="1" t="s">
        <v>38</v>
      </c>
      <c r="C5469" s="1" t="s">
        <v>3739</v>
      </c>
      <c r="D5469" s="1" t="s">
        <v>14</v>
      </c>
      <c r="E5469">
        <v>-1</v>
      </c>
      <c r="F5469" s="1" t="s">
        <v>15</v>
      </c>
      <c r="G5469" s="1" t="s">
        <v>3740</v>
      </c>
      <c r="H5469" s="1" t="s">
        <v>17</v>
      </c>
      <c r="I5469" s="2">
        <v>43895</v>
      </c>
      <c r="J5469" t="b">
        <v>0</v>
      </c>
      <c r="K5469" t="b">
        <v>1</v>
      </c>
      <c r="L5469">
        <v>-1</v>
      </c>
    </row>
    <row r="5470" spans="1:12" x14ac:dyDescent="0.25">
      <c r="A5470">
        <v>5469</v>
      </c>
      <c r="B5470" s="1" t="s">
        <v>38</v>
      </c>
      <c r="C5470" s="1" t="s">
        <v>3739</v>
      </c>
      <c r="D5470" s="1" t="s">
        <v>110</v>
      </c>
      <c r="E5470">
        <v>29</v>
      </c>
      <c r="F5470" s="1" t="s">
        <v>15</v>
      </c>
      <c r="G5470" s="1" t="s">
        <v>3740</v>
      </c>
      <c r="H5470" s="1" t="s">
        <v>17</v>
      </c>
      <c r="I5470" s="2">
        <v>43895</v>
      </c>
      <c r="J5470" t="b">
        <v>1</v>
      </c>
      <c r="K5470" t="b">
        <v>0</v>
      </c>
      <c r="L5470">
        <v>29</v>
      </c>
    </row>
    <row r="5471" spans="1:12" x14ac:dyDescent="0.25">
      <c r="A5471">
        <v>5470</v>
      </c>
      <c r="B5471" s="1" t="s">
        <v>38</v>
      </c>
      <c r="C5471" s="1" t="s">
        <v>3739</v>
      </c>
      <c r="D5471" s="1" t="s">
        <v>110</v>
      </c>
      <c r="E5471">
        <v>32</v>
      </c>
      <c r="F5471" s="1" t="s">
        <v>15</v>
      </c>
      <c r="G5471" s="1" t="s">
        <v>3740</v>
      </c>
      <c r="H5471" s="1" t="s">
        <v>17</v>
      </c>
      <c r="I5471" s="2">
        <v>43895</v>
      </c>
      <c r="J5471" t="b">
        <v>1</v>
      </c>
      <c r="K5471" t="b">
        <v>0</v>
      </c>
      <c r="L5471">
        <v>32</v>
      </c>
    </row>
    <row r="5472" spans="1:12" x14ac:dyDescent="0.25">
      <c r="A5472">
        <v>5471</v>
      </c>
      <c r="B5472" s="1" t="s">
        <v>30</v>
      </c>
      <c r="C5472" s="1" t="s">
        <v>1020</v>
      </c>
      <c r="D5472" s="1" t="s">
        <v>110</v>
      </c>
      <c r="E5472">
        <v>7.0999999999999994E-2</v>
      </c>
      <c r="F5472" s="1" t="s">
        <v>15</v>
      </c>
      <c r="G5472" s="1" t="s">
        <v>16</v>
      </c>
      <c r="H5472" s="1" t="s">
        <v>16</v>
      </c>
      <c r="I5472" s="2">
        <v>43895</v>
      </c>
      <c r="J5472" t="b">
        <v>0</v>
      </c>
      <c r="K5472" t="b">
        <v>0</v>
      </c>
      <c r="L5472">
        <v>7.0999999999999994E-2</v>
      </c>
    </row>
    <row r="5473" spans="1:12" x14ac:dyDescent="0.25">
      <c r="A5473">
        <v>5472</v>
      </c>
      <c r="B5473" s="1" t="s">
        <v>12</v>
      </c>
      <c r="C5473" s="1" t="s">
        <v>37</v>
      </c>
      <c r="D5473" s="1" t="s">
        <v>14</v>
      </c>
      <c r="E5473">
        <v>-1</v>
      </c>
      <c r="F5473" s="1" t="s">
        <v>15</v>
      </c>
      <c r="G5473" s="1" t="s">
        <v>2149</v>
      </c>
      <c r="H5473" s="1" t="s">
        <v>28</v>
      </c>
      <c r="I5473" s="2">
        <v>43900</v>
      </c>
      <c r="J5473" t="b">
        <v>0</v>
      </c>
      <c r="K5473" t="b">
        <v>1</v>
      </c>
      <c r="L5473">
        <v>-1</v>
      </c>
    </row>
    <row r="5474" spans="1:12" x14ac:dyDescent="0.25">
      <c r="A5474">
        <v>5473</v>
      </c>
      <c r="B5474" s="1" t="s">
        <v>12</v>
      </c>
      <c r="C5474" s="1" t="s">
        <v>13</v>
      </c>
      <c r="D5474" s="1" t="s">
        <v>14</v>
      </c>
      <c r="E5474">
        <v>-1</v>
      </c>
      <c r="F5474" s="1" t="s">
        <v>15</v>
      </c>
      <c r="G5474" s="1" t="s">
        <v>2149</v>
      </c>
      <c r="H5474" s="1" t="s">
        <v>28</v>
      </c>
      <c r="I5474" s="2">
        <v>43900</v>
      </c>
      <c r="J5474" t="b">
        <v>0</v>
      </c>
      <c r="K5474" t="b">
        <v>1</v>
      </c>
      <c r="L5474">
        <v>-1</v>
      </c>
    </row>
    <row r="5475" spans="1:12" x14ac:dyDescent="0.25">
      <c r="A5475">
        <v>5474</v>
      </c>
      <c r="B5475" s="1" t="s">
        <v>45</v>
      </c>
      <c r="C5475" s="1" t="s">
        <v>3741</v>
      </c>
      <c r="D5475" s="1" t="s">
        <v>14</v>
      </c>
      <c r="E5475">
        <v>6.7</v>
      </c>
      <c r="F5475" s="1" t="s">
        <v>15</v>
      </c>
      <c r="G5475" s="1" t="s">
        <v>16</v>
      </c>
      <c r="H5475" s="1" t="s">
        <v>28</v>
      </c>
      <c r="I5475" s="2">
        <v>43902</v>
      </c>
      <c r="J5475" t="b">
        <v>1</v>
      </c>
      <c r="K5475" t="b">
        <v>0</v>
      </c>
      <c r="L5475">
        <v>6.7</v>
      </c>
    </row>
    <row r="5476" spans="1:12" x14ac:dyDescent="0.25">
      <c r="A5476">
        <v>5475</v>
      </c>
      <c r="B5476" s="1" t="s">
        <v>12</v>
      </c>
      <c r="C5476" s="1" t="s">
        <v>3742</v>
      </c>
      <c r="D5476" s="1" t="s">
        <v>14</v>
      </c>
      <c r="E5476">
        <v>0.53</v>
      </c>
      <c r="F5476" s="1" t="s">
        <v>15</v>
      </c>
      <c r="G5476" s="1" t="s">
        <v>16</v>
      </c>
      <c r="H5476" s="1" t="s">
        <v>1531</v>
      </c>
      <c r="I5476" s="2">
        <v>44048</v>
      </c>
      <c r="J5476" t="b">
        <v>0</v>
      </c>
      <c r="K5476" t="b">
        <v>0</v>
      </c>
      <c r="L5476">
        <v>0.53</v>
      </c>
    </row>
    <row r="5477" spans="1:12" x14ac:dyDescent="0.25">
      <c r="A5477">
        <v>5476</v>
      </c>
      <c r="B5477" s="1" t="s">
        <v>274</v>
      </c>
      <c r="C5477" s="1" t="s">
        <v>3743</v>
      </c>
      <c r="D5477" s="1" t="s">
        <v>14</v>
      </c>
      <c r="E5477">
        <v>3.7</v>
      </c>
      <c r="F5477" s="1" t="s">
        <v>15</v>
      </c>
      <c r="G5477" s="1" t="s">
        <v>16</v>
      </c>
      <c r="H5477" s="1" t="s">
        <v>1531</v>
      </c>
      <c r="I5477" s="2">
        <v>44048</v>
      </c>
      <c r="J5477" t="b">
        <v>0</v>
      </c>
      <c r="K5477" t="b">
        <v>0</v>
      </c>
      <c r="L5477">
        <v>3.7</v>
      </c>
    </row>
    <row r="5478" spans="1:12" x14ac:dyDescent="0.25">
      <c r="A5478">
        <v>5477</v>
      </c>
      <c r="B5478" s="1" t="s">
        <v>274</v>
      </c>
      <c r="C5478" s="1" t="s">
        <v>1195</v>
      </c>
      <c r="D5478" s="1" t="s">
        <v>14</v>
      </c>
      <c r="E5478">
        <v>15</v>
      </c>
      <c r="F5478" s="1" t="s">
        <v>15</v>
      </c>
      <c r="G5478" s="1" t="s">
        <v>16</v>
      </c>
      <c r="H5478" s="1" t="s">
        <v>16</v>
      </c>
      <c r="I5478" s="2">
        <v>44096</v>
      </c>
      <c r="J5478" t="b">
        <v>1</v>
      </c>
      <c r="K5478" t="b">
        <v>0</v>
      </c>
      <c r="L5478">
        <v>15</v>
      </c>
    </row>
    <row r="5479" spans="1:12" x14ac:dyDescent="0.25">
      <c r="A5479">
        <v>5478</v>
      </c>
      <c r="B5479" s="1" t="s">
        <v>64</v>
      </c>
      <c r="C5479" s="1" t="s">
        <v>1657</v>
      </c>
      <c r="D5479" s="1" t="s">
        <v>14</v>
      </c>
      <c r="E5479">
        <v>4.3</v>
      </c>
      <c r="F5479" s="1" t="s">
        <v>15</v>
      </c>
      <c r="G5479" s="1" t="s">
        <v>16</v>
      </c>
      <c r="H5479" s="1" t="s">
        <v>16</v>
      </c>
      <c r="I5479" s="2">
        <v>44098</v>
      </c>
      <c r="J5479" t="b">
        <v>0</v>
      </c>
      <c r="K5479" t="b">
        <v>0</v>
      </c>
      <c r="L5479">
        <v>4.3</v>
      </c>
    </row>
    <row r="5480" spans="1:12" x14ac:dyDescent="0.25">
      <c r="A5480">
        <v>5479</v>
      </c>
      <c r="B5480" s="1" t="s">
        <v>12</v>
      </c>
      <c r="C5480" s="1" t="s">
        <v>1710</v>
      </c>
      <c r="D5480" s="1" t="s">
        <v>14</v>
      </c>
      <c r="E5480">
        <v>3.9</v>
      </c>
      <c r="F5480" s="1" t="s">
        <v>15</v>
      </c>
      <c r="G5480" s="1" t="s">
        <v>16</v>
      </c>
      <c r="H5480" s="1" t="s">
        <v>565</v>
      </c>
      <c r="I5480" s="2">
        <v>44099</v>
      </c>
      <c r="J5480" t="b">
        <v>0</v>
      </c>
      <c r="K5480" t="b">
        <v>0</v>
      </c>
      <c r="L5480">
        <v>3.9</v>
      </c>
    </row>
    <row r="5481" spans="1:12" x14ac:dyDescent="0.25">
      <c r="A5481">
        <v>5480</v>
      </c>
      <c r="B5481" s="1" t="s">
        <v>12</v>
      </c>
      <c r="C5481" s="1" t="s">
        <v>3744</v>
      </c>
      <c r="D5481" s="1" t="s">
        <v>14</v>
      </c>
      <c r="E5481">
        <v>0.71</v>
      </c>
      <c r="F5481" s="1" t="s">
        <v>15</v>
      </c>
      <c r="G5481" s="1" t="s">
        <v>1340</v>
      </c>
      <c r="H5481" s="1" t="s">
        <v>565</v>
      </c>
      <c r="I5481" s="2">
        <v>44099</v>
      </c>
      <c r="J5481" t="b">
        <v>0</v>
      </c>
      <c r="K5481" t="b">
        <v>0</v>
      </c>
      <c r="L5481">
        <v>0.71</v>
      </c>
    </row>
    <row r="5482" spans="1:12" x14ac:dyDescent="0.25">
      <c r="A5482">
        <v>5481</v>
      </c>
      <c r="B5482" s="1" t="s">
        <v>12</v>
      </c>
      <c r="C5482" s="1" t="s">
        <v>3745</v>
      </c>
      <c r="D5482" s="1" t="s">
        <v>14</v>
      </c>
      <c r="E5482">
        <v>-1</v>
      </c>
      <c r="F5482" s="1" t="s">
        <v>15</v>
      </c>
      <c r="G5482" s="1" t="s">
        <v>1340</v>
      </c>
      <c r="H5482" s="1" t="s">
        <v>565</v>
      </c>
      <c r="I5482" s="2">
        <v>44099</v>
      </c>
      <c r="J5482" t="b">
        <v>0</v>
      </c>
      <c r="K5482" t="b">
        <v>1</v>
      </c>
      <c r="L5482">
        <v>-1</v>
      </c>
    </row>
    <row r="5483" spans="1:12" x14ac:dyDescent="0.25">
      <c r="A5483">
        <v>5482</v>
      </c>
      <c r="B5483" s="1" t="s">
        <v>12</v>
      </c>
      <c r="C5483" s="1" t="s">
        <v>3746</v>
      </c>
      <c r="D5483" s="1" t="s">
        <v>14</v>
      </c>
      <c r="E5483">
        <v>78000</v>
      </c>
      <c r="F5483" s="1" t="s">
        <v>15</v>
      </c>
      <c r="G5483" s="1" t="s">
        <v>3747</v>
      </c>
      <c r="H5483" s="1" t="s">
        <v>102</v>
      </c>
      <c r="I5483" s="2">
        <v>44099</v>
      </c>
      <c r="J5483" t="b">
        <v>1</v>
      </c>
      <c r="K5483" t="b">
        <v>0</v>
      </c>
      <c r="L5483">
        <v>78000</v>
      </c>
    </row>
    <row r="5484" spans="1:12" x14ac:dyDescent="0.25">
      <c r="A5484">
        <v>5483</v>
      </c>
      <c r="B5484" s="1" t="s">
        <v>12</v>
      </c>
      <c r="C5484" s="1" t="s">
        <v>3748</v>
      </c>
      <c r="D5484" s="1" t="s">
        <v>14</v>
      </c>
      <c r="E5484">
        <v>36</v>
      </c>
      <c r="F5484" s="1" t="s">
        <v>15</v>
      </c>
      <c r="G5484" s="1" t="s">
        <v>3749</v>
      </c>
      <c r="H5484" s="1" t="s">
        <v>102</v>
      </c>
      <c r="I5484" s="2">
        <v>44099</v>
      </c>
      <c r="J5484" t="b">
        <v>1</v>
      </c>
      <c r="K5484" t="b">
        <v>0</v>
      </c>
      <c r="L5484">
        <v>36</v>
      </c>
    </row>
    <row r="5485" spans="1:12" x14ac:dyDescent="0.25">
      <c r="A5485">
        <v>5484</v>
      </c>
      <c r="B5485" s="1" t="s">
        <v>45</v>
      </c>
      <c r="C5485" s="1" t="s">
        <v>3750</v>
      </c>
      <c r="D5485" s="1" t="s">
        <v>14</v>
      </c>
      <c r="E5485">
        <v>-1</v>
      </c>
      <c r="F5485" s="1" t="s">
        <v>15</v>
      </c>
      <c r="G5485" s="1" t="s">
        <v>3751</v>
      </c>
      <c r="H5485" s="1" t="s">
        <v>299</v>
      </c>
      <c r="I5485" s="2">
        <v>44099</v>
      </c>
      <c r="J5485" t="b">
        <v>0</v>
      </c>
      <c r="K5485" t="b">
        <v>1</v>
      </c>
      <c r="L5485">
        <v>-1</v>
      </c>
    </row>
    <row r="5486" spans="1:12" x14ac:dyDescent="0.25">
      <c r="A5486">
        <v>5485</v>
      </c>
      <c r="B5486" s="1" t="s">
        <v>45</v>
      </c>
      <c r="C5486" s="1" t="s">
        <v>3752</v>
      </c>
      <c r="D5486" s="1" t="s">
        <v>14</v>
      </c>
      <c r="E5486">
        <v>-1</v>
      </c>
      <c r="F5486" s="1" t="s">
        <v>15</v>
      </c>
      <c r="G5486" s="1" t="s">
        <v>3753</v>
      </c>
      <c r="H5486" s="1" t="s">
        <v>102</v>
      </c>
      <c r="I5486" s="2">
        <v>44099</v>
      </c>
      <c r="J5486" t="b">
        <v>0</v>
      </c>
      <c r="K5486" t="b">
        <v>1</v>
      </c>
      <c r="L5486">
        <v>-1</v>
      </c>
    </row>
    <row r="5487" spans="1:12" x14ac:dyDescent="0.25">
      <c r="A5487">
        <v>5486</v>
      </c>
      <c r="B5487" s="1" t="s">
        <v>45</v>
      </c>
      <c r="C5487" s="1" t="s">
        <v>3754</v>
      </c>
      <c r="D5487" s="1" t="s">
        <v>14</v>
      </c>
      <c r="E5487">
        <v>0.82</v>
      </c>
      <c r="F5487" s="1" t="s">
        <v>15</v>
      </c>
      <c r="G5487" s="1" t="s">
        <v>3755</v>
      </c>
      <c r="H5487" s="1" t="s">
        <v>1010</v>
      </c>
      <c r="I5487" s="2">
        <v>44099</v>
      </c>
      <c r="J5487" t="b">
        <v>0</v>
      </c>
      <c r="K5487" t="b">
        <v>0</v>
      </c>
      <c r="L5487">
        <v>0.82</v>
      </c>
    </row>
    <row r="5488" spans="1:12" x14ac:dyDescent="0.25">
      <c r="A5488">
        <v>5487</v>
      </c>
      <c r="B5488" s="1" t="s">
        <v>12</v>
      </c>
      <c r="C5488" s="1" t="s">
        <v>1673</v>
      </c>
      <c r="D5488" s="1" t="s">
        <v>14</v>
      </c>
      <c r="E5488">
        <v>-1</v>
      </c>
      <c r="F5488" s="1" t="s">
        <v>15</v>
      </c>
      <c r="G5488" s="1" t="s">
        <v>414</v>
      </c>
      <c r="H5488" s="1" t="s">
        <v>17</v>
      </c>
      <c r="I5488" s="2">
        <v>44099</v>
      </c>
      <c r="J5488" t="b">
        <v>0</v>
      </c>
      <c r="K5488" t="b">
        <v>1</v>
      </c>
      <c r="L5488">
        <v>-1</v>
      </c>
    </row>
    <row r="5489" spans="1:12" x14ac:dyDescent="0.25">
      <c r="A5489">
        <v>5488</v>
      </c>
      <c r="B5489" s="1" t="s">
        <v>12</v>
      </c>
      <c r="C5489" s="1" t="s">
        <v>3756</v>
      </c>
      <c r="D5489" s="1" t="s">
        <v>14</v>
      </c>
      <c r="E5489">
        <v>0.79</v>
      </c>
      <c r="F5489" s="1" t="s">
        <v>15</v>
      </c>
      <c r="G5489" s="1" t="s">
        <v>16</v>
      </c>
      <c r="H5489" s="1" t="s">
        <v>17</v>
      </c>
      <c r="I5489" s="2">
        <v>44105</v>
      </c>
      <c r="J5489" t="b">
        <v>0</v>
      </c>
      <c r="K5489" t="b">
        <v>0</v>
      </c>
      <c r="L5489">
        <v>0.79</v>
      </c>
    </row>
    <row r="5490" spans="1:12" x14ac:dyDescent="0.25">
      <c r="A5490">
        <v>5489</v>
      </c>
      <c r="B5490" s="1" t="s">
        <v>12</v>
      </c>
      <c r="C5490" s="1" t="s">
        <v>3757</v>
      </c>
      <c r="D5490" s="1" t="s">
        <v>14</v>
      </c>
      <c r="E5490">
        <v>0.65</v>
      </c>
      <c r="F5490" s="1" t="s">
        <v>15</v>
      </c>
      <c r="G5490" s="1" t="s">
        <v>16</v>
      </c>
      <c r="H5490" s="1" t="s">
        <v>17</v>
      </c>
      <c r="I5490" s="2">
        <v>44105</v>
      </c>
      <c r="J5490" t="b">
        <v>0</v>
      </c>
      <c r="K5490" t="b">
        <v>0</v>
      </c>
      <c r="L5490">
        <v>0.65</v>
      </c>
    </row>
    <row r="5491" spans="1:12" x14ac:dyDescent="0.25">
      <c r="A5491">
        <v>5490</v>
      </c>
      <c r="B5491" s="1" t="s">
        <v>64</v>
      </c>
      <c r="C5491" s="1" t="s">
        <v>208</v>
      </c>
      <c r="D5491" s="1" t="s">
        <v>14</v>
      </c>
      <c r="E5491">
        <v>1.6</v>
      </c>
      <c r="F5491" s="1" t="s">
        <v>15</v>
      </c>
      <c r="G5491" s="1" t="s">
        <v>16</v>
      </c>
      <c r="H5491" s="1" t="s">
        <v>17</v>
      </c>
      <c r="I5491" s="2">
        <v>44105</v>
      </c>
      <c r="J5491" t="b">
        <v>0</v>
      </c>
      <c r="K5491" t="b">
        <v>0</v>
      </c>
      <c r="L5491">
        <v>1.6</v>
      </c>
    </row>
    <row r="5492" spans="1:12" x14ac:dyDescent="0.25">
      <c r="A5492">
        <v>5491</v>
      </c>
      <c r="B5492" s="1" t="s">
        <v>30</v>
      </c>
      <c r="C5492" s="1" t="s">
        <v>261</v>
      </c>
      <c r="D5492" s="1" t="s">
        <v>14</v>
      </c>
      <c r="E5492">
        <v>530000</v>
      </c>
      <c r="F5492" s="1" t="s">
        <v>15</v>
      </c>
      <c r="G5492" s="1" t="s">
        <v>16</v>
      </c>
      <c r="H5492" s="1" t="s">
        <v>16</v>
      </c>
      <c r="I5492" s="2">
        <v>44109</v>
      </c>
      <c r="J5492" t="b">
        <v>1</v>
      </c>
      <c r="K5492" t="b">
        <v>0</v>
      </c>
      <c r="L5492">
        <v>530000</v>
      </c>
    </row>
    <row r="5493" spans="1:12" x14ac:dyDescent="0.25">
      <c r="A5493">
        <v>5492</v>
      </c>
      <c r="B5493" s="1" t="s">
        <v>12</v>
      </c>
      <c r="C5493" s="1" t="s">
        <v>1853</v>
      </c>
      <c r="D5493" s="1" t="s">
        <v>14</v>
      </c>
      <c r="E5493">
        <v>-1</v>
      </c>
      <c r="F5493" s="1" t="s">
        <v>15</v>
      </c>
      <c r="G5493" s="1" t="s">
        <v>16</v>
      </c>
      <c r="H5493" s="1" t="s">
        <v>17</v>
      </c>
      <c r="I5493" s="2">
        <v>44114</v>
      </c>
      <c r="J5493" t="b">
        <v>0</v>
      </c>
      <c r="K5493" t="b">
        <v>1</v>
      </c>
      <c r="L5493">
        <v>-1</v>
      </c>
    </row>
    <row r="5494" spans="1:12" x14ac:dyDescent="0.25">
      <c r="A5494">
        <v>5493</v>
      </c>
      <c r="B5494" s="1" t="s">
        <v>12</v>
      </c>
      <c r="C5494" s="1" t="s">
        <v>259</v>
      </c>
      <c r="D5494" s="1" t="s">
        <v>14</v>
      </c>
      <c r="E5494">
        <v>2.9</v>
      </c>
      <c r="F5494" s="1" t="s">
        <v>15</v>
      </c>
      <c r="G5494" s="1" t="s">
        <v>16</v>
      </c>
      <c r="H5494" s="1" t="s">
        <v>17</v>
      </c>
      <c r="I5494" s="2">
        <v>44114</v>
      </c>
      <c r="J5494" t="b">
        <v>0</v>
      </c>
      <c r="K5494" t="b">
        <v>0</v>
      </c>
      <c r="L5494">
        <v>2.9</v>
      </c>
    </row>
    <row r="5495" spans="1:12" x14ac:dyDescent="0.25">
      <c r="A5495">
        <v>5494</v>
      </c>
      <c r="B5495" s="1" t="s">
        <v>12</v>
      </c>
      <c r="C5495" s="1" t="s">
        <v>103</v>
      </c>
      <c r="D5495" s="1" t="s">
        <v>14</v>
      </c>
      <c r="E5495">
        <v>-1</v>
      </c>
      <c r="F5495" s="1" t="s">
        <v>15</v>
      </c>
      <c r="G5495" s="1" t="s">
        <v>16</v>
      </c>
      <c r="H5495" s="1" t="s">
        <v>17</v>
      </c>
      <c r="I5495" s="2">
        <v>44114</v>
      </c>
      <c r="J5495" t="b">
        <v>0</v>
      </c>
      <c r="K5495" t="b">
        <v>1</v>
      </c>
      <c r="L5495">
        <v>-1</v>
      </c>
    </row>
    <row r="5496" spans="1:12" x14ac:dyDescent="0.25">
      <c r="A5496">
        <v>5495</v>
      </c>
      <c r="B5496" s="1" t="s">
        <v>12</v>
      </c>
      <c r="C5496" s="1" t="s">
        <v>43</v>
      </c>
      <c r="D5496" s="1" t="s">
        <v>14</v>
      </c>
      <c r="E5496">
        <v>-1</v>
      </c>
      <c r="F5496" s="1" t="s">
        <v>15</v>
      </c>
      <c r="G5496" s="1" t="s">
        <v>16</v>
      </c>
      <c r="H5496" s="1" t="s">
        <v>17</v>
      </c>
      <c r="I5496" s="2">
        <v>44114</v>
      </c>
      <c r="J5496" t="b">
        <v>0</v>
      </c>
      <c r="K5496" t="b">
        <v>1</v>
      </c>
      <c r="L5496">
        <v>-1</v>
      </c>
    </row>
    <row r="5497" spans="1:12" x14ac:dyDescent="0.25">
      <c r="A5497">
        <v>5496</v>
      </c>
      <c r="B5497" s="1" t="s">
        <v>12</v>
      </c>
      <c r="C5497" s="1" t="s">
        <v>143</v>
      </c>
      <c r="D5497" s="1" t="s">
        <v>14</v>
      </c>
      <c r="E5497">
        <v>8.9</v>
      </c>
      <c r="F5497" s="1" t="s">
        <v>15</v>
      </c>
      <c r="G5497" s="1" t="s">
        <v>16</v>
      </c>
      <c r="H5497" s="1" t="s">
        <v>28</v>
      </c>
      <c r="I5497" s="2">
        <v>44118</v>
      </c>
      <c r="J5497" t="b">
        <v>1</v>
      </c>
      <c r="K5497" t="b">
        <v>0</v>
      </c>
      <c r="L5497">
        <v>8.9</v>
      </c>
    </row>
    <row r="5498" spans="1:12" x14ac:dyDescent="0.25">
      <c r="A5498">
        <v>5497</v>
      </c>
      <c r="B5498" s="1" t="s">
        <v>12</v>
      </c>
      <c r="C5498" s="1" t="s">
        <v>1044</v>
      </c>
      <c r="D5498" s="1" t="s">
        <v>14</v>
      </c>
      <c r="E5498">
        <v>1.3</v>
      </c>
      <c r="F5498" s="1" t="s">
        <v>15</v>
      </c>
      <c r="G5498" s="1" t="s">
        <v>16</v>
      </c>
      <c r="H5498" s="1" t="s">
        <v>28</v>
      </c>
      <c r="I5498" s="2">
        <v>44118</v>
      </c>
      <c r="J5498" t="b">
        <v>0</v>
      </c>
      <c r="K5498" t="b">
        <v>0</v>
      </c>
      <c r="L5498">
        <v>1.3</v>
      </c>
    </row>
    <row r="5499" spans="1:12" x14ac:dyDescent="0.25">
      <c r="A5499">
        <v>5498</v>
      </c>
      <c r="B5499" s="1" t="s">
        <v>12</v>
      </c>
      <c r="C5499" s="1" t="s">
        <v>13</v>
      </c>
      <c r="D5499" s="1" t="s">
        <v>14</v>
      </c>
      <c r="E5499">
        <v>1.5</v>
      </c>
      <c r="F5499" s="1" t="s">
        <v>15</v>
      </c>
      <c r="G5499" s="1" t="s">
        <v>16</v>
      </c>
      <c r="H5499" s="1" t="s">
        <v>28</v>
      </c>
      <c r="I5499" s="2">
        <v>44118</v>
      </c>
      <c r="J5499" t="b">
        <v>0</v>
      </c>
      <c r="K5499" t="b">
        <v>0</v>
      </c>
      <c r="L5499">
        <v>1.5</v>
      </c>
    </row>
    <row r="5500" spans="1:12" x14ac:dyDescent="0.25">
      <c r="A5500">
        <v>5499</v>
      </c>
      <c r="B5500" s="1" t="s">
        <v>30</v>
      </c>
      <c r="C5500" s="1" t="s">
        <v>239</v>
      </c>
      <c r="D5500" s="1" t="s">
        <v>14</v>
      </c>
      <c r="E5500">
        <v>910000</v>
      </c>
      <c r="F5500" s="1" t="s">
        <v>15</v>
      </c>
      <c r="G5500" s="1" t="s">
        <v>16</v>
      </c>
      <c r="H5500" s="1" t="s">
        <v>618</v>
      </c>
      <c r="I5500" s="2">
        <v>44118</v>
      </c>
      <c r="J5500" t="b">
        <v>1</v>
      </c>
      <c r="K5500" t="b">
        <v>0</v>
      </c>
      <c r="L5500">
        <v>910000</v>
      </c>
    </row>
    <row r="5501" spans="1:12" x14ac:dyDescent="0.25">
      <c r="A5501">
        <v>5500</v>
      </c>
      <c r="B5501" s="1" t="s">
        <v>12</v>
      </c>
      <c r="C5501" s="1" t="s">
        <v>3758</v>
      </c>
      <c r="D5501" s="1" t="s">
        <v>14</v>
      </c>
      <c r="E5501">
        <v>-1</v>
      </c>
      <c r="F5501" s="1" t="s">
        <v>15</v>
      </c>
      <c r="G5501" s="1" t="s">
        <v>16</v>
      </c>
      <c r="H5501" s="1" t="s">
        <v>16</v>
      </c>
      <c r="I5501" s="2">
        <v>44120</v>
      </c>
      <c r="J5501" t="b">
        <v>0</v>
      </c>
      <c r="K5501" t="b">
        <v>1</v>
      </c>
      <c r="L5501">
        <v>-1</v>
      </c>
    </row>
    <row r="5502" spans="1:12" x14ac:dyDescent="0.25">
      <c r="A5502">
        <v>5501</v>
      </c>
      <c r="B5502" s="1" t="s">
        <v>12</v>
      </c>
      <c r="C5502" s="1" t="s">
        <v>3759</v>
      </c>
      <c r="D5502" s="1" t="s">
        <v>14</v>
      </c>
      <c r="E5502">
        <v>0.53</v>
      </c>
      <c r="F5502" s="1" t="s">
        <v>15</v>
      </c>
      <c r="G5502" s="1" t="s">
        <v>16</v>
      </c>
      <c r="H5502" s="1" t="s">
        <v>16</v>
      </c>
      <c r="I5502" s="2">
        <v>44120</v>
      </c>
      <c r="J5502" t="b">
        <v>0</v>
      </c>
      <c r="K5502" t="b">
        <v>0</v>
      </c>
      <c r="L5502">
        <v>0.53</v>
      </c>
    </row>
    <row r="5503" spans="1:12" x14ac:dyDescent="0.25">
      <c r="A5503">
        <v>5502</v>
      </c>
      <c r="B5503" s="1" t="s">
        <v>12</v>
      </c>
      <c r="C5503" s="1" t="s">
        <v>2583</v>
      </c>
      <c r="D5503" s="1" t="s">
        <v>14</v>
      </c>
      <c r="E5503">
        <v>1.3</v>
      </c>
      <c r="F5503" s="1" t="s">
        <v>15</v>
      </c>
      <c r="G5503" s="1" t="s">
        <v>16</v>
      </c>
      <c r="H5503" s="1" t="s">
        <v>16</v>
      </c>
      <c r="I5503" s="2">
        <v>44120</v>
      </c>
      <c r="J5503" t="b">
        <v>0</v>
      </c>
      <c r="K5503" t="b">
        <v>0</v>
      </c>
      <c r="L5503">
        <v>1.3</v>
      </c>
    </row>
    <row r="5504" spans="1:12" x14ac:dyDescent="0.25">
      <c r="A5504">
        <v>5503</v>
      </c>
      <c r="B5504" s="1" t="s">
        <v>12</v>
      </c>
      <c r="C5504" s="1" t="s">
        <v>143</v>
      </c>
      <c r="D5504" s="1" t="s">
        <v>14</v>
      </c>
      <c r="E5504">
        <v>5.0999999999999996</v>
      </c>
      <c r="F5504" s="1" t="s">
        <v>15</v>
      </c>
      <c r="G5504" s="1" t="s">
        <v>16</v>
      </c>
      <c r="H5504" s="1" t="s">
        <v>16</v>
      </c>
      <c r="I5504" s="2">
        <v>44120</v>
      </c>
      <c r="J5504" t="b">
        <v>1</v>
      </c>
      <c r="K5504" t="b">
        <v>0</v>
      </c>
      <c r="L5504">
        <v>5.0999999999999996</v>
      </c>
    </row>
    <row r="5505" spans="1:12" x14ac:dyDescent="0.25">
      <c r="A5505">
        <v>5504</v>
      </c>
      <c r="B5505" s="1" t="s">
        <v>12</v>
      </c>
      <c r="C5505" s="1" t="s">
        <v>653</v>
      </c>
      <c r="D5505" s="1" t="s">
        <v>14</v>
      </c>
      <c r="E5505">
        <v>-1</v>
      </c>
      <c r="F5505" s="1" t="s">
        <v>15</v>
      </c>
      <c r="G5505" s="1" t="s">
        <v>16</v>
      </c>
      <c r="H5505" s="1" t="s">
        <v>16</v>
      </c>
      <c r="I5505" s="2">
        <v>44120</v>
      </c>
      <c r="J5505" t="b">
        <v>0</v>
      </c>
      <c r="K5505" t="b">
        <v>1</v>
      </c>
      <c r="L5505">
        <v>-1</v>
      </c>
    </row>
    <row r="5506" spans="1:12" x14ac:dyDescent="0.25">
      <c r="A5506">
        <v>5505</v>
      </c>
      <c r="B5506" s="1" t="s">
        <v>12</v>
      </c>
      <c r="C5506" s="1" t="s">
        <v>639</v>
      </c>
      <c r="D5506" s="1" t="s">
        <v>14</v>
      </c>
      <c r="E5506">
        <v>-1</v>
      </c>
      <c r="F5506" s="1" t="s">
        <v>15</v>
      </c>
      <c r="G5506" s="1" t="s">
        <v>16</v>
      </c>
      <c r="H5506" s="1" t="s">
        <v>16</v>
      </c>
      <c r="I5506" s="2">
        <v>44120</v>
      </c>
      <c r="J5506" t="b">
        <v>0</v>
      </c>
      <c r="K5506" t="b">
        <v>1</v>
      </c>
      <c r="L5506">
        <v>-1</v>
      </c>
    </row>
    <row r="5507" spans="1:12" x14ac:dyDescent="0.25">
      <c r="A5507">
        <v>5506</v>
      </c>
      <c r="B5507" s="1" t="s">
        <v>274</v>
      </c>
      <c r="C5507" s="1" t="s">
        <v>3760</v>
      </c>
      <c r="D5507" s="1" t="s">
        <v>14</v>
      </c>
      <c r="E5507">
        <v>0.1</v>
      </c>
      <c r="F5507" s="1" t="s">
        <v>1167</v>
      </c>
      <c r="G5507" s="1" t="s">
        <v>16</v>
      </c>
      <c r="H5507" s="1" t="s">
        <v>16</v>
      </c>
      <c r="I5507" s="2">
        <v>44120</v>
      </c>
      <c r="J5507" t="b">
        <v>0</v>
      </c>
      <c r="K5507" t="b">
        <v>0</v>
      </c>
    </row>
    <row r="5508" spans="1:12" x14ac:dyDescent="0.25">
      <c r="A5508">
        <v>5507</v>
      </c>
      <c r="B5508" s="1" t="s">
        <v>45</v>
      </c>
      <c r="C5508" s="1" t="s">
        <v>134</v>
      </c>
      <c r="D5508" s="1" t="s">
        <v>14</v>
      </c>
      <c r="E5508">
        <v>4.5999999999999996</v>
      </c>
      <c r="F5508" s="1" t="s">
        <v>15</v>
      </c>
      <c r="G5508" s="1" t="s">
        <v>16</v>
      </c>
      <c r="H5508" s="1" t="s">
        <v>286</v>
      </c>
      <c r="I5508" s="2">
        <v>44123</v>
      </c>
      <c r="J5508" t="b">
        <v>0</v>
      </c>
      <c r="K5508" t="b">
        <v>0</v>
      </c>
      <c r="L5508">
        <v>4.5999999999999996</v>
      </c>
    </row>
    <row r="5509" spans="1:12" x14ac:dyDescent="0.25">
      <c r="A5509">
        <v>5508</v>
      </c>
      <c r="B5509" s="1" t="s">
        <v>45</v>
      </c>
      <c r="C5509" s="1" t="s">
        <v>143</v>
      </c>
      <c r="D5509" s="1" t="s">
        <v>14</v>
      </c>
      <c r="E5509">
        <v>6700</v>
      </c>
      <c r="F5509" s="1" t="s">
        <v>15</v>
      </c>
      <c r="G5509" s="1" t="s">
        <v>16</v>
      </c>
      <c r="H5509" s="1" t="s">
        <v>286</v>
      </c>
      <c r="I5509" s="2">
        <v>44123</v>
      </c>
      <c r="J5509" t="b">
        <v>1</v>
      </c>
      <c r="K5509" t="b">
        <v>0</v>
      </c>
      <c r="L5509">
        <v>6700</v>
      </c>
    </row>
    <row r="5510" spans="1:12" x14ac:dyDescent="0.25">
      <c r="A5510">
        <v>5509</v>
      </c>
      <c r="B5510" s="1" t="s">
        <v>45</v>
      </c>
      <c r="C5510" s="1" t="s">
        <v>3761</v>
      </c>
      <c r="D5510" s="1" t="s">
        <v>14</v>
      </c>
      <c r="E5510">
        <v>2.1</v>
      </c>
      <c r="F5510" s="1" t="s">
        <v>15</v>
      </c>
      <c r="G5510" s="1" t="s">
        <v>16</v>
      </c>
      <c r="H5510" s="1" t="s">
        <v>286</v>
      </c>
      <c r="I5510" s="2">
        <v>44123</v>
      </c>
      <c r="J5510" t="b">
        <v>0</v>
      </c>
      <c r="K5510" t="b">
        <v>0</v>
      </c>
      <c r="L5510">
        <v>2.1</v>
      </c>
    </row>
    <row r="5511" spans="1:12" x14ac:dyDescent="0.25">
      <c r="A5511">
        <v>5510</v>
      </c>
      <c r="B5511" s="1" t="s">
        <v>45</v>
      </c>
      <c r="C5511" s="1" t="s">
        <v>3762</v>
      </c>
      <c r="D5511" s="1" t="s">
        <v>14</v>
      </c>
      <c r="E5511">
        <v>-1</v>
      </c>
      <c r="F5511" s="1" t="s">
        <v>15</v>
      </c>
      <c r="G5511" s="1" t="s">
        <v>16</v>
      </c>
      <c r="H5511" s="1" t="s">
        <v>286</v>
      </c>
      <c r="I5511" s="2">
        <v>44123</v>
      </c>
      <c r="J5511" t="b">
        <v>0</v>
      </c>
      <c r="K5511" t="b">
        <v>1</v>
      </c>
      <c r="L5511">
        <v>-1</v>
      </c>
    </row>
    <row r="5512" spans="1:12" x14ac:dyDescent="0.25">
      <c r="A5512">
        <v>5511</v>
      </c>
      <c r="B5512" s="1" t="s">
        <v>12</v>
      </c>
      <c r="C5512" s="1" t="s">
        <v>1044</v>
      </c>
      <c r="D5512" s="1" t="s">
        <v>14</v>
      </c>
      <c r="E5512">
        <v>0.65</v>
      </c>
      <c r="F5512" s="1" t="s">
        <v>15</v>
      </c>
      <c r="G5512" s="1" t="s">
        <v>16</v>
      </c>
      <c r="H5512" s="1" t="s">
        <v>28</v>
      </c>
      <c r="I5512" s="2">
        <v>44130</v>
      </c>
      <c r="J5512" t="b">
        <v>0</v>
      </c>
      <c r="K5512" t="b">
        <v>0</v>
      </c>
      <c r="L5512">
        <v>0.65</v>
      </c>
    </row>
    <row r="5513" spans="1:12" x14ac:dyDescent="0.25">
      <c r="A5513">
        <v>5512</v>
      </c>
      <c r="B5513" s="1" t="s">
        <v>12</v>
      </c>
      <c r="C5513" s="1" t="s">
        <v>1673</v>
      </c>
      <c r="D5513" s="1" t="s">
        <v>14</v>
      </c>
      <c r="E5513">
        <v>5.5</v>
      </c>
      <c r="F5513" s="1" t="s">
        <v>15</v>
      </c>
      <c r="G5513" s="1" t="s">
        <v>16</v>
      </c>
      <c r="H5513" s="1" t="s">
        <v>28</v>
      </c>
      <c r="I5513" s="2">
        <v>44130</v>
      </c>
      <c r="J5513" t="b">
        <v>1</v>
      </c>
      <c r="K5513" t="b">
        <v>0</v>
      </c>
      <c r="L5513">
        <v>5.5</v>
      </c>
    </row>
    <row r="5514" spans="1:12" x14ac:dyDescent="0.25">
      <c r="A5514">
        <v>5513</v>
      </c>
      <c r="B5514" s="1" t="s">
        <v>12</v>
      </c>
      <c r="C5514" s="1" t="s">
        <v>103</v>
      </c>
      <c r="D5514" s="1" t="s">
        <v>14</v>
      </c>
      <c r="E5514">
        <v>17</v>
      </c>
      <c r="F5514" s="1" t="s">
        <v>15</v>
      </c>
      <c r="G5514" s="1" t="s">
        <v>16</v>
      </c>
      <c r="H5514" s="1" t="s">
        <v>28</v>
      </c>
      <c r="I5514" s="2">
        <v>44130</v>
      </c>
      <c r="J5514" t="b">
        <v>1</v>
      </c>
      <c r="K5514" t="b">
        <v>0</v>
      </c>
      <c r="L5514">
        <v>17</v>
      </c>
    </row>
    <row r="5515" spans="1:12" x14ac:dyDescent="0.25">
      <c r="A5515">
        <v>5514</v>
      </c>
      <c r="B5515" s="1" t="s">
        <v>12</v>
      </c>
      <c r="C5515" s="1" t="s">
        <v>259</v>
      </c>
      <c r="D5515" s="1" t="s">
        <v>14</v>
      </c>
      <c r="E5515">
        <v>-1</v>
      </c>
      <c r="F5515" s="1" t="s">
        <v>15</v>
      </c>
      <c r="G5515" s="1" t="s">
        <v>16</v>
      </c>
      <c r="H5515" s="1" t="s">
        <v>28</v>
      </c>
      <c r="I5515" s="2">
        <v>44130</v>
      </c>
      <c r="J5515" t="b">
        <v>0</v>
      </c>
      <c r="K5515" t="b">
        <v>1</v>
      </c>
      <c r="L5515">
        <v>-1</v>
      </c>
    </row>
    <row r="5516" spans="1:12" x14ac:dyDescent="0.25">
      <c r="A5516">
        <v>5515</v>
      </c>
      <c r="B5516" s="1" t="s">
        <v>12</v>
      </c>
      <c r="C5516" s="1" t="s">
        <v>3763</v>
      </c>
      <c r="D5516" s="1" t="s">
        <v>14</v>
      </c>
      <c r="E5516">
        <v>1.5</v>
      </c>
      <c r="F5516" s="1" t="s">
        <v>15</v>
      </c>
      <c r="G5516" s="1" t="s">
        <v>3764</v>
      </c>
      <c r="H5516" s="1" t="s">
        <v>299</v>
      </c>
      <c r="I5516" s="2">
        <v>44130</v>
      </c>
      <c r="J5516" t="b">
        <v>0</v>
      </c>
      <c r="K5516" t="b">
        <v>0</v>
      </c>
      <c r="L5516">
        <v>1.5</v>
      </c>
    </row>
    <row r="5517" spans="1:12" x14ac:dyDescent="0.25">
      <c r="A5517">
        <v>5516</v>
      </c>
      <c r="B5517" s="1" t="s">
        <v>12</v>
      </c>
      <c r="C5517" s="1" t="s">
        <v>3765</v>
      </c>
      <c r="D5517" s="1" t="s">
        <v>14</v>
      </c>
      <c r="E5517">
        <v>2</v>
      </c>
      <c r="F5517" s="1" t="s">
        <v>15</v>
      </c>
      <c r="G5517" s="1" t="s">
        <v>16</v>
      </c>
      <c r="H5517" s="1" t="s">
        <v>853</v>
      </c>
      <c r="I5517" s="2">
        <v>44130</v>
      </c>
      <c r="J5517" t="b">
        <v>0</v>
      </c>
      <c r="K5517" t="b">
        <v>0</v>
      </c>
      <c r="L5517">
        <v>2</v>
      </c>
    </row>
    <row r="5518" spans="1:12" x14ac:dyDescent="0.25">
      <c r="A5518">
        <v>5517</v>
      </c>
      <c r="B5518" s="1" t="s">
        <v>12</v>
      </c>
      <c r="C5518" s="1" t="s">
        <v>3766</v>
      </c>
      <c r="D5518" s="1" t="s">
        <v>14</v>
      </c>
      <c r="E5518">
        <v>1.6</v>
      </c>
      <c r="F5518" s="1" t="s">
        <v>15</v>
      </c>
      <c r="G5518" s="1" t="s">
        <v>16</v>
      </c>
      <c r="H5518" s="1" t="s">
        <v>853</v>
      </c>
      <c r="I5518" s="2">
        <v>44130</v>
      </c>
      <c r="J5518" t="b">
        <v>0</v>
      </c>
      <c r="K5518" t="b">
        <v>0</v>
      </c>
      <c r="L5518">
        <v>1.6</v>
      </c>
    </row>
    <row r="5519" spans="1:12" x14ac:dyDescent="0.25">
      <c r="A5519">
        <v>5518</v>
      </c>
      <c r="B5519" s="1" t="s">
        <v>45</v>
      </c>
      <c r="C5519" s="1" t="s">
        <v>3767</v>
      </c>
      <c r="D5519" s="1" t="s">
        <v>14</v>
      </c>
      <c r="E5519">
        <v>0.92</v>
      </c>
      <c r="F5519" s="1" t="s">
        <v>15</v>
      </c>
      <c r="G5519" s="1" t="s">
        <v>3768</v>
      </c>
      <c r="H5519" s="1" t="s">
        <v>73</v>
      </c>
      <c r="I5519" s="2">
        <v>44130</v>
      </c>
      <c r="J5519" t="b">
        <v>0</v>
      </c>
      <c r="K5519" t="b">
        <v>0</v>
      </c>
      <c r="L5519">
        <v>0.92</v>
      </c>
    </row>
    <row r="5520" spans="1:12" x14ac:dyDescent="0.25">
      <c r="A5520">
        <v>5519</v>
      </c>
      <c r="B5520" s="1" t="s">
        <v>38</v>
      </c>
      <c r="C5520" s="1" t="s">
        <v>3769</v>
      </c>
      <c r="D5520" s="1" t="s">
        <v>14</v>
      </c>
      <c r="E5520">
        <v>1.9</v>
      </c>
      <c r="F5520" s="1" t="s">
        <v>15</v>
      </c>
      <c r="G5520" s="1" t="s">
        <v>16</v>
      </c>
      <c r="H5520" s="1" t="s">
        <v>73</v>
      </c>
      <c r="I5520" s="2">
        <v>44130</v>
      </c>
      <c r="J5520" t="b">
        <v>0</v>
      </c>
      <c r="K5520" t="b">
        <v>0</v>
      </c>
      <c r="L5520">
        <v>1.9</v>
      </c>
    </row>
    <row r="5521" spans="1:12" x14ac:dyDescent="0.25">
      <c r="A5521">
        <v>5520</v>
      </c>
      <c r="B5521" s="1" t="s">
        <v>38</v>
      </c>
      <c r="C5521" s="1" t="s">
        <v>3770</v>
      </c>
      <c r="D5521" s="1" t="s">
        <v>14</v>
      </c>
      <c r="E5521">
        <v>1.3</v>
      </c>
      <c r="F5521" s="1" t="s">
        <v>15</v>
      </c>
      <c r="G5521" s="1" t="s">
        <v>16</v>
      </c>
      <c r="H5521" s="1" t="s">
        <v>73</v>
      </c>
      <c r="I5521" s="2">
        <v>44130</v>
      </c>
      <c r="J5521" t="b">
        <v>0</v>
      </c>
      <c r="K5521" t="b">
        <v>0</v>
      </c>
      <c r="L5521">
        <v>1.3</v>
      </c>
    </row>
    <row r="5522" spans="1:12" x14ac:dyDescent="0.25">
      <c r="A5522">
        <v>5521</v>
      </c>
      <c r="B5522" s="1" t="s">
        <v>38</v>
      </c>
      <c r="C5522" s="1" t="s">
        <v>3771</v>
      </c>
      <c r="D5522" s="1" t="s">
        <v>14</v>
      </c>
      <c r="E5522">
        <v>2.6</v>
      </c>
      <c r="F5522" s="1" t="s">
        <v>15</v>
      </c>
      <c r="G5522" s="1" t="s">
        <v>16</v>
      </c>
      <c r="H5522" s="1" t="s">
        <v>16</v>
      </c>
      <c r="I5522" s="2">
        <v>44130</v>
      </c>
      <c r="J5522" t="b">
        <v>0</v>
      </c>
      <c r="K5522" t="b">
        <v>0</v>
      </c>
      <c r="L5522">
        <v>2.6</v>
      </c>
    </row>
    <row r="5523" spans="1:12" x14ac:dyDescent="0.25">
      <c r="A5523">
        <v>5522</v>
      </c>
      <c r="B5523" s="1" t="s">
        <v>38</v>
      </c>
      <c r="C5523" s="1" t="s">
        <v>3772</v>
      </c>
      <c r="D5523" s="1" t="s">
        <v>14</v>
      </c>
      <c r="E5523">
        <v>5.5</v>
      </c>
      <c r="F5523" s="1" t="s">
        <v>15</v>
      </c>
      <c r="G5523" s="1" t="s">
        <v>16</v>
      </c>
      <c r="H5523" s="1" t="s">
        <v>16</v>
      </c>
      <c r="I5523" s="2">
        <v>44130</v>
      </c>
      <c r="J5523" t="b">
        <v>1</v>
      </c>
      <c r="K5523" t="b">
        <v>0</v>
      </c>
      <c r="L5523">
        <v>5.5</v>
      </c>
    </row>
    <row r="5524" spans="1:12" x14ac:dyDescent="0.25">
      <c r="A5524">
        <v>5523</v>
      </c>
      <c r="B5524" s="1" t="s">
        <v>21</v>
      </c>
      <c r="C5524" s="1" t="s">
        <v>3773</v>
      </c>
      <c r="D5524" s="1" t="s">
        <v>14</v>
      </c>
      <c r="E5524">
        <v>-1</v>
      </c>
      <c r="F5524" s="1" t="s">
        <v>15</v>
      </c>
      <c r="G5524" s="1" t="s">
        <v>3774</v>
      </c>
      <c r="H5524" s="1" t="s">
        <v>73</v>
      </c>
      <c r="I5524" s="2">
        <v>44132</v>
      </c>
      <c r="J5524" t="b">
        <v>0</v>
      </c>
      <c r="K5524" t="b">
        <v>1</v>
      </c>
      <c r="L5524">
        <v>-1</v>
      </c>
    </row>
    <row r="5525" spans="1:12" x14ac:dyDescent="0.25">
      <c r="A5525">
        <v>5524</v>
      </c>
      <c r="B5525" s="1" t="s">
        <v>21</v>
      </c>
      <c r="C5525" s="1" t="s">
        <v>3773</v>
      </c>
      <c r="D5525" s="1" t="s">
        <v>14</v>
      </c>
      <c r="E5525">
        <v>-1</v>
      </c>
      <c r="F5525" s="1" t="s">
        <v>15</v>
      </c>
      <c r="G5525" s="1" t="s">
        <v>3774</v>
      </c>
      <c r="H5525" s="1" t="s">
        <v>73</v>
      </c>
      <c r="I5525" s="2">
        <v>44132</v>
      </c>
      <c r="J5525" t="b">
        <v>0</v>
      </c>
      <c r="K5525" t="b">
        <v>1</v>
      </c>
      <c r="L5525">
        <v>-1</v>
      </c>
    </row>
    <row r="5526" spans="1:12" x14ac:dyDescent="0.25">
      <c r="A5526">
        <v>5525</v>
      </c>
      <c r="B5526" s="1" t="s">
        <v>12</v>
      </c>
      <c r="C5526" s="1" t="s">
        <v>3775</v>
      </c>
      <c r="D5526" s="1" t="s">
        <v>14</v>
      </c>
      <c r="E5526">
        <v>7200</v>
      </c>
      <c r="F5526" s="1" t="s">
        <v>15</v>
      </c>
      <c r="G5526" s="1" t="s">
        <v>16</v>
      </c>
      <c r="H5526" s="1" t="s">
        <v>102</v>
      </c>
      <c r="I5526" s="2">
        <v>44137</v>
      </c>
      <c r="J5526" t="b">
        <v>1</v>
      </c>
      <c r="K5526" t="b">
        <v>0</v>
      </c>
      <c r="L5526">
        <v>7200</v>
      </c>
    </row>
    <row r="5527" spans="1:12" x14ac:dyDescent="0.25">
      <c r="A5527">
        <v>5526</v>
      </c>
      <c r="B5527" s="1" t="s">
        <v>12</v>
      </c>
      <c r="C5527" s="1" t="s">
        <v>3761</v>
      </c>
      <c r="D5527" s="1" t="s">
        <v>14</v>
      </c>
      <c r="E5527">
        <v>2.9</v>
      </c>
      <c r="F5527" s="1" t="s">
        <v>15</v>
      </c>
      <c r="G5527" s="1" t="s">
        <v>3776</v>
      </c>
      <c r="H5527" s="1" t="s">
        <v>102</v>
      </c>
      <c r="I5527" s="2">
        <v>44137</v>
      </c>
      <c r="J5527" t="b">
        <v>0</v>
      </c>
      <c r="K5527" t="b">
        <v>0</v>
      </c>
      <c r="L5527">
        <v>2.9</v>
      </c>
    </row>
    <row r="5528" spans="1:12" x14ac:dyDescent="0.25">
      <c r="A5528">
        <v>5527</v>
      </c>
      <c r="B5528" s="1" t="s">
        <v>12</v>
      </c>
      <c r="C5528" s="1" t="s">
        <v>3777</v>
      </c>
      <c r="D5528" s="1" t="s">
        <v>14</v>
      </c>
      <c r="E5528">
        <v>0.36</v>
      </c>
      <c r="F5528" s="1" t="s">
        <v>15</v>
      </c>
      <c r="G5528" s="1" t="s">
        <v>16</v>
      </c>
      <c r="H5528" s="1" t="s">
        <v>102</v>
      </c>
      <c r="I5528" s="2">
        <v>44137</v>
      </c>
      <c r="J5528" t="b">
        <v>0</v>
      </c>
      <c r="K5528" t="b">
        <v>0</v>
      </c>
      <c r="L5528">
        <v>0.36</v>
      </c>
    </row>
    <row r="5529" spans="1:12" x14ac:dyDescent="0.25">
      <c r="A5529">
        <v>5528</v>
      </c>
      <c r="B5529" s="1" t="s">
        <v>12</v>
      </c>
      <c r="C5529" s="1" t="s">
        <v>2583</v>
      </c>
      <c r="D5529" s="1" t="s">
        <v>14</v>
      </c>
      <c r="E5529">
        <v>-1</v>
      </c>
      <c r="F5529" s="1" t="s">
        <v>15</v>
      </c>
      <c r="G5529" s="1" t="s">
        <v>16</v>
      </c>
      <c r="H5529" s="1" t="s">
        <v>28</v>
      </c>
      <c r="I5529" s="2">
        <v>44139</v>
      </c>
      <c r="J5529" t="b">
        <v>0</v>
      </c>
      <c r="K5529" t="b">
        <v>1</v>
      </c>
      <c r="L5529">
        <v>-1</v>
      </c>
    </row>
    <row r="5530" spans="1:12" x14ac:dyDescent="0.25">
      <c r="A5530">
        <v>5529</v>
      </c>
      <c r="B5530" s="1" t="s">
        <v>12</v>
      </c>
      <c r="C5530" s="1" t="s">
        <v>639</v>
      </c>
      <c r="D5530" s="1" t="s">
        <v>14</v>
      </c>
      <c r="E5530">
        <v>-1</v>
      </c>
      <c r="F5530" s="1" t="s">
        <v>15</v>
      </c>
      <c r="G5530" s="1" t="s">
        <v>16</v>
      </c>
      <c r="H5530" s="1" t="s">
        <v>28</v>
      </c>
      <c r="I5530" s="2">
        <v>44139</v>
      </c>
      <c r="J5530" t="b">
        <v>0</v>
      </c>
      <c r="K5530" t="b">
        <v>1</v>
      </c>
      <c r="L5530">
        <v>-1</v>
      </c>
    </row>
    <row r="5531" spans="1:12" x14ac:dyDescent="0.25">
      <c r="A5531">
        <v>5530</v>
      </c>
      <c r="B5531" s="1" t="s">
        <v>12</v>
      </c>
      <c r="C5531" s="1" t="s">
        <v>37</v>
      </c>
      <c r="D5531" s="1" t="s">
        <v>14</v>
      </c>
      <c r="E5531">
        <v>-1</v>
      </c>
      <c r="F5531" s="1" t="s">
        <v>15</v>
      </c>
      <c r="G5531" s="1" t="s">
        <v>16</v>
      </c>
      <c r="H5531" s="1" t="s">
        <v>28</v>
      </c>
      <c r="I5531" s="2">
        <v>44139</v>
      </c>
      <c r="J5531" t="b">
        <v>0</v>
      </c>
      <c r="K5531" t="b">
        <v>1</v>
      </c>
      <c r="L5531">
        <v>-1</v>
      </c>
    </row>
    <row r="5532" spans="1:12" x14ac:dyDescent="0.25">
      <c r="A5532">
        <v>5531</v>
      </c>
      <c r="B5532" s="1" t="s">
        <v>12</v>
      </c>
      <c r="C5532" s="1" t="s">
        <v>143</v>
      </c>
      <c r="D5532" s="1" t="s">
        <v>14</v>
      </c>
      <c r="E5532">
        <v>-1</v>
      </c>
      <c r="F5532" s="1" t="s">
        <v>15</v>
      </c>
      <c r="G5532" s="1" t="s">
        <v>16</v>
      </c>
      <c r="H5532" s="1" t="s">
        <v>28</v>
      </c>
      <c r="I5532" s="2">
        <v>44139</v>
      </c>
      <c r="J5532" t="b">
        <v>0</v>
      </c>
      <c r="K5532" t="b">
        <v>1</v>
      </c>
      <c r="L5532">
        <v>-1</v>
      </c>
    </row>
    <row r="5533" spans="1:12" x14ac:dyDescent="0.25">
      <c r="A5533">
        <v>5532</v>
      </c>
      <c r="B5533" s="1" t="s">
        <v>12</v>
      </c>
      <c r="C5533" s="1" t="s">
        <v>653</v>
      </c>
      <c r="D5533" s="1" t="s">
        <v>14</v>
      </c>
      <c r="E5533">
        <v>0.54</v>
      </c>
      <c r="F5533" s="1" t="s">
        <v>15</v>
      </c>
      <c r="G5533" s="1" t="s">
        <v>16</v>
      </c>
      <c r="H5533" s="1" t="s">
        <v>28</v>
      </c>
      <c r="I5533" s="2">
        <v>44139</v>
      </c>
      <c r="J5533" t="b">
        <v>0</v>
      </c>
      <c r="K5533" t="b">
        <v>0</v>
      </c>
      <c r="L5533">
        <v>0.54</v>
      </c>
    </row>
    <row r="5534" spans="1:12" x14ac:dyDescent="0.25">
      <c r="A5534">
        <v>5533</v>
      </c>
      <c r="B5534" s="1" t="s">
        <v>12</v>
      </c>
      <c r="C5534" s="1" t="s">
        <v>3778</v>
      </c>
      <c r="D5534" s="1" t="s">
        <v>14</v>
      </c>
      <c r="E5534">
        <v>-1</v>
      </c>
      <c r="F5534" s="1" t="s">
        <v>15</v>
      </c>
      <c r="G5534" s="1" t="s">
        <v>3779</v>
      </c>
      <c r="H5534" s="1" t="s">
        <v>25</v>
      </c>
      <c r="I5534" s="2">
        <v>44145</v>
      </c>
      <c r="J5534" t="b">
        <v>0</v>
      </c>
      <c r="K5534" t="b">
        <v>1</v>
      </c>
      <c r="L5534">
        <v>-1</v>
      </c>
    </row>
    <row r="5535" spans="1:12" x14ac:dyDescent="0.25">
      <c r="A5535">
        <v>5534</v>
      </c>
      <c r="B5535" s="1" t="s">
        <v>12</v>
      </c>
      <c r="C5535" s="1" t="s">
        <v>909</v>
      </c>
      <c r="D5535" s="1" t="s">
        <v>14</v>
      </c>
      <c r="E5535">
        <v>-1</v>
      </c>
      <c r="F5535" s="1" t="s">
        <v>15</v>
      </c>
      <c r="G5535" s="1" t="s">
        <v>16</v>
      </c>
      <c r="H5535" s="1" t="s">
        <v>25</v>
      </c>
      <c r="I5535" s="2">
        <v>44145</v>
      </c>
      <c r="J5535" t="b">
        <v>0</v>
      </c>
      <c r="K5535" t="b">
        <v>1</v>
      </c>
      <c r="L5535">
        <v>-1</v>
      </c>
    </row>
    <row r="5536" spans="1:12" x14ac:dyDescent="0.25">
      <c r="A5536">
        <v>5535</v>
      </c>
      <c r="B5536" s="1" t="s">
        <v>60</v>
      </c>
      <c r="C5536" s="1" t="s">
        <v>3780</v>
      </c>
      <c r="D5536" s="1" t="s">
        <v>14</v>
      </c>
      <c r="E5536">
        <v>4</v>
      </c>
      <c r="F5536" s="1" t="s">
        <v>1167</v>
      </c>
      <c r="G5536" s="1" t="s">
        <v>16</v>
      </c>
      <c r="H5536" s="1" t="s">
        <v>25</v>
      </c>
      <c r="I5536" s="2">
        <v>44145</v>
      </c>
      <c r="J5536" t="b">
        <v>0</v>
      </c>
      <c r="K5536" t="b">
        <v>0</v>
      </c>
    </row>
    <row r="5537" spans="1:11" x14ac:dyDescent="0.25">
      <c r="A5537">
        <v>5536</v>
      </c>
      <c r="B5537" s="1" t="s">
        <v>60</v>
      </c>
      <c r="C5537" s="1" t="s">
        <v>3781</v>
      </c>
      <c r="D5537" s="1" t="s">
        <v>14</v>
      </c>
      <c r="E5537">
        <v>4.7</v>
      </c>
      <c r="F5537" s="1" t="s">
        <v>1167</v>
      </c>
      <c r="G5537" s="1" t="s">
        <v>16</v>
      </c>
      <c r="H5537" s="1" t="s">
        <v>25</v>
      </c>
      <c r="I5537" s="2">
        <v>44145</v>
      </c>
      <c r="J5537" t="b">
        <v>0</v>
      </c>
      <c r="K5537" t="b">
        <v>0</v>
      </c>
    </row>
    <row r="5538" spans="1:11" x14ac:dyDescent="0.25">
      <c r="A5538">
        <v>5537</v>
      </c>
      <c r="B5538" s="1" t="s">
        <v>60</v>
      </c>
      <c r="C5538" s="1" t="s">
        <v>3782</v>
      </c>
      <c r="D5538" s="1" t="s">
        <v>14</v>
      </c>
      <c r="E5538">
        <v>-1</v>
      </c>
      <c r="F5538" s="1" t="s">
        <v>1167</v>
      </c>
      <c r="G5538" s="1" t="s">
        <v>16</v>
      </c>
      <c r="H5538" s="1" t="s">
        <v>16</v>
      </c>
      <c r="I5538" s="2">
        <v>44148</v>
      </c>
      <c r="J5538" t="b">
        <v>0</v>
      </c>
      <c r="K5538" t="b">
        <v>1</v>
      </c>
    </row>
    <row r="5539" spans="1:11" x14ac:dyDescent="0.25">
      <c r="A5539">
        <v>5538</v>
      </c>
      <c r="B5539" s="1" t="s">
        <v>60</v>
      </c>
      <c r="C5539" s="1" t="s">
        <v>3783</v>
      </c>
      <c r="D5539" s="1" t="s">
        <v>14</v>
      </c>
      <c r="E5539">
        <v>-1</v>
      </c>
      <c r="F5539" s="1" t="s">
        <v>1167</v>
      </c>
      <c r="G5539" s="1" t="s">
        <v>16</v>
      </c>
      <c r="H5539" s="1" t="s">
        <v>16</v>
      </c>
      <c r="I5539" s="2">
        <v>44148</v>
      </c>
      <c r="J5539" t="b">
        <v>0</v>
      </c>
      <c r="K5539" t="b">
        <v>1</v>
      </c>
    </row>
    <row r="5540" spans="1:11" x14ac:dyDescent="0.25">
      <c r="A5540">
        <v>5539</v>
      </c>
      <c r="B5540" s="1" t="s">
        <v>60</v>
      </c>
      <c r="C5540" s="1" t="s">
        <v>3783</v>
      </c>
      <c r="D5540" s="1" t="s">
        <v>14</v>
      </c>
      <c r="E5540">
        <v>-1</v>
      </c>
      <c r="F5540" s="1" t="s">
        <v>1167</v>
      </c>
      <c r="G5540" s="1" t="s">
        <v>16</v>
      </c>
      <c r="H5540" s="1" t="s">
        <v>16</v>
      </c>
      <c r="I5540" s="2">
        <v>44148</v>
      </c>
      <c r="J5540" t="b">
        <v>0</v>
      </c>
      <c r="K5540" t="b">
        <v>1</v>
      </c>
    </row>
    <row r="5541" spans="1:11" x14ac:dyDescent="0.25">
      <c r="A5541">
        <v>5540</v>
      </c>
      <c r="B5541" s="1" t="s">
        <v>60</v>
      </c>
      <c r="C5541" s="1" t="s">
        <v>3784</v>
      </c>
      <c r="D5541" s="1" t="s">
        <v>14</v>
      </c>
      <c r="E5541">
        <v>-1</v>
      </c>
      <c r="F5541" s="1" t="s">
        <v>1167</v>
      </c>
      <c r="G5541" s="1" t="s">
        <v>16</v>
      </c>
      <c r="H5541" s="1" t="s">
        <v>16</v>
      </c>
      <c r="I5541" s="2">
        <v>44148</v>
      </c>
      <c r="J5541" t="b">
        <v>0</v>
      </c>
      <c r="K5541" t="b">
        <v>1</v>
      </c>
    </row>
    <row r="5542" spans="1:11" x14ac:dyDescent="0.25">
      <c r="A5542">
        <v>5541</v>
      </c>
      <c r="B5542" s="1" t="s">
        <v>60</v>
      </c>
      <c r="C5542" s="1" t="s">
        <v>3785</v>
      </c>
      <c r="D5542" s="1" t="s">
        <v>14</v>
      </c>
      <c r="E5542">
        <v>-1</v>
      </c>
      <c r="F5542" s="1" t="s">
        <v>1167</v>
      </c>
      <c r="G5542" s="1" t="s">
        <v>16</v>
      </c>
      <c r="H5542" s="1" t="s">
        <v>16</v>
      </c>
      <c r="I5542" s="2">
        <v>44148</v>
      </c>
      <c r="J5542" t="b">
        <v>0</v>
      </c>
      <c r="K5542" t="b">
        <v>1</v>
      </c>
    </row>
    <row r="5543" spans="1:11" x14ac:dyDescent="0.25">
      <c r="A5543">
        <v>5542</v>
      </c>
      <c r="B5543" s="1" t="s">
        <v>60</v>
      </c>
      <c r="C5543" s="1" t="s">
        <v>3786</v>
      </c>
      <c r="D5543" s="1" t="s">
        <v>14</v>
      </c>
      <c r="E5543">
        <v>0.2</v>
      </c>
      <c r="F5543" s="1" t="s">
        <v>1167</v>
      </c>
      <c r="G5543" s="1" t="s">
        <v>16</v>
      </c>
      <c r="H5543" s="1" t="s">
        <v>16</v>
      </c>
      <c r="I5543" s="2">
        <v>44148</v>
      </c>
      <c r="J5543" t="b">
        <v>0</v>
      </c>
      <c r="K5543" t="b">
        <v>0</v>
      </c>
    </row>
    <row r="5544" spans="1:11" x14ac:dyDescent="0.25">
      <c r="A5544">
        <v>5543</v>
      </c>
      <c r="B5544" s="1" t="s">
        <v>60</v>
      </c>
      <c r="C5544" s="1" t="s">
        <v>3787</v>
      </c>
      <c r="D5544" s="1" t="s">
        <v>14</v>
      </c>
      <c r="E5544">
        <v>0.3</v>
      </c>
      <c r="F5544" s="1" t="s">
        <v>1167</v>
      </c>
      <c r="G5544" s="1" t="s">
        <v>16</v>
      </c>
      <c r="H5544" s="1" t="s">
        <v>16</v>
      </c>
      <c r="I5544" s="2">
        <v>44148</v>
      </c>
      <c r="J5544" t="b">
        <v>0</v>
      </c>
      <c r="K5544" t="b">
        <v>0</v>
      </c>
    </row>
    <row r="5545" spans="1:11" x14ac:dyDescent="0.25">
      <c r="A5545">
        <v>5544</v>
      </c>
      <c r="B5545" s="1" t="s">
        <v>60</v>
      </c>
      <c r="C5545" s="1" t="s">
        <v>3788</v>
      </c>
      <c r="D5545" s="1" t="s">
        <v>14</v>
      </c>
      <c r="E5545">
        <v>-1</v>
      </c>
      <c r="F5545" s="1" t="s">
        <v>1167</v>
      </c>
      <c r="G5545" s="1" t="s">
        <v>16</v>
      </c>
      <c r="H5545" s="1" t="s">
        <v>16</v>
      </c>
      <c r="I5545" s="2">
        <v>44148</v>
      </c>
      <c r="J5545" t="b">
        <v>0</v>
      </c>
      <c r="K5545" t="b">
        <v>1</v>
      </c>
    </row>
    <row r="5546" spans="1:11" x14ac:dyDescent="0.25">
      <c r="A5546">
        <v>5545</v>
      </c>
      <c r="B5546" s="1" t="s">
        <v>60</v>
      </c>
      <c r="C5546" s="1" t="s">
        <v>3789</v>
      </c>
      <c r="D5546" s="1" t="s">
        <v>14</v>
      </c>
      <c r="E5546">
        <v>0.2</v>
      </c>
      <c r="F5546" s="1" t="s">
        <v>1167</v>
      </c>
      <c r="G5546" s="1" t="s">
        <v>16</v>
      </c>
      <c r="H5546" s="1" t="s">
        <v>16</v>
      </c>
      <c r="I5546" s="2">
        <v>44148</v>
      </c>
      <c r="J5546" t="b">
        <v>0</v>
      </c>
      <c r="K5546" t="b">
        <v>0</v>
      </c>
    </row>
    <row r="5547" spans="1:11" x14ac:dyDescent="0.25">
      <c r="A5547">
        <v>5546</v>
      </c>
      <c r="B5547" s="1" t="s">
        <v>60</v>
      </c>
      <c r="C5547" s="1" t="s">
        <v>3790</v>
      </c>
      <c r="D5547" s="1" t="s">
        <v>14</v>
      </c>
      <c r="E5547">
        <v>0.1</v>
      </c>
      <c r="F5547" s="1" t="s">
        <v>1167</v>
      </c>
      <c r="G5547" s="1" t="s">
        <v>16</v>
      </c>
      <c r="H5547" s="1" t="s">
        <v>16</v>
      </c>
      <c r="I5547" s="2">
        <v>44148</v>
      </c>
      <c r="J5547" t="b">
        <v>0</v>
      </c>
      <c r="K5547" t="b">
        <v>0</v>
      </c>
    </row>
    <row r="5548" spans="1:11" x14ac:dyDescent="0.25">
      <c r="A5548">
        <v>5547</v>
      </c>
      <c r="B5548" s="1" t="s">
        <v>60</v>
      </c>
      <c r="C5548" s="1" t="s">
        <v>3791</v>
      </c>
      <c r="D5548" s="1" t="s">
        <v>14</v>
      </c>
      <c r="E5548">
        <v>0.2</v>
      </c>
      <c r="F5548" s="1" t="s">
        <v>1167</v>
      </c>
      <c r="G5548" s="1" t="s">
        <v>16</v>
      </c>
      <c r="H5548" s="1" t="s">
        <v>16</v>
      </c>
      <c r="I5548" s="2">
        <v>44148</v>
      </c>
      <c r="J5548" t="b">
        <v>0</v>
      </c>
      <c r="K5548" t="b">
        <v>0</v>
      </c>
    </row>
    <row r="5549" spans="1:11" x14ac:dyDescent="0.25">
      <c r="A5549">
        <v>5548</v>
      </c>
      <c r="B5549" s="1" t="s">
        <v>60</v>
      </c>
      <c r="C5549" s="1" t="s">
        <v>3792</v>
      </c>
      <c r="D5549" s="1" t="s">
        <v>14</v>
      </c>
      <c r="E5549">
        <v>-1</v>
      </c>
      <c r="F5549" s="1" t="s">
        <v>1167</v>
      </c>
      <c r="G5549" s="1" t="s">
        <v>16</v>
      </c>
      <c r="H5549" s="1" t="s">
        <v>16</v>
      </c>
      <c r="I5549" s="2">
        <v>44148</v>
      </c>
      <c r="J5549" t="b">
        <v>0</v>
      </c>
      <c r="K5549" t="b">
        <v>1</v>
      </c>
    </row>
    <row r="5550" spans="1:11" x14ac:dyDescent="0.25">
      <c r="A5550">
        <v>5549</v>
      </c>
      <c r="B5550" s="1" t="s">
        <v>60</v>
      </c>
      <c r="C5550" s="1" t="s">
        <v>3788</v>
      </c>
      <c r="D5550" s="1" t="s">
        <v>14</v>
      </c>
      <c r="E5550">
        <v>-1</v>
      </c>
      <c r="F5550" s="1" t="s">
        <v>1167</v>
      </c>
      <c r="G5550" s="1" t="s">
        <v>16</v>
      </c>
      <c r="H5550" s="1" t="s">
        <v>16</v>
      </c>
      <c r="I5550" s="2">
        <v>44148</v>
      </c>
      <c r="J5550" t="b">
        <v>0</v>
      </c>
      <c r="K5550" t="b">
        <v>1</v>
      </c>
    </row>
    <row r="5551" spans="1:11" x14ac:dyDescent="0.25">
      <c r="A5551">
        <v>5550</v>
      </c>
      <c r="B5551" s="1" t="s">
        <v>60</v>
      </c>
      <c r="C5551" s="1" t="s">
        <v>3787</v>
      </c>
      <c r="D5551" s="1" t="s">
        <v>14</v>
      </c>
      <c r="E5551">
        <v>-1</v>
      </c>
      <c r="F5551" s="1" t="s">
        <v>1167</v>
      </c>
      <c r="G5551" s="1" t="s">
        <v>16</v>
      </c>
      <c r="H5551" s="1" t="s">
        <v>16</v>
      </c>
      <c r="I5551" s="2">
        <v>44148</v>
      </c>
      <c r="J5551" t="b">
        <v>0</v>
      </c>
      <c r="K5551" t="b">
        <v>1</v>
      </c>
    </row>
    <row r="5552" spans="1:11" x14ac:dyDescent="0.25">
      <c r="A5552">
        <v>5551</v>
      </c>
      <c r="B5552" s="1" t="s">
        <v>60</v>
      </c>
      <c r="C5552" s="1" t="s">
        <v>3793</v>
      </c>
      <c r="D5552" s="1" t="s">
        <v>14</v>
      </c>
      <c r="E5552">
        <v>-1</v>
      </c>
      <c r="F5552" s="1" t="s">
        <v>1167</v>
      </c>
      <c r="G5552" s="1" t="s">
        <v>16</v>
      </c>
      <c r="H5552" s="1" t="s">
        <v>16</v>
      </c>
      <c r="I5552" s="2">
        <v>44148</v>
      </c>
      <c r="J5552" t="b">
        <v>0</v>
      </c>
      <c r="K5552" t="b">
        <v>1</v>
      </c>
    </row>
    <row r="5553" spans="1:12" x14ac:dyDescent="0.25">
      <c r="A5553">
        <v>5552</v>
      </c>
      <c r="B5553" s="1" t="s">
        <v>60</v>
      </c>
      <c r="C5553" s="1" t="s">
        <v>3794</v>
      </c>
      <c r="D5553" s="1" t="s">
        <v>14</v>
      </c>
      <c r="E5553">
        <v>-1</v>
      </c>
      <c r="F5553" s="1" t="s">
        <v>1167</v>
      </c>
      <c r="G5553" s="1" t="s">
        <v>16</v>
      </c>
      <c r="H5553" s="1" t="s">
        <v>16</v>
      </c>
      <c r="I5553" s="2">
        <v>44148</v>
      </c>
      <c r="J5553" t="b">
        <v>0</v>
      </c>
      <c r="K5553" t="b">
        <v>1</v>
      </c>
    </row>
    <row r="5554" spans="1:12" x14ac:dyDescent="0.25">
      <c r="A5554">
        <v>5553</v>
      </c>
      <c r="B5554" s="1" t="s">
        <v>60</v>
      </c>
      <c r="C5554" s="1" t="s">
        <v>3795</v>
      </c>
      <c r="D5554" s="1" t="s">
        <v>14</v>
      </c>
      <c r="E5554">
        <v>0.1</v>
      </c>
      <c r="F5554" s="1" t="s">
        <v>1167</v>
      </c>
      <c r="G5554" s="1" t="s">
        <v>16</v>
      </c>
      <c r="H5554" s="1" t="s">
        <v>16</v>
      </c>
      <c r="I5554" s="2">
        <v>44148</v>
      </c>
      <c r="J5554" t="b">
        <v>0</v>
      </c>
      <c r="K5554" t="b">
        <v>0</v>
      </c>
    </row>
    <row r="5555" spans="1:12" x14ac:dyDescent="0.25">
      <c r="A5555">
        <v>5554</v>
      </c>
      <c r="B5555" s="1" t="s">
        <v>60</v>
      </c>
      <c r="C5555" s="1" t="s">
        <v>3796</v>
      </c>
      <c r="D5555" s="1" t="s">
        <v>14</v>
      </c>
      <c r="E5555">
        <v>-1</v>
      </c>
      <c r="F5555" s="1" t="s">
        <v>1167</v>
      </c>
      <c r="G5555" s="1" t="s">
        <v>16</v>
      </c>
      <c r="H5555" s="1" t="s">
        <v>16</v>
      </c>
      <c r="I5555" s="2">
        <v>44148</v>
      </c>
      <c r="J5555" t="b">
        <v>0</v>
      </c>
      <c r="K5555" t="b">
        <v>1</v>
      </c>
    </row>
    <row r="5556" spans="1:12" x14ac:dyDescent="0.25">
      <c r="A5556">
        <v>5555</v>
      </c>
      <c r="B5556" s="1" t="s">
        <v>60</v>
      </c>
      <c r="C5556" s="1" t="s">
        <v>3792</v>
      </c>
      <c r="D5556" s="1" t="s">
        <v>14</v>
      </c>
      <c r="E5556">
        <v>-1</v>
      </c>
      <c r="F5556" s="1" t="s">
        <v>1167</v>
      </c>
      <c r="G5556" s="1" t="s">
        <v>16</v>
      </c>
      <c r="H5556" s="1" t="s">
        <v>16</v>
      </c>
      <c r="I5556" s="2">
        <v>44148</v>
      </c>
      <c r="J5556" t="b">
        <v>0</v>
      </c>
      <c r="K5556" t="b">
        <v>1</v>
      </c>
    </row>
    <row r="5557" spans="1:12" x14ac:dyDescent="0.25">
      <c r="A5557">
        <v>5556</v>
      </c>
      <c r="B5557" s="1" t="s">
        <v>60</v>
      </c>
      <c r="C5557" s="1" t="s">
        <v>3797</v>
      </c>
      <c r="D5557" s="1" t="s">
        <v>14</v>
      </c>
      <c r="E5557">
        <v>-1</v>
      </c>
      <c r="F5557" s="1" t="s">
        <v>1167</v>
      </c>
      <c r="G5557" s="1" t="s">
        <v>16</v>
      </c>
      <c r="H5557" s="1" t="s">
        <v>16</v>
      </c>
      <c r="I5557" s="2">
        <v>44148</v>
      </c>
      <c r="J5557" t="b">
        <v>0</v>
      </c>
      <c r="K5557" t="b">
        <v>1</v>
      </c>
    </row>
    <row r="5558" spans="1:12" x14ac:dyDescent="0.25">
      <c r="A5558">
        <v>5557</v>
      </c>
      <c r="B5558" s="1" t="s">
        <v>60</v>
      </c>
      <c r="C5558" s="1" t="s">
        <v>3798</v>
      </c>
      <c r="D5558" s="1" t="s">
        <v>14</v>
      </c>
      <c r="E5558">
        <v>-1</v>
      </c>
      <c r="F5558" s="1" t="s">
        <v>1167</v>
      </c>
      <c r="G5558" s="1" t="s">
        <v>16</v>
      </c>
      <c r="H5558" s="1" t="s">
        <v>16</v>
      </c>
      <c r="I5558" s="2">
        <v>44148</v>
      </c>
      <c r="J5558" t="b">
        <v>0</v>
      </c>
      <c r="K5558" t="b">
        <v>1</v>
      </c>
    </row>
    <row r="5559" spans="1:12" x14ac:dyDescent="0.25">
      <c r="A5559">
        <v>5558</v>
      </c>
      <c r="B5559" s="1" t="s">
        <v>60</v>
      </c>
      <c r="C5559" s="1" t="s">
        <v>3799</v>
      </c>
      <c r="D5559" s="1" t="s">
        <v>14</v>
      </c>
      <c r="E5559">
        <v>-1</v>
      </c>
      <c r="F5559" s="1" t="s">
        <v>1167</v>
      </c>
      <c r="G5559" s="1" t="s">
        <v>16</v>
      </c>
      <c r="H5559" s="1" t="s">
        <v>16</v>
      </c>
      <c r="I5559" s="2">
        <v>44148</v>
      </c>
      <c r="J5559" t="b">
        <v>0</v>
      </c>
      <c r="K5559" t="b">
        <v>1</v>
      </c>
    </row>
    <row r="5560" spans="1:12" x14ac:dyDescent="0.25">
      <c r="A5560">
        <v>5559</v>
      </c>
      <c r="B5560" s="1" t="s">
        <v>60</v>
      </c>
      <c r="C5560" s="1" t="s">
        <v>3800</v>
      </c>
      <c r="D5560" s="1" t="s">
        <v>14</v>
      </c>
      <c r="E5560">
        <v>0.1</v>
      </c>
      <c r="F5560" s="1" t="s">
        <v>1167</v>
      </c>
      <c r="G5560" s="1" t="s">
        <v>16</v>
      </c>
      <c r="H5560" s="1" t="s">
        <v>16</v>
      </c>
      <c r="I5560" s="2">
        <v>44148</v>
      </c>
      <c r="J5560" t="b">
        <v>0</v>
      </c>
      <c r="K5560" t="b">
        <v>0</v>
      </c>
    </row>
    <row r="5561" spans="1:12" x14ac:dyDescent="0.25">
      <c r="A5561">
        <v>5560</v>
      </c>
      <c r="B5561" s="1" t="s">
        <v>60</v>
      </c>
      <c r="C5561" s="1" t="s">
        <v>3801</v>
      </c>
      <c r="D5561" s="1" t="s">
        <v>14</v>
      </c>
      <c r="E5561">
        <v>-1</v>
      </c>
      <c r="F5561" s="1" t="s">
        <v>1167</v>
      </c>
      <c r="G5561" s="1" t="s">
        <v>16</v>
      </c>
      <c r="H5561" s="1" t="s">
        <v>16</v>
      </c>
      <c r="I5561" s="2">
        <v>44148</v>
      </c>
      <c r="J5561" t="b">
        <v>0</v>
      </c>
      <c r="K5561" t="b">
        <v>1</v>
      </c>
    </row>
    <row r="5562" spans="1:12" x14ac:dyDescent="0.25">
      <c r="A5562">
        <v>5561</v>
      </c>
      <c r="B5562" s="1" t="s">
        <v>60</v>
      </c>
      <c r="C5562" s="1" t="s">
        <v>3802</v>
      </c>
      <c r="D5562" s="1" t="s">
        <v>14</v>
      </c>
      <c r="E5562">
        <v>5.7</v>
      </c>
      <c r="F5562" s="1" t="s">
        <v>1167</v>
      </c>
      <c r="G5562" s="1" t="s">
        <v>16</v>
      </c>
      <c r="H5562" s="1" t="s">
        <v>16</v>
      </c>
      <c r="I5562" s="2">
        <v>44148</v>
      </c>
      <c r="J5562" t="b">
        <v>1</v>
      </c>
      <c r="K5562" t="b">
        <v>0</v>
      </c>
    </row>
    <row r="5563" spans="1:12" x14ac:dyDescent="0.25">
      <c r="A5563">
        <v>5562</v>
      </c>
      <c r="B5563" s="1" t="s">
        <v>60</v>
      </c>
      <c r="C5563" s="1" t="s">
        <v>3803</v>
      </c>
      <c r="D5563" s="1" t="s">
        <v>14</v>
      </c>
      <c r="E5563">
        <v>-1</v>
      </c>
      <c r="F5563" s="1" t="s">
        <v>1167</v>
      </c>
      <c r="G5563" s="1" t="s">
        <v>16</v>
      </c>
      <c r="H5563" s="1" t="s">
        <v>16</v>
      </c>
      <c r="I5563" s="2">
        <v>44148</v>
      </c>
      <c r="J5563" t="b">
        <v>0</v>
      </c>
      <c r="K5563" t="b">
        <v>1</v>
      </c>
    </row>
    <row r="5564" spans="1:12" x14ac:dyDescent="0.25">
      <c r="A5564">
        <v>5563</v>
      </c>
      <c r="B5564" s="1" t="s">
        <v>60</v>
      </c>
      <c r="C5564" s="1" t="s">
        <v>3804</v>
      </c>
      <c r="D5564" s="1" t="s">
        <v>14</v>
      </c>
      <c r="E5564">
        <v>-1</v>
      </c>
      <c r="F5564" s="1" t="s">
        <v>1167</v>
      </c>
      <c r="G5564" s="1" t="s">
        <v>16</v>
      </c>
      <c r="H5564" s="1" t="s">
        <v>16</v>
      </c>
      <c r="I5564" s="2">
        <v>44148</v>
      </c>
      <c r="J5564" t="b">
        <v>0</v>
      </c>
      <c r="K5564" t="b">
        <v>1</v>
      </c>
    </row>
    <row r="5565" spans="1:12" x14ac:dyDescent="0.25">
      <c r="A5565">
        <v>5564</v>
      </c>
      <c r="B5565" s="1" t="s">
        <v>12</v>
      </c>
      <c r="C5565" s="1" t="s">
        <v>13</v>
      </c>
      <c r="D5565" s="1" t="s">
        <v>14</v>
      </c>
      <c r="E5565">
        <v>3.9</v>
      </c>
      <c r="F5565" s="1" t="s">
        <v>15</v>
      </c>
      <c r="G5565" s="1" t="s">
        <v>16</v>
      </c>
      <c r="H5565" s="1" t="s">
        <v>16</v>
      </c>
      <c r="I5565" s="2">
        <v>44151</v>
      </c>
      <c r="J5565" t="b">
        <v>0</v>
      </c>
      <c r="K5565" t="b">
        <v>0</v>
      </c>
      <c r="L5565">
        <v>3.9</v>
      </c>
    </row>
    <row r="5566" spans="1:12" x14ac:dyDescent="0.25">
      <c r="A5566">
        <v>5565</v>
      </c>
      <c r="B5566" s="1" t="s">
        <v>12</v>
      </c>
      <c r="C5566" s="1" t="s">
        <v>639</v>
      </c>
      <c r="D5566" s="1" t="s">
        <v>14</v>
      </c>
      <c r="E5566">
        <v>-1</v>
      </c>
      <c r="F5566" s="1" t="s">
        <v>15</v>
      </c>
      <c r="G5566" s="1" t="s">
        <v>16</v>
      </c>
      <c r="H5566" s="1" t="s">
        <v>17</v>
      </c>
      <c r="I5566" s="2">
        <v>44152</v>
      </c>
      <c r="J5566" t="b">
        <v>0</v>
      </c>
      <c r="K5566" t="b">
        <v>1</v>
      </c>
      <c r="L5566">
        <v>-1</v>
      </c>
    </row>
    <row r="5567" spans="1:12" x14ac:dyDescent="0.25">
      <c r="A5567">
        <v>5566</v>
      </c>
      <c r="B5567" s="1" t="s">
        <v>12</v>
      </c>
      <c r="C5567" s="1" t="s">
        <v>3805</v>
      </c>
      <c r="D5567" s="1" t="s">
        <v>14</v>
      </c>
      <c r="E5567">
        <v>-1</v>
      </c>
      <c r="F5567" s="1" t="s">
        <v>15</v>
      </c>
      <c r="G5567" s="1" t="s">
        <v>16</v>
      </c>
      <c r="H5567" s="1" t="s">
        <v>17</v>
      </c>
      <c r="I5567" s="2">
        <v>44152</v>
      </c>
      <c r="J5567" t="b">
        <v>0</v>
      </c>
      <c r="K5567" t="b">
        <v>1</v>
      </c>
      <c r="L5567">
        <v>-1</v>
      </c>
    </row>
    <row r="5568" spans="1:12" x14ac:dyDescent="0.25">
      <c r="A5568">
        <v>5567</v>
      </c>
      <c r="B5568" s="1" t="s">
        <v>12</v>
      </c>
      <c r="C5568" s="1" t="s">
        <v>3806</v>
      </c>
      <c r="D5568" s="1" t="s">
        <v>14</v>
      </c>
      <c r="E5568">
        <v>-1</v>
      </c>
      <c r="F5568" s="1" t="s">
        <v>15</v>
      </c>
      <c r="G5568" s="1" t="s">
        <v>16</v>
      </c>
      <c r="H5568" s="1" t="s">
        <v>17</v>
      </c>
      <c r="I5568" s="2">
        <v>44152</v>
      </c>
      <c r="J5568" t="b">
        <v>0</v>
      </c>
      <c r="K5568" t="b">
        <v>1</v>
      </c>
      <c r="L5568">
        <v>-1</v>
      </c>
    </row>
    <row r="5569" spans="1:12" x14ac:dyDescent="0.25">
      <c r="A5569">
        <v>5568</v>
      </c>
      <c r="B5569" s="1" t="s">
        <v>38</v>
      </c>
      <c r="C5569" s="1" t="s">
        <v>3807</v>
      </c>
      <c r="D5569" s="1" t="s">
        <v>14</v>
      </c>
      <c r="E5569">
        <v>-1</v>
      </c>
      <c r="F5569" s="1" t="s">
        <v>15</v>
      </c>
      <c r="G5569" s="1" t="s">
        <v>16</v>
      </c>
      <c r="H5569" s="1" t="s">
        <v>32</v>
      </c>
      <c r="I5569" s="2">
        <v>44154</v>
      </c>
      <c r="J5569" t="b">
        <v>0</v>
      </c>
      <c r="K5569" t="b">
        <v>1</v>
      </c>
      <c r="L5569">
        <v>-1</v>
      </c>
    </row>
    <row r="5570" spans="1:12" x14ac:dyDescent="0.25">
      <c r="A5570">
        <v>5569</v>
      </c>
      <c r="B5570" s="1" t="s">
        <v>38</v>
      </c>
      <c r="C5570" s="1" t="s">
        <v>3808</v>
      </c>
      <c r="D5570" s="1" t="s">
        <v>14</v>
      </c>
      <c r="E5570">
        <v>-1</v>
      </c>
      <c r="F5570" s="1" t="s">
        <v>15</v>
      </c>
      <c r="G5570" s="1" t="s">
        <v>16</v>
      </c>
      <c r="H5570" s="1" t="s">
        <v>299</v>
      </c>
      <c r="I5570" s="2">
        <v>44154</v>
      </c>
      <c r="J5570" t="b">
        <v>0</v>
      </c>
      <c r="K5570" t="b">
        <v>1</v>
      </c>
      <c r="L5570">
        <v>-1</v>
      </c>
    </row>
    <row r="5571" spans="1:12" x14ac:dyDescent="0.25">
      <c r="A5571">
        <v>5570</v>
      </c>
      <c r="B5571" s="1" t="s">
        <v>38</v>
      </c>
      <c r="C5571" s="1" t="s">
        <v>3809</v>
      </c>
      <c r="D5571" s="1" t="s">
        <v>14</v>
      </c>
      <c r="E5571">
        <v>-1</v>
      </c>
      <c r="F5571" s="1" t="s">
        <v>15</v>
      </c>
      <c r="G5571" s="1" t="s">
        <v>3810</v>
      </c>
      <c r="H5571" s="1" t="s">
        <v>32</v>
      </c>
      <c r="I5571" s="2">
        <v>44154</v>
      </c>
      <c r="J5571" t="b">
        <v>0</v>
      </c>
      <c r="K5571" t="b">
        <v>1</v>
      </c>
      <c r="L5571">
        <v>-1</v>
      </c>
    </row>
    <row r="5572" spans="1:12" x14ac:dyDescent="0.25">
      <c r="A5572">
        <v>5571</v>
      </c>
      <c r="B5572" s="1" t="s">
        <v>38</v>
      </c>
      <c r="C5572" s="1" t="s">
        <v>3811</v>
      </c>
      <c r="D5572" s="1" t="s">
        <v>14</v>
      </c>
      <c r="E5572">
        <v>-1</v>
      </c>
      <c r="F5572" s="1" t="s">
        <v>15</v>
      </c>
      <c r="G5572" s="1" t="s">
        <v>3812</v>
      </c>
      <c r="H5572" s="1" t="s">
        <v>1586</v>
      </c>
      <c r="I5572" s="2">
        <v>44154</v>
      </c>
      <c r="J5572" t="b">
        <v>0</v>
      </c>
      <c r="K5572" t="b">
        <v>1</v>
      </c>
      <c r="L5572">
        <v>-1</v>
      </c>
    </row>
    <row r="5573" spans="1:12" x14ac:dyDescent="0.25">
      <c r="A5573">
        <v>5572</v>
      </c>
      <c r="B5573" s="1" t="s">
        <v>12</v>
      </c>
      <c r="C5573" s="1" t="s">
        <v>432</v>
      </c>
      <c r="D5573" s="1" t="s">
        <v>14</v>
      </c>
      <c r="E5573">
        <v>7.6</v>
      </c>
      <c r="F5573" s="1" t="s">
        <v>15</v>
      </c>
      <c r="G5573" s="1" t="s">
        <v>16</v>
      </c>
      <c r="H5573" s="1" t="s">
        <v>28</v>
      </c>
      <c r="I5573" s="2">
        <v>44154</v>
      </c>
      <c r="J5573" t="b">
        <v>1</v>
      </c>
      <c r="K5573" t="b">
        <v>0</v>
      </c>
      <c r="L5573">
        <v>7.6</v>
      </c>
    </row>
    <row r="5574" spans="1:12" x14ac:dyDescent="0.25">
      <c r="A5574">
        <v>5573</v>
      </c>
      <c r="B5574" s="1" t="s">
        <v>12</v>
      </c>
      <c r="C5574" s="1" t="s">
        <v>287</v>
      </c>
      <c r="D5574" s="1" t="s">
        <v>14</v>
      </c>
      <c r="E5574">
        <v>0.57999999999999996</v>
      </c>
      <c r="F5574" s="1" t="s">
        <v>15</v>
      </c>
      <c r="G5574" s="1" t="s">
        <v>16</v>
      </c>
      <c r="H5574" s="1" t="s">
        <v>28</v>
      </c>
      <c r="I5574" s="2">
        <v>44154</v>
      </c>
      <c r="J5574" t="b">
        <v>0</v>
      </c>
      <c r="K5574" t="b">
        <v>0</v>
      </c>
      <c r="L5574">
        <v>0.57999999999999996</v>
      </c>
    </row>
    <row r="5575" spans="1:12" x14ac:dyDescent="0.25">
      <c r="A5575">
        <v>5574</v>
      </c>
      <c r="B5575" s="1" t="s">
        <v>12</v>
      </c>
      <c r="C5575" s="1" t="s">
        <v>2248</v>
      </c>
      <c r="D5575" s="1" t="s">
        <v>14</v>
      </c>
      <c r="E5575">
        <v>220</v>
      </c>
      <c r="F5575" s="1" t="s">
        <v>15</v>
      </c>
      <c r="G5575" s="1" t="s">
        <v>16</v>
      </c>
      <c r="H5575" s="1" t="s">
        <v>28</v>
      </c>
      <c r="I5575" s="2">
        <v>44154</v>
      </c>
      <c r="J5575" t="b">
        <v>1</v>
      </c>
      <c r="K5575" t="b">
        <v>0</v>
      </c>
      <c r="L5575">
        <v>220</v>
      </c>
    </row>
    <row r="5576" spans="1:12" x14ac:dyDescent="0.25">
      <c r="A5576">
        <v>5575</v>
      </c>
      <c r="B5576" s="1" t="s">
        <v>30</v>
      </c>
      <c r="C5576" s="1" t="s">
        <v>1266</v>
      </c>
      <c r="D5576" s="1" t="s">
        <v>14</v>
      </c>
      <c r="E5576">
        <v>760000</v>
      </c>
      <c r="F5576" s="1" t="s">
        <v>15</v>
      </c>
      <c r="G5576" s="1" t="s">
        <v>16</v>
      </c>
      <c r="H5576" s="1" t="s">
        <v>16</v>
      </c>
      <c r="I5576" s="2">
        <v>44155</v>
      </c>
      <c r="J5576" t="b">
        <v>1</v>
      </c>
      <c r="K5576" t="b">
        <v>0</v>
      </c>
      <c r="L5576">
        <v>760000</v>
      </c>
    </row>
    <row r="5577" spans="1:12" x14ac:dyDescent="0.25">
      <c r="A5577">
        <v>5576</v>
      </c>
      <c r="B5577" s="1" t="s">
        <v>12</v>
      </c>
      <c r="C5577" s="1" t="s">
        <v>3813</v>
      </c>
      <c r="D5577" s="1" t="s">
        <v>14</v>
      </c>
      <c r="E5577">
        <v>-1</v>
      </c>
      <c r="F5577" s="1" t="s">
        <v>15</v>
      </c>
      <c r="G5577" s="1" t="s">
        <v>3814</v>
      </c>
      <c r="H5577" s="1" t="s">
        <v>32</v>
      </c>
      <c r="I5577" s="2">
        <v>44155</v>
      </c>
      <c r="J5577" t="b">
        <v>0</v>
      </c>
      <c r="K5577" t="b">
        <v>1</v>
      </c>
      <c r="L5577">
        <v>-1</v>
      </c>
    </row>
    <row r="5578" spans="1:12" x14ac:dyDescent="0.25">
      <c r="A5578">
        <v>5577</v>
      </c>
      <c r="B5578" s="1" t="s">
        <v>12</v>
      </c>
      <c r="C5578" s="1" t="s">
        <v>43</v>
      </c>
      <c r="D5578" s="1" t="s">
        <v>14</v>
      </c>
      <c r="E5578">
        <v>0.74</v>
      </c>
      <c r="F5578" s="1" t="s">
        <v>15</v>
      </c>
      <c r="G5578" s="1" t="s">
        <v>16</v>
      </c>
      <c r="H5578" s="1" t="s">
        <v>299</v>
      </c>
      <c r="I5578" s="2">
        <v>44159</v>
      </c>
      <c r="J5578" t="b">
        <v>0</v>
      </c>
      <c r="K5578" t="b">
        <v>0</v>
      </c>
      <c r="L5578">
        <v>0.74</v>
      </c>
    </row>
    <row r="5579" spans="1:12" x14ac:dyDescent="0.25">
      <c r="A5579">
        <v>5578</v>
      </c>
      <c r="B5579" s="1" t="s">
        <v>12</v>
      </c>
      <c r="C5579" s="1" t="s">
        <v>13</v>
      </c>
      <c r="D5579" s="1" t="s">
        <v>14</v>
      </c>
      <c r="E5579">
        <v>560</v>
      </c>
      <c r="F5579" s="1" t="s">
        <v>15</v>
      </c>
      <c r="G5579" s="1" t="s">
        <v>16</v>
      </c>
      <c r="H5579" s="1" t="s">
        <v>32</v>
      </c>
      <c r="I5579" s="2">
        <v>44159</v>
      </c>
      <c r="J5579" t="b">
        <v>1</v>
      </c>
      <c r="K5579" t="b">
        <v>0</v>
      </c>
      <c r="L5579">
        <v>560</v>
      </c>
    </row>
    <row r="5580" spans="1:12" x14ac:dyDescent="0.25">
      <c r="A5580">
        <v>5579</v>
      </c>
      <c r="B5580" s="1" t="s">
        <v>12</v>
      </c>
      <c r="C5580" s="1" t="s">
        <v>3815</v>
      </c>
      <c r="D5580" s="1" t="s">
        <v>14</v>
      </c>
      <c r="E5580">
        <v>1.1000000000000001</v>
      </c>
      <c r="F5580" s="1" t="s">
        <v>15</v>
      </c>
      <c r="G5580" s="1" t="s">
        <v>3816</v>
      </c>
      <c r="H5580" s="1" t="s">
        <v>17</v>
      </c>
      <c r="I5580" s="2">
        <v>44159</v>
      </c>
      <c r="J5580" t="b">
        <v>0</v>
      </c>
      <c r="K5580" t="b">
        <v>0</v>
      </c>
      <c r="L5580">
        <v>1.1000000000000001</v>
      </c>
    </row>
    <row r="5581" spans="1:12" x14ac:dyDescent="0.25">
      <c r="A5581">
        <v>5580</v>
      </c>
      <c r="B5581" s="1" t="s">
        <v>12</v>
      </c>
      <c r="C5581" s="1" t="s">
        <v>3817</v>
      </c>
      <c r="D5581" s="1" t="s">
        <v>14</v>
      </c>
      <c r="E5581">
        <v>1.3</v>
      </c>
      <c r="F5581" s="1" t="s">
        <v>15</v>
      </c>
      <c r="G5581" s="1" t="s">
        <v>3816</v>
      </c>
      <c r="H5581" s="1" t="s">
        <v>17</v>
      </c>
      <c r="I5581" s="2">
        <v>44159</v>
      </c>
      <c r="J5581" t="b">
        <v>0</v>
      </c>
      <c r="K5581" t="b">
        <v>0</v>
      </c>
      <c r="L5581">
        <v>1.3</v>
      </c>
    </row>
    <row r="5582" spans="1:12" x14ac:dyDescent="0.25">
      <c r="A5582">
        <v>5581</v>
      </c>
      <c r="B5582" s="1" t="s">
        <v>12</v>
      </c>
      <c r="C5582" s="1" t="s">
        <v>3818</v>
      </c>
      <c r="D5582" s="1" t="s">
        <v>14</v>
      </c>
      <c r="E5582">
        <v>4.9000000000000004</v>
      </c>
      <c r="F5582" s="1" t="s">
        <v>15</v>
      </c>
      <c r="G5582" s="1" t="s">
        <v>16</v>
      </c>
      <c r="H5582" s="1" t="s">
        <v>16</v>
      </c>
      <c r="I5582" s="2">
        <v>44159</v>
      </c>
      <c r="J5582" t="b">
        <v>0</v>
      </c>
      <c r="K5582" t="b">
        <v>0</v>
      </c>
      <c r="L5582">
        <v>4.9000000000000004</v>
      </c>
    </row>
    <row r="5583" spans="1:12" x14ac:dyDescent="0.25">
      <c r="A5583">
        <v>5582</v>
      </c>
      <c r="B5583" s="1" t="s">
        <v>12</v>
      </c>
      <c r="C5583" s="1" t="s">
        <v>1413</v>
      </c>
      <c r="D5583" s="1" t="s">
        <v>14</v>
      </c>
      <c r="E5583">
        <v>1.4</v>
      </c>
      <c r="F5583" s="1" t="s">
        <v>15</v>
      </c>
      <c r="G5583" s="1" t="s">
        <v>16</v>
      </c>
      <c r="H5583" s="1" t="s">
        <v>16</v>
      </c>
      <c r="I5583" s="2">
        <v>44159</v>
      </c>
      <c r="J5583" t="b">
        <v>0</v>
      </c>
      <c r="K5583" t="b">
        <v>0</v>
      </c>
      <c r="L5583">
        <v>1.4</v>
      </c>
    </row>
    <row r="5584" spans="1:12" x14ac:dyDescent="0.25">
      <c r="A5584">
        <v>5583</v>
      </c>
      <c r="B5584" s="1" t="s">
        <v>12</v>
      </c>
      <c r="C5584" s="1" t="s">
        <v>3819</v>
      </c>
      <c r="D5584" s="1" t="s">
        <v>14</v>
      </c>
      <c r="E5584">
        <v>-1</v>
      </c>
      <c r="F5584" s="1" t="s">
        <v>15</v>
      </c>
      <c r="G5584" s="1" t="s">
        <v>16</v>
      </c>
      <c r="H5584" s="1" t="s">
        <v>16</v>
      </c>
      <c r="I5584" s="2">
        <v>44159</v>
      </c>
      <c r="J5584" t="b">
        <v>0</v>
      </c>
      <c r="K5584" t="b">
        <v>1</v>
      </c>
      <c r="L5584">
        <v>-1</v>
      </c>
    </row>
    <row r="5585" spans="1:12" x14ac:dyDescent="0.25">
      <c r="A5585">
        <v>5584</v>
      </c>
      <c r="B5585" s="1" t="s">
        <v>12</v>
      </c>
      <c r="C5585" s="1" t="s">
        <v>3820</v>
      </c>
      <c r="D5585" s="1" t="s">
        <v>14</v>
      </c>
      <c r="E5585">
        <v>-1</v>
      </c>
      <c r="F5585" s="1" t="s">
        <v>15</v>
      </c>
      <c r="G5585" s="1" t="s">
        <v>16</v>
      </c>
      <c r="H5585" s="1" t="s">
        <v>299</v>
      </c>
      <c r="I5585" s="2">
        <v>44159</v>
      </c>
      <c r="J5585" t="b">
        <v>0</v>
      </c>
      <c r="K5585" t="b">
        <v>1</v>
      </c>
      <c r="L5585">
        <v>-1</v>
      </c>
    </row>
    <row r="5586" spans="1:12" x14ac:dyDescent="0.25">
      <c r="A5586">
        <v>5585</v>
      </c>
      <c r="B5586" s="1" t="s">
        <v>30</v>
      </c>
      <c r="C5586" s="1" t="s">
        <v>239</v>
      </c>
      <c r="D5586" s="1" t="s">
        <v>14</v>
      </c>
      <c r="E5586">
        <v>630000</v>
      </c>
      <c r="F5586" s="1" t="s">
        <v>15</v>
      </c>
      <c r="G5586" s="1" t="s">
        <v>16</v>
      </c>
      <c r="H5586" s="1" t="s">
        <v>618</v>
      </c>
      <c r="I5586" s="2">
        <v>44159</v>
      </c>
      <c r="J5586" t="b">
        <v>1</v>
      </c>
      <c r="K5586" t="b">
        <v>0</v>
      </c>
      <c r="L5586">
        <v>630000</v>
      </c>
    </row>
    <row r="5587" spans="1:12" x14ac:dyDescent="0.25">
      <c r="A5587">
        <v>5586</v>
      </c>
      <c r="B5587" s="1" t="s">
        <v>64</v>
      </c>
      <c r="C5587" s="1" t="s">
        <v>3821</v>
      </c>
      <c r="D5587" s="1" t="s">
        <v>14</v>
      </c>
      <c r="E5587">
        <v>0.5</v>
      </c>
      <c r="F5587" s="1" t="s">
        <v>1167</v>
      </c>
      <c r="G5587" s="1" t="s">
        <v>16</v>
      </c>
      <c r="H5587" s="1" t="s">
        <v>25</v>
      </c>
      <c r="I5587" s="2">
        <v>44160</v>
      </c>
      <c r="J5587" t="b">
        <v>0</v>
      </c>
      <c r="K5587" t="b">
        <v>0</v>
      </c>
    </row>
    <row r="5588" spans="1:12" x14ac:dyDescent="0.25">
      <c r="A5588">
        <v>5587</v>
      </c>
      <c r="B5588" s="1" t="s">
        <v>45</v>
      </c>
      <c r="C5588" s="1" t="s">
        <v>3822</v>
      </c>
      <c r="D5588" s="1" t="s">
        <v>14</v>
      </c>
      <c r="E5588">
        <v>-1</v>
      </c>
      <c r="F5588" s="1" t="s">
        <v>15</v>
      </c>
      <c r="G5588" s="1" t="s">
        <v>16</v>
      </c>
      <c r="H5588" s="1" t="s">
        <v>535</v>
      </c>
      <c r="I5588" s="2">
        <v>44165</v>
      </c>
      <c r="J5588" t="b">
        <v>0</v>
      </c>
      <c r="K5588" t="b">
        <v>1</v>
      </c>
      <c r="L5588">
        <v>-1</v>
      </c>
    </row>
    <row r="5589" spans="1:12" x14ac:dyDescent="0.25">
      <c r="A5589">
        <v>5588</v>
      </c>
      <c r="B5589" s="1" t="s">
        <v>12</v>
      </c>
      <c r="C5589" s="1" t="s">
        <v>3823</v>
      </c>
      <c r="D5589" s="1" t="s">
        <v>14</v>
      </c>
      <c r="E5589">
        <v>-1</v>
      </c>
      <c r="F5589" s="1" t="s">
        <v>15</v>
      </c>
      <c r="G5589" s="1" t="s">
        <v>16</v>
      </c>
      <c r="H5589" s="1" t="s">
        <v>102</v>
      </c>
      <c r="I5589" s="2">
        <v>44166</v>
      </c>
      <c r="J5589" t="b">
        <v>0</v>
      </c>
      <c r="K5589" t="b">
        <v>1</v>
      </c>
      <c r="L5589">
        <v>-1</v>
      </c>
    </row>
    <row r="5590" spans="1:12" x14ac:dyDescent="0.25">
      <c r="A5590">
        <v>5589</v>
      </c>
      <c r="B5590" s="1" t="s">
        <v>12</v>
      </c>
      <c r="C5590" s="1" t="s">
        <v>3777</v>
      </c>
      <c r="D5590" s="1" t="s">
        <v>14</v>
      </c>
      <c r="E5590">
        <v>-1</v>
      </c>
      <c r="F5590" s="1" t="s">
        <v>15</v>
      </c>
      <c r="G5590" s="1" t="s">
        <v>16</v>
      </c>
      <c r="H5590" s="1" t="s">
        <v>102</v>
      </c>
      <c r="I5590" s="2">
        <v>44166</v>
      </c>
      <c r="J5590" t="b">
        <v>0</v>
      </c>
      <c r="K5590" t="b">
        <v>1</v>
      </c>
      <c r="L5590">
        <v>-1</v>
      </c>
    </row>
    <row r="5591" spans="1:12" x14ac:dyDescent="0.25">
      <c r="A5591">
        <v>5590</v>
      </c>
      <c r="B5591" s="1" t="s">
        <v>12</v>
      </c>
      <c r="C5591" s="1" t="s">
        <v>3824</v>
      </c>
      <c r="D5591" s="1" t="s">
        <v>14</v>
      </c>
      <c r="E5591">
        <v>-1</v>
      </c>
      <c r="F5591" s="1" t="s">
        <v>15</v>
      </c>
      <c r="G5591" s="1" t="s">
        <v>16</v>
      </c>
      <c r="H5591" s="1" t="s">
        <v>102</v>
      </c>
      <c r="I5591" s="2">
        <v>44166</v>
      </c>
      <c r="J5591" t="b">
        <v>0</v>
      </c>
      <c r="K5591" t="b">
        <v>1</v>
      </c>
      <c r="L5591">
        <v>-1</v>
      </c>
    </row>
    <row r="5592" spans="1:12" x14ac:dyDescent="0.25">
      <c r="A5592">
        <v>5591</v>
      </c>
      <c r="B5592" s="1" t="s">
        <v>12</v>
      </c>
      <c r="C5592" s="1" t="s">
        <v>924</v>
      </c>
      <c r="D5592" s="1" t="s">
        <v>14</v>
      </c>
      <c r="E5592">
        <v>-1</v>
      </c>
      <c r="F5592" s="1" t="s">
        <v>15</v>
      </c>
      <c r="G5592" s="1" t="s">
        <v>16</v>
      </c>
      <c r="H5592" s="1" t="s">
        <v>102</v>
      </c>
      <c r="I5592" s="2">
        <v>44166</v>
      </c>
      <c r="J5592" t="b">
        <v>0</v>
      </c>
      <c r="K5592" t="b">
        <v>1</v>
      </c>
      <c r="L5592">
        <v>-1</v>
      </c>
    </row>
    <row r="5593" spans="1:12" x14ac:dyDescent="0.25">
      <c r="A5593">
        <v>5592</v>
      </c>
      <c r="B5593" s="1" t="s">
        <v>60</v>
      </c>
      <c r="C5593" s="1" t="s">
        <v>61</v>
      </c>
      <c r="D5593" s="1" t="s">
        <v>14</v>
      </c>
      <c r="E5593">
        <v>6.2</v>
      </c>
      <c r="F5593" s="1" t="s">
        <v>1167</v>
      </c>
      <c r="G5593" s="1" t="s">
        <v>16</v>
      </c>
      <c r="H5593" s="1" t="s">
        <v>25</v>
      </c>
      <c r="I5593" s="2">
        <v>44166</v>
      </c>
      <c r="J5593" t="b">
        <v>1</v>
      </c>
      <c r="K5593" t="b">
        <v>0</v>
      </c>
    </row>
    <row r="5594" spans="1:12" x14ac:dyDescent="0.25">
      <c r="A5594">
        <v>5593</v>
      </c>
      <c r="B5594" s="1" t="s">
        <v>12</v>
      </c>
      <c r="C5594" s="1" t="s">
        <v>3825</v>
      </c>
      <c r="D5594" s="1" t="s">
        <v>14</v>
      </c>
      <c r="E5594">
        <v>-1</v>
      </c>
      <c r="F5594" s="1" t="s">
        <v>15</v>
      </c>
      <c r="G5594" s="1" t="s">
        <v>16</v>
      </c>
      <c r="H5594" s="1" t="s">
        <v>28</v>
      </c>
      <c r="I5594" s="2">
        <v>44172</v>
      </c>
      <c r="J5594" t="b">
        <v>0</v>
      </c>
      <c r="K5594" t="b">
        <v>1</v>
      </c>
      <c r="L5594">
        <v>-1</v>
      </c>
    </row>
    <row r="5595" spans="1:12" x14ac:dyDescent="0.25">
      <c r="A5595">
        <v>5594</v>
      </c>
      <c r="B5595" s="1" t="s">
        <v>12</v>
      </c>
      <c r="C5595" s="1" t="s">
        <v>3826</v>
      </c>
      <c r="D5595" s="1" t="s">
        <v>14</v>
      </c>
      <c r="E5595">
        <v>2600</v>
      </c>
      <c r="F5595" s="1" t="s">
        <v>15</v>
      </c>
      <c r="G5595" s="1" t="s">
        <v>16</v>
      </c>
      <c r="H5595" s="1" t="s">
        <v>102</v>
      </c>
      <c r="I5595" s="2">
        <v>44173</v>
      </c>
      <c r="J5595" t="b">
        <v>1</v>
      </c>
      <c r="K5595" t="b">
        <v>0</v>
      </c>
      <c r="L5595">
        <v>2600</v>
      </c>
    </row>
    <row r="5596" spans="1:12" x14ac:dyDescent="0.25">
      <c r="A5596">
        <v>5595</v>
      </c>
      <c r="B5596" s="1" t="s">
        <v>12</v>
      </c>
      <c r="C5596" s="1" t="s">
        <v>3824</v>
      </c>
      <c r="D5596" s="1" t="s">
        <v>14</v>
      </c>
      <c r="E5596">
        <v>43</v>
      </c>
      <c r="F5596" s="1" t="s">
        <v>15</v>
      </c>
      <c r="G5596" s="1" t="s">
        <v>16</v>
      </c>
      <c r="H5596" s="1" t="s">
        <v>102</v>
      </c>
      <c r="I5596" s="2">
        <v>44173</v>
      </c>
      <c r="J5596" t="b">
        <v>1</v>
      </c>
      <c r="K5596" t="b">
        <v>0</v>
      </c>
      <c r="L5596">
        <v>43</v>
      </c>
    </row>
    <row r="5597" spans="1:12" x14ac:dyDescent="0.25">
      <c r="A5597">
        <v>5596</v>
      </c>
      <c r="B5597" s="1" t="s">
        <v>12</v>
      </c>
      <c r="C5597" s="1" t="s">
        <v>645</v>
      </c>
      <c r="D5597" s="1" t="s">
        <v>14</v>
      </c>
      <c r="E5597">
        <v>890</v>
      </c>
      <c r="F5597" s="1" t="s">
        <v>15</v>
      </c>
      <c r="G5597" s="1" t="s">
        <v>16</v>
      </c>
      <c r="H5597" s="1" t="s">
        <v>102</v>
      </c>
      <c r="I5597" s="2">
        <v>44173</v>
      </c>
      <c r="J5597" t="b">
        <v>1</v>
      </c>
      <c r="K5597" t="b">
        <v>0</v>
      </c>
      <c r="L5597">
        <v>890</v>
      </c>
    </row>
    <row r="5598" spans="1:12" x14ac:dyDescent="0.25">
      <c r="A5598">
        <v>5597</v>
      </c>
      <c r="B5598" s="1" t="s">
        <v>60</v>
      </c>
      <c r="C5598" s="1" t="s">
        <v>1329</v>
      </c>
      <c r="D5598" s="1" t="s">
        <v>14</v>
      </c>
      <c r="E5598">
        <v>4</v>
      </c>
      <c r="F5598" s="1" t="s">
        <v>1167</v>
      </c>
      <c r="G5598" s="1" t="s">
        <v>16</v>
      </c>
      <c r="H5598" s="1" t="s">
        <v>25</v>
      </c>
      <c r="I5598" s="2">
        <v>44174</v>
      </c>
      <c r="J5598" t="b">
        <v>0</v>
      </c>
      <c r="K5598" t="b">
        <v>0</v>
      </c>
    </row>
    <row r="5599" spans="1:12" x14ac:dyDescent="0.25">
      <c r="A5599">
        <v>5598</v>
      </c>
      <c r="B5599" s="1" t="s">
        <v>12</v>
      </c>
      <c r="C5599" s="1" t="s">
        <v>18</v>
      </c>
      <c r="D5599" s="1" t="s">
        <v>14</v>
      </c>
      <c r="E5599">
        <v>1.7</v>
      </c>
      <c r="F5599" s="1" t="s">
        <v>15</v>
      </c>
      <c r="G5599" s="1" t="s">
        <v>16</v>
      </c>
      <c r="H5599" s="1" t="s">
        <v>940</v>
      </c>
      <c r="I5599" s="2">
        <v>44175</v>
      </c>
      <c r="J5599" t="b">
        <v>0</v>
      </c>
      <c r="K5599" t="b">
        <v>0</v>
      </c>
      <c r="L5599">
        <v>1.7</v>
      </c>
    </row>
    <row r="5600" spans="1:12" x14ac:dyDescent="0.25">
      <c r="A5600">
        <v>5599</v>
      </c>
      <c r="B5600" s="1" t="s">
        <v>64</v>
      </c>
      <c r="C5600" s="1" t="s">
        <v>229</v>
      </c>
      <c r="D5600" s="1" t="s">
        <v>14</v>
      </c>
      <c r="E5600">
        <v>8.5</v>
      </c>
      <c r="F5600" s="1" t="s">
        <v>15</v>
      </c>
      <c r="G5600" s="1" t="s">
        <v>16</v>
      </c>
      <c r="H5600" s="1" t="s">
        <v>16</v>
      </c>
      <c r="I5600" s="2">
        <v>44179</v>
      </c>
      <c r="J5600" t="b">
        <v>1</v>
      </c>
      <c r="K5600" t="b">
        <v>0</v>
      </c>
      <c r="L5600">
        <v>8.5</v>
      </c>
    </row>
    <row r="5601" spans="1:12" x14ac:dyDescent="0.25">
      <c r="A5601">
        <v>5600</v>
      </c>
      <c r="B5601" s="1" t="s">
        <v>64</v>
      </c>
      <c r="C5601" s="1" t="s">
        <v>229</v>
      </c>
      <c r="D5601" s="1" t="s">
        <v>14</v>
      </c>
      <c r="E5601">
        <v>-1</v>
      </c>
      <c r="F5601" s="1" t="s">
        <v>1167</v>
      </c>
      <c r="G5601" s="1" t="s">
        <v>16</v>
      </c>
      <c r="H5601" s="1" t="s">
        <v>16</v>
      </c>
      <c r="I5601" s="2">
        <v>44186</v>
      </c>
      <c r="J5601" t="b">
        <v>0</v>
      </c>
      <c r="K5601" t="b">
        <v>1</v>
      </c>
    </row>
    <row r="5602" spans="1:12" x14ac:dyDescent="0.25">
      <c r="A5602">
        <v>5601</v>
      </c>
      <c r="B5602" s="1" t="s">
        <v>64</v>
      </c>
      <c r="C5602" s="1" t="s">
        <v>229</v>
      </c>
      <c r="D5602" s="1" t="s">
        <v>14</v>
      </c>
      <c r="E5602">
        <v>0.1</v>
      </c>
      <c r="F5602" s="1" t="s">
        <v>1167</v>
      </c>
      <c r="G5602" s="1" t="s">
        <v>16</v>
      </c>
      <c r="H5602" s="1" t="s">
        <v>16</v>
      </c>
      <c r="I5602" s="2">
        <v>44186</v>
      </c>
      <c r="J5602" t="b">
        <v>0</v>
      </c>
      <c r="K5602" t="b">
        <v>0</v>
      </c>
    </row>
    <row r="5603" spans="1:12" x14ac:dyDescent="0.25">
      <c r="A5603">
        <v>5602</v>
      </c>
      <c r="B5603" s="1" t="s">
        <v>64</v>
      </c>
      <c r="C5603" s="1" t="s">
        <v>229</v>
      </c>
      <c r="D5603" s="1" t="s">
        <v>14</v>
      </c>
      <c r="E5603">
        <v>0.1</v>
      </c>
      <c r="F5603" s="1" t="s">
        <v>1167</v>
      </c>
      <c r="G5603" s="1" t="s">
        <v>16</v>
      </c>
      <c r="H5603" s="1" t="s">
        <v>16</v>
      </c>
      <c r="I5603" s="2">
        <v>44186</v>
      </c>
      <c r="J5603" t="b">
        <v>0</v>
      </c>
      <c r="K5603" t="b">
        <v>0</v>
      </c>
    </row>
    <row r="5604" spans="1:12" x14ac:dyDescent="0.25">
      <c r="A5604">
        <v>5603</v>
      </c>
      <c r="B5604" s="1" t="s">
        <v>64</v>
      </c>
      <c r="C5604" s="1" t="s">
        <v>229</v>
      </c>
      <c r="D5604" s="1" t="s">
        <v>14</v>
      </c>
      <c r="E5604">
        <v>-1</v>
      </c>
      <c r="F5604" s="1" t="s">
        <v>1167</v>
      </c>
      <c r="G5604" s="1" t="s">
        <v>16</v>
      </c>
      <c r="H5604" s="1" t="s">
        <v>16</v>
      </c>
      <c r="I5604" s="2">
        <v>44186</v>
      </c>
      <c r="J5604" t="b">
        <v>0</v>
      </c>
      <c r="K5604" t="b">
        <v>1</v>
      </c>
    </row>
    <row r="5605" spans="1:12" x14ac:dyDescent="0.25">
      <c r="A5605">
        <v>5604</v>
      </c>
      <c r="B5605" s="1" t="s">
        <v>64</v>
      </c>
      <c r="C5605" s="1" t="s">
        <v>229</v>
      </c>
      <c r="D5605" s="1" t="s">
        <v>14</v>
      </c>
      <c r="E5605">
        <v>-1</v>
      </c>
      <c r="F5605" s="1" t="s">
        <v>1167</v>
      </c>
      <c r="G5605" s="1" t="s">
        <v>16</v>
      </c>
      <c r="H5605" s="1" t="s">
        <v>16</v>
      </c>
      <c r="I5605" s="2">
        <v>44186</v>
      </c>
      <c r="J5605" t="b">
        <v>0</v>
      </c>
      <c r="K5605" t="b">
        <v>1</v>
      </c>
    </row>
    <row r="5606" spans="1:12" x14ac:dyDescent="0.25">
      <c r="A5606">
        <v>5605</v>
      </c>
      <c r="B5606" s="1" t="s">
        <v>64</v>
      </c>
      <c r="C5606" s="1" t="s">
        <v>229</v>
      </c>
      <c r="D5606" s="1" t="s">
        <v>14</v>
      </c>
      <c r="E5606">
        <v>-1</v>
      </c>
      <c r="F5606" s="1" t="s">
        <v>1167</v>
      </c>
      <c r="G5606" s="1" t="s">
        <v>16</v>
      </c>
      <c r="H5606" s="1" t="s">
        <v>16</v>
      </c>
      <c r="I5606" s="2">
        <v>44186</v>
      </c>
      <c r="J5606" t="b">
        <v>0</v>
      </c>
      <c r="K5606" t="b">
        <v>1</v>
      </c>
    </row>
    <row r="5607" spans="1:12" x14ac:dyDescent="0.25">
      <c r="A5607">
        <v>5606</v>
      </c>
      <c r="B5607" s="1" t="s">
        <v>64</v>
      </c>
      <c r="C5607" s="1" t="s">
        <v>229</v>
      </c>
      <c r="D5607" s="1" t="s">
        <v>14</v>
      </c>
      <c r="E5607">
        <v>0.1</v>
      </c>
      <c r="F5607" s="1" t="s">
        <v>1167</v>
      </c>
      <c r="G5607" s="1" t="s">
        <v>16</v>
      </c>
      <c r="H5607" s="1" t="s">
        <v>16</v>
      </c>
      <c r="I5607" s="2">
        <v>44186</v>
      </c>
      <c r="J5607" t="b">
        <v>0</v>
      </c>
      <c r="K5607" t="b">
        <v>0</v>
      </c>
    </row>
    <row r="5608" spans="1:12" x14ac:dyDescent="0.25">
      <c r="A5608">
        <v>5607</v>
      </c>
      <c r="B5608" s="1" t="s">
        <v>64</v>
      </c>
      <c r="C5608" s="1" t="s">
        <v>229</v>
      </c>
      <c r="D5608" s="1" t="s">
        <v>14</v>
      </c>
      <c r="E5608">
        <v>0.1</v>
      </c>
      <c r="F5608" s="1" t="s">
        <v>1167</v>
      </c>
      <c r="G5608" s="1" t="s">
        <v>16</v>
      </c>
      <c r="H5608" s="1" t="s">
        <v>16</v>
      </c>
      <c r="I5608" s="2">
        <v>44186</v>
      </c>
      <c r="J5608" t="b">
        <v>0</v>
      </c>
      <c r="K5608" t="b">
        <v>0</v>
      </c>
    </row>
    <row r="5609" spans="1:12" x14ac:dyDescent="0.25">
      <c r="A5609">
        <v>5608</v>
      </c>
      <c r="B5609" s="1" t="s">
        <v>64</v>
      </c>
      <c r="C5609" s="1" t="s">
        <v>3827</v>
      </c>
      <c r="D5609" s="1" t="s">
        <v>14</v>
      </c>
      <c r="E5609">
        <v>-1</v>
      </c>
      <c r="F5609" s="1" t="s">
        <v>15</v>
      </c>
      <c r="G5609" s="1" t="s">
        <v>16</v>
      </c>
      <c r="H5609" s="1" t="s">
        <v>299</v>
      </c>
      <c r="I5609" s="2">
        <v>44194</v>
      </c>
      <c r="J5609" t="b">
        <v>0</v>
      </c>
      <c r="K5609" t="b">
        <v>1</v>
      </c>
      <c r="L5609">
        <v>-1</v>
      </c>
    </row>
    <row r="5610" spans="1:12" x14ac:dyDescent="0.25">
      <c r="A5610">
        <v>5609</v>
      </c>
      <c r="B5610" s="1" t="s">
        <v>274</v>
      </c>
      <c r="C5610" s="1" t="s">
        <v>3380</v>
      </c>
      <c r="D5610" s="1" t="s">
        <v>14</v>
      </c>
      <c r="E5610">
        <v>0.7</v>
      </c>
      <c r="F5610" s="1" t="s">
        <v>15</v>
      </c>
      <c r="G5610" s="1" t="s">
        <v>16</v>
      </c>
      <c r="H5610" s="1" t="s">
        <v>299</v>
      </c>
      <c r="I5610" s="2">
        <v>44194</v>
      </c>
      <c r="J5610" t="b">
        <v>0</v>
      </c>
      <c r="K5610" t="b">
        <v>0</v>
      </c>
      <c r="L5610">
        <v>0.7</v>
      </c>
    </row>
    <row r="5611" spans="1:12" x14ac:dyDescent="0.25">
      <c r="A5611">
        <v>5610</v>
      </c>
      <c r="B5611" s="1" t="s">
        <v>12</v>
      </c>
      <c r="C5611" s="1" t="s">
        <v>103</v>
      </c>
      <c r="D5611" s="1" t="s">
        <v>14</v>
      </c>
      <c r="E5611">
        <v>0.27</v>
      </c>
      <c r="F5611" s="1" t="s">
        <v>15</v>
      </c>
      <c r="G5611" s="1" t="s">
        <v>16</v>
      </c>
      <c r="H5611" s="1" t="s">
        <v>16</v>
      </c>
      <c r="I5611" s="2">
        <v>44201</v>
      </c>
      <c r="J5611" t="b">
        <v>0</v>
      </c>
      <c r="K5611" t="b">
        <v>0</v>
      </c>
      <c r="L5611">
        <v>0.27</v>
      </c>
    </row>
    <row r="5612" spans="1:12" x14ac:dyDescent="0.25">
      <c r="A5612">
        <v>5611</v>
      </c>
      <c r="B5612" s="1" t="s">
        <v>60</v>
      </c>
      <c r="C5612" s="1" t="s">
        <v>3828</v>
      </c>
      <c r="D5612" s="1" t="s">
        <v>14</v>
      </c>
      <c r="E5612">
        <v>0.6</v>
      </c>
      <c r="F5612" s="1" t="s">
        <v>1167</v>
      </c>
      <c r="G5612" s="1" t="s">
        <v>16</v>
      </c>
      <c r="H5612" s="1" t="s">
        <v>102</v>
      </c>
      <c r="I5612" s="2">
        <v>44201</v>
      </c>
      <c r="J5612" t="b">
        <v>0</v>
      </c>
      <c r="K5612" t="b">
        <v>0</v>
      </c>
    </row>
    <row r="5613" spans="1:12" x14ac:dyDescent="0.25">
      <c r="A5613">
        <v>5612</v>
      </c>
      <c r="B5613" s="1" t="s">
        <v>12</v>
      </c>
      <c r="C5613" s="1" t="s">
        <v>3829</v>
      </c>
      <c r="D5613" s="1" t="s">
        <v>14</v>
      </c>
      <c r="E5613">
        <v>-1</v>
      </c>
      <c r="F5613" s="1" t="s">
        <v>15</v>
      </c>
      <c r="G5613" s="1" t="s">
        <v>3830</v>
      </c>
      <c r="H5613" s="1" t="s">
        <v>28</v>
      </c>
      <c r="I5613" s="2">
        <v>44201</v>
      </c>
      <c r="J5613" t="b">
        <v>0</v>
      </c>
      <c r="K5613" t="b">
        <v>1</v>
      </c>
      <c r="L5613">
        <v>-1</v>
      </c>
    </row>
    <row r="5614" spans="1:12" x14ac:dyDescent="0.25">
      <c r="A5614">
        <v>5613</v>
      </c>
      <c r="B5614" s="1" t="s">
        <v>12</v>
      </c>
      <c r="C5614" s="1" t="s">
        <v>3831</v>
      </c>
      <c r="D5614" s="1" t="s">
        <v>14</v>
      </c>
      <c r="E5614">
        <v>-1</v>
      </c>
      <c r="F5614" s="1" t="s">
        <v>15</v>
      </c>
      <c r="G5614" s="1" t="s">
        <v>3832</v>
      </c>
      <c r="H5614" s="1" t="s">
        <v>32</v>
      </c>
      <c r="I5614" s="2">
        <v>44201</v>
      </c>
      <c r="J5614" t="b">
        <v>0</v>
      </c>
      <c r="K5614" t="b">
        <v>1</v>
      </c>
      <c r="L5614">
        <v>-1</v>
      </c>
    </row>
    <row r="5615" spans="1:12" x14ac:dyDescent="0.25">
      <c r="A5615">
        <v>5614</v>
      </c>
      <c r="B5615" s="1" t="s">
        <v>274</v>
      </c>
      <c r="C5615" s="1" t="s">
        <v>3833</v>
      </c>
      <c r="D5615" s="1" t="s">
        <v>14</v>
      </c>
      <c r="E5615">
        <v>0.5</v>
      </c>
      <c r="F5615" s="1" t="s">
        <v>1167</v>
      </c>
      <c r="G5615" s="1" t="s">
        <v>16</v>
      </c>
      <c r="H5615" s="1" t="s">
        <v>16</v>
      </c>
      <c r="I5615" s="2">
        <v>44204</v>
      </c>
      <c r="J5615" t="b">
        <v>0</v>
      </c>
      <c r="K5615" t="b">
        <v>0</v>
      </c>
    </row>
    <row r="5616" spans="1:12" x14ac:dyDescent="0.25">
      <c r="A5616">
        <v>5615</v>
      </c>
      <c r="B5616" s="1" t="s">
        <v>274</v>
      </c>
      <c r="C5616" s="1" t="s">
        <v>3834</v>
      </c>
      <c r="D5616" s="1" t="s">
        <v>14</v>
      </c>
      <c r="E5616">
        <v>12</v>
      </c>
      <c r="F5616" s="1" t="s">
        <v>15</v>
      </c>
      <c r="G5616" s="1" t="s">
        <v>16</v>
      </c>
      <c r="H5616" s="1" t="s">
        <v>16</v>
      </c>
      <c r="I5616" s="2">
        <v>44211</v>
      </c>
      <c r="J5616" t="b">
        <v>1</v>
      </c>
      <c r="K5616" t="b">
        <v>0</v>
      </c>
      <c r="L5616">
        <v>12</v>
      </c>
    </row>
    <row r="5617" spans="1:12" x14ac:dyDescent="0.25">
      <c r="A5617">
        <v>5616</v>
      </c>
      <c r="B5617" s="1" t="s">
        <v>38</v>
      </c>
      <c r="C5617" s="1" t="s">
        <v>3835</v>
      </c>
      <c r="D5617" s="1" t="s">
        <v>14</v>
      </c>
      <c r="E5617">
        <v>-1</v>
      </c>
      <c r="F5617" s="1" t="s">
        <v>15</v>
      </c>
      <c r="G5617" s="1" t="s">
        <v>16</v>
      </c>
      <c r="H5617" s="1" t="s">
        <v>48</v>
      </c>
      <c r="I5617" s="2">
        <v>44211</v>
      </c>
      <c r="J5617" t="b">
        <v>0</v>
      </c>
      <c r="K5617" t="b">
        <v>1</v>
      </c>
      <c r="L5617">
        <v>-1</v>
      </c>
    </row>
    <row r="5618" spans="1:12" x14ac:dyDescent="0.25">
      <c r="A5618">
        <v>5617</v>
      </c>
      <c r="B5618" s="1" t="s">
        <v>45</v>
      </c>
      <c r="C5618" s="1" t="s">
        <v>3836</v>
      </c>
      <c r="D5618" s="1" t="s">
        <v>14</v>
      </c>
      <c r="E5618">
        <v>-1</v>
      </c>
      <c r="F5618" s="1" t="s">
        <v>15</v>
      </c>
      <c r="G5618" s="1" t="s">
        <v>16</v>
      </c>
      <c r="H5618" s="1" t="s">
        <v>535</v>
      </c>
      <c r="I5618" s="2">
        <v>44216</v>
      </c>
      <c r="J5618" t="b">
        <v>0</v>
      </c>
      <c r="K5618" t="b">
        <v>1</v>
      </c>
      <c r="L5618">
        <v>-1</v>
      </c>
    </row>
    <row r="5619" spans="1:12" x14ac:dyDescent="0.25">
      <c r="A5619">
        <v>5618</v>
      </c>
      <c r="B5619" s="1" t="s">
        <v>45</v>
      </c>
      <c r="C5619" s="1" t="s">
        <v>3837</v>
      </c>
      <c r="D5619" s="1" t="s">
        <v>14</v>
      </c>
      <c r="E5619">
        <v>-1</v>
      </c>
      <c r="F5619" s="1" t="s">
        <v>15</v>
      </c>
      <c r="G5619" s="1" t="s">
        <v>16</v>
      </c>
      <c r="H5619" s="1" t="s">
        <v>535</v>
      </c>
      <c r="I5619" s="2">
        <v>44216</v>
      </c>
      <c r="J5619" t="b">
        <v>0</v>
      </c>
      <c r="K5619" t="b">
        <v>1</v>
      </c>
      <c r="L5619">
        <v>-1</v>
      </c>
    </row>
    <row r="5620" spans="1:12" x14ac:dyDescent="0.25">
      <c r="A5620">
        <v>5619</v>
      </c>
      <c r="B5620" s="1" t="s">
        <v>45</v>
      </c>
      <c r="C5620" s="1" t="s">
        <v>3838</v>
      </c>
      <c r="D5620" s="1" t="s">
        <v>14</v>
      </c>
      <c r="E5620">
        <v>-1</v>
      </c>
      <c r="F5620" s="1" t="s">
        <v>15</v>
      </c>
      <c r="G5620" s="1" t="s">
        <v>16</v>
      </c>
      <c r="H5620" s="1" t="s">
        <v>535</v>
      </c>
      <c r="I5620" s="2">
        <v>44216</v>
      </c>
      <c r="J5620" t="b">
        <v>0</v>
      </c>
      <c r="K5620" t="b">
        <v>1</v>
      </c>
      <c r="L5620">
        <v>-1</v>
      </c>
    </row>
    <row r="5621" spans="1:12" x14ac:dyDescent="0.25">
      <c r="A5621">
        <v>5620</v>
      </c>
      <c r="B5621" s="1" t="s">
        <v>45</v>
      </c>
      <c r="C5621" s="1" t="s">
        <v>3839</v>
      </c>
      <c r="D5621" s="1" t="s">
        <v>14</v>
      </c>
      <c r="E5621">
        <v>-1</v>
      </c>
      <c r="F5621" s="1" t="s">
        <v>15</v>
      </c>
      <c r="G5621" s="1" t="s">
        <v>3840</v>
      </c>
      <c r="H5621" s="1" t="s">
        <v>535</v>
      </c>
      <c r="I5621" s="2">
        <v>44216</v>
      </c>
      <c r="J5621" t="b">
        <v>0</v>
      </c>
      <c r="K5621" t="b">
        <v>1</v>
      </c>
      <c r="L5621">
        <v>-1</v>
      </c>
    </row>
    <row r="5622" spans="1:12" x14ac:dyDescent="0.25">
      <c r="A5622">
        <v>5621</v>
      </c>
      <c r="B5622" s="1" t="s">
        <v>45</v>
      </c>
      <c r="C5622" s="1" t="s">
        <v>3841</v>
      </c>
      <c r="D5622" s="1" t="s">
        <v>14</v>
      </c>
      <c r="E5622">
        <v>-1</v>
      </c>
      <c r="F5622" s="1" t="s">
        <v>15</v>
      </c>
      <c r="G5622" s="1" t="s">
        <v>3840</v>
      </c>
      <c r="H5622" s="1" t="s">
        <v>535</v>
      </c>
      <c r="I5622" s="2">
        <v>44216</v>
      </c>
      <c r="J5622" t="b">
        <v>0</v>
      </c>
      <c r="K5622" t="b">
        <v>1</v>
      </c>
      <c r="L5622">
        <v>-1</v>
      </c>
    </row>
    <row r="5623" spans="1:12" x14ac:dyDescent="0.25">
      <c r="A5623">
        <v>5622</v>
      </c>
      <c r="B5623" s="1" t="s">
        <v>60</v>
      </c>
      <c r="C5623" s="1" t="s">
        <v>61</v>
      </c>
      <c r="D5623" s="1" t="s">
        <v>14</v>
      </c>
      <c r="E5623">
        <v>2.7</v>
      </c>
      <c r="F5623" s="1" t="s">
        <v>1167</v>
      </c>
      <c r="G5623" s="1" t="s">
        <v>16</v>
      </c>
      <c r="H5623" s="1" t="s">
        <v>25</v>
      </c>
      <c r="I5623" s="2">
        <v>44224</v>
      </c>
      <c r="J5623" t="b">
        <v>0</v>
      </c>
      <c r="K5623" t="b">
        <v>0</v>
      </c>
    </row>
    <row r="5624" spans="1:12" x14ac:dyDescent="0.25">
      <c r="A5624">
        <v>5623</v>
      </c>
      <c r="B5624" s="1" t="s">
        <v>469</v>
      </c>
      <c r="C5624" s="1" t="s">
        <v>2619</v>
      </c>
      <c r="D5624" s="1" t="s">
        <v>14</v>
      </c>
      <c r="E5624">
        <v>-1</v>
      </c>
      <c r="F5624" s="1" t="s">
        <v>15</v>
      </c>
      <c r="G5624" s="1" t="s">
        <v>3842</v>
      </c>
      <c r="H5624" s="1" t="s">
        <v>16</v>
      </c>
      <c r="I5624" s="2">
        <v>44232</v>
      </c>
      <c r="J5624" t="b">
        <v>0</v>
      </c>
      <c r="K5624" t="b">
        <v>1</v>
      </c>
      <c r="L5624">
        <v>-1</v>
      </c>
    </row>
    <row r="5625" spans="1:12" x14ac:dyDescent="0.25">
      <c r="A5625">
        <v>5624</v>
      </c>
      <c r="B5625" s="1" t="s">
        <v>469</v>
      </c>
      <c r="C5625" s="1" t="s">
        <v>3843</v>
      </c>
      <c r="D5625" s="1" t="s">
        <v>14</v>
      </c>
      <c r="E5625">
        <v>-1</v>
      </c>
      <c r="F5625" s="1" t="s">
        <v>15</v>
      </c>
      <c r="G5625" s="1" t="s">
        <v>349</v>
      </c>
      <c r="H5625" s="1" t="s">
        <v>299</v>
      </c>
      <c r="I5625" s="2">
        <v>44232</v>
      </c>
      <c r="J5625" t="b">
        <v>0</v>
      </c>
      <c r="K5625" t="b">
        <v>1</v>
      </c>
      <c r="L5625">
        <v>-1</v>
      </c>
    </row>
    <row r="5626" spans="1:12" x14ac:dyDescent="0.25">
      <c r="A5626">
        <v>5625</v>
      </c>
      <c r="B5626" s="1" t="s">
        <v>469</v>
      </c>
      <c r="C5626" s="1" t="s">
        <v>3844</v>
      </c>
      <c r="D5626" s="1" t="s">
        <v>14</v>
      </c>
      <c r="E5626">
        <v>0.74</v>
      </c>
      <c r="F5626" s="1" t="s">
        <v>15</v>
      </c>
      <c r="G5626" s="1" t="s">
        <v>3845</v>
      </c>
      <c r="H5626" s="1" t="s">
        <v>73</v>
      </c>
      <c r="I5626" s="2">
        <v>44239</v>
      </c>
      <c r="J5626" t="b">
        <v>0</v>
      </c>
      <c r="K5626" t="b">
        <v>0</v>
      </c>
      <c r="L5626">
        <v>0.74</v>
      </c>
    </row>
    <row r="5627" spans="1:12" x14ac:dyDescent="0.25">
      <c r="A5627">
        <v>5626</v>
      </c>
      <c r="B5627" s="1" t="s">
        <v>30</v>
      </c>
      <c r="C5627" s="1" t="s">
        <v>3846</v>
      </c>
      <c r="D5627" s="1" t="s">
        <v>14</v>
      </c>
      <c r="E5627">
        <v>-1</v>
      </c>
      <c r="F5627" s="1" t="s">
        <v>15</v>
      </c>
      <c r="G5627" s="1" t="s">
        <v>16</v>
      </c>
      <c r="H5627" s="1" t="s">
        <v>73</v>
      </c>
      <c r="I5627" s="2">
        <v>44239</v>
      </c>
      <c r="J5627" t="b">
        <v>0</v>
      </c>
      <c r="K5627" t="b">
        <v>1</v>
      </c>
      <c r="L5627">
        <v>-1</v>
      </c>
    </row>
    <row r="5628" spans="1:12" x14ac:dyDescent="0.25">
      <c r="A5628">
        <v>5627</v>
      </c>
      <c r="B5628" s="1" t="s">
        <v>469</v>
      </c>
      <c r="C5628" s="1" t="s">
        <v>3847</v>
      </c>
      <c r="D5628" s="1" t="s">
        <v>14</v>
      </c>
      <c r="E5628">
        <v>0.56000000000000005</v>
      </c>
      <c r="F5628" s="1" t="s">
        <v>15</v>
      </c>
      <c r="G5628" s="1" t="s">
        <v>3848</v>
      </c>
      <c r="H5628" s="1" t="s">
        <v>16</v>
      </c>
      <c r="I5628" s="2">
        <v>44239</v>
      </c>
      <c r="J5628" t="b">
        <v>0</v>
      </c>
      <c r="K5628" t="b">
        <v>0</v>
      </c>
      <c r="L5628">
        <v>0.56000000000000005</v>
      </c>
    </row>
    <row r="5629" spans="1:12" x14ac:dyDescent="0.25">
      <c r="A5629">
        <v>5628</v>
      </c>
      <c r="B5629" s="1" t="s">
        <v>12</v>
      </c>
      <c r="C5629" s="1" t="s">
        <v>43</v>
      </c>
      <c r="D5629" s="1" t="s">
        <v>14</v>
      </c>
      <c r="E5629">
        <v>0.24</v>
      </c>
      <c r="F5629" s="1" t="s">
        <v>15</v>
      </c>
      <c r="G5629" s="1" t="s">
        <v>2144</v>
      </c>
      <c r="H5629" s="1" t="s">
        <v>32</v>
      </c>
      <c r="I5629" s="2">
        <v>44239</v>
      </c>
      <c r="J5629" t="b">
        <v>0</v>
      </c>
      <c r="K5629" t="b">
        <v>0</v>
      </c>
      <c r="L5629">
        <v>0.24</v>
      </c>
    </row>
    <row r="5630" spans="1:12" x14ac:dyDescent="0.25">
      <c r="A5630">
        <v>5629</v>
      </c>
      <c r="B5630" s="1" t="s">
        <v>12</v>
      </c>
      <c r="C5630" s="1" t="s">
        <v>1044</v>
      </c>
      <c r="D5630" s="1" t="s">
        <v>14</v>
      </c>
      <c r="E5630">
        <v>-1</v>
      </c>
      <c r="F5630" s="1" t="s">
        <v>15</v>
      </c>
      <c r="G5630" s="1" t="s">
        <v>3849</v>
      </c>
      <c r="H5630" s="1" t="s">
        <v>32</v>
      </c>
      <c r="I5630" s="2">
        <v>44239</v>
      </c>
      <c r="J5630" t="b">
        <v>0</v>
      </c>
      <c r="K5630" t="b">
        <v>1</v>
      </c>
      <c r="L5630">
        <v>-1</v>
      </c>
    </row>
    <row r="5631" spans="1:12" x14ac:dyDescent="0.25">
      <c r="A5631">
        <v>5630</v>
      </c>
      <c r="B5631" s="1" t="s">
        <v>38</v>
      </c>
      <c r="C5631" s="1" t="s">
        <v>3850</v>
      </c>
      <c r="D5631" s="1" t="s">
        <v>14</v>
      </c>
      <c r="E5631">
        <v>4.0999999999999996</v>
      </c>
      <c r="F5631" s="1" t="s">
        <v>15</v>
      </c>
      <c r="G5631" s="1" t="s">
        <v>3851</v>
      </c>
      <c r="H5631" s="1" t="s">
        <v>3852</v>
      </c>
      <c r="I5631" s="2">
        <v>44245</v>
      </c>
      <c r="J5631" t="b">
        <v>0</v>
      </c>
      <c r="K5631" t="b">
        <v>0</v>
      </c>
      <c r="L5631">
        <v>4.0999999999999996</v>
      </c>
    </row>
    <row r="5632" spans="1:12" x14ac:dyDescent="0.25">
      <c r="A5632">
        <v>5631</v>
      </c>
      <c r="B5632" s="1" t="s">
        <v>12</v>
      </c>
      <c r="C5632" s="1" t="s">
        <v>3853</v>
      </c>
      <c r="D5632" s="1" t="s">
        <v>14</v>
      </c>
      <c r="E5632">
        <v>-1</v>
      </c>
      <c r="F5632" s="1" t="s">
        <v>15</v>
      </c>
      <c r="G5632" s="1" t="s">
        <v>16</v>
      </c>
      <c r="H5632" s="1" t="s">
        <v>3852</v>
      </c>
      <c r="I5632" s="2">
        <v>44245</v>
      </c>
      <c r="J5632" t="b">
        <v>0</v>
      </c>
      <c r="K5632" t="b">
        <v>1</v>
      </c>
      <c r="L5632">
        <v>-1</v>
      </c>
    </row>
    <row r="5633" spans="1:12" x14ac:dyDescent="0.25">
      <c r="A5633">
        <v>5632</v>
      </c>
      <c r="B5633" s="1" t="s">
        <v>12</v>
      </c>
      <c r="C5633" s="1" t="s">
        <v>432</v>
      </c>
      <c r="D5633" s="1" t="s">
        <v>14</v>
      </c>
      <c r="E5633">
        <v>-1</v>
      </c>
      <c r="F5633" s="1" t="s">
        <v>15</v>
      </c>
      <c r="G5633" s="1" t="s">
        <v>3851</v>
      </c>
      <c r="H5633" s="1" t="s">
        <v>3852</v>
      </c>
      <c r="I5633" s="2">
        <v>44245</v>
      </c>
      <c r="J5633" t="b">
        <v>0</v>
      </c>
      <c r="K5633" t="b">
        <v>1</v>
      </c>
      <c r="L5633">
        <v>-1</v>
      </c>
    </row>
    <row r="5634" spans="1:12" x14ac:dyDescent="0.25">
      <c r="A5634">
        <v>5633</v>
      </c>
      <c r="B5634" s="1" t="s">
        <v>12</v>
      </c>
      <c r="C5634" s="1" t="s">
        <v>3854</v>
      </c>
      <c r="D5634" s="1" t="s">
        <v>14</v>
      </c>
      <c r="E5634">
        <v>-1</v>
      </c>
      <c r="F5634" s="1" t="s">
        <v>15</v>
      </c>
      <c r="G5634" s="1" t="s">
        <v>3851</v>
      </c>
      <c r="H5634" s="1" t="s">
        <v>3852</v>
      </c>
      <c r="I5634" s="2">
        <v>44245</v>
      </c>
      <c r="J5634" t="b">
        <v>0</v>
      </c>
      <c r="K5634" t="b">
        <v>1</v>
      </c>
      <c r="L5634">
        <v>-1</v>
      </c>
    </row>
    <row r="5635" spans="1:12" x14ac:dyDescent="0.25">
      <c r="A5635">
        <v>5634</v>
      </c>
      <c r="B5635" s="1" t="s">
        <v>12</v>
      </c>
      <c r="C5635" s="1" t="s">
        <v>3855</v>
      </c>
      <c r="D5635" s="1" t="s">
        <v>14</v>
      </c>
      <c r="E5635">
        <v>-1</v>
      </c>
      <c r="F5635" s="1" t="s">
        <v>15</v>
      </c>
      <c r="G5635" s="1" t="s">
        <v>3851</v>
      </c>
      <c r="H5635" s="1" t="s">
        <v>3852</v>
      </c>
      <c r="I5635" s="2">
        <v>44245</v>
      </c>
      <c r="J5635" t="b">
        <v>0</v>
      </c>
      <c r="K5635" t="b">
        <v>1</v>
      </c>
      <c r="L5635">
        <v>-1</v>
      </c>
    </row>
    <row r="5636" spans="1:12" x14ac:dyDescent="0.25">
      <c r="A5636">
        <v>5635</v>
      </c>
      <c r="B5636" s="1" t="s">
        <v>45</v>
      </c>
      <c r="C5636" s="1" t="s">
        <v>3856</v>
      </c>
      <c r="D5636" s="1" t="s">
        <v>14</v>
      </c>
      <c r="E5636">
        <v>-1</v>
      </c>
      <c r="F5636" s="1" t="s">
        <v>15</v>
      </c>
      <c r="G5636" s="1" t="s">
        <v>3857</v>
      </c>
      <c r="H5636" s="1" t="s">
        <v>299</v>
      </c>
      <c r="I5636" s="2">
        <v>44249</v>
      </c>
      <c r="J5636" t="b">
        <v>0</v>
      </c>
      <c r="K5636" t="b">
        <v>1</v>
      </c>
      <c r="L5636">
        <v>-1</v>
      </c>
    </row>
    <row r="5637" spans="1:12" x14ac:dyDescent="0.25">
      <c r="A5637">
        <v>5636</v>
      </c>
      <c r="B5637" s="1" t="s">
        <v>30</v>
      </c>
      <c r="C5637" s="1" t="s">
        <v>3858</v>
      </c>
      <c r="D5637" s="1" t="s">
        <v>14</v>
      </c>
      <c r="E5637">
        <v>-1</v>
      </c>
      <c r="F5637" s="1" t="s">
        <v>15</v>
      </c>
      <c r="G5637" s="1" t="s">
        <v>3859</v>
      </c>
      <c r="H5637" s="1" t="s">
        <v>299</v>
      </c>
      <c r="I5637" s="2">
        <v>44249</v>
      </c>
      <c r="J5637" t="b">
        <v>0</v>
      </c>
      <c r="K5637" t="b">
        <v>1</v>
      </c>
      <c r="L5637">
        <v>-1</v>
      </c>
    </row>
    <row r="5638" spans="1:12" x14ac:dyDescent="0.25">
      <c r="A5638">
        <v>5637</v>
      </c>
      <c r="B5638" s="1" t="s">
        <v>30</v>
      </c>
      <c r="C5638" s="1" t="s">
        <v>3860</v>
      </c>
      <c r="D5638" s="1" t="s">
        <v>14</v>
      </c>
      <c r="E5638">
        <v>-1</v>
      </c>
      <c r="F5638" s="1" t="s">
        <v>15</v>
      </c>
      <c r="G5638" s="1" t="s">
        <v>3859</v>
      </c>
      <c r="H5638" s="1" t="s">
        <v>299</v>
      </c>
      <c r="I5638" s="2">
        <v>44249</v>
      </c>
      <c r="J5638" t="b">
        <v>0</v>
      </c>
      <c r="K5638" t="b">
        <v>1</v>
      </c>
      <c r="L5638">
        <v>-1</v>
      </c>
    </row>
    <row r="5639" spans="1:12" x14ac:dyDescent="0.25">
      <c r="A5639">
        <v>5638</v>
      </c>
      <c r="B5639" s="1" t="s">
        <v>60</v>
      </c>
      <c r="C5639" s="1" t="s">
        <v>3861</v>
      </c>
      <c r="D5639" s="1" t="s">
        <v>14</v>
      </c>
      <c r="E5639">
        <v>12.3</v>
      </c>
      <c r="F5639" s="1" t="s">
        <v>1167</v>
      </c>
      <c r="G5639" s="1" t="s">
        <v>16</v>
      </c>
      <c r="H5639" s="1" t="s">
        <v>16</v>
      </c>
      <c r="I5639" s="2">
        <v>44249</v>
      </c>
      <c r="J5639" t="b">
        <v>1</v>
      </c>
      <c r="K5639" t="b">
        <v>0</v>
      </c>
    </row>
    <row r="5640" spans="1:12" x14ac:dyDescent="0.25">
      <c r="A5640">
        <v>5639</v>
      </c>
      <c r="B5640" s="1" t="s">
        <v>60</v>
      </c>
      <c r="C5640" s="1" t="s">
        <v>3861</v>
      </c>
      <c r="D5640" s="1" t="s">
        <v>14</v>
      </c>
      <c r="E5640">
        <v>15.7</v>
      </c>
      <c r="F5640" s="1" t="s">
        <v>1167</v>
      </c>
      <c r="G5640" s="1" t="s">
        <v>16</v>
      </c>
      <c r="H5640" s="1" t="s">
        <v>16</v>
      </c>
      <c r="I5640" s="2">
        <v>44249</v>
      </c>
      <c r="J5640" t="b">
        <v>1</v>
      </c>
      <c r="K5640" t="b">
        <v>0</v>
      </c>
    </row>
    <row r="5641" spans="1:12" x14ac:dyDescent="0.25">
      <c r="A5641">
        <v>5640</v>
      </c>
      <c r="B5641" s="1" t="s">
        <v>60</v>
      </c>
      <c r="C5641" s="1" t="s">
        <v>3862</v>
      </c>
      <c r="D5641" s="1" t="s">
        <v>14</v>
      </c>
      <c r="E5641">
        <v>-1</v>
      </c>
      <c r="F5641" s="1" t="s">
        <v>1167</v>
      </c>
      <c r="G5641" s="1" t="s">
        <v>16</v>
      </c>
      <c r="H5641" s="1" t="s">
        <v>16</v>
      </c>
      <c r="I5641" s="2">
        <v>44249</v>
      </c>
      <c r="J5641" t="b">
        <v>0</v>
      </c>
      <c r="K5641" t="b">
        <v>1</v>
      </c>
    </row>
    <row r="5642" spans="1:12" x14ac:dyDescent="0.25">
      <c r="A5642">
        <v>5641</v>
      </c>
      <c r="B5642" s="1" t="s">
        <v>60</v>
      </c>
      <c r="C5642" s="1" t="s">
        <v>3862</v>
      </c>
      <c r="D5642" s="1" t="s">
        <v>14</v>
      </c>
      <c r="E5642">
        <v>0.2</v>
      </c>
      <c r="F5642" s="1" t="s">
        <v>1167</v>
      </c>
      <c r="G5642" s="1" t="s">
        <v>16</v>
      </c>
      <c r="H5642" s="1" t="s">
        <v>16</v>
      </c>
      <c r="I5642" s="2">
        <v>44249</v>
      </c>
      <c r="J5642" t="b">
        <v>0</v>
      </c>
      <c r="K5642" t="b">
        <v>0</v>
      </c>
    </row>
    <row r="5643" spans="1:12" x14ac:dyDescent="0.25">
      <c r="A5643">
        <v>5642</v>
      </c>
      <c r="B5643" s="1" t="s">
        <v>60</v>
      </c>
      <c r="C5643" s="1" t="s">
        <v>3862</v>
      </c>
      <c r="D5643" s="1" t="s">
        <v>14</v>
      </c>
      <c r="E5643">
        <v>-1</v>
      </c>
      <c r="F5643" s="1" t="s">
        <v>1167</v>
      </c>
      <c r="G5643" s="1" t="s">
        <v>16</v>
      </c>
      <c r="H5643" s="1" t="s">
        <v>16</v>
      </c>
      <c r="I5643" s="2">
        <v>44249</v>
      </c>
      <c r="J5643" t="b">
        <v>0</v>
      </c>
      <c r="K5643" t="b">
        <v>1</v>
      </c>
    </row>
    <row r="5644" spans="1:12" x14ac:dyDescent="0.25">
      <c r="A5644">
        <v>5643</v>
      </c>
      <c r="B5644" s="1" t="s">
        <v>60</v>
      </c>
      <c r="C5644" s="1" t="s">
        <v>3862</v>
      </c>
      <c r="D5644" s="1" t="s">
        <v>14</v>
      </c>
      <c r="E5644">
        <v>0.2</v>
      </c>
      <c r="F5644" s="1" t="s">
        <v>1167</v>
      </c>
      <c r="G5644" s="1" t="s">
        <v>16</v>
      </c>
      <c r="H5644" s="1" t="s">
        <v>16</v>
      </c>
      <c r="I5644" s="2">
        <v>44249</v>
      </c>
      <c r="J5644" t="b">
        <v>0</v>
      </c>
      <c r="K5644" t="b">
        <v>0</v>
      </c>
    </row>
    <row r="5645" spans="1:12" x14ac:dyDescent="0.25">
      <c r="A5645">
        <v>5644</v>
      </c>
      <c r="B5645" s="1" t="s">
        <v>12</v>
      </c>
      <c r="C5645" s="1" t="s">
        <v>3863</v>
      </c>
      <c r="D5645" s="1" t="s">
        <v>14</v>
      </c>
      <c r="E5645">
        <v>-1</v>
      </c>
      <c r="F5645" s="1" t="s">
        <v>15</v>
      </c>
      <c r="G5645" s="1" t="s">
        <v>16</v>
      </c>
      <c r="H5645" s="1" t="s">
        <v>16</v>
      </c>
      <c r="I5645" s="2">
        <v>44259</v>
      </c>
      <c r="J5645" t="b">
        <v>0</v>
      </c>
      <c r="K5645" t="b">
        <v>1</v>
      </c>
      <c r="L5645">
        <v>-1</v>
      </c>
    </row>
    <row r="5646" spans="1:12" x14ac:dyDescent="0.25">
      <c r="A5646">
        <v>5645</v>
      </c>
      <c r="B5646" s="1" t="s">
        <v>12</v>
      </c>
      <c r="C5646" s="1" t="s">
        <v>3864</v>
      </c>
      <c r="D5646" s="1" t="s">
        <v>14</v>
      </c>
      <c r="E5646">
        <v>-1</v>
      </c>
      <c r="F5646" s="1" t="s">
        <v>15</v>
      </c>
      <c r="G5646" s="1" t="s">
        <v>3865</v>
      </c>
      <c r="H5646" s="1" t="s">
        <v>17</v>
      </c>
      <c r="I5646" s="2">
        <v>44259</v>
      </c>
      <c r="J5646" t="b">
        <v>0</v>
      </c>
      <c r="K5646" t="b">
        <v>1</v>
      </c>
      <c r="L5646">
        <v>-1</v>
      </c>
    </row>
    <row r="5647" spans="1:12" x14ac:dyDescent="0.25">
      <c r="A5647">
        <v>5646</v>
      </c>
      <c r="B5647" s="1" t="s">
        <v>12</v>
      </c>
      <c r="C5647" s="1" t="s">
        <v>3866</v>
      </c>
      <c r="D5647" s="1" t="s">
        <v>14</v>
      </c>
      <c r="E5647">
        <v>-1</v>
      </c>
      <c r="F5647" s="1" t="s">
        <v>15</v>
      </c>
      <c r="G5647" s="1" t="s">
        <v>3865</v>
      </c>
      <c r="H5647" s="1" t="s">
        <v>17</v>
      </c>
      <c r="I5647" s="2">
        <v>44259</v>
      </c>
      <c r="J5647" t="b">
        <v>0</v>
      </c>
      <c r="K5647" t="b">
        <v>1</v>
      </c>
      <c r="L5647">
        <v>-1</v>
      </c>
    </row>
    <row r="5648" spans="1:12" x14ac:dyDescent="0.25">
      <c r="A5648">
        <v>5647</v>
      </c>
      <c r="B5648" s="1" t="s">
        <v>12</v>
      </c>
      <c r="C5648" s="1" t="s">
        <v>3867</v>
      </c>
      <c r="D5648" s="1" t="s">
        <v>14</v>
      </c>
      <c r="E5648">
        <v>-1</v>
      </c>
      <c r="F5648" s="1" t="s">
        <v>15</v>
      </c>
      <c r="G5648" s="1" t="s">
        <v>3868</v>
      </c>
      <c r="H5648" s="1" t="s">
        <v>17</v>
      </c>
      <c r="I5648" s="2">
        <v>44259</v>
      </c>
      <c r="J5648" t="b">
        <v>0</v>
      </c>
      <c r="K5648" t="b">
        <v>1</v>
      </c>
      <c r="L5648">
        <v>-1</v>
      </c>
    </row>
    <row r="5649" spans="1:12" x14ac:dyDescent="0.25">
      <c r="A5649">
        <v>5648</v>
      </c>
      <c r="B5649" s="1" t="s">
        <v>12</v>
      </c>
      <c r="C5649" s="1" t="s">
        <v>653</v>
      </c>
      <c r="D5649" s="1" t="s">
        <v>14</v>
      </c>
      <c r="E5649">
        <v>0.87</v>
      </c>
      <c r="F5649" s="1" t="s">
        <v>15</v>
      </c>
      <c r="G5649" s="1" t="s">
        <v>16</v>
      </c>
      <c r="H5649" s="1" t="s">
        <v>16</v>
      </c>
      <c r="I5649" s="2">
        <v>44259</v>
      </c>
      <c r="J5649" t="b">
        <v>0</v>
      </c>
      <c r="K5649" t="b">
        <v>0</v>
      </c>
      <c r="L5649">
        <v>0.87</v>
      </c>
    </row>
    <row r="5650" spans="1:12" x14ac:dyDescent="0.25">
      <c r="A5650">
        <v>5649</v>
      </c>
      <c r="B5650" s="1" t="s">
        <v>12</v>
      </c>
      <c r="C5650" s="1" t="s">
        <v>2764</v>
      </c>
      <c r="D5650" s="1" t="s">
        <v>14</v>
      </c>
      <c r="E5650">
        <v>-1</v>
      </c>
      <c r="F5650" s="1" t="s">
        <v>15</v>
      </c>
      <c r="G5650" s="1" t="s">
        <v>16</v>
      </c>
      <c r="H5650" s="1" t="s">
        <v>16</v>
      </c>
      <c r="I5650" s="2">
        <v>44259</v>
      </c>
      <c r="J5650" t="b">
        <v>0</v>
      </c>
      <c r="K5650" t="b">
        <v>1</v>
      </c>
      <c r="L5650">
        <v>-1</v>
      </c>
    </row>
    <row r="5651" spans="1:12" x14ac:dyDescent="0.25">
      <c r="A5651">
        <v>5650</v>
      </c>
      <c r="B5651" s="1" t="s">
        <v>12</v>
      </c>
      <c r="C5651" s="1" t="s">
        <v>1095</v>
      </c>
      <c r="D5651" s="1" t="s">
        <v>14</v>
      </c>
      <c r="E5651">
        <v>2.1</v>
      </c>
      <c r="F5651" s="1" t="s">
        <v>15</v>
      </c>
      <c r="G5651" s="1" t="s">
        <v>16</v>
      </c>
      <c r="H5651" s="1" t="s">
        <v>28</v>
      </c>
      <c r="I5651" s="2">
        <v>44260</v>
      </c>
      <c r="J5651" t="b">
        <v>0</v>
      </c>
      <c r="K5651" t="b">
        <v>0</v>
      </c>
      <c r="L5651">
        <v>2.1</v>
      </c>
    </row>
    <row r="5652" spans="1:12" x14ac:dyDescent="0.25">
      <c r="A5652">
        <v>5651</v>
      </c>
      <c r="B5652" s="1" t="s">
        <v>12</v>
      </c>
      <c r="C5652" s="1" t="s">
        <v>3869</v>
      </c>
      <c r="D5652" s="1" t="s">
        <v>14</v>
      </c>
      <c r="E5652">
        <v>-1</v>
      </c>
      <c r="F5652" s="1" t="s">
        <v>15</v>
      </c>
      <c r="G5652" s="1" t="s">
        <v>16</v>
      </c>
      <c r="H5652" s="1" t="s">
        <v>28</v>
      </c>
      <c r="I5652" s="2">
        <v>44260</v>
      </c>
      <c r="J5652" t="b">
        <v>0</v>
      </c>
      <c r="K5652" t="b">
        <v>1</v>
      </c>
      <c r="L5652">
        <v>-1</v>
      </c>
    </row>
    <row r="5653" spans="1:12" x14ac:dyDescent="0.25">
      <c r="A5653">
        <v>5652</v>
      </c>
      <c r="B5653" s="1" t="s">
        <v>12</v>
      </c>
      <c r="C5653" s="1" t="s">
        <v>3870</v>
      </c>
      <c r="D5653" s="1" t="s">
        <v>14</v>
      </c>
      <c r="E5653">
        <v>-1</v>
      </c>
      <c r="F5653" s="1" t="s">
        <v>15</v>
      </c>
      <c r="G5653" s="1" t="s">
        <v>16</v>
      </c>
      <c r="H5653" s="1" t="s">
        <v>28</v>
      </c>
      <c r="I5653" s="2">
        <v>44260</v>
      </c>
      <c r="J5653" t="b">
        <v>0</v>
      </c>
      <c r="K5653" t="b">
        <v>1</v>
      </c>
      <c r="L5653">
        <v>-1</v>
      </c>
    </row>
    <row r="5654" spans="1:12" x14ac:dyDescent="0.25">
      <c r="A5654">
        <v>5653</v>
      </c>
      <c r="B5654" s="1" t="s">
        <v>12</v>
      </c>
      <c r="C5654" s="1" t="s">
        <v>43</v>
      </c>
      <c r="D5654" s="1" t="s">
        <v>14</v>
      </c>
      <c r="E5654">
        <v>78</v>
      </c>
      <c r="F5654" s="1" t="s">
        <v>15</v>
      </c>
      <c r="G5654" s="1" t="s">
        <v>16</v>
      </c>
      <c r="H5654" s="1" t="s">
        <v>28</v>
      </c>
      <c r="I5654" s="2">
        <v>44260</v>
      </c>
      <c r="J5654" t="b">
        <v>1</v>
      </c>
      <c r="K5654" t="b">
        <v>0</v>
      </c>
      <c r="L5654">
        <v>78</v>
      </c>
    </row>
    <row r="5655" spans="1:12" x14ac:dyDescent="0.25">
      <c r="A5655">
        <v>5654</v>
      </c>
      <c r="B5655" s="1" t="s">
        <v>12</v>
      </c>
      <c r="C5655" s="1" t="s">
        <v>3871</v>
      </c>
      <c r="D5655" s="1" t="s">
        <v>14</v>
      </c>
      <c r="E5655">
        <v>5.4</v>
      </c>
      <c r="F5655" s="1" t="s">
        <v>15</v>
      </c>
      <c r="G5655" s="1" t="s">
        <v>16</v>
      </c>
      <c r="H5655" s="1" t="s">
        <v>17</v>
      </c>
      <c r="I5655" s="2">
        <v>44260</v>
      </c>
      <c r="J5655" t="b">
        <v>1</v>
      </c>
      <c r="K5655" t="b">
        <v>0</v>
      </c>
      <c r="L5655">
        <v>5.4</v>
      </c>
    </row>
    <row r="5656" spans="1:12" x14ac:dyDescent="0.25">
      <c r="A5656">
        <v>5655</v>
      </c>
      <c r="B5656" s="1" t="s">
        <v>21</v>
      </c>
      <c r="C5656" s="1" t="s">
        <v>3872</v>
      </c>
      <c r="D5656" s="1" t="s">
        <v>14</v>
      </c>
      <c r="E5656">
        <v>-1</v>
      </c>
      <c r="F5656" s="1" t="s">
        <v>15</v>
      </c>
      <c r="G5656" s="1" t="s">
        <v>16</v>
      </c>
      <c r="H5656" s="1" t="s">
        <v>16</v>
      </c>
      <c r="I5656" s="2">
        <v>44265</v>
      </c>
      <c r="J5656" t="b">
        <v>0</v>
      </c>
      <c r="K5656" t="b">
        <v>1</v>
      </c>
      <c r="L5656">
        <v>-1</v>
      </c>
    </row>
    <row r="5657" spans="1:12" x14ac:dyDescent="0.25">
      <c r="A5657">
        <v>5656</v>
      </c>
      <c r="B5657" s="1" t="s">
        <v>12</v>
      </c>
      <c r="C5657" s="1" t="s">
        <v>3873</v>
      </c>
      <c r="D5657" s="1" t="s">
        <v>14</v>
      </c>
      <c r="E5657">
        <v>-1</v>
      </c>
      <c r="F5657" s="1" t="s">
        <v>15</v>
      </c>
      <c r="G5657" s="1" t="s">
        <v>16</v>
      </c>
      <c r="H5657" s="1" t="s">
        <v>16</v>
      </c>
      <c r="I5657" s="2">
        <v>44265</v>
      </c>
      <c r="J5657" t="b">
        <v>0</v>
      </c>
      <c r="K5657" t="b">
        <v>1</v>
      </c>
      <c r="L5657">
        <v>-1</v>
      </c>
    </row>
    <row r="5658" spans="1:12" x14ac:dyDescent="0.25">
      <c r="A5658">
        <v>5657</v>
      </c>
      <c r="B5658" s="1" t="s">
        <v>64</v>
      </c>
      <c r="C5658" s="1" t="s">
        <v>1771</v>
      </c>
      <c r="D5658" s="1" t="s">
        <v>14</v>
      </c>
      <c r="E5658">
        <v>0.6</v>
      </c>
      <c r="F5658" s="1" t="s">
        <v>15</v>
      </c>
      <c r="G5658" s="1" t="s">
        <v>3874</v>
      </c>
      <c r="H5658" s="1" t="s">
        <v>16</v>
      </c>
      <c r="I5658" s="2">
        <v>44266</v>
      </c>
      <c r="J5658" t="b">
        <v>0</v>
      </c>
      <c r="K5658" t="b">
        <v>0</v>
      </c>
      <c r="L5658">
        <v>0.6</v>
      </c>
    </row>
    <row r="5659" spans="1:12" x14ac:dyDescent="0.25">
      <c r="A5659">
        <v>5658</v>
      </c>
      <c r="B5659" s="1" t="s">
        <v>21</v>
      </c>
      <c r="C5659" s="1" t="s">
        <v>1086</v>
      </c>
      <c r="D5659" s="1" t="s">
        <v>14</v>
      </c>
      <c r="E5659">
        <v>-1</v>
      </c>
      <c r="F5659" s="1" t="s">
        <v>15</v>
      </c>
      <c r="G5659" s="1" t="s">
        <v>3875</v>
      </c>
      <c r="H5659" s="1" t="s">
        <v>25</v>
      </c>
      <c r="I5659" s="2">
        <v>44269</v>
      </c>
      <c r="J5659" t="b">
        <v>0</v>
      </c>
      <c r="K5659" t="b">
        <v>1</v>
      </c>
      <c r="L5659">
        <v>-1</v>
      </c>
    </row>
    <row r="5660" spans="1:12" x14ac:dyDescent="0.25">
      <c r="A5660">
        <v>5659</v>
      </c>
      <c r="B5660" s="1" t="s">
        <v>21</v>
      </c>
      <c r="C5660" s="1" t="s">
        <v>3876</v>
      </c>
      <c r="D5660" s="1" t="s">
        <v>14</v>
      </c>
      <c r="E5660">
        <v>-1</v>
      </c>
      <c r="F5660" s="1" t="s">
        <v>15</v>
      </c>
      <c r="G5660" s="1" t="s">
        <v>3877</v>
      </c>
      <c r="H5660" s="1" t="s">
        <v>25</v>
      </c>
      <c r="I5660" s="2">
        <v>44269</v>
      </c>
      <c r="J5660" t="b">
        <v>0</v>
      </c>
      <c r="K5660" t="b">
        <v>1</v>
      </c>
      <c r="L5660">
        <v>-1</v>
      </c>
    </row>
    <row r="5661" spans="1:12" x14ac:dyDescent="0.25">
      <c r="A5661">
        <v>5660</v>
      </c>
      <c r="B5661" s="1" t="s">
        <v>21</v>
      </c>
      <c r="C5661" s="1" t="s">
        <v>3878</v>
      </c>
      <c r="D5661" s="1" t="s">
        <v>14</v>
      </c>
      <c r="E5661">
        <v>-1</v>
      </c>
      <c r="F5661" s="1" t="s">
        <v>15</v>
      </c>
      <c r="G5661" s="1" t="s">
        <v>3879</v>
      </c>
      <c r="H5661" s="1" t="s">
        <v>25</v>
      </c>
      <c r="I5661" s="2">
        <v>44269</v>
      </c>
      <c r="J5661" t="b">
        <v>0</v>
      </c>
      <c r="K5661" t="b">
        <v>1</v>
      </c>
      <c r="L5661">
        <v>-1</v>
      </c>
    </row>
    <row r="5662" spans="1:12" x14ac:dyDescent="0.25">
      <c r="A5662">
        <v>5661</v>
      </c>
      <c r="B5662" s="1" t="s">
        <v>60</v>
      </c>
      <c r="C5662" s="1" t="s">
        <v>1329</v>
      </c>
      <c r="D5662" s="1" t="s">
        <v>14</v>
      </c>
      <c r="E5662">
        <v>9.9</v>
      </c>
      <c r="F5662" s="1" t="s">
        <v>1167</v>
      </c>
      <c r="G5662" s="1" t="s">
        <v>16</v>
      </c>
      <c r="H5662" s="1" t="s">
        <v>25</v>
      </c>
      <c r="I5662" s="2">
        <v>44274</v>
      </c>
      <c r="J5662" t="b">
        <v>1</v>
      </c>
      <c r="K5662" t="b">
        <v>0</v>
      </c>
    </row>
    <row r="5663" spans="1:12" x14ac:dyDescent="0.25">
      <c r="A5663">
        <v>5662</v>
      </c>
      <c r="B5663" s="1" t="s">
        <v>60</v>
      </c>
      <c r="C5663" s="1" t="s">
        <v>1329</v>
      </c>
      <c r="D5663" s="1" t="s">
        <v>14</v>
      </c>
      <c r="E5663">
        <v>0.5</v>
      </c>
      <c r="F5663" s="1" t="s">
        <v>1167</v>
      </c>
      <c r="G5663" s="1" t="s">
        <v>16</v>
      </c>
      <c r="H5663" s="1" t="s">
        <v>25</v>
      </c>
      <c r="I5663" s="2">
        <v>44274</v>
      </c>
      <c r="J5663" t="b">
        <v>0</v>
      </c>
      <c r="K5663" t="b">
        <v>0</v>
      </c>
    </row>
    <row r="5664" spans="1:12" x14ac:dyDescent="0.25">
      <c r="A5664">
        <v>5663</v>
      </c>
      <c r="B5664" s="1" t="s">
        <v>60</v>
      </c>
      <c r="C5664" s="1" t="s">
        <v>1329</v>
      </c>
      <c r="D5664" s="1" t="s">
        <v>14</v>
      </c>
      <c r="E5664">
        <v>9.9</v>
      </c>
      <c r="F5664" s="1" t="s">
        <v>1167</v>
      </c>
      <c r="G5664" s="1" t="s">
        <v>16</v>
      </c>
      <c r="H5664" s="1" t="s">
        <v>25</v>
      </c>
      <c r="I5664" s="2">
        <v>44274</v>
      </c>
      <c r="J5664" t="b">
        <v>1</v>
      </c>
      <c r="K5664" t="b">
        <v>0</v>
      </c>
    </row>
    <row r="5665" spans="1:12" x14ac:dyDescent="0.25">
      <c r="A5665">
        <v>5664</v>
      </c>
      <c r="B5665" s="1" t="s">
        <v>12</v>
      </c>
      <c r="C5665" s="1" t="s">
        <v>43</v>
      </c>
      <c r="D5665" s="1" t="s">
        <v>14</v>
      </c>
      <c r="E5665">
        <v>-1</v>
      </c>
      <c r="F5665" s="1" t="s">
        <v>15</v>
      </c>
      <c r="G5665" s="1" t="s">
        <v>16</v>
      </c>
      <c r="H5665" s="1" t="s">
        <v>16</v>
      </c>
      <c r="I5665" s="2">
        <v>44277</v>
      </c>
      <c r="J5665" t="b">
        <v>0</v>
      </c>
      <c r="K5665" t="b">
        <v>1</v>
      </c>
      <c r="L5665">
        <v>-1</v>
      </c>
    </row>
    <row r="5666" spans="1:12" x14ac:dyDescent="0.25">
      <c r="A5666">
        <v>5665</v>
      </c>
      <c r="B5666" s="1" t="s">
        <v>12</v>
      </c>
      <c r="C5666" s="1" t="s">
        <v>103</v>
      </c>
      <c r="D5666" s="1" t="s">
        <v>14</v>
      </c>
      <c r="E5666">
        <v>-1</v>
      </c>
      <c r="F5666" s="1" t="s">
        <v>15</v>
      </c>
      <c r="G5666" s="1" t="s">
        <v>16</v>
      </c>
      <c r="H5666" s="1" t="s">
        <v>16</v>
      </c>
      <c r="I5666" s="2">
        <v>44277</v>
      </c>
      <c r="J5666" t="b">
        <v>0</v>
      </c>
      <c r="K5666" t="b">
        <v>1</v>
      </c>
      <c r="L5666">
        <v>-1</v>
      </c>
    </row>
    <row r="5667" spans="1:12" x14ac:dyDescent="0.25">
      <c r="A5667">
        <v>5666</v>
      </c>
      <c r="B5667" s="1" t="s">
        <v>12</v>
      </c>
      <c r="C5667" s="1" t="s">
        <v>569</v>
      </c>
      <c r="D5667" s="1" t="s">
        <v>14</v>
      </c>
      <c r="E5667">
        <v>0.6</v>
      </c>
      <c r="F5667" s="1" t="s">
        <v>15</v>
      </c>
      <c r="G5667" s="1" t="s">
        <v>16</v>
      </c>
      <c r="H5667" s="1" t="s">
        <v>16</v>
      </c>
      <c r="I5667" s="2">
        <v>44277</v>
      </c>
      <c r="J5667" t="b">
        <v>0</v>
      </c>
      <c r="K5667" t="b">
        <v>0</v>
      </c>
      <c r="L5667">
        <v>0.6</v>
      </c>
    </row>
    <row r="5668" spans="1:12" x14ac:dyDescent="0.25">
      <c r="A5668">
        <v>5667</v>
      </c>
      <c r="B5668" s="1" t="s">
        <v>12</v>
      </c>
      <c r="C5668" s="1" t="s">
        <v>647</v>
      </c>
      <c r="D5668" s="1" t="s">
        <v>14</v>
      </c>
      <c r="E5668">
        <v>-1</v>
      </c>
      <c r="F5668" s="1" t="s">
        <v>15</v>
      </c>
      <c r="G5668" s="1" t="s">
        <v>16</v>
      </c>
      <c r="H5668" s="1" t="s">
        <v>16</v>
      </c>
      <c r="I5668" s="2">
        <v>44277</v>
      </c>
      <c r="J5668" t="b">
        <v>0</v>
      </c>
      <c r="K5668" t="b">
        <v>1</v>
      </c>
      <c r="L5668">
        <v>-1</v>
      </c>
    </row>
    <row r="5669" spans="1:12" x14ac:dyDescent="0.25">
      <c r="A5669">
        <v>5668</v>
      </c>
      <c r="B5669" s="1" t="s">
        <v>12</v>
      </c>
      <c r="C5669" s="1" t="s">
        <v>3165</v>
      </c>
      <c r="D5669" s="1" t="s">
        <v>14</v>
      </c>
      <c r="E5669">
        <v>-1</v>
      </c>
      <c r="F5669" s="1" t="s">
        <v>15</v>
      </c>
      <c r="G5669" s="1" t="s">
        <v>3880</v>
      </c>
      <c r="H5669" s="1" t="s">
        <v>1531</v>
      </c>
      <c r="I5669" s="2">
        <v>44278</v>
      </c>
      <c r="J5669" t="b">
        <v>0</v>
      </c>
      <c r="K5669" t="b">
        <v>1</v>
      </c>
      <c r="L5669">
        <v>-1</v>
      </c>
    </row>
    <row r="5670" spans="1:12" x14ac:dyDescent="0.25">
      <c r="A5670">
        <v>5669</v>
      </c>
      <c r="B5670" s="1" t="s">
        <v>12</v>
      </c>
      <c r="C5670" s="1" t="s">
        <v>43</v>
      </c>
      <c r="D5670" s="1" t="s">
        <v>14</v>
      </c>
      <c r="E5670">
        <v>-1</v>
      </c>
      <c r="F5670" s="1" t="s">
        <v>15</v>
      </c>
      <c r="G5670" s="1" t="s">
        <v>16</v>
      </c>
      <c r="H5670" s="1" t="s">
        <v>16</v>
      </c>
      <c r="I5670" s="2">
        <v>44278</v>
      </c>
      <c r="J5670" t="b">
        <v>0</v>
      </c>
      <c r="K5670" t="b">
        <v>1</v>
      </c>
      <c r="L5670">
        <v>-1</v>
      </c>
    </row>
    <row r="5671" spans="1:12" x14ac:dyDescent="0.25">
      <c r="A5671">
        <v>5670</v>
      </c>
      <c r="B5671" s="1" t="s">
        <v>12</v>
      </c>
      <c r="C5671" s="1" t="s">
        <v>639</v>
      </c>
      <c r="D5671" s="1" t="s">
        <v>14</v>
      </c>
      <c r="E5671">
        <v>-1</v>
      </c>
      <c r="F5671" s="1" t="s">
        <v>15</v>
      </c>
      <c r="G5671" s="1" t="s">
        <v>3881</v>
      </c>
      <c r="H5671" s="1" t="s">
        <v>16</v>
      </c>
      <c r="I5671" s="2">
        <v>44279</v>
      </c>
      <c r="J5671" t="b">
        <v>0</v>
      </c>
      <c r="K5671" t="b">
        <v>1</v>
      </c>
      <c r="L5671">
        <v>-1</v>
      </c>
    </row>
    <row r="5672" spans="1:12" x14ac:dyDescent="0.25">
      <c r="A5672">
        <v>5671</v>
      </c>
      <c r="B5672" s="1" t="s">
        <v>12</v>
      </c>
      <c r="C5672" s="1" t="s">
        <v>653</v>
      </c>
      <c r="D5672" s="1" t="s">
        <v>14</v>
      </c>
      <c r="E5672">
        <v>-1</v>
      </c>
      <c r="F5672" s="1" t="s">
        <v>15</v>
      </c>
      <c r="G5672" s="1" t="s">
        <v>3882</v>
      </c>
      <c r="H5672" s="1" t="s">
        <v>32</v>
      </c>
      <c r="I5672" s="2">
        <v>44279</v>
      </c>
      <c r="J5672" t="b">
        <v>0</v>
      </c>
      <c r="K5672" t="b">
        <v>1</v>
      </c>
      <c r="L5672">
        <v>-1</v>
      </c>
    </row>
    <row r="5673" spans="1:12" x14ac:dyDescent="0.25">
      <c r="A5673">
        <v>5672</v>
      </c>
      <c r="B5673" s="1" t="s">
        <v>12</v>
      </c>
      <c r="C5673" s="1" t="s">
        <v>3883</v>
      </c>
      <c r="D5673" s="1" t="s">
        <v>14</v>
      </c>
      <c r="E5673">
        <v>-1</v>
      </c>
      <c r="F5673" s="1" t="s">
        <v>15</v>
      </c>
      <c r="G5673" s="1" t="s">
        <v>3884</v>
      </c>
      <c r="H5673" s="1" t="s">
        <v>32</v>
      </c>
      <c r="I5673" s="2">
        <v>44279</v>
      </c>
      <c r="J5673" t="b">
        <v>0</v>
      </c>
      <c r="K5673" t="b">
        <v>1</v>
      </c>
      <c r="L5673">
        <v>-1</v>
      </c>
    </row>
    <row r="5674" spans="1:12" x14ac:dyDescent="0.25">
      <c r="A5674">
        <v>5673</v>
      </c>
      <c r="B5674" s="1" t="s">
        <v>12</v>
      </c>
      <c r="C5674" s="1" t="s">
        <v>37</v>
      </c>
      <c r="D5674" s="1" t="s">
        <v>14</v>
      </c>
      <c r="E5674">
        <v>-1</v>
      </c>
      <c r="F5674" s="1" t="s">
        <v>15</v>
      </c>
      <c r="G5674" s="1" t="s">
        <v>16</v>
      </c>
      <c r="H5674" s="1" t="s">
        <v>32</v>
      </c>
      <c r="I5674" s="2">
        <v>44279</v>
      </c>
      <c r="J5674" t="b">
        <v>0</v>
      </c>
      <c r="K5674" t="b">
        <v>1</v>
      </c>
      <c r="L5674">
        <v>-1</v>
      </c>
    </row>
    <row r="5675" spans="1:12" x14ac:dyDescent="0.25">
      <c r="A5675">
        <v>5674</v>
      </c>
      <c r="B5675" s="1" t="s">
        <v>12</v>
      </c>
      <c r="C5675" s="1" t="s">
        <v>3885</v>
      </c>
      <c r="D5675" s="1" t="s">
        <v>14</v>
      </c>
      <c r="E5675">
        <v>1.4</v>
      </c>
      <c r="F5675" s="1" t="s">
        <v>15</v>
      </c>
      <c r="G5675" s="1" t="s">
        <v>16</v>
      </c>
      <c r="H5675" s="1" t="s">
        <v>102</v>
      </c>
      <c r="I5675" s="2">
        <v>44283</v>
      </c>
      <c r="J5675" t="b">
        <v>0</v>
      </c>
      <c r="K5675" t="b">
        <v>0</v>
      </c>
      <c r="L5675">
        <v>1.4</v>
      </c>
    </row>
    <row r="5676" spans="1:12" x14ac:dyDescent="0.25">
      <c r="A5676">
        <v>5675</v>
      </c>
      <c r="B5676" s="1" t="s">
        <v>12</v>
      </c>
      <c r="C5676" s="1" t="s">
        <v>3886</v>
      </c>
      <c r="D5676" s="1" t="s">
        <v>14</v>
      </c>
      <c r="E5676">
        <v>-1</v>
      </c>
      <c r="F5676" s="1" t="s">
        <v>15</v>
      </c>
      <c r="G5676" s="1" t="s">
        <v>16</v>
      </c>
      <c r="H5676" s="1" t="s">
        <v>102</v>
      </c>
      <c r="I5676" s="2">
        <v>44283</v>
      </c>
      <c r="J5676" t="b">
        <v>0</v>
      </c>
      <c r="K5676" t="b">
        <v>1</v>
      </c>
      <c r="L5676">
        <v>-1</v>
      </c>
    </row>
    <row r="5677" spans="1:12" x14ac:dyDescent="0.25">
      <c r="A5677">
        <v>5676</v>
      </c>
      <c r="B5677" s="1" t="s">
        <v>12</v>
      </c>
      <c r="C5677" s="1" t="s">
        <v>3887</v>
      </c>
      <c r="D5677" s="1" t="s">
        <v>14</v>
      </c>
      <c r="E5677">
        <v>-1</v>
      </c>
      <c r="F5677" s="1" t="s">
        <v>15</v>
      </c>
      <c r="G5677" s="1" t="s">
        <v>16</v>
      </c>
      <c r="H5677" s="1" t="s">
        <v>102</v>
      </c>
      <c r="I5677" s="2">
        <v>44283</v>
      </c>
      <c r="J5677" t="b">
        <v>0</v>
      </c>
      <c r="K5677" t="b">
        <v>1</v>
      </c>
      <c r="L5677">
        <v>-1</v>
      </c>
    </row>
    <row r="5678" spans="1:12" x14ac:dyDescent="0.25">
      <c r="A5678">
        <v>5677</v>
      </c>
      <c r="B5678" s="1" t="s">
        <v>12</v>
      </c>
      <c r="C5678" s="1" t="s">
        <v>1535</v>
      </c>
      <c r="D5678" s="1" t="s">
        <v>14</v>
      </c>
      <c r="E5678">
        <v>-1</v>
      </c>
      <c r="F5678" s="1" t="s">
        <v>15</v>
      </c>
      <c r="G5678" s="1" t="s">
        <v>3888</v>
      </c>
      <c r="H5678" s="1" t="s">
        <v>68</v>
      </c>
      <c r="I5678" s="2">
        <v>44284</v>
      </c>
      <c r="J5678" t="b">
        <v>0</v>
      </c>
      <c r="K5678" t="b">
        <v>1</v>
      </c>
      <c r="L5678">
        <v>-1</v>
      </c>
    </row>
    <row r="5679" spans="1:12" x14ac:dyDescent="0.25">
      <c r="A5679">
        <v>5678</v>
      </c>
      <c r="B5679" s="1" t="s">
        <v>12</v>
      </c>
      <c r="C5679" s="1" t="s">
        <v>3889</v>
      </c>
      <c r="D5679" s="1" t="s">
        <v>14</v>
      </c>
      <c r="E5679">
        <v>-1</v>
      </c>
      <c r="F5679" s="1" t="s">
        <v>15</v>
      </c>
      <c r="G5679" s="1" t="s">
        <v>16</v>
      </c>
      <c r="H5679" s="1" t="s">
        <v>16</v>
      </c>
      <c r="I5679" s="2">
        <v>44284</v>
      </c>
      <c r="J5679" t="b">
        <v>0</v>
      </c>
      <c r="K5679" t="b">
        <v>1</v>
      </c>
      <c r="L5679">
        <v>-1</v>
      </c>
    </row>
    <row r="5680" spans="1:12" x14ac:dyDescent="0.25">
      <c r="A5680">
        <v>5679</v>
      </c>
      <c r="B5680" s="1" t="s">
        <v>12</v>
      </c>
      <c r="C5680" s="1" t="s">
        <v>3889</v>
      </c>
      <c r="D5680" s="1" t="s">
        <v>14</v>
      </c>
      <c r="E5680">
        <v>-1</v>
      </c>
      <c r="F5680" s="1" t="s">
        <v>15</v>
      </c>
      <c r="G5680" s="1" t="s">
        <v>16</v>
      </c>
      <c r="H5680" s="1" t="s">
        <v>16</v>
      </c>
      <c r="I5680" s="2">
        <v>44284</v>
      </c>
      <c r="J5680" t="b">
        <v>0</v>
      </c>
      <c r="K5680" t="b">
        <v>1</v>
      </c>
      <c r="L5680">
        <v>-1</v>
      </c>
    </row>
    <row r="5681" spans="1:12" x14ac:dyDescent="0.25">
      <c r="A5681">
        <v>5680</v>
      </c>
      <c r="B5681" s="1" t="s">
        <v>12</v>
      </c>
      <c r="C5681" s="1" t="s">
        <v>3890</v>
      </c>
      <c r="D5681" s="1" t="s">
        <v>14</v>
      </c>
      <c r="E5681">
        <v>-1</v>
      </c>
      <c r="F5681" s="1" t="s">
        <v>15</v>
      </c>
      <c r="G5681" s="1" t="s">
        <v>16</v>
      </c>
      <c r="H5681" s="1" t="s">
        <v>565</v>
      </c>
      <c r="I5681" s="2">
        <v>44284</v>
      </c>
      <c r="J5681" t="b">
        <v>0</v>
      </c>
      <c r="K5681" t="b">
        <v>1</v>
      </c>
      <c r="L5681">
        <v>-1</v>
      </c>
    </row>
    <row r="5682" spans="1:12" x14ac:dyDescent="0.25">
      <c r="A5682">
        <v>5681</v>
      </c>
      <c r="B5682" s="1" t="s">
        <v>12</v>
      </c>
      <c r="C5682" s="1" t="s">
        <v>3891</v>
      </c>
      <c r="D5682" s="1" t="s">
        <v>14</v>
      </c>
      <c r="E5682">
        <v>-1</v>
      </c>
      <c r="F5682" s="1" t="s">
        <v>15</v>
      </c>
      <c r="G5682" s="1" t="s">
        <v>3892</v>
      </c>
      <c r="H5682" s="1" t="s">
        <v>565</v>
      </c>
      <c r="I5682" s="2">
        <v>44284</v>
      </c>
      <c r="J5682" t="b">
        <v>0</v>
      </c>
      <c r="K5682" t="b">
        <v>1</v>
      </c>
      <c r="L5682">
        <v>-1</v>
      </c>
    </row>
    <row r="5683" spans="1:12" x14ac:dyDescent="0.25">
      <c r="A5683">
        <v>5682</v>
      </c>
      <c r="B5683" s="1" t="s">
        <v>12</v>
      </c>
      <c r="C5683" s="1" t="s">
        <v>3893</v>
      </c>
      <c r="D5683" s="1" t="s">
        <v>14</v>
      </c>
      <c r="E5683">
        <v>-1</v>
      </c>
      <c r="F5683" s="1" t="s">
        <v>15</v>
      </c>
      <c r="G5683" s="1" t="s">
        <v>16</v>
      </c>
      <c r="H5683" s="1" t="s">
        <v>16</v>
      </c>
      <c r="I5683" s="2">
        <v>44284</v>
      </c>
      <c r="J5683" t="b">
        <v>0</v>
      </c>
      <c r="K5683" t="b">
        <v>1</v>
      </c>
      <c r="L5683">
        <v>-1</v>
      </c>
    </row>
    <row r="5684" spans="1:12" x14ac:dyDescent="0.25">
      <c r="A5684">
        <v>5683</v>
      </c>
      <c r="B5684" s="1" t="s">
        <v>12</v>
      </c>
      <c r="C5684" s="1" t="s">
        <v>3893</v>
      </c>
      <c r="D5684" s="1" t="s">
        <v>14</v>
      </c>
      <c r="E5684">
        <v>-1</v>
      </c>
      <c r="F5684" s="1" t="s">
        <v>15</v>
      </c>
      <c r="G5684" s="1" t="s">
        <v>16</v>
      </c>
      <c r="H5684" s="1" t="s">
        <v>16</v>
      </c>
      <c r="I5684" s="2">
        <v>44284</v>
      </c>
      <c r="J5684" t="b">
        <v>0</v>
      </c>
      <c r="K5684" t="b">
        <v>1</v>
      </c>
      <c r="L5684">
        <v>-1</v>
      </c>
    </row>
    <row r="5685" spans="1:12" x14ac:dyDescent="0.25">
      <c r="A5685">
        <v>5684</v>
      </c>
      <c r="B5685" s="1" t="s">
        <v>12</v>
      </c>
      <c r="C5685" s="1" t="s">
        <v>3894</v>
      </c>
      <c r="D5685" s="1" t="s">
        <v>14</v>
      </c>
      <c r="E5685">
        <v>-1</v>
      </c>
      <c r="F5685" s="1" t="s">
        <v>15</v>
      </c>
      <c r="G5685" s="1" t="s">
        <v>16</v>
      </c>
      <c r="H5685" s="1" t="s">
        <v>16</v>
      </c>
      <c r="I5685" s="2">
        <v>44284</v>
      </c>
      <c r="J5685" t="b">
        <v>0</v>
      </c>
      <c r="K5685" t="b">
        <v>1</v>
      </c>
      <c r="L5685">
        <v>-1</v>
      </c>
    </row>
    <row r="5686" spans="1:12" x14ac:dyDescent="0.25">
      <c r="A5686">
        <v>5685</v>
      </c>
      <c r="B5686" s="1" t="s">
        <v>12</v>
      </c>
      <c r="C5686" s="1" t="s">
        <v>3894</v>
      </c>
      <c r="D5686" s="1" t="s">
        <v>14</v>
      </c>
      <c r="E5686">
        <v>-1</v>
      </c>
      <c r="F5686" s="1" t="s">
        <v>15</v>
      </c>
      <c r="G5686" s="1" t="s">
        <v>16</v>
      </c>
      <c r="H5686" s="1" t="s">
        <v>16</v>
      </c>
      <c r="I5686" s="2">
        <v>44284</v>
      </c>
      <c r="J5686" t="b">
        <v>0</v>
      </c>
      <c r="K5686" t="b">
        <v>1</v>
      </c>
      <c r="L5686">
        <v>-1</v>
      </c>
    </row>
    <row r="5687" spans="1:12" x14ac:dyDescent="0.25">
      <c r="A5687">
        <v>5686</v>
      </c>
      <c r="B5687" s="1" t="s">
        <v>12</v>
      </c>
      <c r="C5687" s="1" t="s">
        <v>3894</v>
      </c>
      <c r="D5687" s="1" t="s">
        <v>14</v>
      </c>
      <c r="E5687">
        <v>-1</v>
      </c>
      <c r="F5687" s="1" t="s">
        <v>15</v>
      </c>
      <c r="G5687" s="1" t="s">
        <v>16</v>
      </c>
      <c r="H5687" s="1" t="s">
        <v>16</v>
      </c>
      <c r="I5687" s="2">
        <v>44284</v>
      </c>
      <c r="J5687" t="b">
        <v>0</v>
      </c>
      <c r="K5687" t="b">
        <v>1</v>
      </c>
      <c r="L5687">
        <v>-1</v>
      </c>
    </row>
    <row r="5688" spans="1:12" x14ac:dyDescent="0.25">
      <c r="A5688">
        <v>5687</v>
      </c>
      <c r="B5688" s="1" t="s">
        <v>12</v>
      </c>
      <c r="C5688" s="1" t="s">
        <v>3895</v>
      </c>
      <c r="D5688" s="1" t="s">
        <v>14</v>
      </c>
      <c r="E5688">
        <v>-1</v>
      </c>
      <c r="F5688" s="1" t="s">
        <v>15</v>
      </c>
      <c r="G5688" s="1" t="s">
        <v>16</v>
      </c>
      <c r="H5688" s="1" t="s">
        <v>16</v>
      </c>
      <c r="I5688" s="2">
        <v>44284</v>
      </c>
      <c r="J5688" t="b">
        <v>0</v>
      </c>
      <c r="K5688" t="b">
        <v>1</v>
      </c>
      <c r="L5688">
        <v>-1</v>
      </c>
    </row>
    <row r="5689" spans="1:12" x14ac:dyDescent="0.25">
      <c r="A5689">
        <v>5688</v>
      </c>
      <c r="B5689" s="1" t="s">
        <v>12</v>
      </c>
      <c r="C5689" s="1" t="s">
        <v>3895</v>
      </c>
      <c r="D5689" s="1" t="s">
        <v>14</v>
      </c>
      <c r="E5689">
        <v>-1</v>
      </c>
      <c r="F5689" s="1" t="s">
        <v>15</v>
      </c>
      <c r="G5689" s="1" t="s">
        <v>16</v>
      </c>
      <c r="H5689" s="1" t="s">
        <v>16</v>
      </c>
      <c r="I5689" s="2">
        <v>44284</v>
      </c>
      <c r="J5689" t="b">
        <v>0</v>
      </c>
      <c r="K5689" t="b">
        <v>1</v>
      </c>
      <c r="L5689">
        <v>-1</v>
      </c>
    </row>
    <row r="5690" spans="1:12" x14ac:dyDescent="0.25">
      <c r="A5690">
        <v>5689</v>
      </c>
      <c r="B5690" s="1" t="s">
        <v>12</v>
      </c>
      <c r="C5690" s="1" t="s">
        <v>3896</v>
      </c>
      <c r="D5690" s="1" t="s">
        <v>14</v>
      </c>
      <c r="E5690">
        <v>-1</v>
      </c>
      <c r="F5690" s="1" t="s">
        <v>15</v>
      </c>
      <c r="G5690" s="1" t="s">
        <v>16</v>
      </c>
      <c r="H5690" s="1" t="s">
        <v>16</v>
      </c>
      <c r="I5690" s="2">
        <v>44284</v>
      </c>
      <c r="J5690" t="b">
        <v>0</v>
      </c>
      <c r="K5690" t="b">
        <v>1</v>
      </c>
      <c r="L5690">
        <v>-1</v>
      </c>
    </row>
    <row r="5691" spans="1:12" x14ac:dyDescent="0.25">
      <c r="A5691">
        <v>5690</v>
      </c>
      <c r="B5691" s="1" t="s">
        <v>12</v>
      </c>
      <c r="C5691" s="1" t="s">
        <v>3897</v>
      </c>
      <c r="D5691" s="1" t="s">
        <v>14</v>
      </c>
      <c r="E5691">
        <v>-1</v>
      </c>
      <c r="F5691" s="1" t="s">
        <v>15</v>
      </c>
      <c r="G5691" s="1" t="s">
        <v>16</v>
      </c>
      <c r="H5691" s="1" t="s">
        <v>16</v>
      </c>
      <c r="I5691" s="2">
        <v>44284</v>
      </c>
      <c r="J5691" t="b">
        <v>0</v>
      </c>
      <c r="K5691" t="b">
        <v>1</v>
      </c>
      <c r="L5691">
        <v>-1</v>
      </c>
    </row>
    <row r="5692" spans="1:12" x14ac:dyDescent="0.25">
      <c r="A5692">
        <v>5691</v>
      </c>
      <c r="B5692" s="1" t="s">
        <v>12</v>
      </c>
      <c r="C5692" s="1" t="s">
        <v>3898</v>
      </c>
      <c r="D5692" s="1" t="s">
        <v>14</v>
      </c>
      <c r="E5692">
        <v>-1</v>
      </c>
      <c r="F5692" s="1" t="s">
        <v>15</v>
      </c>
      <c r="G5692" s="1" t="s">
        <v>16</v>
      </c>
      <c r="H5692" s="1" t="s">
        <v>16</v>
      </c>
      <c r="I5692" s="2">
        <v>44284</v>
      </c>
      <c r="J5692" t="b">
        <v>0</v>
      </c>
      <c r="K5692" t="b">
        <v>1</v>
      </c>
      <c r="L5692">
        <v>-1</v>
      </c>
    </row>
    <row r="5693" spans="1:12" x14ac:dyDescent="0.25">
      <c r="A5693">
        <v>5692</v>
      </c>
      <c r="B5693" s="1" t="s">
        <v>12</v>
      </c>
      <c r="C5693" s="1" t="s">
        <v>3899</v>
      </c>
      <c r="D5693" s="1" t="s">
        <v>14</v>
      </c>
      <c r="E5693">
        <v>-1</v>
      </c>
      <c r="F5693" s="1" t="s">
        <v>15</v>
      </c>
      <c r="G5693" s="1" t="s">
        <v>16</v>
      </c>
      <c r="H5693" s="1" t="s">
        <v>16</v>
      </c>
      <c r="I5693" s="2">
        <v>44284</v>
      </c>
      <c r="J5693" t="b">
        <v>0</v>
      </c>
      <c r="K5693" t="b">
        <v>1</v>
      </c>
      <c r="L5693">
        <v>-1</v>
      </c>
    </row>
    <row r="5694" spans="1:12" x14ac:dyDescent="0.25">
      <c r="A5694">
        <v>5693</v>
      </c>
      <c r="B5694" s="1" t="s">
        <v>12</v>
      </c>
      <c r="C5694" s="1" t="s">
        <v>3900</v>
      </c>
      <c r="D5694" s="1" t="s">
        <v>14</v>
      </c>
      <c r="E5694">
        <v>-1</v>
      </c>
      <c r="F5694" s="1" t="s">
        <v>15</v>
      </c>
      <c r="G5694" s="1" t="s">
        <v>16</v>
      </c>
      <c r="H5694" s="1" t="s">
        <v>16</v>
      </c>
      <c r="I5694" s="2">
        <v>44284</v>
      </c>
      <c r="J5694" t="b">
        <v>0</v>
      </c>
      <c r="K5694" t="b">
        <v>1</v>
      </c>
      <c r="L5694">
        <v>-1</v>
      </c>
    </row>
    <row r="5695" spans="1:12" x14ac:dyDescent="0.25">
      <c r="A5695">
        <v>5694</v>
      </c>
      <c r="B5695" s="1" t="s">
        <v>12</v>
      </c>
      <c r="C5695" s="1" t="s">
        <v>3900</v>
      </c>
      <c r="D5695" s="1" t="s">
        <v>14</v>
      </c>
      <c r="E5695">
        <v>-1</v>
      </c>
      <c r="F5695" s="1" t="s">
        <v>15</v>
      </c>
      <c r="G5695" s="1" t="s">
        <v>16</v>
      </c>
      <c r="H5695" s="1" t="s">
        <v>16</v>
      </c>
      <c r="I5695" s="2">
        <v>44284</v>
      </c>
      <c r="J5695" t="b">
        <v>0</v>
      </c>
      <c r="K5695" t="b">
        <v>1</v>
      </c>
      <c r="L5695">
        <v>-1</v>
      </c>
    </row>
    <row r="5696" spans="1:12" x14ac:dyDescent="0.25">
      <c r="A5696">
        <v>5695</v>
      </c>
      <c r="B5696" s="1" t="s">
        <v>12</v>
      </c>
      <c r="C5696" s="1" t="s">
        <v>134</v>
      </c>
      <c r="D5696" s="1" t="s">
        <v>14</v>
      </c>
      <c r="E5696">
        <v>0.47</v>
      </c>
      <c r="F5696" s="1" t="s">
        <v>15</v>
      </c>
      <c r="G5696" s="1" t="s">
        <v>16</v>
      </c>
      <c r="H5696" s="1" t="s">
        <v>16</v>
      </c>
      <c r="I5696" s="2">
        <v>44287</v>
      </c>
      <c r="J5696" t="b">
        <v>0</v>
      </c>
      <c r="K5696" t="b">
        <v>0</v>
      </c>
      <c r="L5696">
        <v>0.47</v>
      </c>
    </row>
    <row r="5697" spans="1:12" x14ac:dyDescent="0.25">
      <c r="A5697">
        <v>5696</v>
      </c>
      <c r="B5697" s="1" t="s">
        <v>12</v>
      </c>
      <c r="C5697" s="1" t="s">
        <v>43</v>
      </c>
      <c r="D5697" s="1" t="s">
        <v>14</v>
      </c>
      <c r="E5697">
        <v>-1</v>
      </c>
      <c r="F5697" s="1" t="s">
        <v>15</v>
      </c>
      <c r="G5697" s="1" t="s">
        <v>16</v>
      </c>
      <c r="H5697" s="1" t="s">
        <v>535</v>
      </c>
      <c r="I5697" s="2">
        <v>44287</v>
      </c>
      <c r="J5697" t="b">
        <v>0</v>
      </c>
      <c r="K5697" t="b">
        <v>1</v>
      </c>
      <c r="L5697">
        <v>-1</v>
      </c>
    </row>
    <row r="5698" spans="1:12" x14ac:dyDescent="0.25">
      <c r="A5698">
        <v>5697</v>
      </c>
      <c r="B5698" s="1" t="s">
        <v>12</v>
      </c>
      <c r="C5698" s="1" t="s">
        <v>2546</v>
      </c>
      <c r="D5698" s="1" t="s">
        <v>14</v>
      </c>
      <c r="E5698">
        <v>-1</v>
      </c>
      <c r="F5698" s="1" t="s">
        <v>15</v>
      </c>
      <c r="G5698" s="1" t="s">
        <v>16</v>
      </c>
      <c r="H5698" s="1" t="s">
        <v>535</v>
      </c>
      <c r="I5698" s="2">
        <v>44287</v>
      </c>
      <c r="J5698" t="b">
        <v>0</v>
      </c>
      <c r="K5698" t="b">
        <v>1</v>
      </c>
      <c r="L5698">
        <v>-1</v>
      </c>
    </row>
    <row r="5699" spans="1:12" x14ac:dyDescent="0.25">
      <c r="A5699">
        <v>5698</v>
      </c>
      <c r="B5699" s="1" t="s">
        <v>12</v>
      </c>
      <c r="C5699" s="1" t="s">
        <v>3901</v>
      </c>
      <c r="D5699" s="1" t="s">
        <v>14</v>
      </c>
      <c r="E5699">
        <v>-1</v>
      </c>
      <c r="F5699" s="1" t="s">
        <v>15</v>
      </c>
      <c r="G5699" s="1" t="s">
        <v>16</v>
      </c>
      <c r="H5699" s="1" t="s">
        <v>16</v>
      </c>
      <c r="I5699" s="2">
        <v>44287</v>
      </c>
      <c r="J5699" t="b">
        <v>0</v>
      </c>
      <c r="K5699" t="b">
        <v>1</v>
      </c>
      <c r="L5699">
        <v>-1</v>
      </c>
    </row>
    <row r="5700" spans="1:12" x14ac:dyDescent="0.25">
      <c r="A5700">
        <v>5699</v>
      </c>
      <c r="B5700" s="1" t="s">
        <v>12</v>
      </c>
      <c r="C5700" s="1" t="s">
        <v>639</v>
      </c>
      <c r="D5700" s="1" t="s">
        <v>14</v>
      </c>
      <c r="E5700">
        <v>-1</v>
      </c>
      <c r="F5700" s="1" t="s">
        <v>15</v>
      </c>
      <c r="G5700" s="1" t="s">
        <v>16</v>
      </c>
      <c r="H5700" s="1" t="s">
        <v>16</v>
      </c>
      <c r="I5700" s="2">
        <v>44287</v>
      </c>
      <c r="J5700" t="b">
        <v>0</v>
      </c>
      <c r="K5700" t="b">
        <v>1</v>
      </c>
      <c r="L5700">
        <v>-1</v>
      </c>
    </row>
    <row r="5701" spans="1:12" x14ac:dyDescent="0.25">
      <c r="A5701">
        <v>5700</v>
      </c>
      <c r="B5701" s="1" t="s">
        <v>12</v>
      </c>
      <c r="C5701" s="1" t="s">
        <v>1261</v>
      </c>
      <c r="D5701" s="1" t="s">
        <v>14</v>
      </c>
      <c r="E5701">
        <v>-1</v>
      </c>
      <c r="F5701" s="1" t="s">
        <v>15</v>
      </c>
      <c r="G5701" s="1" t="s">
        <v>16</v>
      </c>
      <c r="H5701" s="1" t="s">
        <v>16</v>
      </c>
      <c r="I5701" s="2">
        <v>44287</v>
      </c>
      <c r="J5701" t="b">
        <v>0</v>
      </c>
      <c r="K5701" t="b">
        <v>1</v>
      </c>
      <c r="L5701">
        <v>-1</v>
      </c>
    </row>
    <row r="5702" spans="1:12" x14ac:dyDescent="0.25">
      <c r="A5702">
        <v>5701</v>
      </c>
      <c r="B5702" s="1" t="s">
        <v>12</v>
      </c>
      <c r="C5702" s="1" t="s">
        <v>3902</v>
      </c>
      <c r="D5702" s="1" t="s">
        <v>14</v>
      </c>
      <c r="E5702">
        <v>-1</v>
      </c>
      <c r="F5702" s="1" t="s">
        <v>15</v>
      </c>
      <c r="G5702" s="1" t="s">
        <v>16</v>
      </c>
      <c r="H5702" s="1" t="s">
        <v>16</v>
      </c>
      <c r="I5702" s="2">
        <v>44287</v>
      </c>
      <c r="J5702" t="b">
        <v>0</v>
      </c>
      <c r="K5702" t="b">
        <v>1</v>
      </c>
      <c r="L5702">
        <v>-1</v>
      </c>
    </row>
    <row r="5703" spans="1:12" x14ac:dyDescent="0.25">
      <c r="A5703">
        <v>5702</v>
      </c>
      <c r="B5703" s="1" t="s">
        <v>12</v>
      </c>
      <c r="C5703" s="1" t="s">
        <v>3903</v>
      </c>
      <c r="D5703" s="1" t="s">
        <v>14</v>
      </c>
      <c r="E5703">
        <v>-1</v>
      </c>
      <c r="F5703" s="1" t="s">
        <v>15</v>
      </c>
      <c r="G5703" s="1" t="s">
        <v>3904</v>
      </c>
      <c r="H5703" s="1" t="s">
        <v>535</v>
      </c>
      <c r="I5703" s="2">
        <v>44287</v>
      </c>
      <c r="J5703" t="b">
        <v>0</v>
      </c>
      <c r="K5703" t="b">
        <v>1</v>
      </c>
      <c r="L5703">
        <v>-1</v>
      </c>
    </row>
    <row r="5704" spans="1:12" x14ac:dyDescent="0.25">
      <c r="A5704">
        <v>5703</v>
      </c>
      <c r="B5704" s="1" t="s">
        <v>12</v>
      </c>
      <c r="C5704" s="1" t="s">
        <v>3905</v>
      </c>
      <c r="D5704" s="1" t="s">
        <v>14</v>
      </c>
      <c r="E5704">
        <v>-1</v>
      </c>
      <c r="F5704" s="1" t="s">
        <v>15</v>
      </c>
      <c r="G5704" s="1" t="s">
        <v>16</v>
      </c>
      <c r="H5704" s="1" t="s">
        <v>535</v>
      </c>
      <c r="I5704" s="2">
        <v>44287</v>
      </c>
      <c r="J5704" t="b">
        <v>0</v>
      </c>
      <c r="K5704" t="b">
        <v>1</v>
      </c>
      <c r="L5704">
        <v>-1</v>
      </c>
    </row>
    <row r="5705" spans="1:12" x14ac:dyDescent="0.25">
      <c r="A5705">
        <v>5704</v>
      </c>
      <c r="B5705" s="1" t="s">
        <v>12</v>
      </c>
      <c r="C5705" s="1" t="s">
        <v>3906</v>
      </c>
      <c r="D5705" s="1" t="s">
        <v>14</v>
      </c>
      <c r="E5705">
        <v>-1</v>
      </c>
      <c r="F5705" s="1" t="s">
        <v>15</v>
      </c>
      <c r="G5705" s="1" t="s">
        <v>16</v>
      </c>
      <c r="H5705" s="1" t="s">
        <v>535</v>
      </c>
      <c r="I5705" s="2">
        <v>44287</v>
      </c>
      <c r="J5705" t="b">
        <v>0</v>
      </c>
      <c r="K5705" t="b">
        <v>1</v>
      </c>
      <c r="L5705">
        <v>-1</v>
      </c>
    </row>
    <row r="5706" spans="1:12" x14ac:dyDescent="0.25">
      <c r="A5706">
        <v>5705</v>
      </c>
      <c r="B5706" s="1" t="s">
        <v>12</v>
      </c>
      <c r="C5706" s="1" t="s">
        <v>3907</v>
      </c>
      <c r="D5706" s="1" t="s">
        <v>14</v>
      </c>
      <c r="E5706">
        <v>-1</v>
      </c>
      <c r="F5706" s="1" t="s">
        <v>15</v>
      </c>
      <c r="G5706" s="1" t="s">
        <v>3904</v>
      </c>
      <c r="H5706" s="1" t="s">
        <v>535</v>
      </c>
      <c r="I5706" s="2">
        <v>44287</v>
      </c>
      <c r="J5706" t="b">
        <v>0</v>
      </c>
      <c r="K5706" t="b">
        <v>1</v>
      </c>
      <c r="L5706">
        <v>-1</v>
      </c>
    </row>
    <row r="5707" spans="1:12" x14ac:dyDescent="0.25">
      <c r="A5707">
        <v>5706</v>
      </c>
      <c r="B5707" s="1" t="s">
        <v>12</v>
      </c>
      <c r="C5707" s="1" t="s">
        <v>3908</v>
      </c>
      <c r="D5707" s="1" t="s">
        <v>14</v>
      </c>
      <c r="E5707">
        <v>-1</v>
      </c>
      <c r="F5707" s="1" t="s">
        <v>15</v>
      </c>
      <c r="G5707" s="1" t="s">
        <v>3909</v>
      </c>
      <c r="H5707" s="1" t="s">
        <v>565</v>
      </c>
      <c r="I5707" s="2">
        <v>44287</v>
      </c>
      <c r="J5707" t="b">
        <v>0</v>
      </c>
      <c r="K5707" t="b">
        <v>1</v>
      </c>
      <c r="L5707">
        <v>-1</v>
      </c>
    </row>
    <row r="5708" spans="1:12" x14ac:dyDescent="0.25">
      <c r="A5708">
        <v>5707</v>
      </c>
      <c r="B5708" s="1" t="s">
        <v>12</v>
      </c>
      <c r="C5708" s="1" t="s">
        <v>3908</v>
      </c>
      <c r="D5708" s="1" t="s">
        <v>14</v>
      </c>
      <c r="E5708">
        <v>-1</v>
      </c>
      <c r="F5708" s="1" t="s">
        <v>15</v>
      </c>
      <c r="G5708" s="1" t="s">
        <v>3909</v>
      </c>
      <c r="H5708" s="1" t="s">
        <v>565</v>
      </c>
      <c r="I5708" s="2">
        <v>44287</v>
      </c>
      <c r="J5708" t="b">
        <v>0</v>
      </c>
      <c r="K5708" t="b">
        <v>1</v>
      </c>
      <c r="L5708">
        <v>-1</v>
      </c>
    </row>
    <row r="5709" spans="1:12" x14ac:dyDescent="0.25">
      <c r="A5709">
        <v>5708</v>
      </c>
      <c r="B5709" s="1" t="s">
        <v>12</v>
      </c>
      <c r="C5709" s="1" t="s">
        <v>3910</v>
      </c>
      <c r="D5709" s="1" t="s">
        <v>14</v>
      </c>
      <c r="E5709">
        <v>-1</v>
      </c>
      <c r="F5709" s="1" t="s">
        <v>15</v>
      </c>
      <c r="G5709" s="1" t="s">
        <v>3909</v>
      </c>
      <c r="H5709" s="1" t="s">
        <v>565</v>
      </c>
      <c r="I5709" s="2">
        <v>44287</v>
      </c>
      <c r="J5709" t="b">
        <v>0</v>
      </c>
      <c r="K5709" t="b">
        <v>1</v>
      </c>
      <c r="L5709">
        <v>-1</v>
      </c>
    </row>
    <row r="5710" spans="1:12" x14ac:dyDescent="0.25">
      <c r="A5710">
        <v>5709</v>
      </c>
      <c r="B5710" s="1" t="s">
        <v>12</v>
      </c>
      <c r="C5710" s="1" t="s">
        <v>3910</v>
      </c>
      <c r="D5710" s="1" t="s">
        <v>14</v>
      </c>
      <c r="E5710">
        <v>-1</v>
      </c>
      <c r="F5710" s="1" t="s">
        <v>15</v>
      </c>
      <c r="G5710" s="1" t="s">
        <v>3909</v>
      </c>
      <c r="H5710" s="1" t="s">
        <v>565</v>
      </c>
      <c r="I5710" s="2">
        <v>44287</v>
      </c>
      <c r="J5710" t="b">
        <v>0</v>
      </c>
      <c r="K5710" t="b">
        <v>1</v>
      </c>
      <c r="L5710">
        <v>-1</v>
      </c>
    </row>
    <row r="5711" spans="1:12" x14ac:dyDescent="0.25">
      <c r="A5711">
        <v>5710</v>
      </c>
      <c r="B5711" s="1" t="s">
        <v>12</v>
      </c>
      <c r="C5711" s="1" t="s">
        <v>3911</v>
      </c>
      <c r="D5711" s="1" t="s">
        <v>14</v>
      </c>
      <c r="E5711">
        <v>-1</v>
      </c>
      <c r="F5711" s="1" t="s">
        <v>15</v>
      </c>
      <c r="G5711" s="1" t="s">
        <v>3909</v>
      </c>
      <c r="H5711" s="1" t="s">
        <v>565</v>
      </c>
      <c r="I5711" s="2">
        <v>44287</v>
      </c>
      <c r="J5711" t="b">
        <v>0</v>
      </c>
      <c r="K5711" t="b">
        <v>1</v>
      </c>
      <c r="L5711">
        <v>-1</v>
      </c>
    </row>
    <row r="5712" spans="1:12" x14ac:dyDescent="0.25">
      <c r="A5712">
        <v>5711</v>
      </c>
      <c r="B5712" s="1" t="s">
        <v>12</v>
      </c>
      <c r="C5712" s="1" t="s">
        <v>3911</v>
      </c>
      <c r="D5712" s="1" t="s">
        <v>14</v>
      </c>
      <c r="E5712">
        <v>-1</v>
      </c>
      <c r="F5712" s="1" t="s">
        <v>15</v>
      </c>
      <c r="G5712" s="1" t="s">
        <v>3909</v>
      </c>
      <c r="H5712" s="1" t="s">
        <v>565</v>
      </c>
      <c r="I5712" s="2">
        <v>44287</v>
      </c>
      <c r="J5712" t="b">
        <v>0</v>
      </c>
      <c r="K5712" t="b">
        <v>1</v>
      </c>
      <c r="L5712">
        <v>-1</v>
      </c>
    </row>
    <row r="5713" spans="1:12" x14ac:dyDescent="0.25">
      <c r="A5713">
        <v>5712</v>
      </c>
      <c r="B5713" s="1" t="s">
        <v>12</v>
      </c>
      <c r="C5713" s="1" t="s">
        <v>1345</v>
      </c>
      <c r="D5713" s="1" t="s">
        <v>14</v>
      </c>
      <c r="E5713">
        <v>-1</v>
      </c>
      <c r="F5713" s="1" t="s">
        <v>15</v>
      </c>
      <c r="G5713" s="1" t="s">
        <v>3909</v>
      </c>
      <c r="H5713" s="1" t="s">
        <v>565</v>
      </c>
      <c r="I5713" s="2">
        <v>44287</v>
      </c>
      <c r="J5713" t="b">
        <v>0</v>
      </c>
      <c r="K5713" t="b">
        <v>1</v>
      </c>
      <c r="L5713">
        <v>-1</v>
      </c>
    </row>
    <row r="5714" spans="1:12" x14ac:dyDescent="0.25">
      <c r="A5714">
        <v>5713</v>
      </c>
      <c r="B5714" s="1" t="s">
        <v>12</v>
      </c>
      <c r="C5714" s="1" t="s">
        <v>1345</v>
      </c>
      <c r="D5714" s="1" t="s">
        <v>14</v>
      </c>
      <c r="E5714">
        <v>-1</v>
      </c>
      <c r="F5714" s="1" t="s">
        <v>15</v>
      </c>
      <c r="G5714" s="1" t="s">
        <v>3909</v>
      </c>
      <c r="H5714" s="1" t="s">
        <v>565</v>
      </c>
      <c r="I5714" s="2">
        <v>44287</v>
      </c>
      <c r="J5714" t="b">
        <v>0</v>
      </c>
      <c r="K5714" t="b">
        <v>1</v>
      </c>
      <c r="L5714">
        <v>-1</v>
      </c>
    </row>
    <row r="5715" spans="1:12" x14ac:dyDescent="0.25">
      <c r="A5715">
        <v>5714</v>
      </c>
      <c r="B5715" s="1" t="s">
        <v>12</v>
      </c>
      <c r="C5715" s="1" t="s">
        <v>103</v>
      </c>
      <c r="D5715" s="1" t="s">
        <v>14</v>
      </c>
      <c r="E5715">
        <v>-1</v>
      </c>
      <c r="F5715" s="1" t="s">
        <v>15</v>
      </c>
      <c r="G5715" s="1" t="s">
        <v>16</v>
      </c>
      <c r="H5715" s="1" t="s">
        <v>102</v>
      </c>
      <c r="I5715" s="2">
        <v>44287</v>
      </c>
      <c r="J5715" t="b">
        <v>0</v>
      </c>
      <c r="K5715" t="b">
        <v>1</v>
      </c>
      <c r="L5715">
        <v>-1</v>
      </c>
    </row>
    <row r="5716" spans="1:12" x14ac:dyDescent="0.25">
      <c r="A5716">
        <v>5715</v>
      </c>
      <c r="B5716" s="1" t="s">
        <v>12</v>
      </c>
      <c r="C5716" s="1" t="s">
        <v>3912</v>
      </c>
      <c r="D5716" s="1" t="s">
        <v>14</v>
      </c>
      <c r="E5716">
        <v>-1</v>
      </c>
      <c r="F5716" s="1" t="s">
        <v>15</v>
      </c>
      <c r="G5716" s="1" t="s">
        <v>16</v>
      </c>
      <c r="H5716" s="1" t="s">
        <v>3913</v>
      </c>
      <c r="I5716" s="2">
        <v>44287</v>
      </c>
      <c r="J5716" t="b">
        <v>0</v>
      </c>
      <c r="K5716" t="b">
        <v>1</v>
      </c>
      <c r="L5716">
        <v>-1</v>
      </c>
    </row>
    <row r="5717" spans="1:12" x14ac:dyDescent="0.25">
      <c r="A5717">
        <v>5716</v>
      </c>
      <c r="B5717" s="1" t="s">
        <v>12</v>
      </c>
      <c r="C5717" s="1" t="s">
        <v>103</v>
      </c>
      <c r="D5717" s="1" t="s">
        <v>14</v>
      </c>
      <c r="E5717">
        <v>-1</v>
      </c>
      <c r="F5717" s="1" t="s">
        <v>15</v>
      </c>
      <c r="G5717" s="1" t="s">
        <v>16</v>
      </c>
      <c r="H5717" s="1" t="s">
        <v>102</v>
      </c>
      <c r="I5717" s="2">
        <v>44287</v>
      </c>
      <c r="J5717" t="b">
        <v>0</v>
      </c>
      <c r="K5717" t="b">
        <v>1</v>
      </c>
      <c r="L5717">
        <v>-1</v>
      </c>
    </row>
    <row r="5718" spans="1:12" x14ac:dyDescent="0.25">
      <c r="A5718">
        <v>5717</v>
      </c>
      <c r="B5718" s="1" t="s">
        <v>12</v>
      </c>
      <c r="C5718" s="1" t="s">
        <v>3914</v>
      </c>
      <c r="D5718" s="1" t="s">
        <v>14</v>
      </c>
      <c r="E5718">
        <v>-1</v>
      </c>
      <c r="F5718" s="1" t="s">
        <v>15</v>
      </c>
      <c r="G5718" s="1" t="s">
        <v>16</v>
      </c>
      <c r="H5718" s="1" t="s">
        <v>102</v>
      </c>
      <c r="I5718" s="2">
        <v>44287</v>
      </c>
      <c r="J5718" t="b">
        <v>0</v>
      </c>
      <c r="K5718" t="b">
        <v>1</v>
      </c>
      <c r="L5718">
        <v>-1</v>
      </c>
    </row>
    <row r="5719" spans="1:12" x14ac:dyDescent="0.25">
      <c r="A5719">
        <v>5718</v>
      </c>
      <c r="B5719" s="1" t="s">
        <v>12</v>
      </c>
      <c r="C5719" s="1" t="s">
        <v>3915</v>
      </c>
      <c r="D5719" s="1" t="s">
        <v>14</v>
      </c>
      <c r="E5719">
        <v>-1</v>
      </c>
      <c r="F5719" s="1" t="s">
        <v>15</v>
      </c>
      <c r="G5719" s="1" t="s">
        <v>16</v>
      </c>
      <c r="H5719" s="1" t="s">
        <v>102</v>
      </c>
      <c r="I5719" s="2">
        <v>44287</v>
      </c>
      <c r="J5719" t="b">
        <v>0</v>
      </c>
      <c r="K5719" t="b">
        <v>1</v>
      </c>
      <c r="L5719">
        <v>-1</v>
      </c>
    </row>
    <row r="5720" spans="1:12" x14ac:dyDescent="0.25">
      <c r="A5720">
        <v>5719</v>
      </c>
      <c r="B5720" s="1" t="s">
        <v>12</v>
      </c>
      <c r="C5720" s="1" t="s">
        <v>143</v>
      </c>
      <c r="D5720" s="1" t="s">
        <v>14</v>
      </c>
      <c r="E5720">
        <v>-1</v>
      </c>
      <c r="F5720" s="1" t="s">
        <v>15</v>
      </c>
      <c r="G5720" s="1" t="s">
        <v>16</v>
      </c>
      <c r="H5720" s="1" t="s">
        <v>102</v>
      </c>
      <c r="I5720" s="2">
        <v>44287</v>
      </c>
      <c r="J5720" t="b">
        <v>0</v>
      </c>
      <c r="K5720" t="b">
        <v>1</v>
      </c>
      <c r="L5720">
        <v>-1</v>
      </c>
    </row>
    <row r="5721" spans="1:12" x14ac:dyDescent="0.25">
      <c r="A5721">
        <v>5720</v>
      </c>
      <c r="B5721" s="1" t="s">
        <v>12</v>
      </c>
      <c r="C5721" s="1" t="s">
        <v>3761</v>
      </c>
      <c r="D5721" s="1" t="s">
        <v>14</v>
      </c>
      <c r="E5721">
        <v>1.3</v>
      </c>
      <c r="F5721" s="1" t="s">
        <v>15</v>
      </c>
      <c r="G5721" s="1" t="s">
        <v>16</v>
      </c>
      <c r="H5721" s="1" t="s">
        <v>102</v>
      </c>
      <c r="I5721" s="2">
        <v>44287</v>
      </c>
      <c r="J5721" t="b">
        <v>0</v>
      </c>
      <c r="K5721" t="b">
        <v>0</v>
      </c>
      <c r="L5721">
        <v>1.3</v>
      </c>
    </row>
    <row r="5722" spans="1:12" x14ac:dyDescent="0.25">
      <c r="A5722">
        <v>5721</v>
      </c>
      <c r="B5722" s="1" t="s">
        <v>12</v>
      </c>
      <c r="C5722" s="1" t="s">
        <v>3777</v>
      </c>
      <c r="D5722" s="1" t="s">
        <v>14</v>
      </c>
      <c r="E5722">
        <v>-1</v>
      </c>
      <c r="F5722" s="1" t="s">
        <v>15</v>
      </c>
      <c r="G5722" s="1" t="s">
        <v>16</v>
      </c>
      <c r="H5722" s="1" t="s">
        <v>102</v>
      </c>
      <c r="I5722" s="2">
        <v>44287</v>
      </c>
      <c r="J5722" t="b">
        <v>0</v>
      </c>
      <c r="K5722" t="b">
        <v>1</v>
      </c>
      <c r="L5722">
        <v>-1</v>
      </c>
    </row>
    <row r="5723" spans="1:12" x14ac:dyDescent="0.25">
      <c r="A5723">
        <v>5722</v>
      </c>
      <c r="B5723" s="1" t="s">
        <v>12</v>
      </c>
      <c r="C5723" s="1" t="s">
        <v>3916</v>
      </c>
      <c r="D5723" s="1" t="s">
        <v>14</v>
      </c>
      <c r="E5723">
        <v>-1</v>
      </c>
      <c r="F5723" s="1" t="s">
        <v>15</v>
      </c>
      <c r="G5723" s="1" t="s">
        <v>3909</v>
      </c>
      <c r="H5723" s="1" t="s">
        <v>565</v>
      </c>
      <c r="I5723" s="2">
        <v>44287</v>
      </c>
      <c r="J5723" t="b">
        <v>0</v>
      </c>
      <c r="K5723" t="b">
        <v>1</v>
      </c>
      <c r="L5723">
        <v>-1</v>
      </c>
    </row>
    <row r="5724" spans="1:12" x14ac:dyDescent="0.25">
      <c r="A5724">
        <v>5723</v>
      </c>
      <c r="B5724" s="1" t="s">
        <v>12</v>
      </c>
      <c r="C5724" s="1" t="s">
        <v>3917</v>
      </c>
      <c r="D5724" s="1" t="s">
        <v>14</v>
      </c>
      <c r="E5724">
        <v>-1</v>
      </c>
      <c r="F5724" s="1" t="s">
        <v>15</v>
      </c>
      <c r="G5724" s="1" t="s">
        <v>3918</v>
      </c>
      <c r="H5724" s="1" t="s">
        <v>286</v>
      </c>
      <c r="I5724" s="2">
        <v>44287</v>
      </c>
      <c r="J5724" t="b">
        <v>0</v>
      </c>
      <c r="K5724" t="b">
        <v>1</v>
      </c>
      <c r="L5724">
        <v>-1</v>
      </c>
    </row>
    <row r="5725" spans="1:12" x14ac:dyDescent="0.25">
      <c r="A5725">
        <v>5724</v>
      </c>
      <c r="B5725" s="1" t="s">
        <v>12</v>
      </c>
      <c r="C5725" s="1" t="s">
        <v>134</v>
      </c>
      <c r="D5725" s="1" t="s">
        <v>14</v>
      </c>
      <c r="E5725">
        <v>0.55000000000000004</v>
      </c>
      <c r="F5725" s="1" t="s">
        <v>15</v>
      </c>
      <c r="G5725" s="1" t="s">
        <v>16</v>
      </c>
      <c r="H5725" s="1" t="s">
        <v>16</v>
      </c>
      <c r="I5725" s="2">
        <v>44287</v>
      </c>
      <c r="J5725" t="b">
        <v>0</v>
      </c>
      <c r="K5725" t="b">
        <v>0</v>
      </c>
      <c r="L5725">
        <v>0.55000000000000004</v>
      </c>
    </row>
    <row r="5726" spans="1:12" x14ac:dyDescent="0.25">
      <c r="A5726">
        <v>5725</v>
      </c>
      <c r="B5726" s="1" t="s">
        <v>12</v>
      </c>
      <c r="C5726" s="1" t="s">
        <v>134</v>
      </c>
      <c r="D5726" s="1" t="s">
        <v>14</v>
      </c>
      <c r="E5726">
        <v>-1</v>
      </c>
      <c r="F5726" s="1" t="s">
        <v>15</v>
      </c>
      <c r="G5726" s="1" t="s">
        <v>16</v>
      </c>
      <c r="H5726" s="1" t="s">
        <v>16</v>
      </c>
      <c r="I5726" s="2">
        <v>44287</v>
      </c>
      <c r="J5726" t="b">
        <v>0</v>
      </c>
      <c r="K5726" t="b">
        <v>1</v>
      </c>
      <c r="L5726">
        <v>-1</v>
      </c>
    </row>
    <row r="5727" spans="1:12" x14ac:dyDescent="0.25">
      <c r="A5727">
        <v>5726</v>
      </c>
      <c r="B5727" s="1" t="s">
        <v>12</v>
      </c>
      <c r="C5727" s="1" t="s">
        <v>3919</v>
      </c>
      <c r="D5727" s="1" t="s">
        <v>14</v>
      </c>
      <c r="E5727">
        <v>-1</v>
      </c>
      <c r="F5727" s="1" t="s">
        <v>15</v>
      </c>
      <c r="G5727" s="1" t="s">
        <v>3904</v>
      </c>
      <c r="H5727" s="1" t="s">
        <v>535</v>
      </c>
      <c r="I5727" s="2">
        <v>44287</v>
      </c>
      <c r="J5727" t="b">
        <v>0</v>
      </c>
      <c r="K5727" t="b">
        <v>1</v>
      </c>
      <c r="L5727">
        <v>-1</v>
      </c>
    </row>
    <row r="5728" spans="1:12" x14ac:dyDescent="0.25">
      <c r="A5728">
        <v>5727</v>
      </c>
      <c r="B5728" s="1" t="s">
        <v>12</v>
      </c>
      <c r="C5728" s="1" t="s">
        <v>3777</v>
      </c>
      <c r="D5728" s="1" t="s">
        <v>14</v>
      </c>
      <c r="E5728">
        <v>-1</v>
      </c>
      <c r="F5728" s="1" t="s">
        <v>15</v>
      </c>
      <c r="G5728" s="1" t="s">
        <v>16</v>
      </c>
      <c r="H5728" s="1" t="s">
        <v>102</v>
      </c>
      <c r="I5728" s="2">
        <v>44287</v>
      </c>
      <c r="J5728" t="b">
        <v>0</v>
      </c>
      <c r="K5728" t="b">
        <v>1</v>
      </c>
      <c r="L5728">
        <v>-1</v>
      </c>
    </row>
    <row r="5729" spans="1:12" x14ac:dyDescent="0.25">
      <c r="A5729">
        <v>5728</v>
      </c>
      <c r="B5729" s="1" t="s">
        <v>12</v>
      </c>
      <c r="C5729" s="1" t="s">
        <v>924</v>
      </c>
      <c r="D5729" s="1" t="s">
        <v>14</v>
      </c>
      <c r="E5729">
        <v>-1</v>
      </c>
      <c r="F5729" s="1" t="s">
        <v>15</v>
      </c>
      <c r="G5729" s="1" t="s">
        <v>16</v>
      </c>
      <c r="H5729" s="1" t="s">
        <v>102</v>
      </c>
      <c r="I5729" s="2">
        <v>44287</v>
      </c>
      <c r="J5729" t="b">
        <v>0</v>
      </c>
      <c r="K5729" t="b">
        <v>1</v>
      </c>
      <c r="L5729">
        <v>-1</v>
      </c>
    </row>
    <row r="5730" spans="1:12" x14ac:dyDescent="0.25">
      <c r="A5730">
        <v>5729</v>
      </c>
      <c r="B5730" s="1" t="s">
        <v>12</v>
      </c>
      <c r="C5730" s="1" t="s">
        <v>143</v>
      </c>
      <c r="D5730" s="1" t="s">
        <v>14</v>
      </c>
      <c r="E5730">
        <v>-1</v>
      </c>
      <c r="F5730" s="1" t="s">
        <v>15</v>
      </c>
      <c r="G5730" s="1" t="s">
        <v>16</v>
      </c>
      <c r="H5730" s="1" t="s">
        <v>102</v>
      </c>
      <c r="I5730" s="2">
        <v>44287</v>
      </c>
      <c r="J5730" t="b">
        <v>0</v>
      </c>
      <c r="K5730" t="b">
        <v>1</v>
      </c>
      <c r="L5730">
        <v>-1</v>
      </c>
    </row>
    <row r="5731" spans="1:12" x14ac:dyDescent="0.25">
      <c r="A5731">
        <v>5730</v>
      </c>
      <c r="B5731" s="1" t="s">
        <v>12</v>
      </c>
      <c r="C5731" s="1" t="s">
        <v>2546</v>
      </c>
      <c r="D5731" s="1" t="s">
        <v>14</v>
      </c>
      <c r="E5731">
        <v>-1</v>
      </c>
      <c r="F5731" s="1" t="s">
        <v>15</v>
      </c>
      <c r="G5731" s="1" t="s">
        <v>16</v>
      </c>
      <c r="H5731" s="1" t="s">
        <v>16</v>
      </c>
      <c r="I5731" s="2">
        <v>44287</v>
      </c>
      <c r="J5731" t="b">
        <v>0</v>
      </c>
      <c r="K5731" t="b">
        <v>1</v>
      </c>
      <c r="L5731">
        <v>-1</v>
      </c>
    </row>
    <row r="5732" spans="1:12" x14ac:dyDescent="0.25">
      <c r="A5732">
        <v>5731</v>
      </c>
      <c r="B5732" s="1" t="s">
        <v>12</v>
      </c>
      <c r="C5732" s="1" t="s">
        <v>3920</v>
      </c>
      <c r="D5732" s="1" t="s">
        <v>14</v>
      </c>
      <c r="E5732">
        <v>-1</v>
      </c>
      <c r="F5732" s="1" t="s">
        <v>15</v>
      </c>
      <c r="G5732" s="1" t="s">
        <v>16</v>
      </c>
      <c r="H5732" s="1" t="s">
        <v>535</v>
      </c>
      <c r="I5732" s="2">
        <v>44287</v>
      </c>
      <c r="J5732" t="b">
        <v>0</v>
      </c>
      <c r="K5732" t="b">
        <v>1</v>
      </c>
      <c r="L5732">
        <v>-1</v>
      </c>
    </row>
    <row r="5733" spans="1:12" x14ac:dyDescent="0.25">
      <c r="A5733">
        <v>5732</v>
      </c>
      <c r="B5733" s="1" t="s">
        <v>12</v>
      </c>
      <c r="C5733" s="1" t="s">
        <v>3921</v>
      </c>
      <c r="D5733" s="1" t="s">
        <v>14</v>
      </c>
      <c r="E5733">
        <v>0.6</v>
      </c>
      <c r="F5733" s="1" t="s">
        <v>15</v>
      </c>
      <c r="G5733" s="1" t="s">
        <v>16</v>
      </c>
      <c r="H5733" s="1" t="s">
        <v>102</v>
      </c>
      <c r="I5733" s="2">
        <v>44287</v>
      </c>
      <c r="J5733" t="b">
        <v>0</v>
      </c>
      <c r="K5733" t="b">
        <v>0</v>
      </c>
      <c r="L5733">
        <v>0.6</v>
      </c>
    </row>
    <row r="5734" spans="1:12" x14ac:dyDescent="0.25">
      <c r="A5734">
        <v>5733</v>
      </c>
      <c r="B5734" s="1" t="s">
        <v>12</v>
      </c>
      <c r="C5734" s="1" t="s">
        <v>3921</v>
      </c>
      <c r="D5734" s="1" t="s">
        <v>14</v>
      </c>
      <c r="E5734">
        <v>-1</v>
      </c>
      <c r="F5734" s="1" t="s">
        <v>15</v>
      </c>
      <c r="G5734" s="1" t="s">
        <v>16</v>
      </c>
      <c r="H5734" s="1" t="s">
        <v>102</v>
      </c>
      <c r="I5734" s="2">
        <v>44287</v>
      </c>
      <c r="J5734" t="b">
        <v>0</v>
      </c>
      <c r="K5734" t="b">
        <v>1</v>
      </c>
      <c r="L5734">
        <v>-1</v>
      </c>
    </row>
    <row r="5735" spans="1:12" x14ac:dyDescent="0.25">
      <c r="A5735">
        <v>5734</v>
      </c>
      <c r="B5735" s="1" t="s">
        <v>64</v>
      </c>
      <c r="C5735" s="1" t="s">
        <v>3922</v>
      </c>
      <c r="D5735" s="1" t="s">
        <v>14</v>
      </c>
      <c r="E5735">
        <v>-1</v>
      </c>
      <c r="F5735" s="1" t="s">
        <v>15</v>
      </c>
      <c r="G5735" s="1" t="s">
        <v>3923</v>
      </c>
      <c r="H5735" s="1" t="s">
        <v>299</v>
      </c>
      <c r="I5735" s="2">
        <v>44287</v>
      </c>
      <c r="J5735" t="b">
        <v>0</v>
      </c>
      <c r="K5735" t="b">
        <v>1</v>
      </c>
      <c r="L5735">
        <v>-1</v>
      </c>
    </row>
    <row r="5736" spans="1:12" x14ac:dyDescent="0.25">
      <c r="A5736">
        <v>5735</v>
      </c>
      <c r="B5736" s="1" t="s">
        <v>64</v>
      </c>
      <c r="C5736" s="1" t="s">
        <v>3924</v>
      </c>
      <c r="D5736" s="1" t="s">
        <v>14</v>
      </c>
      <c r="E5736">
        <v>-1</v>
      </c>
      <c r="F5736" s="1" t="s">
        <v>15</v>
      </c>
      <c r="G5736" s="1" t="s">
        <v>3923</v>
      </c>
      <c r="H5736" s="1" t="s">
        <v>299</v>
      </c>
      <c r="I5736" s="2">
        <v>44287</v>
      </c>
      <c r="J5736" t="b">
        <v>0</v>
      </c>
      <c r="K5736" t="b">
        <v>1</v>
      </c>
      <c r="L5736">
        <v>-1</v>
      </c>
    </row>
    <row r="5737" spans="1:12" x14ac:dyDescent="0.25">
      <c r="A5737">
        <v>5736</v>
      </c>
      <c r="B5737" s="1" t="s">
        <v>12</v>
      </c>
      <c r="C5737" s="1" t="s">
        <v>3925</v>
      </c>
      <c r="D5737" s="1" t="s">
        <v>14</v>
      </c>
      <c r="E5737">
        <v>-1</v>
      </c>
      <c r="F5737" s="1" t="s">
        <v>15</v>
      </c>
      <c r="G5737" s="1" t="s">
        <v>3170</v>
      </c>
      <c r="H5737" s="1" t="s">
        <v>501</v>
      </c>
      <c r="I5737" s="2">
        <v>44291</v>
      </c>
      <c r="J5737" t="b">
        <v>0</v>
      </c>
      <c r="K5737" t="b">
        <v>1</v>
      </c>
      <c r="L5737">
        <v>-1</v>
      </c>
    </row>
    <row r="5738" spans="1:12" x14ac:dyDescent="0.25">
      <c r="A5738">
        <v>5737</v>
      </c>
      <c r="B5738" s="1" t="s">
        <v>12</v>
      </c>
      <c r="C5738" s="1" t="s">
        <v>13</v>
      </c>
      <c r="D5738" s="1" t="s">
        <v>14</v>
      </c>
      <c r="E5738">
        <v>1200</v>
      </c>
      <c r="F5738" s="1" t="s">
        <v>15</v>
      </c>
      <c r="G5738" s="1" t="s">
        <v>16</v>
      </c>
      <c r="H5738" s="1" t="s">
        <v>16</v>
      </c>
      <c r="I5738" s="2">
        <v>44292</v>
      </c>
      <c r="J5738" t="b">
        <v>1</v>
      </c>
      <c r="K5738" t="b">
        <v>0</v>
      </c>
      <c r="L5738">
        <v>1200</v>
      </c>
    </row>
    <row r="5739" spans="1:12" x14ac:dyDescent="0.25">
      <c r="A5739">
        <v>5738</v>
      </c>
      <c r="B5739" s="1" t="s">
        <v>12</v>
      </c>
      <c r="C5739" s="1" t="s">
        <v>18</v>
      </c>
      <c r="D5739" s="1" t="s">
        <v>14</v>
      </c>
      <c r="E5739">
        <v>0.86</v>
      </c>
      <c r="F5739" s="1" t="s">
        <v>15</v>
      </c>
      <c r="G5739" s="1" t="s">
        <v>16</v>
      </c>
      <c r="H5739" s="1" t="s">
        <v>16</v>
      </c>
      <c r="I5739" s="2">
        <v>44292</v>
      </c>
      <c r="J5739" t="b">
        <v>0</v>
      </c>
      <c r="K5739" t="b">
        <v>0</v>
      </c>
      <c r="L5739">
        <v>0.86</v>
      </c>
    </row>
    <row r="5740" spans="1:12" x14ac:dyDescent="0.25">
      <c r="A5740">
        <v>5739</v>
      </c>
      <c r="B5740" s="1" t="s">
        <v>12</v>
      </c>
      <c r="C5740" s="1" t="s">
        <v>70</v>
      </c>
      <c r="D5740" s="1" t="s">
        <v>14</v>
      </c>
      <c r="E5740">
        <v>0.96</v>
      </c>
      <c r="F5740" s="1" t="s">
        <v>15</v>
      </c>
      <c r="G5740" s="1" t="s">
        <v>16</v>
      </c>
      <c r="H5740" s="1" t="s">
        <v>16</v>
      </c>
      <c r="I5740" s="2">
        <v>44292</v>
      </c>
      <c r="J5740" t="b">
        <v>0</v>
      </c>
      <c r="K5740" t="b">
        <v>0</v>
      </c>
      <c r="L5740">
        <v>0.96</v>
      </c>
    </row>
    <row r="5741" spans="1:12" x14ac:dyDescent="0.25">
      <c r="A5741">
        <v>5740</v>
      </c>
      <c r="B5741" s="1" t="s">
        <v>12</v>
      </c>
      <c r="C5741" s="1" t="s">
        <v>3926</v>
      </c>
      <c r="D5741" s="1" t="s">
        <v>14</v>
      </c>
      <c r="E5741">
        <v>-1</v>
      </c>
      <c r="F5741" s="1" t="s">
        <v>15</v>
      </c>
      <c r="G5741" s="1" t="s">
        <v>3909</v>
      </c>
      <c r="H5741" s="1" t="s">
        <v>565</v>
      </c>
      <c r="I5741" s="2">
        <v>44293</v>
      </c>
      <c r="J5741" t="b">
        <v>0</v>
      </c>
      <c r="K5741" t="b">
        <v>1</v>
      </c>
      <c r="L5741">
        <v>-1</v>
      </c>
    </row>
    <row r="5742" spans="1:12" x14ac:dyDescent="0.25">
      <c r="A5742">
        <v>5741</v>
      </c>
      <c r="B5742" s="1" t="s">
        <v>12</v>
      </c>
      <c r="C5742" s="1" t="s">
        <v>3927</v>
      </c>
      <c r="D5742" s="1" t="s">
        <v>14</v>
      </c>
      <c r="E5742">
        <v>-1</v>
      </c>
      <c r="F5742" s="1" t="s">
        <v>15</v>
      </c>
      <c r="G5742" s="1" t="s">
        <v>16</v>
      </c>
      <c r="H5742" s="1" t="s">
        <v>2772</v>
      </c>
      <c r="I5742" s="2">
        <v>44293</v>
      </c>
      <c r="J5742" t="b">
        <v>0</v>
      </c>
      <c r="K5742" t="b">
        <v>1</v>
      </c>
      <c r="L5742">
        <v>-1</v>
      </c>
    </row>
    <row r="5743" spans="1:12" x14ac:dyDescent="0.25">
      <c r="A5743">
        <v>5742</v>
      </c>
      <c r="B5743" s="1" t="s">
        <v>12</v>
      </c>
      <c r="C5743" s="1" t="s">
        <v>3928</v>
      </c>
      <c r="D5743" s="1" t="s">
        <v>14</v>
      </c>
      <c r="E5743">
        <v>0.54</v>
      </c>
      <c r="F5743" s="1" t="s">
        <v>15</v>
      </c>
      <c r="G5743" s="1" t="s">
        <v>16</v>
      </c>
      <c r="H5743" s="1" t="s">
        <v>16</v>
      </c>
      <c r="I5743" s="2">
        <v>44293</v>
      </c>
      <c r="J5743" t="b">
        <v>0</v>
      </c>
      <c r="K5743" t="b">
        <v>0</v>
      </c>
      <c r="L5743">
        <v>0.54</v>
      </c>
    </row>
    <row r="5744" spans="1:12" x14ac:dyDescent="0.25">
      <c r="A5744">
        <v>5743</v>
      </c>
      <c r="B5744" s="1" t="s">
        <v>12</v>
      </c>
      <c r="C5744" s="1" t="s">
        <v>3929</v>
      </c>
      <c r="D5744" s="1" t="s">
        <v>14</v>
      </c>
      <c r="E5744">
        <v>-1</v>
      </c>
      <c r="F5744" s="1" t="s">
        <v>15</v>
      </c>
      <c r="G5744" s="1" t="s">
        <v>16</v>
      </c>
      <c r="H5744" s="1" t="s">
        <v>16</v>
      </c>
      <c r="I5744" s="2">
        <v>44293</v>
      </c>
      <c r="J5744" t="b">
        <v>0</v>
      </c>
      <c r="K5744" t="b">
        <v>1</v>
      </c>
      <c r="L5744">
        <v>-1</v>
      </c>
    </row>
    <row r="5745" spans="1:12" x14ac:dyDescent="0.25">
      <c r="A5745">
        <v>5744</v>
      </c>
      <c r="B5745" s="1" t="s">
        <v>12</v>
      </c>
      <c r="C5745" s="1" t="s">
        <v>3930</v>
      </c>
      <c r="D5745" s="1" t="s">
        <v>14</v>
      </c>
      <c r="E5745">
        <v>-1</v>
      </c>
      <c r="F5745" s="1" t="s">
        <v>15</v>
      </c>
      <c r="G5745" s="1" t="s">
        <v>16</v>
      </c>
      <c r="H5745" s="1" t="s">
        <v>16</v>
      </c>
      <c r="I5745" s="2">
        <v>44293</v>
      </c>
      <c r="J5745" t="b">
        <v>0</v>
      </c>
      <c r="K5745" t="b">
        <v>1</v>
      </c>
      <c r="L5745">
        <v>-1</v>
      </c>
    </row>
    <row r="5746" spans="1:12" x14ac:dyDescent="0.25">
      <c r="A5746">
        <v>5745</v>
      </c>
      <c r="B5746" s="1" t="s">
        <v>60</v>
      </c>
      <c r="C5746" s="1" t="s">
        <v>3931</v>
      </c>
      <c r="D5746" s="1" t="s">
        <v>14</v>
      </c>
      <c r="E5746">
        <v>4.8</v>
      </c>
      <c r="F5746" s="1" t="s">
        <v>1167</v>
      </c>
      <c r="G5746" s="1" t="s">
        <v>16</v>
      </c>
      <c r="H5746" s="1" t="s">
        <v>373</v>
      </c>
      <c r="I5746" s="2">
        <v>44294</v>
      </c>
      <c r="J5746" t="b">
        <v>0</v>
      </c>
      <c r="K5746" t="b">
        <v>0</v>
      </c>
    </row>
    <row r="5747" spans="1:12" x14ac:dyDescent="0.25">
      <c r="A5747">
        <v>5746</v>
      </c>
      <c r="B5747" s="1" t="s">
        <v>64</v>
      </c>
      <c r="C5747" s="1" t="s">
        <v>3932</v>
      </c>
      <c r="D5747" s="1" t="s">
        <v>14</v>
      </c>
      <c r="E5747">
        <v>0.1</v>
      </c>
      <c r="F5747" s="1" t="s">
        <v>1167</v>
      </c>
      <c r="G5747" s="1" t="s">
        <v>16</v>
      </c>
      <c r="H5747" s="1" t="s">
        <v>16</v>
      </c>
      <c r="I5747" s="2">
        <v>44305</v>
      </c>
      <c r="J5747" t="b">
        <v>0</v>
      </c>
      <c r="K5747" t="b">
        <v>0</v>
      </c>
    </row>
    <row r="5748" spans="1:12" x14ac:dyDescent="0.25">
      <c r="A5748">
        <v>5747</v>
      </c>
      <c r="B5748" s="1" t="s">
        <v>45</v>
      </c>
      <c r="C5748" s="1" t="s">
        <v>3933</v>
      </c>
      <c r="D5748" s="1" t="s">
        <v>14</v>
      </c>
      <c r="E5748">
        <v>-1</v>
      </c>
      <c r="F5748" s="1" t="s">
        <v>15</v>
      </c>
      <c r="G5748" s="1" t="s">
        <v>3934</v>
      </c>
      <c r="H5748" s="1" t="s">
        <v>16</v>
      </c>
      <c r="I5748" s="2">
        <v>44312</v>
      </c>
      <c r="J5748" t="b">
        <v>0</v>
      </c>
      <c r="K5748" t="b">
        <v>1</v>
      </c>
      <c r="L5748">
        <v>-1</v>
      </c>
    </row>
    <row r="5749" spans="1:12" x14ac:dyDescent="0.25">
      <c r="A5749">
        <v>5748</v>
      </c>
      <c r="B5749" s="1" t="s">
        <v>45</v>
      </c>
      <c r="C5749" s="1" t="s">
        <v>3935</v>
      </c>
      <c r="D5749" s="1" t="s">
        <v>14</v>
      </c>
      <c r="E5749">
        <v>-1</v>
      </c>
      <c r="F5749" s="1" t="s">
        <v>15</v>
      </c>
      <c r="G5749" s="1" t="s">
        <v>3934</v>
      </c>
      <c r="H5749" s="1" t="s">
        <v>16</v>
      </c>
      <c r="I5749" s="2">
        <v>44312</v>
      </c>
      <c r="J5749" t="b">
        <v>0</v>
      </c>
      <c r="K5749" t="b">
        <v>1</v>
      </c>
      <c r="L5749">
        <v>-1</v>
      </c>
    </row>
    <row r="5750" spans="1:12" x14ac:dyDescent="0.25">
      <c r="A5750">
        <v>5749</v>
      </c>
      <c r="B5750" s="1" t="s">
        <v>45</v>
      </c>
      <c r="C5750" s="1" t="s">
        <v>3936</v>
      </c>
      <c r="D5750" s="1" t="s">
        <v>14</v>
      </c>
      <c r="E5750">
        <v>-1</v>
      </c>
      <c r="F5750" s="1" t="s">
        <v>15</v>
      </c>
      <c r="G5750" s="1" t="s">
        <v>3937</v>
      </c>
      <c r="H5750" s="1" t="s">
        <v>16</v>
      </c>
      <c r="I5750" s="2">
        <v>44312</v>
      </c>
      <c r="J5750" t="b">
        <v>0</v>
      </c>
      <c r="K5750" t="b">
        <v>1</v>
      </c>
      <c r="L5750">
        <v>-1</v>
      </c>
    </row>
    <row r="5751" spans="1:12" x14ac:dyDescent="0.25">
      <c r="A5751">
        <v>5750</v>
      </c>
      <c r="B5751" s="1" t="s">
        <v>12</v>
      </c>
      <c r="C5751" s="1" t="s">
        <v>3938</v>
      </c>
      <c r="D5751" s="1" t="s">
        <v>14</v>
      </c>
      <c r="E5751">
        <v>-1</v>
      </c>
      <c r="F5751" s="1" t="s">
        <v>15</v>
      </c>
      <c r="G5751" s="1" t="s">
        <v>3939</v>
      </c>
      <c r="H5751" s="1" t="s">
        <v>16</v>
      </c>
      <c r="I5751" s="2">
        <v>44315</v>
      </c>
      <c r="J5751" t="b">
        <v>0</v>
      </c>
      <c r="K5751" t="b">
        <v>1</v>
      </c>
      <c r="L5751">
        <v>-1</v>
      </c>
    </row>
    <row r="5752" spans="1:12" x14ac:dyDescent="0.25">
      <c r="A5752">
        <v>5751</v>
      </c>
      <c r="B5752" s="1" t="s">
        <v>64</v>
      </c>
      <c r="C5752" s="1" t="s">
        <v>208</v>
      </c>
      <c r="D5752" s="1" t="s">
        <v>14</v>
      </c>
      <c r="E5752">
        <v>-1</v>
      </c>
      <c r="F5752" s="1" t="s">
        <v>15</v>
      </c>
      <c r="G5752" s="1" t="s">
        <v>16</v>
      </c>
      <c r="H5752" s="1" t="s">
        <v>16</v>
      </c>
      <c r="I5752" s="2">
        <v>44319</v>
      </c>
      <c r="J5752" t="b">
        <v>0</v>
      </c>
      <c r="K5752" t="b">
        <v>1</v>
      </c>
      <c r="L5752">
        <v>-1</v>
      </c>
    </row>
    <row r="5753" spans="1:12" x14ac:dyDescent="0.25">
      <c r="A5753">
        <v>5752</v>
      </c>
      <c r="B5753" s="1" t="s">
        <v>12</v>
      </c>
      <c r="C5753" s="1" t="s">
        <v>143</v>
      </c>
      <c r="D5753" s="1" t="s">
        <v>14</v>
      </c>
      <c r="E5753">
        <v>-1</v>
      </c>
      <c r="F5753" s="1" t="s">
        <v>15</v>
      </c>
      <c r="G5753" s="1" t="s">
        <v>2149</v>
      </c>
      <c r="H5753" s="1" t="s">
        <v>28</v>
      </c>
      <c r="I5753" s="2">
        <v>44319</v>
      </c>
      <c r="J5753" t="b">
        <v>0</v>
      </c>
      <c r="K5753" t="b">
        <v>1</v>
      </c>
      <c r="L5753">
        <v>-1</v>
      </c>
    </row>
    <row r="5754" spans="1:12" x14ac:dyDescent="0.25">
      <c r="A5754">
        <v>5753</v>
      </c>
      <c r="B5754" s="1" t="s">
        <v>12</v>
      </c>
      <c r="C5754" s="1" t="s">
        <v>638</v>
      </c>
      <c r="D5754" s="1" t="s">
        <v>14</v>
      </c>
      <c r="E5754">
        <v>-1</v>
      </c>
      <c r="F5754" s="1" t="s">
        <v>15</v>
      </c>
      <c r="G5754" s="1" t="s">
        <v>2467</v>
      </c>
      <c r="H5754" s="1" t="s">
        <v>28</v>
      </c>
      <c r="I5754" s="2">
        <v>44319</v>
      </c>
      <c r="J5754" t="b">
        <v>0</v>
      </c>
      <c r="K5754" t="b">
        <v>1</v>
      </c>
      <c r="L5754">
        <v>-1</v>
      </c>
    </row>
    <row r="5755" spans="1:12" x14ac:dyDescent="0.25">
      <c r="A5755">
        <v>5754</v>
      </c>
      <c r="B5755" s="1" t="s">
        <v>12</v>
      </c>
      <c r="C5755" s="1" t="s">
        <v>3940</v>
      </c>
      <c r="D5755" s="1" t="s">
        <v>14</v>
      </c>
      <c r="E5755">
        <v>43</v>
      </c>
      <c r="F5755" s="1" t="s">
        <v>15</v>
      </c>
      <c r="G5755" s="1" t="s">
        <v>16</v>
      </c>
      <c r="H5755" s="1" t="s">
        <v>28</v>
      </c>
      <c r="I5755" s="2">
        <v>44319</v>
      </c>
      <c r="J5755" t="b">
        <v>1</v>
      </c>
      <c r="K5755" t="b">
        <v>0</v>
      </c>
      <c r="L5755">
        <v>43</v>
      </c>
    </row>
    <row r="5756" spans="1:12" x14ac:dyDescent="0.25">
      <c r="A5756">
        <v>5755</v>
      </c>
      <c r="B5756" s="1" t="s">
        <v>12</v>
      </c>
      <c r="C5756" s="1" t="s">
        <v>63</v>
      </c>
      <c r="D5756" s="1" t="s">
        <v>14</v>
      </c>
      <c r="E5756">
        <v>3.2</v>
      </c>
      <c r="F5756" s="1" t="s">
        <v>15</v>
      </c>
      <c r="G5756" s="1" t="s">
        <v>16</v>
      </c>
      <c r="H5756" s="1" t="s">
        <v>28</v>
      </c>
      <c r="I5756" s="2">
        <v>44319</v>
      </c>
      <c r="J5756" t="b">
        <v>0</v>
      </c>
      <c r="K5756" t="b">
        <v>0</v>
      </c>
      <c r="L5756">
        <v>3.2</v>
      </c>
    </row>
    <row r="5757" spans="1:12" x14ac:dyDescent="0.25">
      <c r="A5757">
        <v>5756</v>
      </c>
      <c r="B5757" s="1" t="s">
        <v>60</v>
      </c>
      <c r="C5757" s="1" t="s">
        <v>3941</v>
      </c>
      <c r="D5757" s="1" t="s">
        <v>14</v>
      </c>
      <c r="E5757">
        <v>6.7</v>
      </c>
      <c r="F5757" s="1" t="s">
        <v>1167</v>
      </c>
      <c r="G5757" s="1" t="s">
        <v>16</v>
      </c>
      <c r="H5757" s="1" t="s">
        <v>16</v>
      </c>
      <c r="I5757" s="2">
        <v>44320</v>
      </c>
      <c r="J5757" t="b">
        <v>1</v>
      </c>
      <c r="K5757" t="b">
        <v>0</v>
      </c>
    </row>
    <row r="5758" spans="1:12" x14ac:dyDescent="0.25">
      <c r="A5758">
        <v>5757</v>
      </c>
      <c r="B5758" s="1" t="s">
        <v>60</v>
      </c>
      <c r="C5758" s="1" t="s">
        <v>61</v>
      </c>
      <c r="D5758" s="1" t="s">
        <v>14</v>
      </c>
      <c r="E5758">
        <v>1.4</v>
      </c>
      <c r="F5758" s="1" t="s">
        <v>1167</v>
      </c>
      <c r="G5758" s="1" t="s">
        <v>16</v>
      </c>
      <c r="H5758" s="1" t="s">
        <v>16</v>
      </c>
      <c r="I5758" s="2">
        <v>44320</v>
      </c>
      <c r="J5758" t="b">
        <v>0</v>
      </c>
      <c r="K5758" t="b">
        <v>0</v>
      </c>
    </row>
    <row r="5759" spans="1:12" x14ac:dyDescent="0.25">
      <c r="A5759">
        <v>5758</v>
      </c>
      <c r="B5759" s="1" t="s">
        <v>60</v>
      </c>
      <c r="C5759" s="1" t="s">
        <v>3942</v>
      </c>
      <c r="D5759" s="1" t="s">
        <v>14</v>
      </c>
      <c r="E5759">
        <v>0.7</v>
      </c>
      <c r="F5759" s="1" t="s">
        <v>1167</v>
      </c>
      <c r="G5759" s="1" t="s">
        <v>16</v>
      </c>
      <c r="H5759" s="1" t="s">
        <v>73</v>
      </c>
      <c r="I5759" s="2">
        <v>44320</v>
      </c>
      <c r="J5759" t="b">
        <v>0</v>
      </c>
      <c r="K5759" t="b">
        <v>0</v>
      </c>
    </row>
    <row r="5760" spans="1:12" x14ac:dyDescent="0.25">
      <c r="A5760">
        <v>5759</v>
      </c>
      <c r="B5760" s="1" t="s">
        <v>12</v>
      </c>
      <c r="C5760" s="1" t="s">
        <v>2150</v>
      </c>
      <c r="D5760" s="1" t="s">
        <v>14</v>
      </c>
      <c r="E5760">
        <v>0.74</v>
      </c>
      <c r="F5760" s="1" t="s">
        <v>15</v>
      </c>
      <c r="G5760" s="1" t="s">
        <v>3943</v>
      </c>
      <c r="H5760" s="1" t="s">
        <v>28</v>
      </c>
      <c r="I5760" s="2">
        <v>44327</v>
      </c>
      <c r="J5760" t="b">
        <v>0</v>
      </c>
      <c r="K5760" t="b">
        <v>0</v>
      </c>
      <c r="L5760">
        <v>0.74</v>
      </c>
    </row>
    <row r="5761" spans="1:12" x14ac:dyDescent="0.25">
      <c r="A5761">
        <v>5760</v>
      </c>
      <c r="B5761" s="1" t="s">
        <v>64</v>
      </c>
      <c r="C5761" s="1" t="s">
        <v>3944</v>
      </c>
      <c r="D5761" s="1" t="s">
        <v>14</v>
      </c>
      <c r="E5761">
        <v>0.4</v>
      </c>
      <c r="F5761" s="1" t="s">
        <v>1167</v>
      </c>
      <c r="G5761" s="1" t="s">
        <v>16</v>
      </c>
      <c r="H5761" s="1" t="s">
        <v>16</v>
      </c>
      <c r="I5761" s="2">
        <v>44329</v>
      </c>
      <c r="J5761" t="b">
        <v>0</v>
      </c>
      <c r="K5761" t="b">
        <v>0</v>
      </c>
    </row>
    <row r="5762" spans="1:12" x14ac:dyDescent="0.25">
      <c r="A5762">
        <v>5761</v>
      </c>
      <c r="B5762" s="1" t="s">
        <v>64</v>
      </c>
      <c r="C5762" s="1" t="s">
        <v>3944</v>
      </c>
      <c r="D5762" s="1" t="s">
        <v>14</v>
      </c>
      <c r="E5762">
        <v>4500</v>
      </c>
      <c r="F5762" s="1" t="s">
        <v>15</v>
      </c>
      <c r="G5762" s="1" t="s">
        <v>16</v>
      </c>
      <c r="H5762" s="1" t="s">
        <v>16</v>
      </c>
      <c r="I5762" s="2">
        <v>44329</v>
      </c>
      <c r="J5762" t="b">
        <v>1</v>
      </c>
      <c r="K5762" t="b">
        <v>0</v>
      </c>
      <c r="L5762">
        <v>4500</v>
      </c>
    </row>
    <row r="5763" spans="1:12" x14ac:dyDescent="0.25">
      <c r="A5763">
        <v>5762</v>
      </c>
      <c r="B5763" s="1" t="s">
        <v>64</v>
      </c>
      <c r="C5763" s="1" t="s">
        <v>3945</v>
      </c>
      <c r="D5763" s="1" t="s">
        <v>14</v>
      </c>
      <c r="E5763">
        <v>0.3</v>
      </c>
      <c r="F5763" s="1" t="s">
        <v>1167</v>
      </c>
      <c r="G5763" s="1" t="s">
        <v>16</v>
      </c>
      <c r="H5763" s="1" t="s">
        <v>16</v>
      </c>
      <c r="I5763" s="2">
        <v>44329</v>
      </c>
      <c r="J5763" t="b">
        <v>0</v>
      </c>
      <c r="K5763" t="b">
        <v>0</v>
      </c>
    </row>
    <row r="5764" spans="1:12" x14ac:dyDescent="0.25">
      <c r="A5764">
        <v>5763</v>
      </c>
      <c r="B5764" s="1" t="s">
        <v>64</v>
      </c>
      <c r="C5764" s="1" t="s">
        <v>3945</v>
      </c>
      <c r="D5764" s="1" t="s">
        <v>14</v>
      </c>
      <c r="E5764">
        <v>7800</v>
      </c>
      <c r="F5764" s="1" t="s">
        <v>15</v>
      </c>
      <c r="G5764" s="1" t="s">
        <v>16</v>
      </c>
      <c r="H5764" s="1" t="s">
        <v>16</v>
      </c>
      <c r="I5764" s="2">
        <v>44329</v>
      </c>
      <c r="J5764" t="b">
        <v>1</v>
      </c>
      <c r="K5764" t="b">
        <v>0</v>
      </c>
      <c r="L5764">
        <v>7800</v>
      </c>
    </row>
    <row r="5765" spans="1:12" x14ac:dyDescent="0.25">
      <c r="A5765">
        <v>5764</v>
      </c>
      <c r="B5765" s="1" t="s">
        <v>64</v>
      </c>
      <c r="C5765" s="1" t="s">
        <v>3946</v>
      </c>
      <c r="D5765" s="1" t="s">
        <v>14</v>
      </c>
      <c r="E5765">
        <v>0.1</v>
      </c>
      <c r="F5765" s="1" t="s">
        <v>1167</v>
      </c>
      <c r="G5765" s="1" t="s">
        <v>16</v>
      </c>
      <c r="H5765" s="1" t="s">
        <v>16</v>
      </c>
      <c r="I5765" s="2">
        <v>44329</v>
      </c>
      <c r="J5765" t="b">
        <v>0</v>
      </c>
      <c r="K5765" t="b">
        <v>0</v>
      </c>
    </row>
    <row r="5766" spans="1:12" x14ac:dyDescent="0.25">
      <c r="A5766">
        <v>5765</v>
      </c>
      <c r="B5766" s="1" t="s">
        <v>64</v>
      </c>
      <c r="C5766" s="1" t="s">
        <v>3946</v>
      </c>
      <c r="D5766" s="1" t="s">
        <v>14</v>
      </c>
      <c r="E5766">
        <v>9300</v>
      </c>
      <c r="F5766" s="1" t="s">
        <v>15</v>
      </c>
      <c r="G5766" s="1" t="s">
        <v>16</v>
      </c>
      <c r="H5766" s="1" t="s">
        <v>16</v>
      </c>
      <c r="I5766" s="2">
        <v>44329</v>
      </c>
      <c r="J5766" t="b">
        <v>1</v>
      </c>
      <c r="K5766" t="b">
        <v>0</v>
      </c>
      <c r="L5766">
        <v>9300</v>
      </c>
    </row>
    <row r="5767" spans="1:12" x14ac:dyDescent="0.25">
      <c r="A5767">
        <v>5766</v>
      </c>
      <c r="B5767" s="1" t="s">
        <v>64</v>
      </c>
      <c r="C5767" s="1" t="s">
        <v>3947</v>
      </c>
      <c r="D5767" s="1" t="s">
        <v>14</v>
      </c>
      <c r="E5767">
        <v>4400</v>
      </c>
      <c r="F5767" s="1" t="s">
        <v>15</v>
      </c>
      <c r="G5767" s="1" t="s">
        <v>16</v>
      </c>
      <c r="H5767" s="1" t="s">
        <v>16</v>
      </c>
      <c r="I5767" s="2">
        <v>44329</v>
      </c>
      <c r="J5767" t="b">
        <v>1</v>
      </c>
      <c r="K5767" t="b">
        <v>0</v>
      </c>
      <c r="L5767">
        <v>4400</v>
      </c>
    </row>
    <row r="5768" spans="1:12" x14ac:dyDescent="0.25">
      <c r="A5768">
        <v>5767</v>
      </c>
      <c r="B5768" s="1" t="s">
        <v>64</v>
      </c>
      <c r="C5768" s="1" t="s">
        <v>3947</v>
      </c>
      <c r="D5768" s="1" t="s">
        <v>14</v>
      </c>
      <c r="E5768">
        <v>0.5</v>
      </c>
      <c r="F5768" s="1" t="s">
        <v>1167</v>
      </c>
      <c r="G5768" s="1" t="s">
        <v>16</v>
      </c>
      <c r="H5768" s="1" t="s">
        <v>16</v>
      </c>
      <c r="I5768" s="2">
        <v>44329</v>
      </c>
      <c r="J5768" t="b">
        <v>0</v>
      </c>
      <c r="K5768" t="b">
        <v>0</v>
      </c>
    </row>
    <row r="5769" spans="1:12" x14ac:dyDescent="0.25">
      <c r="A5769">
        <v>5768</v>
      </c>
      <c r="B5769" s="1" t="s">
        <v>64</v>
      </c>
      <c r="C5769" s="1" t="s">
        <v>3948</v>
      </c>
      <c r="D5769" s="1" t="s">
        <v>14</v>
      </c>
      <c r="E5769">
        <v>-1</v>
      </c>
      <c r="F5769" s="1" t="s">
        <v>1167</v>
      </c>
      <c r="G5769" s="1" t="s">
        <v>16</v>
      </c>
      <c r="H5769" s="1" t="s">
        <v>16</v>
      </c>
      <c r="I5769" s="2">
        <v>44329</v>
      </c>
      <c r="J5769" t="b">
        <v>0</v>
      </c>
      <c r="K5769" t="b">
        <v>1</v>
      </c>
    </row>
    <row r="5770" spans="1:12" x14ac:dyDescent="0.25">
      <c r="A5770">
        <v>5769</v>
      </c>
      <c r="B5770" s="1" t="s">
        <v>64</v>
      </c>
      <c r="C5770" s="1" t="s">
        <v>3948</v>
      </c>
      <c r="D5770" s="1" t="s">
        <v>14</v>
      </c>
      <c r="E5770">
        <v>530</v>
      </c>
      <c r="F5770" s="1" t="s">
        <v>15</v>
      </c>
      <c r="G5770" s="1" t="s">
        <v>16</v>
      </c>
      <c r="H5770" s="1" t="s">
        <v>16</v>
      </c>
      <c r="I5770" s="2">
        <v>44329</v>
      </c>
      <c r="J5770" t="b">
        <v>1</v>
      </c>
      <c r="K5770" t="b">
        <v>0</v>
      </c>
      <c r="L5770">
        <v>530</v>
      </c>
    </row>
    <row r="5771" spans="1:12" x14ac:dyDescent="0.25">
      <c r="A5771">
        <v>5770</v>
      </c>
      <c r="B5771" s="1" t="s">
        <v>64</v>
      </c>
      <c r="C5771" s="1" t="s">
        <v>3949</v>
      </c>
      <c r="D5771" s="1" t="s">
        <v>14</v>
      </c>
      <c r="E5771">
        <v>670</v>
      </c>
      <c r="F5771" s="1" t="s">
        <v>15</v>
      </c>
      <c r="G5771" s="1" t="s">
        <v>16</v>
      </c>
      <c r="H5771" s="1" t="s">
        <v>16</v>
      </c>
      <c r="I5771" s="2">
        <v>44329</v>
      </c>
      <c r="J5771" t="b">
        <v>1</v>
      </c>
      <c r="K5771" t="b">
        <v>0</v>
      </c>
      <c r="L5771">
        <v>670</v>
      </c>
    </row>
    <row r="5772" spans="1:12" x14ac:dyDescent="0.25">
      <c r="A5772">
        <v>5771</v>
      </c>
      <c r="B5772" s="1" t="s">
        <v>64</v>
      </c>
      <c r="C5772" s="1" t="s">
        <v>3949</v>
      </c>
      <c r="D5772" s="1" t="s">
        <v>14</v>
      </c>
      <c r="E5772">
        <v>0.1</v>
      </c>
      <c r="F5772" s="1" t="s">
        <v>1167</v>
      </c>
      <c r="G5772" s="1" t="s">
        <v>16</v>
      </c>
      <c r="H5772" s="1" t="s">
        <v>16</v>
      </c>
      <c r="I5772" s="2">
        <v>44329</v>
      </c>
      <c r="J5772" t="b">
        <v>0</v>
      </c>
      <c r="K5772" t="b">
        <v>0</v>
      </c>
    </row>
    <row r="5773" spans="1:12" x14ac:dyDescent="0.25">
      <c r="A5773">
        <v>5772</v>
      </c>
      <c r="B5773" s="1" t="s">
        <v>64</v>
      </c>
      <c r="C5773" s="1" t="s">
        <v>2881</v>
      </c>
      <c r="D5773" s="1" t="s">
        <v>14</v>
      </c>
      <c r="E5773">
        <v>-1</v>
      </c>
      <c r="F5773" s="1" t="s">
        <v>15</v>
      </c>
      <c r="G5773" s="1" t="s">
        <v>16</v>
      </c>
      <c r="H5773" s="1" t="s">
        <v>16</v>
      </c>
      <c r="I5773" s="2">
        <v>44329</v>
      </c>
      <c r="J5773" t="b">
        <v>0</v>
      </c>
      <c r="K5773" t="b">
        <v>1</v>
      </c>
      <c r="L5773">
        <v>-1</v>
      </c>
    </row>
    <row r="5774" spans="1:12" x14ac:dyDescent="0.25">
      <c r="A5774">
        <v>5773</v>
      </c>
      <c r="B5774" s="1" t="s">
        <v>64</v>
      </c>
      <c r="C5774" s="1" t="s">
        <v>2881</v>
      </c>
      <c r="D5774" s="1" t="s">
        <v>14</v>
      </c>
      <c r="E5774">
        <v>-1</v>
      </c>
      <c r="F5774" s="1" t="s">
        <v>1167</v>
      </c>
      <c r="G5774" s="1" t="s">
        <v>16</v>
      </c>
      <c r="H5774" s="1" t="s">
        <v>16</v>
      </c>
      <c r="I5774" s="2">
        <v>44329</v>
      </c>
      <c r="J5774" t="b">
        <v>0</v>
      </c>
      <c r="K5774" t="b">
        <v>1</v>
      </c>
    </row>
    <row r="5775" spans="1:12" x14ac:dyDescent="0.25">
      <c r="A5775">
        <v>5774</v>
      </c>
      <c r="B5775" s="1" t="s">
        <v>64</v>
      </c>
      <c r="C5775" s="1" t="s">
        <v>3950</v>
      </c>
      <c r="D5775" s="1" t="s">
        <v>14</v>
      </c>
      <c r="E5775">
        <v>3200</v>
      </c>
      <c r="F5775" s="1" t="s">
        <v>15</v>
      </c>
      <c r="G5775" s="1" t="s">
        <v>16</v>
      </c>
      <c r="H5775" s="1" t="s">
        <v>16</v>
      </c>
      <c r="I5775" s="2">
        <v>44329</v>
      </c>
      <c r="J5775" t="b">
        <v>1</v>
      </c>
      <c r="K5775" t="b">
        <v>0</v>
      </c>
      <c r="L5775">
        <v>3200</v>
      </c>
    </row>
    <row r="5776" spans="1:12" x14ac:dyDescent="0.25">
      <c r="A5776">
        <v>5775</v>
      </c>
      <c r="B5776" s="1" t="s">
        <v>64</v>
      </c>
      <c r="C5776" s="1" t="s">
        <v>3950</v>
      </c>
      <c r="D5776" s="1" t="s">
        <v>14</v>
      </c>
      <c r="E5776">
        <v>-1</v>
      </c>
      <c r="F5776" s="1" t="s">
        <v>1167</v>
      </c>
      <c r="G5776" s="1" t="s">
        <v>16</v>
      </c>
      <c r="H5776" s="1" t="s">
        <v>16</v>
      </c>
      <c r="I5776" s="2">
        <v>44329</v>
      </c>
      <c r="J5776" t="b">
        <v>0</v>
      </c>
      <c r="K5776" t="b">
        <v>1</v>
      </c>
    </row>
    <row r="5777" spans="1:12" x14ac:dyDescent="0.25">
      <c r="A5777">
        <v>5776</v>
      </c>
      <c r="B5777" s="1" t="s">
        <v>64</v>
      </c>
      <c r="C5777" s="1" t="s">
        <v>3951</v>
      </c>
      <c r="D5777" s="1" t="s">
        <v>14</v>
      </c>
      <c r="E5777">
        <v>5400</v>
      </c>
      <c r="F5777" s="1" t="s">
        <v>15</v>
      </c>
      <c r="G5777" s="1" t="s">
        <v>16</v>
      </c>
      <c r="H5777" s="1" t="s">
        <v>16</v>
      </c>
      <c r="I5777" s="2">
        <v>44329</v>
      </c>
      <c r="J5777" t="b">
        <v>1</v>
      </c>
      <c r="K5777" t="b">
        <v>0</v>
      </c>
      <c r="L5777">
        <v>5400</v>
      </c>
    </row>
    <row r="5778" spans="1:12" x14ac:dyDescent="0.25">
      <c r="A5778">
        <v>5777</v>
      </c>
      <c r="B5778" s="1" t="s">
        <v>64</v>
      </c>
      <c r="C5778" s="1" t="s">
        <v>3951</v>
      </c>
      <c r="D5778" s="1" t="s">
        <v>14</v>
      </c>
      <c r="E5778">
        <v>0.2</v>
      </c>
      <c r="F5778" s="1" t="s">
        <v>1167</v>
      </c>
      <c r="G5778" s="1" t="s">
        <v>16</v>
      </c>
      <c r="H5778" s="1" t="s">
        <v>16</v>
      </c>
      <c r="I5778" s="2">
        <v>44329</v>
      </c>
      <c r="J5778" t="b">
        <v>0</v>
      </c>
      <c r="K5778" t="b">
        <v>0</v>
      </c>
    </row>
    <row r="5779" spans="1:12" x14ac:dyDescent="0.25">
      <c r="A5779">
        <v>5778</v>
      </c>
      <c r="B5779" s="1" t="s">
        <v>64</v>
      </c>
      <c r="C5779" s="1" t="s">
        <v>3952</v>
      </c>
      <c r="D5779" s="1" t="s">
        <v>14</v>
      </c>
      <c r="E5779">
        <v>-1</v>
      </c>
      <c r="F5779" s="1" t="s">
        <v>1167</v>
      </c>
      <c r="G5779" s="1" t="s">
        <v>16</v>
      </c>
      <c r="H5779" s="1" t="s">
        <v>16</v>
      </c>
      <c r="I5779" s="2">
        <v>44329</v>
      </c>
      <c r="J5779" t="b">
        <v>0</v>
      </c>
      <c r="K5779" t="b">
        <v>1</v>
      </c>
    </row>
    <row r="5780" spans="1:12" x14ac:dyDescent="0.25">
      <c r="A5780">
        <v>5779</v>
      </c>
      <c r="B5780" s="1" t="s">
        <v>64</v>
      </c>
      <c r="C5780" s="1" t="s">
        <v>3952</v>
      </c>
      <c r="D5780" s="1" t="s">
        <v>14</v>
      </c>
      <c r="E5780">
        <v>2100</v>
      </c>
      <c r="F5780" s="1" t="s">
        <v>15</v>
      </c>
      <c r="G5780" s="1" t="s">
        <v>16</v>
      </c>
      <c r="H5780" s="1" t="s">
        <v>16</v>
      </c>
      <c r="I5780" s="2">
        <v>44329</v>
      </c>
      <c r="J5780" t="b">
        <v>1</v>
      </c>
      <c r="K5780" t="b">
        <v>0</v>
      </c>
      <c r="L5780">
        <v>2100</v>
      </c>
    </row>
    <row r="5781" spans="1:12" x14ac:dyDescent="0.25">
      <c r="A5781">
        <v>5780</v>
      </c>
      <c r="B5781" s="1" t="s">
        <v>64</v>
      </c>
      <c r="C5781" s="1" t="s">
        <v>2881</v>
      </c>
      <c r="D5781" s="1" t="s">
        <v>14</v>
      </c>
      <c r="E5781">
        <v>-1</v>
      </c>
      <c r="F5781" s="1" t="s">
        <v>1167</v>
      </c>
      <c r="G5781" s="1" t="s">
        <v>16</v>
      </c>
      <c r="H5781" s="1" t="s">
        <v>16</v>
      </c>
      <c r="I5781" s="2">
        <v>44329</v>
      </c>
      <c r="J5781" t="b">
        <v>0</v>
      </c>
      <c r="K5781" t="b">
        <v>1</v>
      </c>
    </row>
    <row r="5782" spans="1:12" x14ac:dyDescent="0.25">
      <c r="A5782">
        <v>5781</v>
      </c>
      <c r="B5782" s="1" t="s">
        <v>64</v>
      </c>
      <c r="C5782" s="1" t="s">
        <v>2881</v>
      </c>
      <c r="D5782" s="1" t="s">
        <v>14</v>
      </c>
      <c r="E5782">
        <v>0.78</v>
      </c>
      <c r="F5782" s="1" t="s">
        <v>15</v>
      </c>
      <c r="G5782" s="1" t="s">
        <v>16</v>
      </c>
      <c r="H5782" s="1" t="s">
        <v>16</v>
      </c>
      <c r="I5782" s="2">
        <v>44329</v>
      </c>
      <c r="J5782" t="b">
        <v>0</v>
      </c>
      <c r="K5782" t="b">
        <v>0</v>
      </c>
      <c r="L5782">
        <v>0.78</v>
      </c>
    </row>
    <row r="5783" spans="1:12" x14ac:dyDescent="0.25">
      <c r="A5783">
        <v>5782</v>
      </c>
      <c r="B5783" s="1" t="s">
        <v>64</v>
      </c>
      <c r="C5783" s="1" t="s">
        <v>2881</v>
      </c>
      <c r="D5783" s="1" t="s">
        <v>14</v>
      </c>
      <c r="E5783">
        <v>4.2</v>
      </c>
      <c r="F5783" s="1" t="s">
        <v>15</v>
      </c>
      <c r="G5783" s="1" t="s">
        <v>16</v>
      </c>
      <c r="H5783" s="1" t="s">
        <v>16</v>
      </c>
      <c r="I5783" s="2">
        <v>44329</v>
      </c>
      <c r="J5783" t="b">
        <v>0</v>
      </c>
      <c r="K5783" t="b">
        <v>0</v>
      </c>
      <c r="L5783">
        <v>4.2</v>
      </c>
    </row>
    <row r="5784" spans="1:12" x14ac:dyDescent="0.25">
      <c r="A5784">
        <v>5783</v>
      </c>
      <c r="B5784" s="1" t="s">
        <v>64</v>
      </c>
      <c r="C5784" s="1" t="s">
        <v>2881</v>
      </c>
      <c r="D5784" s="1" t="s">
        <v>14</v>
      </c>
      <c r="E5784">
        <v>-1</v>
      </c>
      <c r="F5784" s="1" t="s">
        <v>1167</v>
      </c>
      <c r="G5784" s="1" t="s">
        <v>16</v>
      </c>
      <c r="H5784" s="1" t="s">
        <v>16</v>
      </c>
      <c r="I5784" s="2">
        <v>44329</v>
      </c>
      <c r="J5784" t="b">
        <v>0</v>
      </c>
      <c r="K5784" t="b">
        <v>1</v>
      </c>
    </row>
    <row r="5785" spans="1:12" x14ac:dyDescent="0.25">
      <c r="A5785">
        <v>5784</v>
      </c>
      <c r="B5785" s="1" t="s">
        <v>64</v>
      </c>
      <c r="C5785" s="1" t="s">
        <v>2881</v>
      </c>
      <c r="D5785" s="1" t="s">
        <v>14</v>
      </c>
      <c r="E5785">
        <v>0.92</v>
      </c>
      <c r="F5785" s="1" t="s">
        <v>15</v>
      </c>
      <c r="G5785" s="1" t="s">
        <v>16</v>
      </c>
      <c r="H5785" s="1" t="s">
        <v>16</v>
      </c>
      <c r="I5785" s="2">
        <v>44329</v>
      </c>
      <c r="J5785" t="b">
        <v>0</v>
      </c>
      <c r="K5785" t="b">
        <v>0</v>
      </c>
      <c r="L5785">
        <v>0.92</v>
      </c>
    </row>
    <row r="5786" spans="1:12" x14ac:dyDescent="0.25">
      <c r="A5786">
        <v>5785</v>
      </c>
      <c r="B5786" s="1" t="s">
        <v>64</v>
      </c>
      <c r="C5786" s="1" t="s">
        <v>2881</v>
      </c>
      <c r="D5786" s="1" t="s">
        <v>14</v>
      </c>
      <c r="E5786">
        <v>-1</v>
      </c>
      <c r="F5786" s="1" t="s">
        <v>1167</v>
      </c>
      <c r="G5786" s="1" t="s">
        <v>16</v>
      </c>
      <c r="H5786" s="1" t="s">
        <v>16</v>
      </c>
      <c r="I5786" s="2">
        <v>44329</v>
      </c>
      <c r="J5786" t="b">
        <v>0</v>
      </c>
      <c r="K5786" t="b">
        <v>1</v>
      </c>
    </row>
    <row r="5787" spans="1:12" x14ac:dyDescent="0.25">
      <c r="A5787">
        <v>5786</v>
      </c>
      <c r="B5787" s="1" t="s">
        <v>64</v>
      </c>
      <c r="C5787" s="1" t="s">
        <v>2881</v>
      </c>
      <c r="D5787" s="1" t="s">
        <v>14</v>
      </c>
      <c r="E5787">
        <v>0.1</v>
      </c>
      <c r="F5787" s="1" t="s">
        <v>1167</v>
      </c>
      <c r="G5787" s="1" t="s">
        <v>16</v>
      </c>
      <c r="H5787" s="1" t="s">
        <v>16</v>
      </c>
      <c r="I5787" s="2">
        <v>44329</v>
      </c>
      <c r="J5787" t="b">
        <v>0</v>
      </c>
      <c r="K5787" t="b">
        <v>0</v>
      </c>
    </row>
    <row r="5788" spans="1:12" x14ac:dyDescent="0.25">
      <c r="A5788">
        <v>5787</v>
      </c>
      <c r="B5788" s="1" t="s">
        <v>64</v>
      </c>
      <c r="C5788" s="1" t="s">
        <v>2881</v>
      </c>
      <c r="D5788" s="1" t="s">
        <v>14</v>
      </c>
      <c r="E5788">
        <v>1.4</v>
      </c>
      <c r="F5788" s="1" t="s">
        <v>15</v>
      </c>
      <c r="G5788" s="1" t="s">
        <v>16</v>
      </c>
      <c r="H5788" s="1" t="s">
        <v>16</v>
      </c>
      <c r="I5788" s="2">
        <v>44329</v>
      </c>
      <c r="J5788" t="b">
        <v>0</v>
      </c>
      <c r="K5788" t="b">
        <v>0</v>
      </c>
      <c r="L5788">
        <v>1.4</v>
      </c>
    </row>
    <row r="5789" spans="1:12" x14ac:dyDescent="0.25">
      <c r="A5789">
        <v>5788</v>
      </c>
      <c r="B5789" s="1" t="s">
        <v>64</v>
      </c>
      <c r="C5789" s="1" t="s">
        <v>2881</v>
      </c>
      <c r="D5789" s="1" t="s">
        <v>14</v>
      </c>
      <c r="E5789">
        <v>0.91</v>
      </c>
      <c r="F5789" s="1" t="s">
        <v>15</v>
      </c>
      <c r="G5789" s="1" t="s">
        <v>16</v>
      </c>
      <c r="H5789" s="1" t="s">
        <v>16</v>
      </c>
      <c r="I5789" s="2">
        <v>44329</v>
      </c>
      <c r="J5789" t="b">
        <v>0</v>
      </c>
      <c r="K5789" t="b">
        <v>0</v>
      </c>
      <c r="L5789">
        <v>0.91</v>
      </c>
    </row>
    <row r="5790" spans="1:12" x14ac:dyDescent="0.25">
      <c r="A5790">
        <v>5789</v>
      </c>
      <c r="B5790" s="1" t="s">
        <v>64</v>
      </c>
      <c r="C5790" s="1" t="s">
        <v>2881</v>
      </c>
      <c r="D5790" s="1" t="s">
        <v>14</v>
      </c>
      <c r="E5790">
        <v>-1</v>
      </c>
      <c r="F5790" s="1" t="s">
        <v>1167</v>
      </c>
      <c r="G5790" s="1" t="s">
        <v>16</v>
      </c>
      <c r="H5790" s="1" t="s">
        <v>16</v>
      </c>
      <c r="I5790" s="2">
        <v>44329</v>
      </c>
      <c r="J5790" t="b">
        <v>0</v>
      </c>
      <c r="K5790" t="b">
        <v>1</v>
      </c>
    </row>
    <row r="5791" spans="1:12" x14ac:dyDescent="0.25">
      <c r="A5791">
        <v>5790</v>
      </c>
      <c r="B5791" s="1" t="s">
        <v>64</v>
      </c>
      <c r="C5791" s="1" t="s">
        <v>2881</v>
      </c>
      <c r="D5791" s="1" t="s">
        <v>14</v>
      </c>
      <c r="E5791">
        <v>0.84</v>
      </c>
      <c r="F5791" s="1" t="s">
        <v>15</v>
      </c>
      <c r="G5791" s="1" t="s">
        <v>16</v>
      </c>
      <c r="H5791" s="1" t="s">
        <v>16</v>
      </c>
      <c r="I5791" s="2">
        <v>44329</v>
      </c>
      <c r="J5791" t="b">
        <v>0</v>
      </c>
      <c r="K5791" t="b">
        <v>0</v>
      </c>
      <c r="L5791">
        <v>0.84</v>
      </c>
    </row>
    <row r="5792" spans="1:12" x14ac:dyDescent="0.25">
      <c r="A5792">
        <v>5791</v>
      </c>
      <c r="B5792" s="1" t="s">
        <v>64</v>
      </c>
      <c r="C5792" s="1" t="s">
        <v>2881</v>
      </c>
      <c r="D5792" s="1" t="s">
        <v>14</v>
      </c>
      <c r="E5792">
        <v>-1</v>
      </c>
      <c r="F5792" s="1" t="s">
        <v>1167</v>
      </c>
      <c r="G5792" s="1" t="s">
        <v>16</v>
      </c>
      <c r="H5792" s="1" t="s">
        <v>16</v>
      </c>
      <c r="I5792" s="2">
        <v>44329</v>
      </c>
      <c r="J5792" t="b">
        <v>0</v>
      </c>
      <c r="K5792" t="b">
        <v>1</v>
      </c>
    </row>
    <row r="5793" spans="1:12" x14ac:dyDescent="0.25">
      <c r="A5793">
        <v>5792</v>
      </c>
      <c r="B5793" s="1" t="s">
        <v>30</v>
      </c>
      <c r="C5793" s="1" t="s">
        <v>239</v>
      </c>
      <c r="D5793" s="1" t="s">
        <v>14</v>
      </c>
      <c r="E5793">
        <v>980000</v>
      </c>
      <c r="F5793" s="1" t="s">
        <v>15</v>
      </c>
      <c r="G5793" s="1" t="s">
        <v>16</v>
      </c>
      <c r="H5793" s="1" t="s">
        <v>17</v>
      </c>
      <c r="I5793" s="2">
        <v>44330</v>
      </c>
      <c r="J5793" t="b">
        <v>1</v>
      </c>
      <c r="K5793" t="b">
        <v>0</v>
      </c>
      <c r="L5793">
        <v>980000</v>
      </c>
    </row>
    <row r="5794" spans="1:12" x14ac:dyDescent="0.25">
      <c r="A5794">
        <v>5793</v>
      </c>
      <c r="B5794" s="1" t="s">
        <v>12</v>
      </c>
      <c r="C5794" s="1" t="s">
        <v>303</v>
      </c>
      <c r="D5794" s="1" t="s">
        <v>14</v>
      </c>
      <c r="E5794">
        <v>0.56999999999999995</v>
      </c>
      <c r="F5794" s="1" t="s">
        <v>15</v>
      </c>
      <c r="G5794" s="1" t="s">
        <v>16</v>
      </c>
      <c r="H5794" s="1" t="s">
        <v>17</v>
      </c>
      <c r="I5794" s="2">
        <v>44330</v>
      </c>
      <c r="J5794" t="b">
        <v>0</v>
      </c>
      <c r="K5794" t="b">
        <v>0</v>
      </c>
      <c r="L5794">
        <v>0.56999999999999995</v>
      </c>
    </row>
    <row r="5795" spans="1:12" x14ac:dyDescent="0.25">
      <c r="A5795">
        <v>5794</v>
      </c>
      <c r="B5795" s="1" t="s">
        <v>12</v>
      </c>
      <c r="C5795" s="1" t="s">
        <v>3953</v>
      </c>
      <c r="D5795" s="1" t="s">
        <v>14</v>
      </c>
      <c r="E5795">
        <v>0.9</v>
      </c>
      <c r="F5795" s="1" t="s">
        <v>15</v>
      </c>
      <c r="G5795" s="1" t="s">
        <v>16</v>
      </c>
      <c r="H5795" s="1" t="s">
        <v>17</v>
      </c>
      <c r="I5795" s="2">
        <v>44330</v>
      </c>
      <c r="J5795" t="b">
        <v>0</v>
      </c>
      <c r="K5795" t="b">
        <v>0</v>
      </c>
      <c r="L5795">
        <v>0.9</v>
      </c>
    </row>
    <row r="5796" spans="1:12" x14ac:dyDescent="0.25">
      <c r="A5796">
        <v>5795</v>
      </c>
      <c r="B5796" s="1" t="s">
        <v>12</v>
      </c>
      <c r="C5796" s="1" t="s">
        <v>43</v>
      </c>
      <c r="D5796" s="1" t="s">
        <v>14</v>
      </c>
      <c r="E5796">
        <v>0.73</v>
      </c>
      <c r="F5796" s="1" t="s">
        <v>15</v>
      </c>
      <c r="G5796" s="1" t="s">
        <v>16</v>
      </c>
      <c r="H5796" s="1" t="s">
        <v>17</v>
      </c>
      <c r="I5796" s="2">
        <v>44330</v>
      </c>
      <c r="J5796" t="b">
        <v>0</v>
      </c>
      <c r="K5796" t="b">
        <v>0</v>
      </c>
      <c r="L5796">
        <v>0.73</v>
      </c>
    </row>
    <row r="5797" spans="1:12" x14ac:dyDescent="0.25">
      <c r="A5797">
        <v>5796</v>
      </c>
      <c r="B5797" s="1" t="s">
        <v>12</v>
      </c>
      <c r="C5797" s="1" t="s">
        <v>666</v>
      </c>
      <c r="D5797" s="1" t="s">
        <v>14</v>
      </c>
      <c r="E5797">
        <v>5.3</v>
      </c>
      <c r="F5797" s="1" t="s">
        <v>15</v>
      </c>
      <c r="G5797" s="1" t="s">
        <v>16</v>
      </c>
      <c r="H5797" s="1" t="s">
        <v>17</v>
      </c>
      <c r="I5797" s="2">
        <v>44330</v>
      </c>
      <c r="J5797" t="b">
        <v>1</v>
      </c>
      <c r="K5797" t="b">
        <v>0</v>
      </c>
      <c r="L5797">
        <v>5.3</v>
      </c>
    </row>
    <row r="5798" spans="1:12" x14ac:dyDescent="0.25">
      <c r="A5798">
        <v>5797</v>
      </c>
      <c r="B5798" s="1" t="s">
        <v>45</v>
      </c>
      <c r="C5798" s="1" t="s">
        <v>3954</v>
      </c>
      <c r="D5798" s="1" t="s">
        <v>14</v>
      </c>
      <c r="E5798">
        <v>-1</v>
      </c>
      <c r="F5798" s="1" t="s">
        <v>15</v>
      </c>
      <c r="G5798" s="1" t="s">
        <v>16</v>
      </c>
      <c r="H5798" s="1" t="s">
        <v>17</v>
      </c>
      <c r="I5798" s="2">
        <v>44330</v>
      </c>
      <c r="J5798" t="b">
        <v>0</v>
      </c>
      <c r="K5798" t="b">
        <v>1</v>
      </c>
      <c r="L5798">
        <v>-1</v>
      </c>
    </row>
    <row r="5799" spans="1:12" x14ac:dyDescent="0.25">
      <c r="A5799">
        <v>5798</v>
      </c>
      <c r="B5799" s="1" t="s">
        <v>45</v>
      </c>
      <c r="C5799" s="1" t="s">
        <v>2865</v>
      </c>
      <c r="D5799" s="1" t="s">
        <v>14</v>
      </c>
      <c r="E5799">
        <v>0.93</v>
      </c>
      <c r="F5799" s="1" t="s">
        <v>15</v>
      </c>
      <c r="G5799" s="1" t="s">
        <v>16</v>
      </c>
      <c r="H5799" s="1" t="s">
        <v>17</v>
      </c>
      <c r="I5799" s="2">
        <v>44330</v>
      </c>
      <c r="J5799" t="b">
        <v>0</v>
      </c>
      <c r="K5799" t="b">
        <v>0</v>
      </c>
      <c r="L5799">
        <v>0.93</v>
      </c>
    </row>
    <row r="5800" spans="1:12" x14ac:dyDescent="0.25">
      <c r="A5800">
        <v>5799</v>
      </c>
      <c r="B5800" s="1" t="s">
        <v>45</v>
      </c>
      <c r="C5800" s="1" t="s">
        <v>103</v>
      </c>
      <c r="D5800" s="1" t="s">
        <v>14</v>
      </c>
      <c r="E5800">
        <v>1.9</v>
      </c>
      <c r="F5800" s="1" t="s">
        <v>15</v>
      </c>
      <c r="G5800" s="1" t="s">
        <v>16</v>
      </c>
      <c r="H5800" s="1" t="s">
        <v>17</v>
      </c>
      <c r="I5800" s="2">
        <v>44330</v>
      </c>
      <c r="J5800" t="b">
        <v>0</v>
      </c>
      <c r="K5800" t="b">
        <v>0</v>
      </c>
      <c r="L5800">
        <v>1.9</v>
      </c>
    </row>
    <row r="5801" spans="1:12" x14ac:dyDescent="0.25">
      <c r="A5801">
        <v>5800</v>
      </c>
      <c r="B5801" s="1" t="s">
        <v>45</v>
      </c>
      <c r="C5801" s="1" t="s">
        <v>925</v>
      </c>
      <c r="D5801" s="1" t="s">
        <v>14</v>
      </c>
      <c r="E5801">
        <v>1</v>
      </c>
      <c r="F5801" s="1" t="s">
        <v>15</v>
      </c>
      <c r="G5801" s="1" t="s">
        <v>16</v>
      </c>
      <c r="H5801" s="1" t="s">
        <v>17</v>
      </c>
      <c r="I5801" s="2">
        <v>44330</v>
      </c>
      <c r="J5801" t="b">
        <v>0</v>
      </c>
      <c r="K5801" t="b">
        <v>0</v>
      </c>
      <c r="L5801">
        <v>1</v>
      </c>
    </row>
    <row r="5802" spans="1:12" x14ac:dyDescent="0.25">
      <c r="A5802">
        <v>5801</v>
      </c>
      <c r="B5802" s="1" t="s">
        <v>45</v>
      </c>
      <c r="C5802" s="1" t="s">
        <v>3955</v>
      </c>
      <c r="D5802" s="1" t="s">
        <v>14</v>
      </c>
      <c r="E5802">
        <v>-1</v>
      </c>
      <c r="F5802" s="1" t="s">
        <v>15</v>
      </c>
      <c r="G5802" s="1" t="s">
        <v>16</v>
      </c>
      <c r="H5802" s="1" t="s">
        <v>17</v>
      </c>
      <c r="I5802" s="2">
        <v>44330</v>
      </c>
      <c r="J5802" t="b">
        <v>0</v>
      </c>
      <c r="K5802" t="b">
        <v>1</v>
      </c>
      <c r="L5802">
        <v>-1</v>
      </c>
    </row>
    <row r="5803" spans="1:12" x14ac:dyDescent="0.25">
      <c r="A5803">
        <v>5802</v>
      </c>
      <c r="B5803" s="1" t="s">
        <v>45</v>
      </c>
      <c r="C5803" s="1" t="s">
        <v>1845</v>
      </c>
      <c r="D5803" s="1" t="s">
        <v>14</v>
      </c>
      <c r="E5803">
        <v>-1</v>
      </c>
      <c r="F5803" s="1" t="s">
        <v>15</v>
      </c>
      <c r="G5803" s="1" t="s">
        <v>3956</v>
      </c>
      <c r="H5803" s="1" t="s">
        <v>17</v>
      </c>
      <c r="I5803" s="2">
        <v>44330</v>
      </c>
      <c r="J5803" t="b">
        <v>0</v>
      </c>
      <c r="K5803" t="b">
        <v>1</v>
      </c>
      <c r="L5803">
        <v>-1</v>
      </c>
    </row>
    <row r="5804" spans="1:12" x14ac:dyDescent="0.25">
      <c r="A5804">
        <v>5803</v>
      </c>
      <c r="B5804" s="1" t="s">
        <v>64</v>
      </c>
      <c r="C5804" s="1" t="s">
        <v>3957</v>
      </c>
      <c r="D5804" s="1" t="s">
        <v>14</v>
      </c>
      <c r="E5804">
        <v>1</v>
      </c>
      <c r="F5804" s="1" t="s">
        <v>15</v>
      </c>
      <c r="G5804" s="1" t="s">
        <v>16</v>
      </c>
      <c r="H5804" s="1" t="s">
        <v>73</v>
      </c>
      <c r="I5804" s="2">
        <v>44348</v>
      </c>
      <c r="J5804" t="b">
        <v>0</v>
      </c>
      <c r="K5804" t="b">
        <v>0</v>
      </c>
      <c r="L5804">
        <v>1</v>
      </c>
    </row>
    <row r="5805" spans="1:12" x14ac:dyDescent="0.25">
      <c r="A5805">
        <v>5804</v>
      </c>
      <c r="B5805" s="1" t="s">
        <v>12</v>
      </c>
      <c r="C5805" s="1" t="s">
        <v>3958</v>
      </c>
      <c r="D5805" s="1" t="s">
        <v>14</v>
      </c>
      <c r="E5805">
        <v>-1</v>
      </c>
      <c r="F5805" s="1" t="s">
        <v>15</v>
      </c>
      <c r="G5805" s="1" t="s">
        <v>16</v>
      </c>
      <c r="H5805" s="1" t="s">
        <v>16</v>
      </c>
      <c r="I5805" s="2">
        <v>44349</v>
      </c>
      <c r="J5805" t="b">
        <v>0</v>
      </c>
      <c r="K5805" t="b">
        <v>1</v>
      </c>
      <c r="L5805">
        <v>-1</v>
      </c>
    </row>
    <row r="5806" spans="1:12" x14ac:dyDescent="0.25">
      <c r="A5806">
        <v>5805</v>
      </c>
      <c r="B5806" s="1" t="s">
        <v>12</v>
      </c>
      <c r="C5806" s="1" t="s">
        <v>3959</v>
      </c>
      <c r="D5806" s="1" t="s">
        <v>14</v>
      </c>
      <c r="E5806">
        <v>-1</v>
      </c>
      <c r="F5806" s="1" t="s">
        <v>15</v>
      </c>
      <c r="G5806" s="1" t="s">
        <v>16</v>
      </c>
      <c r="H5806" s="1" t="s">
        <v>16</v>
      </c>
      <c r="I5806" s="2">
        <v>44349</v>
      </c>
      <c r="J5806" t="b">
        <v>0</v>
      </c>
      <c r="K5806" t="b">
        <v>1</v>
      </c>
      <c r="L5806">
        <v>-1</v>
      </c>
    </row>
    <row r="5807" spans="1:12" x14ac:dyDescent="0.25">
      <c r="A5807">
        <v>5806</v>
      </c>
      <c r="B5807" s="1" t="s">
        <v>12</v>
      </c>
      <c r="C5807" s="1" t="s">
        <v>3960</v>
      </c>
      <c r="D5807" s="1" t="s">
        <v>14</v>
      </c>
      <c r="E5807">
        <v>-1</v>
      </c>
      <c r="F5807" s="1" t="s">
        <v>15</v>
      </c>
      <c r="G5807" s="1" t="s">
        <v>16</v>
      </c>
      <c r="H5807" s="1" t="s">
        <v>16</v>
      </c>
      <c r="I5807" s="2">
        <v>44349</v>
      </c>
      <c r="J5807" t="b">
        <v>0</v>
      </c>
      <c r="K5807" t="b">
        <v>1</v>
      </c>
      <c r="L5807">
        <v>-1</v>
      </c>
    </row>
    <row r="5808" spans="1:12" x14ac:dyDescent="0.25">
      <c r="A5808">
        <v>5807</v>
      </c>
      <c r="B5808" s="1" t="s">
        <v>45</v>
      </c>
      <c r="C5808" s="1" t="s">
        <v>2704</v>
      </c>
      <c r="D5808" s="1" t="s">
        <v>14</v>
      </c>
      <c r="E5808">
        <v>-1</v>
      </c>
      <c r="F5808" s="1" t="s">
        <v>15</v>
      </c>
      <c r="G5808" s="1" t="s">
        <v>16</v>
      </c>
      <c r="H5808" s="1" t="s">
        <v>16</v>
      </c>
      <c r="I5808" s="2">
        <v>44349</v>
      </c>
      <c r="J5808" t="b">
        <v>0</v>
      </c>
      <c r="K5808" t="b">
        <v>1</v>
      </c>
      <c r="L5808">
        <v>-1</v>
      </c>
    </row>
    <row r="5809" spans="1:12" x14ac:dyDescent="0.25">
      <c r="A5809">
        <v>5808</v>
      </c>
      <c r="B5809" s="1" t="s">
        <v>45</v>
      </c>
      <c r="C5809" s="1" t="s">
        <v>120</v>
      </c>
      <c r="D5809" s="1" t="s">
        <v>14</v>
      </c>
      <c r="E5809">
        <v>-1</v>
      </c>
      <c r="F5809" s="1" t="s">
        <v>15</v>
      </c>
      <c r="G5809" s="1" t="s">
        <v>16</v>
      </c>
      <c r="H5809" s="1" t="s">
        <v>16</v>
      </c>
      <c r="I5809" s="2">
        <v>44349</v>
      </c>
      <c r="J5809" t="b">
        <v>0</v>
      </c>
      <c r="K5809" t="b">
        <v>1</v>
      </c>
      <c r="L5809">
        <v>-1</v>
      </c>
    </row>
    <row r="5810" spans="1:12" x14ac:dyDescent="0.25">
      <c r="A5810">
        <v>5809</v>
      </c>
      <c r="B5810" s="1" t="s">
        <v>274</v>
      </c>
      <c r="C5810" s="1" t="s">
        <v>3961</v>
      </c>
      <c r="D5810" s="1" t="s">
        <v>14</v>
      </c>
      <c r="E5810">
        <v>18.600000000000001</v>
      </c>
      <c r="F5810" s="1" t="s">
        <v>1167</v>
      </c>
      <c r="G5810" s="1" t="s">
        <v>16</v>
      </c>
      <c r="H5810" s="1" t="s">
        <v>16</v>
      </c>
      <c r="I5810" s="2">
        <v>44357</v>
      </c>
      <c r="J5810" t="b">
        <v>1</v>
      </c>
      <c r="K5810" t="b">
        <v>0</v>
      </c>
    </row>
    <row r="5811" spans="1:12" x14ac:dyDescent="0.25">
      <c r="A5811">
        <v>5810</v>
      </c>
      <c r="B5811" s="1" t="s">
        <v>274</v>
      </c>
      <c r="C5811" s="1" t="s">
        <v>3961</v>
      </c>
      <c r="D5811" s="1" t="s">
        <v>14</v>
      </c>
      <c r="E5811">
        <v>39</v>
      </c>
      <c r="F5811" s="1" t="s">
        <v>1167</v>
      </c>
      <c r="G5811" s="1" t="s">
        <v>16</v>
      </c>
      <c r="H5811" s="1" t="s">
        <v>16</v>
      </c>
      <c r="I5811" s="2">
        <v>44357</v>
      </c>
      <c r="J5811" t="b">
        <v>1</v>
      </c>
      <c r="K5811" t="b">
        <v>0</v>
      </c>
    </row>
    <row r="5812" spans="1:12" x14ac:dyDescent="0.25">
      <c r="A5812">
        <v>5811</v>
      </c>
      <c r="B5812" s="1" t="s">
        <v>274</v>
      </c>
      <c r="C5812" s="1" t="s">
        <v>3961</v>
      </c>
      <c r="D5812" s="1" t="s">
        <v>14</v>
      </c>
      <c r="E5812">
        <v>26.1</v>
      </c>
      <c r="F5812" s="1" t="s">
        <v>1167</v>
      </c>
      <c r="G5812" s="1" t="s">
        <v>16</v>
      </c>
      <c r="H5812" s="1" t="s">
        <v>16</v>
      </c>
      <c r="I5812" s="2">
        <v>44357</v>
      </c>
      <c r="J5812" t="b">
        <v>1</v>
      </c>
      <c r="K5812" t="b">
        <v>0</v>
      </c>
    </row>
    <row r="5813" spans="1:12" x14ac:dyDescent="0.25">
      <c r="A5813">
        <v>5812</v>
      </c>
      <c r="B5813" s="1" t="s">
        <v>12</v>
      </c>
      <c r="C5813" s="1" t="s">
        <v>303</v>
      </c>
      <c r="D5813" s="1" t="s">
        <v>14</v>
      </c>
      <c r="E5813">
        <v>-1</v>
      </c>
      <c r="F5813" s="1" t="s">
        <v>15</v>
      </c>
      <c r="G5813" s="1" t="s">
        <v>16</v>
      </c>
      <c r="H5813" s="1" t="s">
        <v>16</v>
      </c>
      <c r="I5813" s="2">
        <v>44361</v>
      </c>
      <c r="J5813" t="b">
        <v>0</v>
      </c>
      <c r="K5813" t="b">
        <v>1</v>
      </c>
      <c r="L5813">
        <v>-1</v>
      </c>
    </row>
    <row r="5814" spans="1:12" x14ac:dyDescent="0.25">
      <c r="A5814">
        <v>5813</v>
      </c>
      <c r="B5814" s="1" t="s">
        <v>12</v>
      </c>
      <c r="C5814" s="1" t="s">
        <v>3962</v>
      </c>
      <c r="D5814" s="1" t="s">
        <v>14</v>
      </c>
      <c r="E5814">
        <v>-1</v>
      </c>
      <c r="F5814" s="1" t="s">
        <v>15</v>
      </c>
      <c r="G5814" s="1" t="s">
        <v>3963</v>
      </c>
      <c r="H5814" s="1" t="s">
        <v>17</v>
      </c>
      <c r="I5814" s="2">
        <v>44361</v>
      </c>
      <c r="J5814" t="b">
        <v>0</v>
      </c>
      <c r="K5814" t="b">
        <v>1</v>
      </c>
      <c r="L5814">
        <v>-1</v>
      </c>
    </row>
    <row r="5815" spans="1:12" x14ac:dyDescent="0.25">
      <c r="A5815">
        <v>5814</v>
      </c>
      <c r="B5815" s="1" t="s">
        <v>12</v>
      </c>
      <c r="C5815" s="1" t="s">
        <v>3758</v>
      </c>
      <c r="D5815" s="1" t="s">
        <v>14</v>
      </c>
      <c r="E5815">
        <v>-1</v>
      </c>
      <c r="F5815" s="1" t="s">
        <v>15</v>
      </c>
      <c r="G5815" s="1" t="s">
        <v>16</v>
      </c>
      <c r="H5815" s="1" t="s">
        <v>16</v>
      </c>
      <c r="I5815" s="2">
        <v>44361</v>
      </c>
      <c r="J5815" t="b">
        <v>0</v>
      </c>
      <c r="K5815" t="b">
        <v>1</v>
      </c>
      <c r="L5815">
        <v>-1</v>
      </c>
    </row>
    <row r="5816" spans="1:12" x14ac:dyDescent="0.25">
      <c r="A5816">
        <v>5815</v>
      </c>
      <c r="B5816" s="1" t="s">
        <v>12</v>
      </c>
      <c r="C5816" s="1" t="s">
        <v>639</v>
      </c>
      <c r="D5816" s="1" t="s">
        <v>14</v>
      </c>
      <c r="E5816">
        <v>-1</v>
      </c>
      <c r="F5816" s="1" t="s">
        <v>15</v>
      </c>
      <c r="G5816" s="1" t="s">
        <v>16</v>
      </c>
      <c r="H5816" s="1" t="s">
        <v>16</v>
      </c>
      <c r="I5816" s="2">
        <v>44361</v>
      </c>
      <c r="J5816" t="b">
        <v>0</v>
      </c>
      <c r="K5816" t="b">
        <v>1</v>
      </c>
      <c r="L5816">
        <v>-1</v>
      </c>
    </row>
    <row r="5817" spans="1:12" x14ac:dyDescent="0.25">
      <c r="A5817">
        <v>5816</v>
      </c>
      <c r="B5817" s="1" t="s">
        <v>12</v>
      </c>
      <c r="C5817" s="1" t="s">
        <v>287</v>
      </c>
      <c r="D5817" s="1" t="s">
        <v>14</v>
      </c>
      <c r="E5817">
        <v>-1</v>
      </c>
      <c r="F5817" s="1" t="s">
        <v>15</v>
      </c>
      <c r="G5817" s="1" t="s">
        <v>16</v>
      </c>
      <c r="H5817" s="1" t="s">
        <v>28</v>
      </c>
      <c r="I5817" s="2">
        <v>44366</v>
      </c>
      <c r="J5817" t="b">
        <v>0</v>
      </c>
      <c r="K5817" t="b">
        <v>1</v>
      </c>
      <c r="L5817">
        <v>-1</v>
      </c>
    </row>
    <row r="5818" spans="1:12" x14ac:dyDescent="0.25">
      <c r="A5818">
        <v>5817</v>
      </c>
      <c r="B5818" s="1" t="s">
        <v>12</v>
      </c>
      <c r="C5818" s="1" t="s">
        <v>43</v>
      </c>
      <c r="D5818" s="1" t="s">
        <v>14</v>
      </c>
      <c r="E5818">
        <v>-1</v>
      </c>
      <c r="F5818" s="1" t="s">
        <v>15</v>
      </c>
      <c r="G5818" s="1" t="s">
        <v>16</v>
      </c>
      <c r="H5818" s="1" t="s">
        <v>28</v>
      </c>
      <c r="I5818" s="2">
        <v>44366</v>
      </c>
      <c r="J5818" t="b">
        <v>0</v>
      </c>
      <c r="K5818" t="b">
        <v>1</v>
      </c>
      <c r="L5818">
        <v>-1</v>
      </c>
    </row>
    <row r="5819" spans="1:12" x14ac:dyDescent="0.25">
      <c r="A5819">
        <v>5818</v>
      </c>
      <c r="B5819" s="1" t="s">
        <v>12</v>
      </c>
      <c r="C5819" s="1" t="s">
        <v>432</v>
      </c>
      <c r="D5819" s="1" t="s">
        <v>14</v>
      </c>
      <c r="E5819">
        <v>-1</v>
      </c>
      <c r="F5819" s="1" t="s">
        <v>15</v>
      </c>
      <c r="G5819" s="1" t="s">
        <v>16</v>
      </c>
      <c r="H5819" s="1" t="s">
        <v>28</v>
      </c>
      <c r="I5819" s="2">
        <v>44366</v>
      </c>
      <c r="J5819" t="b">
        <v>0</v>
      </c>
      <c r="K5819" t="b">
        <v>1</v>
      </c>
      <c r="L5819">
        <v>-1</v>
      </c>
    </row>
    <row r="5820" spans="1:12" x14ac:dyDescent="0.25">
      <c r="A5820">
        <v>5819</v>
      </c>
      <c r="B5820" s="1" t="s">
        <v>45</v>
      </c>
      <c r="C5820" s="1" t="s">
        <v>3964</v>
      </c>
      <c r="D5820" s="1" t="s">
        <v>14</v>
      </c>
      <c r="E5820">
        <v>-1</v>
      </c>
      <c r="F5820" s="1" t="s">
        <v>15</v>
      </c>
      <c r="G5820" s="1" t="s">
        <v>16</v>
      </c>
      <c r="H5820" s="1" t="s">
        <v>25</v>
      </c>
      <c r="I5820" s="2">
        <v>44368</v>
      </c>
      <c r="J5820" t="b">
        <v>0</v>
      </c>
      <c r="K5820" t="b">
        <v>1</v>
      </c>
      <c r="L5820">
        <v>-1</v>
      </c>
    </row>
    <row r="5821" spans="1:12" x14ac:dyDescent="0.25">
      <c r="A5821">
        <v>5820</v>
      </c>
      <c r="B5821" s="1" t="s">
        <v>21</v>
      </c>
      <c r="C5821" s="1" t="s">
        <v>3965</v>
      </c>
      <c r="D5821" s="1" t="s">
        <v>14</v>
      </c>
      <c r="E5821">
        <v>-1</v>
      </c>
      <c r="F5821" s="1" t="s">
        <v>15</v>
      </c>
      <c r="G5821" s="1" t="s">
        <v>16</v>
      </c>
      <c r="H5821" s="1" t="s">
        <v>25</v>
      </c>
      <c r="I5821" s="2">
        <v>44368</v>
      </c>
      <c r="J5821" t="b">
        <v>0</v>
      </c>
      <c r="K5821" t="b">
        <v>1</v>
      </c>
      <c r="L5821">
        <v>-1</v>
      </c>
    </row>
    <row r="5822" spans="1:12" x14ac:dyDescent="0.25">
      <c r="A5822">
        <v>5821</v>
      </c>
      <c r="B5822" s="1" t="s">
        <v>21</v>
      </c>
      <c r="C5822" s="1" t="s">
        <v>3965</v>
      </c>
      <c r="D5822" s="1" t="s">
        <v>14</v>
      </c>
      <c r="E5822">
        <v>-1</v>
      </c>
      <c r="F5822" s="1" t="s">
        <v>15</v>
      </c>
      <c r="G5822" s="1" t="s">
        <v>16</v>
      </c>
      <c r="H5822" s="1" t="s">
        <v>25</v>
      </c>
      <c r="I5822" s="2">
        <v>44368</v>
      </c>
      <c r="J5822" t="b">
        <v>0</v>
      </c>
      <c r="K5822" t="b">
        <v>1</v>
      </c>
      <c r="L5822">
        <v>-1</v>
      </c>
    </row>
    <row r="5823" spans="1:12" x14ac:dyDescent="0.25">
      <c r="A5823">
        <v>5822</v>
      </c>
      <c r="B5823" s="1" t="s">
        <v>45</v>
      </c>
      <c r="C5823" s="1" t="s">
        <v>3966</v>
      </c>
      <c r="D5823" s="1" t="s">
        <v>14</v>
      </c>
      <c r="E5823">
        <v>-1</v>
      </c>
      <c r="F5823" s="1" t="s">
        <v>15</v>
      </c>
      <c r="G5823" s="1" t="s">
        <v>16</v>
      </c>
      <c r="H5823" s="1" t="s">
        <v>25</v>
      </c>
      <c r="I5823" s="2">
        <v>44368</v>
      </c>
      <c r="J5823" t="b">
        <v>0</v>
      </c>
      <c r="K5823" t="b">
        <v>1</v>
      </c>
      <c r="L5823">
        <v>-1</v>
      </c>
    </row>
    <row r="5824" spans="1:12" x14ac:dyDescent="0.25">
      <c r="A5824">
        <v>5823</v>
      </c>
      <c r="B5824" s="1" t="s">
        <v>21</v>
      </c>
      <c r="C5824" s="1" t="s">
        <v>3965</v>
      </c>
      <c r="D5824" s="1" t="s">
        <v>14</v>
      </c>
      <c r="E5824">
        <v>-1</v>
      </c>
      <c r="F5824" s="1" t="s">
        <v>15</v>
      </c>
      <c r="G5824" s="1" t="s">
        <v>16</v>
      </c>
      <c r="H5824" s="1" t="s">
        <v>25</v>
      </c>
      <c r="I5824" s="2">
        <v>44368</v>
      </c>
      <c r="J5824" t="b">
        <v>0</v>
      </c>
      <c r="K5824" t="b">
        <v>1</v>
      </c>
      <c r="L5824">
        <v>-1</v>
      </c>
    </row>
    <row r="5825" spans="1:12" x14ac:dyDescent="0.25">
      <c r="A5825">
        <v>5824</v>
      </c>
      <c r="B5825" s="1" t="s">
        <v>45</v>
      </c>
      <c r="C5825" s="1" t="s">
        <v>3967</v>
      </c>
      <c r="D5825" s="1" t="s">
        <v>14</v>
      </c>
      <c r="E5825">
        <v>-1</v>
      </c>
      <c r="F5825" s="1" t="s">
        <v>15</v>
      </c>
      <c r="G5825" s="1" t="s">
        <v>16</v>
      </c>
      <c r="H5825" s="1" t="s">
        <v>25</v>
      </c>
      <c r="I5825" s="2">
        <v>44368</v>
      </c>
      <c r="J5825" t="b">
        <v>0</v>
      </c>
      <c r="K5825" t="b">
        <v>1</v>
      </c>
      <c r="L5825">
        <v>-1</v>
      </c>
    </row>
    <row r="5826" spans="1:12" x14ac:dyDescent="0.25">
      <c r="A5826">
        <v>5825</v>
      </c>
      <c r="B5826" s="1" t="s">
        <v>30</v>
      </c>
      <c r="C5826" s="1" t="s">
        <v>3968</v>
      </c>
      <c r="D5826" s="1" t="s">
        <v>14</v>
      </c>
      <c r="E5826">
        <v>-1</v>
      </c>
      <c r="F5826" s="1" t="s">
        <v>15</v>
      </c>
      <c r="G5826" s="1" t="s">
        <v>16</v>
      </c>
      <c r="H5826" s="1" t="s">
        <v>299</v>
      </c>
      <c r="I5826" s="2">
        <v>44369</v>
      </c>
      <c r="J5826" t="b">
        <v>0</v>
      </c>
      <c r="K5826" t="b">
        <v>1</v>
      </c>
      <c r="L5826">
        <v>-1</v>
      </c>
    </row>
    <row r="5827" spans="1:12" x14ac:dyDescent="0.25">
      <c r="A5827">
        <v>5826</v>
      </c>
      <c r="B5827" s="1" t="s">
        <v>60</v>
      </c>
      <c r="C5827" s="1" t="s">
        <v>3969</v>
      </c>
      <c r="D5827" s="1" t="s">
        <v>14</v>
      </c>
      <c r="E5827">
        <v>9.9</v>
      </c>
      <c r="F5827" s="1" t="s">
        <v>1167</v>
      </c>
      <c r="G5827" s="1" t="s">
        <v>16</v>
      </c>
      <c r="H5827" s="1" t="s">
        <v>16</v>
      </c>
      <c r="I5827" s="2">
        <v>44371</v>
      </c>
      <c r="J5827" t="b">
        <v>1</v>
      </c>
      <c r="K5827" t="b">
        <v>0</v>
      </c>
    </row>
    <row r="5828" spans="1:12" x14ac:dyDescent="0.25">
      <c r="A5828">
        <v>5827</v>
      </c>
      <c r="B5828" s="1" t="s">
        <v>38</v>
      </c>
      <c r="C5828" s="1" t="s">
        <v>3970</v>
      </c>
      <c r="D5828" s="1" t="s">
        <v>14</v>
      </c>
      <c r="E5828">
        <v>-1</v>
      </c>
      <c r="F5828" s="1" t="s">
        <v>15</v>
      </c>
      <c r="G5828" s="1" t="s">
        <v>16</v>
      </c>
      <c r="H5828" s="1" t="s">
        <v>484</v>
      </c>
      <c r="I5828" s="2">
        <v>44379</v>
      </c>
      <c r="J5828" t="b">
        <v>0</v>
      </c>
      <c r="K5828" t="b">
        <v>1</v>
      </c>
      <c r="L5828">
        <v>-1</v>
      </c>
    </row>
    <row r="5829" spans="1:12" x14ac:dyDescent="0.25">
      <c r="A5829">
        <v>5828</v>
      </c>
      <c r="B5829" s="1" t="s">
        <v>12</v>
      </c>
      <c r="C5829" s="1" t="s">
        <v>37</v>
      </c>
      <c r="D5829" s="1" t="s">
        <v>14</v>
      </c>
      <c r="E5829">
        <v>-1</v>
      </c>
      <c r="F5829" s="1" t="s">
        <v>15</v>
      </c>
      <c r="G5829" s="1" t="s">
        <v>2465</v>
      </c>
      <c r="H5829" s="1" t="s">
        <v>28</v>
      </c>
      <c r="I5829" s="2">
        <v>44383</v>
      </c>
      <c r="J5829" t="b">
        <v>0</v>
      </c>
      <c r="K5829" t="b">
        <v>1</v>
      </c>
      <c r="L5829">
        <v>-1</v>
      </c>
    </row>
    <row r="5830" spans="1:12" x14ac:dyDescent="0.25">
      <c r="A5830">
        <v>5829</v>
      </c>
      <c r="B5830" s="1" t="s">
        <v>21</v>
      </c>
      <c r="C5830" s="1" t="s">
        <v>3971</v>
      </c>
      <c r="D5830" s="1" t="s">
        <v>14</v>
      </c>
      <c r="E5830">
        <v>-1</v>
      </c>
      <c r="F5830" s="1" t="s">
        <v>15</v>
      </c>
      <c r="G5830" s="1" t="s">
        <v>16</v>
      </c>
      <c r="H5830" s="1" t="s">
        <v>25</v>
      </c>
      <c r="I5830" s="2">
        <v>44383</v>
      </c>
      <c r="J5830" t="b">
        <v>0</v>
      </c>
      <c r="K5830" t="b">
        <v>1</v>
      </c>
      <c r="L5830">
        <v>-1</v>
      </c>
    </row>
    <row r="5831" spans="1:12" x14ac:dyDescent="0.25">
      <c r="A5831">
        <v>5830</v>
      </c>
      <c r="B5831" s="1" t="s">
        <v>12</v>
      </c>
      <c r="C5831" s="1" t="s">
        <v>1044</v>
      </c>
      <c r="D5831" s="1" t="s">
        <v>14</v>
      </c>
      <c r="E5831">
        <v>0.9</v>
      </c>
      <c r="F5831" s="1" t="s">
        <v>15</v>
      </c>
      <c r="G5831" s="1" t="s">
        <v>16</v>
      </c>
      <c r="H5831" s="1" t="s">
        <v>28</v>
      </c>
      <c r="I5831" s="2">
        <v>44384</v>
      </c>
      <c r="J5831" t="b">
        <v>0</v>
      </c>
      <c r="K5831" t="b">
        <v>0</v>
      </c>
      <c r="L5831">
        <v>0.9</v>
      </c>
    </row>
    <row r="5832" spans="1:12" x14ac:dyDescent="0.25">
      <c r="A5832">
        <v>5831</v>
      </c>
      <c r="B5832" s="1" t="s">
        <v>12</v>
      </c>
      <c r="C5832" s="1" t="s">
        <v>43</v>
      </c>
      <c r="D5832" s="1" t="s">
        <v>14</v>
      </c>
      <c r="E5832">
        <v>150</v>
      </c>
      <c r="F5832" s="1" t="s">
        <v>15</v>
      </c>
      <c r="G5832" s="1" t="s">
        <v>16</v>
      </c>
      <c r="H5832" s="1" t="s">
        <v>28</v>
      </c>
      <c r="I5832" s="2">
        <v>44384</v>
      </c>
      <c r="J5832" t="b">
        <v>1</v>
      </c>
      <c r="K5832" t="b">
        <v>0</v>
      </c>
      <c r="L5832">
        <v>150</v>
      </c>
    </row>
    <row r="5833" spans="1:12" x14ac:dyDescent="0.25">
      <c r="A5833">
        <v>5832</v>
      </c>
      <c r="B5833" s="1" t="s">
        <v>12</v>
      </c>
      <c r="C5833" s="1" t="s">
        <v>2767</v>
      </c>
      <c r="D5833" s="1" t="s">
        <v>14</v>
      </c>
      <c r="E5833">
        <v>8.3000000000000007</v>
      </c>
      <c r="F5833" s="1" t="s">
        <v>15</v>
      </c>
      <c r="G5833" s="1" t="s">
        <v>16</v>
      </c>
      <c r="H5833" s="1" t="s">
        <v>28</v>
      </c>
      <c r="I5833" s="2">
        <v>44384</v>
      </c>
      <c r="J5833" t="b">
        <v>1</v>
      </c>
      <c r="K5833" t="b">
        <v>0</v>
      </c>
      <c r="L5833">
        <v>8.3000000000000007</v>
      </c>
    </row>
    <row r="5834" spans="1:12" x14ac:dyDescent="0.25">
      <c r="A5834">
        <v>5833</v>
      </c>
      <c r="B5834" s="1" t="s">
        <v>45</v>
      </c>
      <c r="C5834" s="1" t="s">
        <v>3972</v>
      </c>
      <c r="D5834" s="1" t="s">
        <v>14</v>
      </c>
      <c r="E5834">
        <v>-1</v>
      </c>
      <c r="F5834" s="1" t="s">
        <v>15</v>
      </c>
      <c r="G5834" s="1" t="s">
        <v>3934</v>
      </c>
      <c r="H5834" s="1" t="s">
        <v>299</v>
      </c>
      <c r="I5834" s="2">
        <v>44385</v>
      </c>
      <c r="J5834" t="b">
        <v>0</v>
      </c>
      <c r="K5834" t="b">
        <v>1</v>
      </c>
      <c r="L5834">
        <v>-1</v>
      </c>
    </row>
    <row r="5835" spans="1:12" x14ac:dyDescent="0.25">
      <c r="A5835">
        <v>5834</v>
      </c>
      <c r="B5835" s="1" t="s">
        <v>45</v>
      </c>
      <c r="C5835" s="1" t="s">
        <v>3973</v>
      </c>
      <c r="D5835" s="1" t="s">
        <v>14</v>
      </c>
      <c r="E5835">
        <v>-1</v>
      </c>
      <c r="F5835" s="1" t="s">
        <v>15</v>
      </c>
      <c r="G5835" s="1" t="s">
        <v>3934</v>
      </c>
      <c r="H5835" s="1" t="s">
        <v>299</v>
      </c>
      <c r="I5835" s="2">
        <v>44385</v>
      </c>
      <c r="J5835" t="b">
        <v>0</v>
      </c>
      <c r="K5835" t="b">
        <v>1</v>
      </c>
      <c r="L5835">
        <v>-1</v>
      </c>
    </row>
    <row r="5836" spans="1:12" x14ac:dyDescent="0.25">
      <c r="A5836">
        <v>5835</v>
      </c>
      <c r="B5836" s="1" t="s">
        <v>45</v>
      </c>
      <c r="C5836" s="1" t="s">
        <v>3974</v>
      </c>
      <c r="D5836" s="1" t="s">
        <v>14</v>
      </c>
      <c r="E5836">
        <v>-1</v>
      </c>
      <c r="F5836" s="1" t="s">
        <v>15</v>
      </c>
      <c r="G5836" s="1" t="s">
        <v>3975</v>
      </c>
      <c r="H5836" s="1" t="s">
        <v>299</v>
      </c>
      <c r="I5836" s="2">
        <v>44385</v>
      </c>
      <c r="J5836" t="b">
        <v>0</v>
      </c>
      <c r="K5836" t="b">
        <v>1</v>
      </c>
      <c r="L5836">
        <v>-1</v>
      </c>
    </row>
    <row r="5837" spans="1:12" x14ac:dyDescent="0.25">
      <c r="A5837">
        <v>5836</v>
      </c>
      <c r="B5837" s="1" t="s">
        <v>38</v>
      </c>
      <c r="C5837" s="1" t="s">
        <v>3976</v>
      </c>
      <c r="D5837" s="1" t="s">
        <v>14</v>
      </c>
      <c r="E5837">
        <v>-1</v>
      </c>
      <c r="F5837" s="1" t="s">
        <v>15</v>
      </c>
      <c r="G5837" s="1" t="s">
        <v>3977</v>
      </c>
      <c r="H5837" s="1" t="s">
        <v>426</v>
      </c>
      <c r="I5837" s="2">
        <v>44391</v>
      </c>
      <c r="J5837" t="b">
        <v>0</v>
      </c>
      <c r="K5837" t="b">
        <v>1</v>
      </c>
      <c r="L5837">
        <v>-1</v>
      </c>
    </row>
    <row r="5838" spans="1:12" x14ac:dyDescent="0.25">
      <c r="A5838">
        <v>5837</v>
      </c>
      <c r="B5838" s="1" t="s">
        <v>12</v>
      </c>
      <c r="C5838" s="1" t="s">
        <v>3978</v>
      </c>
      <c r="D5838" s="1" t="s">
        <v>14</v>
      </c>
      <c r="E5838">
        <v>-1</v>
      </c>
      <c r="F5838" s="1" t="s">
        <v>15</v>
      </c>
      <c r="G5838" s="1" t="s">
        <v>16</v>
      </c>
      <c r="H5838" s="1" t="s">
        <v>16</v>
      </c>
      <c r="I5838" s="2">
        <v>44396</v>
      </c>
      <c r="J5838" t="b">
        <v>0</v>
      </c>
      <c r="K5838" t="b">
        <v>1</v>
      </c>
      <c r="L5838">
        <v>-1</v>
      </c>
    </row>
    <row r="5839" spans="1:12" x14ac:dyDescent="0.25">
      <c r="A5839">
        <v>5838</v>
      </c>
      <c r="B5839" s="1" t="s">
        <v>38</v>
      </c>
      <c r="C5839" s="1" t="s">
        <v>3979</v>
      </c>
      <c r="D5839" s="1" t="s">
        <v>108</v>
      </c>
      <c r="E5839">
        <v>-1</v>
      </c>
      <c r="F5839" s="1" t="s">
        <v>15</v>
      </c>
      <c r="G5839" s="1" t="s">
        <v>16</v>
      </c>
      <c r="H5839" s="1" t="s">
        <v>16</v>
      </c>
      <c r="I5839" s="2">
        <v>44396</v>
      </c>
      <c r="J5839" t="b">
        <v>0</v>
      </c>
      <c r="K5839" t="b">
        <v>1</v>
      </c>
      <c r="L5839">
        <v>-1</v>
      </c>
    </row>
    <row r="5840" spans="1:12" x14ac:dyDescent="0.25">
      <c r="A5840">
        <v>5839</v>
      </c>
      <c r="B5840" s="1" t="s">
        <v>38</v>
      </c>
      <c r="C5840" s="1" t="s">
        <v>3979</v>
      </c>
      <c r="D5840" s="1" t="s">
        <v>14</v>
      </c>
      <c r="E5840">
        <v>-1</v>
      </c>
      <c r="F5840" s="1" t="s">
        <v>15</v>
      </c>
      <c r="G5840" s="1" t="s">
        <v>16</v>
      </c>
      <c r="H5840" s="1" t="s">
        <v>16</v>
      </c>
      <c r="I5840" s="2">
        <v>44396</v>
      </c>
      <c r="J5840" t="b">
        <v>0</v>
      </c>
      <c r="K5840" t="b">
        <v>1</v>
      </c>
      <c r="L5840">
        <v>-1</v>
      </c>
    </row>
    <row r="5841" spans="1:12" x14ac:dyDescent="0.25">
      <c r="A5841">
        <v>5840</v>
      </c>
      <c r="B5841" s="1" t="s">
        <v>38</v>
      </c>
      <c r="C5841" s="1" t="s">
        <v>3979</v>
      </c>
      <c r="D5841" s="1" t="s">
        <v>110</v>
      </c>
      <c r="E5841">
        <v>-1</v>
      </c>
      <c r="F5841" s="1" t="s">
        <v>15</v>
      </c>
      <c r="G5841" s="1" t="s">
        <v>16</v>
      </c>
      <c r="H5841" s="1" t="s">
        <v>16</v>
      </c>
      <c r="I5841" s="2">
        <v>44396</v>
      </c>
      <c r="J5841" t="b">
        <v>0</v>
      </c>
      <c r="K5841" t="b">
        <v>1</v>
      </c>
      <c r="L5841">
        <v>-1</v>
      </c>
    </row>
    <row r="5842" spans="1:12" x14ac:dyDescent="0.25">
      <c r="A5842">
        <v>5841</v>
      </c>
      <c r="B5842" s="1" t="s">
        <v>12</v>
      </c>
      <c r="C5842" s="1" t="s">
        <v>3980</v>
      </c>
      <c r="D5842" s="1" t="s">
        <v>14</v>
      </c>
      <c r="E5842">
        <v>-1</v>
      </c>
      <c r="F5842" s="1" t="s">
        <v>15</v>
      </c>
      <c r="G5842" s="1" t="s">
        <v>16</v>
      </c>
      <c r="H5842" s="1" t="s">
        <v>16</v>
      </c>
      <c r="I5842" s="2">
        <v>44396</v>
      </c>
      <c r="J5842" t="b">
        <v>0</v>
      </c>
      <c r="K5842" t="b">
        <v>1</v>
      </c>
      <c r="L5842">
        <v>-1</v>
      </c>
    </row>
    <row r="5843" spans="1:12" x14ac:dyDescent="0.25">
      <c r="A5843">
        <v>5842</v>
      </c>
      <c r="B5843" s="1" t="s">
        <v>12</v>
      </c>
      <c r="C5843" s="1" t="s">
        <v>3981</v>
      </c>
      <c r="D5843" s="1" t="s">
        <v>14</v>
      </c>
      <c r="E5843">
        <v>-1</v>
      </c>
      <c r="F5843" s="1" t="s">
        <v>15</v>
      </c>
      <c r="G5843" s="1" t="s">
        <v>16</v>
      </c>
      <c r="H5843" s="1" t="s">
        <v>16</v>
      </c>
      <c r="I5843" s="2">
        <v>44396</v>
      </c>
      <c r="J5843" t="b">
        <v>0</v>
      </c>
      <c r="K5843" t="b">
        <v>1</v>
      </c>
      <c r="L5843">
        <v>-1</v>
      </c>
    </row>
    <row r="5844" spans="1:12" x14ac:dyDescent="0.25">
      <c r="A5844">
        <v>5843</v>
      </c>
      <c r="B5844" s="1" t="s">
        <v>12</v>
      </c>
      <c r="C5844" s="1" t="s">
        <v>3982</v>
      </c>
      <c r="D5844" s="1" t="s">
        <v>14</v>
      </c>
      <c r="E5844">
        <v>-1</v>
      </c>
      <c r="F5844" s="1" t="s">
        <v>15</v>
      </c>
      <c r="G5844" s="1" t="s">
        <v>16</v>
      </c>
      <c r="H5844" s="1" t="s">
        <v>117</v>
      </c>
      <c r="I5844" s="2">
        <v>44396</v>
      </c>
      <c r="J5844" t="b">
        <v>0</v>
      </c>
      <c r="K5844" t="b">
        <v>1</v>
      </c>
      <c r="L5844">
        <v>-1</v>
      </c>
    </row>
    <row r="5845" spans="1:12" x14ac:dyDescent="0.25">
      <c r="A5845">
        <v>5844</v>
      </c>
      <c r="B5845" s="1" t="s">
        <v>12</v>
      </c>
      <c r="C5845" s="1" t="s">
        <v>3983</v>
      </c>
      <c r="D5845" s="1" t="s">
        <v>14</v>
      </c>
      <c r="E5845">
        <v>-1</v>
      </c>
      <c r="F5845" s="1" t="s">
        <v>15</v>
      </c>
      <c r="G5845" s="1" t="s">
        <v>3610</v>
      </c>
      <c r="H5845" s="1" t="s">
        <v>25</v>
      </c>
      <c r="I5845" s="2">
        <v>44396</v>
      </c>
      <c r="J5845" t="b">
        <v>0</v>
      </c>
      <c r="K5845" t="b">
        <v>1</v>
      </c>
      <c r="L5845">
        <v>-1</v>
      </c>
    </row>
    <row r="5846" spans="1:12" x14ac:dyDescent="0.25">
      <c r="A5846">
        <v>5845</v>
      </c>
      <c r="B5846" s="1" t="s">
        <v>12</v>
      </c>
      <c r="C5846" s="1" t="s">
        <v>3984</v>
      </c>
      <c r="D5846" s="1" t="s">
        <v>14</v>
      </c>
      <c r="E5846">
        <v>-1</v>
      </c>
      <c r="F5846" s="1" t="s">
        <v>15</v>
      </c>
      <c r="G5846" s="1" t="s">
        <v>3985</v>
      </c>
      <c r="H5846" s="1" t="s">
        <v>25</v>
      </c>
      <c r="I5846" s="2">
        <v>44396</v>
      </c>
      <c r="J5846" t="b">
        <v>0</v>
      </c>
      <c r="K5846" t="b">
        <v>1</v>
      </c>
      <c r="L5846">
        <v>-1</v>
      </c>
    </row>
    <row r="5847" spans="1:12" x14ac:dyDescent="0.25">
      <c r="A5847">
        <v>5846</v>
      </c>
      <c r="B5847" s="1" t="s">
        <v>12</v>
      </c>
      <c r="C5847" s="1" t="s">
        <v>3986</v>
      </c>
      <c r="D5847" s="1" t="s">
        <v>14</v>
      </c>
      <c r="E5847">
        <v>-1</v>
      </c>
      <c r="F5847" s="1" t="s">
        <v>15</v>
      </c>
      <c r="G5847" s="1" t="s">
        <v>16</v>
      </c>
      <c r="H5847" s="1" t="s">
        <v>16</v>
      </c>
      <c r="I5847" s="2">
        <v>44396</v>
      </c>
      <c r="J5847" t="b">
        <v>0</v>
      </c>
      <c r="K5847" t="b">
        <v>1</v>
      </c>
      <c r="L5847">
        <v>-1</v>
      </c>
    </row>
    <row r="5848" spans="1:12" x14ac:dyDescent="0.25">
      <c r="A5848">
        <v>5847</v>
      </c>
      <c r="B5848" s="1" t="s">
        <v>12</v>
      </c>
      <c r="C5848" s="1" t="s">
        <v>3987</v>
      </c>
      <c r="D5848" s="1" t="s">
        <v>14</v>
      </c>
      <c r="E5848">
        <v>-1</v>
      </c>
      <c r="F5848" s="1" t="s">
        <v>15</v>
      </c>
      <c r="G5848" s="1" t="s">
        <v>2192</v>
      </c>
      <c r="H5848" s="1" t="s">
        <v>1146</v>
      </c>
      <c r="I5848" s="2">
        <v>44396</v>
      </c>
      <c r="J5848" t="b">
        <v>0</v>
      </c>
      <c r="K5848" t="b">
        <v>1</v>
      </c>
      <c r="L5848">
        <v>-1</v>
      </c>
    </row>
    <row r="5849" spans="1:12" x14ac:dyDescent="0.25">
      <c r="A5849">
        <v>5848</v>
      </c>
      <c r="B5849" s="1" t="s">
        <v>12</v>
      </c>
      <c r="C5849" s="1" t="s">
        <v>3988</v>
      </c>
      <c r="D5849" s="1" t="s">
        <v>14</v>
      </c>
      <c r="E5849">
        <v>0.56999999999999995</v>
      </c>
      <c r="F5849" s="1" t="s">
        <v>15</v>
      </c>
      <c r="G5849" s="1" t="s">
        <v>16</v>
      </c>
      <c r="H5849" s="1" t="s">
        <v>16</v>
      </c>
      <c r="I5849" s="2">
        <v>44396</v>
      </c>
      <c r="J5849" t="b">
        <v>0</v>
      </c>
      <c r="K5849" t="b">
        <v>0</v>
      </c>
      <c r="L5849">
        <v>0.56999999999999995</v>
      </c>
    </row>
    <row r="5850" spans="1:12" x14ac:dyDescent="0.25">
      <c r="A5850">
        <v>5849</v>
      </c>
      <c r="B5850" s="1" t="s">
        <v>12</v>
      </c>
      <c r="C5850" s="1" t="s">
        <v>3989</v>
      </c>
      <c r="D5850" s="1" t="s">
        <v>14</v>
      </c>
      <c r="E5850">
        <v>-1</v>
      </c>
      <c r="F5850" s="1" t="s">
        <v>15</v>
      </c>
      <c r="G5850" s="1" t="s">
        <v>16</v>
      </c>
      <c r="H5850" s="1" t="s">
        <v>16</v>
      </c>
      <c r="I5850" s="2">
        <v>44396</v>
      </c>
      <c r="J5850" t="b">
        <v>0</v>
      </c>
      <c r="K5850" t="b">
        <v>1</v>
      </c>
      <c r="L5850">
        <v>-1</v>
      </c>
    </row>
    <row r="5851" spans="1:12" x14ac:dyDescent="0.25">
      <c r="A5851">
        <v>5850</v>
      </c>
      <c r="B5851" s="1" t="s">
        <v>12</v>
      </c>
      <c r="C5851" s="1" t="s">
        <v>3990</v>
      </c>
      <c r="D5851" s="1" t="s">
        <v>14</v>
      </c>
      <c r="E5851">
        <v>-1</v>
      </c>
      <c r="F5851" s="1" t="s">
        <v>15</v>
      </c>
      <c r="G5851" s="1" t="s">
        <v>16</v>
      </c>
      <c r="H5851" s="1" t="s">
        <v>17</v>
      </c>
      <c r="I5851" s="2">
        <v>44396</v>
      </c>
      <c r="J5851" t="b">
        <v>0</v>
      </c>
      <c r="K5851" t="b">
        <v>1</v>
      </c>
      <c r="L5851">
        <v>-1</v>
      </c>
    </row>
    <row r="5852" spans="1:12" x14ac:dyDescent="0.25">
      <c r="A5852">
        <v>5851</v>
      </c>
      <c r="B5852" s="1" t="s">
        <v>12</v>
      </c>
      <c r="C5852" s="1" t="s">
        <v>3991</v>
      </c>
      <c r="D5852" s="1" t="s">
        <v>14</v>
      </c>
      <c r="E5852">
        <v>-1</v>
      </c>
      <c r="F5852" s="1" t="s">
        <v>15</v>
      </c>
      <c r="G5852" s="1" t="s">
        <v>3992</v>
      </c>
      <c r="H5852" s="1" t="s">
        <v>940</v>
      </c>
      <c r="I5852" s="2">
        <v>44396</v>
      </c>
      <c r="J5852" t="b">
        <v>0</v>
      </c>
      <c r="K5852" t="b">
        <v>1</v>
      </c>
      <c r="L5852">
        <v>-1</v>
      </c>
    </row>
    <row r="5853" spans="1:12" x14ac:dyDescent="0.25">
      <c r="A5853">
        <v>5852</v>
      </c>
      <c r="B5853" s="1" t="s">
        <v>45</v>
      </c>
      <c r="C5853" s="1" t="s">
        <v>3993</v>
      </c>
      <c r="D5853" s="1" t="s">
        <v>14</v>
      </c>
      <c r="E5853">
        <v>-1</v>
      </c>
      <c r="F5853" s="1" t="s">
        <v>15</v>
      </c>
      <c r="G5853" s="1" t="s">
        <v>3994</v>
      </c>
      <c r="H5853" s="1" t="s">
        <v>96</v>
      </c>
      <c r="I5853" s="2">
        <v>44396</v>
      </c>
      <c r="J5853" t="b">
        <v>0</v>
      </c>
      <c r="K5853" t="b">
        <v>1</v>
      </c>
      <c r="L5853">
        <v>-1</v>
      </c>
    </row>
    <row r="5854" spans="1:12" x14ac:dyDescent="0.25">
      <c r="A5854">
        <v>5853</v>
      </c>
      <c r="B5854" s="1" t="s">
        <v>12</v>
      </c>
      <c r="C5854" s="1" t="s">
        <v>43</v>
      </c>
      <c r="D5854" s="1" t="s">
        <v>14</v>
      </c>
      <c r="E5854">
        <v>-1</v>
      </c>
      <c r="F5854" s="1" t="s">
        <v>15</v>
      </c>
      <c r="G5854" s="1" t="s">
        <v>16</v>
      </c>
      <c r="H5854" s="1" t="s">
        <v>17</v>
      </c>
      <c r="I5854" s="2">
        <v>44405</v>
      </c>
      <c r="J5854" t="b">
        <v>0</v>
      </c>
      <c r="K5854" t="b">
        <v>1</v>
      </c>
      <c r="L5854">
        <v>-1</v>
      </c>
    </row>
    <row r="5855" spans="1:12" x14ac:dyDescent="0.25">
      <c r="A5855">
        <v>5854</v>
      </c>
      <c r="B5855" s="1" t="s">
        <v>12</v>
      </c>
      <c r="C5855" s="1" t="s">
        <v>3995</v>
      </c>
      <c r="D5855" s="1" t="s">
        <v>14</v>
      </c>
      <c r="E5855">
        <v>-1</v>
      </c>
      <c r="F5855" s="1" t="s">
        <v>15</v>
      </c>
      <c r="G5855" s="1" t="s">
        <v>16</v>
      </c>
      <c r="H5855" s="1" t="s">
        <v>17</v>
      </c>
      <c r="I5855" s="2">
        <v>44405</v>
      </c>
      <c r="J5855" t="b">
        <v>0</v>
      </c>
      <c r="K5855" t="b">
        <v>1</v>
      </c>
      <c r="L5855">
        <v>-1</v>
      </c>
    </row>
    <row r="5856" spans="1:12" x14ac:dyDescent="0.25">
      <c r="A5856">
        <v>5855</v>
      </c>
      <c r="B5856" s="1" t="s">
        <v>45</v>
      </c>
      <c r="C5856" s="1" t="s">
        <v>3996</v>
      </c>
      <c r="D5856" s="1" t="s">
        <v>14</v>
      </c>
      <c r="E5856">
        <v>-1</v>
      </c>
      <c r="F5856" s="1" t="s">
        <v>15</v>
      </c>
      <c r="G5856" s="1" t="s">
        <v>3997</v>
      </c>
      <c r="H5856" s="1" t="s">
        <v>299</v>
      </c>
      <c r="I5856" s="2">
        <v>44405</v>
      </c>
      <c r="J5856" t="b">
        <v>0</v>
      </c>
      <c r="K5856" t="b">
        <v>1</v>
      </c>
      <c r="L5856">
        <v>-1</v>
      </c>
    </row>
    <row r="5857" spans="1:12" x14ac:dyDescent="0.25">
      <c r="A5857">
        <v>5856</v>
      </c>
      <c r="B5857" s="1" t="s">
        <v>60</v>
      </c>
      <c r="C5857" s="1" t="s">
        <v>256</v>
      </c>
      <c r="D5857" s="1" t="s">
        <v>14</v>
      </c>
      <c r="E5857">
        <v>0.1</v>
      </c>
      <c r="F5857" s="1" t="s">
        <v>1167</v>
      </c>
      <c r="G5857" s="1" t="s">
        <v>16</v>
      </c>
      <c r="H5857" s="1" t="s">
        <v>373</v>
      </c>
      <c r="I5857" s="2">
        <v>44405</v>
      </c>
      <c r="J5857" t="b">
        <v>0</v>
      </c>
      <c r="K5857" t="b">
        <v>0</v>
      </c>
    </row>
    <row r="5858" spans="1:12" x14ac:dyDescent="0.25">
      <c r="A5858">
        <v>5857</v>
      </c>
      <c r="B5858" s="1" t="s">
        <v>45</v>
      </c>
      <c r="C5858" s="1" t="s">
        <v>3998</v>
      </c>
      <c r="D5858" s="1" t="s">
        <v>14</v>
      </c>
      <c r="E5858">
        <v>-1</v>
      </c>
      <c r="F5858" s="1" t="s">
        <v>15</v>
      </c>
      <c r="G5858" s="1" t="s">
        <v>3999</v>
      </c>
      <c r="H5858" s="1" t="s">
        <v>96</v>
      </c>
      <c r="I5858" s="2">
        <v>44412</v>
      </c>
      <c r="J5858" t="b">
        <v>0</v>
      </c>
      <c r="K5858" t="b">
        <v>1</v>
      </c>
      <c r="L5858">
        <v>-1</v>
      </c>
    </row>
    <row r="5859" spans="1:12" x14ac:dyDescent="0.25">
      <c r="A5859">
        <v>5858</v>
      </c>
      <c r="B5859" s="1" t="s">
        <v>12</v>
      </c>
      <c r="C5859" s="1" t="s">
        <v>3866</v>
      </c>
      <c r="D5859" s="1" t="s">
        <v>14</v>
      </c>
      <c r="E5859">
        <v>-1</v>
      </c>
      <c r="F5859" s="1" t="s">
        <v>15</v>
      </c>
      <c r="G5859" s="1" t="s">
        <v>4000</v>
      </c>
      <c r="H5859" s="1" t="s">
        <v>17</v>
      </c>
      <c r="I5859" s="2">
        <v>44413</v>
      </c>
      <c r="J5859" t="b">
        <v>0</v>
      </c>
      <c r="K5859" t="b">
        <v>1</v>
      </c>
      <c r="L5859">
        <v>-1</v>
      </c>
    </row>
    <row r="5860" spans="1:12" x14ac:dyDescent="0.25">
      <c r="A5860">
        <v>5859</v>
      </c>
      <c r="B5860" s="1" t="s">
        <v>12</v>
      </c>
      <c r="C5860" s="1" t="s">
        <v>3863</v>
      </c>
      <c r="D5860" s="1" t="s">
        <v>14</v>
      </c>
      <c r="E5860">
        <v>-1</v>
      </c>
      <c r="F5860" s="1" t="s">
        <v>15</v>
      </c>
      <c r="G5860" s="1" t="s">
        <v>4001</v>
      </c>
      <c r="H5860" s="1" t="s">
        <v>17</v>
      </c>
      <c r="I5860" s="2">
        <v>44413</v>
      </c>
      <c r="J5860" t="b">
        <v>0</v>
      </c>
      <c r="K5860" t="b">
        <v>1</v>
      </c>
      <c r="L5860">
        <v>-1</v>
      </c>
    </row>
    <row r="5861" spans="1:12" x14ac:dyDescent="0.25">
      <c r="A5861">
        <v>5860</v>
      </c>
      <c r="B5861" s="1" t="s">
        <v>12</v>
      </c>
      <c r="C5861" s="1" t="s">
        <v>4002</v>
      </c>
      <c r="D5861" s="1" t="s">
        <v>14</v>
      </c>
      <c r="E5861">
        <v>-1</v>
      </c>
      <c r="F5861" s="1" t="s">
        <v>15</v>
      </c>
      <c r="G5861" s="1" t="s">
        <v>16</v>
      </c>
      <c r="H5861" s="1" t="s">
        <v>16</v>
      </c>
      <c r="I5861" s="2">
        <v>44413</v>
      </c>
      <c r="J5861" t="b">
        <v>0</v>
      </c>
      <c r="K5861" t="b">
        <v>1</v>
      </c>
      <c r="L5861">
        <v>-1</v>
      </c>
    </row>
    <row r="5862" spans="1:12" x14ac:dyDescent="0.25">
      <c r="A5862">
        <v>5861</v>
      </c>
      <c r="B5862" s="1" t="s">
        <v>12</v>
      </c>
      <c r="C5862" s="1" t="s">
        <v>3867</v>
      </c>
      <c r="D5862" s="1" t="s">
        <v>14</v>
      </c>
      <c r="E5862">
        <v>0.32</v>
      </c>
      <c r="F5862" s="1" t="s">
        <v>15</v>
      </c>
      <c r="G5862" s="1" t="s">
        <v>4003</v>
      </c>
      <c r="H5862" s="1" t="s">
        <v>17</v>
      </c>
      <c r="I5862" s="2">
        <v>44413</v>
      </c>
      <c r="J5862" t="b">
        <v>0</v>
      </c>
      <c r="K5862" t="b">
        <v>0</v>
      </c>
      <c r="L5862">
        <v>0.32</v>
      </c>
    </row>
    <row r="5863" spans="1:12" x14ac:dyDescent="0.25">
      <c r="A5863">
        <v>5862</v>
      </c>
      <c r="B5863" s="1" t="s">
        <v>12</v>
      </c>
      <c r="C5863" s="1" t="s">
        <v>134</v>
      </c>
      <c r="D5863" s="1" t="s">
        <v>14</v>
      </c>
      <c r="E5863">
        <v>-1</v>
      </c>
      <c r="F5863" s="1" t="s">
        <v>15</v>
      </c>
      <c r="G5863" s="1" t="s">
        <v>16</v>
      </c>
      <c r="H5863" s="1" t="s">
        <v>16</v>
      </c>
      <c r="I5863" s="2">
        <v>44413</v>
      </c>
      <c r="J5863" t="b">
        <v>0</v>
      </c>
      <c r="K5863" t="b">
        <v>1</v>
      </c>
      <c r="L5863">
        <v>-1</v>
      </c>
    </row>
    <row r="5864" spans="1:12" x14ac:dyDescent="0.25">
      <c r="A5864">
        <v>5863</v>
      </c>
      <c r="B5864" s="1" t="s">
        <v>60</v>
      </c>
      <c r="C5864" s="1" t="s">
        <v>4004</v>
      </c>
      <c r="D5864" s="1" t="s">
        <v>14</v>
      </c>
      <c r="E5864">
        <v>0.6</v>
      </c>
      <c r="F5864" s="1" t="s">
        <v>1167</v>
      </c>
      <c r="G5864" s="1" t="s">
        <v>16</v>
      </c>
      <c r="H5864" s="1" t="s">
        <v>16</v>
      </c>
      <c r="I5864" s="2">
        <v>44413</v>
      </c>
      <c r="J5864" t="b">
        <v>0</v>
      </c>
      <c r="K5864" t="b">
        <v>0</v>
      </c>
    </row>
    <row r="5865" spans="1:12" x14ac:dyDescent="0.25">
      <c r="A5865">
        <v>5864</v>
      </c>
      <c r="B5865" s="1" t="s">
        <v>60</v>
      </c>
      <c r="C5865" s="1" t="s">
        <v>4004</v>
      </c>
      <c r="D5865" s="1" t="s">
        <v>14</v>
      </c>
      <c r="E5865">
        <v>4.0999999999999996</v>
      </c>
      <c r="F5865" s="1" t="s">
        <v>1167</v>
      </c>
      <c r="G5865" s="1" t="s">
        <v>16</v>
      </c>
      <c r="H5865" s="1" t="s">
        <v>16</v>
      </c>
      <c r="I5865" s="2">
        <v>44413</v>
      </c>
      <c r="J5865" t="b">
        <v>0</v>
      </c>
      <c r="K5865" t="b">
        <v>0</v>
      </c>
    </row>
    <row r="5866" spans="1:12" x14ac:dyDescent="0.25">
      <c r="A5866">
        <v>5865</v>
      </c>
      <c r="B5866" s="1" t="s">
        <v>60</v>
      </c>
      <c r="C5866" s="1" t="s">
        <v>3443</v>
      </c>
      <c r="D5866" s="1" t="s">
        <v>14</v>
      </c>
      <c r="E5866">
        <v>1.4</v>
      </c>
      <c r="F5866" s="1" t="s">
        <v>1167</v>
      </c>
      <c r="G5866" s="1" t="s">
        <v>16</v>
      </c>
      <c r="H5866" s="1" t="s">
        <v>16</v>
      </c>
      <c r="I5866" s="2">
        <v>44413</v>
      </c>
      <c r="J5866" t="b">
        <v>0</v>
      </c>
      <c r="K5866" t="b">
        <v>0</v>
      </c>
    </row>
    <row r="5867" spans="1:12" x14ac:dyDescent="0.25">
      <c r="A5867">
        <v>5866</v>
      </c>
      <c r="B5867" s="1" t="s">
        <v>60</v>
      </c>
      <c r="C5867" s="1" t="s">
        <v>1177</v>
      </c>
      <c r="D5867" s="1" t="s">
        <v>14</v>
      </c>
      <c r="E5867">
        <v>1.5</v>
      </c>
      <c r="F5867" s="1" t="s">
        <v>1167</v>
      </c>
      <c r="G5867" s="1" t="s">
        <v>16</v>
      </c>
      <c r="H5867" s="1" t="s">
        <v>16</v>
      </c>
      <c r="I5867" s="2">
        <v>44413</v>
      </c>
      <c r="J5867" t="b">
        <v>0</v>
      </c>
      <c r="K5867" t="b">
        <v>0</v>
      </c>
    </row>
    <row r="5868" spans="1:12" x14ac:dyDescent="0.25">
      <c r="A5868">
        <v>5867</v>
      </c>
      <c r="B5868" s="1" t="s">
        <v>60</v>
      </c>
      <c r="C5868" s="1" t="s">
        <v>4005</v>
      </c>
      <c r="D5868" s="1" t="s">
        <v>14</v>
      </c>
      <c r="E5868">
        <v>0.5</v>
      </c>
      <c r="F5868" s="1" t="s">
        <v>1167</v>
      </c>
      <c r="G5868" s="1" t="s">
        <v>16</v>
      </c>
      <c r="H5868" s="1" t="s">
        <v>16</v>
      </c>
      <c r="I5868" s="2">
        <v>44413</v>
      </c>
      <c r="J5868" t="b">
        <v>0</v>
      </c>
      <c r="K5868" t="b">
        <v>0</v>
      </c>
    </row>
    <row r="5869" spans="1:12" x14ac:dyDescent="0.25">
      <c r="A5869">
        <v>5868</v>
      </c>
      <c r="B5869" s="1" t="s">
        <v>60</v>
      </c>
      <c r="C5869" s="1" t="s">
        <v>4006</v>
      </c>
      <c r="D5869" s="1" t="s">
        <v>14</v>
      </c>
      <c r="E5869">
        <v>0.5</v>
      </c>
      <c r="F5869" s="1" t="s">
        <v>1167</v>
      </c>
      <c r="G5869" s="1" t="s">
        <v>16</v>
      </c>
      <c r="H5869" s="1" t="s">
        <v>16</v>
      </c>
      <c r="I5869" s="2">
        <v>44413</v>
      </c>
      <c r="J5869" t="b">
        <v>0</v>
      </c>
      <c r="K5869" t="b">
        <v>0</v>
      </c>
    </row>
    <row r="5870" spans="1:12" x14ac:dyDescent="0.25">
      <c r="A5870">
        <v>5869</v>
      </c>
      <c r="B5870" s="1" t="s">
        <v>60</v>
      </c>
      <c r="C5870" s="1" t="s">
        <v>4007</v>
      </c>
      <c r="D5870" s="1" t="s">
        <v>14</v>
      </c>
      <c r="E5870">
        <v>0.5</v>
      </c>
      <c r="F5870" s="1" t="s">
        <v>1167</v>
      </c>
      <c r="G5870" s="1" t="s">
        <v>16</v>
      </c>
      <c r="H5870" s="1" t="s">
        <v>16</v>
      </c>
      <c r="I5870" s="2">
        <v>44413</v>
      </c>
      <c r="J5870" t="b">
        <v>0</v>
      </c>
      <c r="K5870" t="b">
        <v>0</v>
      </c>
    </row>
    <row r="5871" spans="1:12" x14ac:dyDescent="0.25">
      <c r="A5871">
        <v>5870</v>
      </c>
      <c r="B5871" s="1" t="s">
        <v>45</v>
      </c>
      <c r="C5871" s="1" t="s">
        <v>4008</v>
      </c>
      <c r="D5871" s="1" t="s">
        <v>14</v>
      </c>
      <c r="E5871">
        <v>-1</v>
      </c>
      <c r="F5871" s="1" t="s">
        <v>15</v>
      </c>
      <c r="G5871" s="1" t="s">
        <v>16</v>
      </c>
      <c r="H5871" s="1" t="s">
        <v>25</v>
      </c>
      <c r="I5871" s="2">
        <v>44417</v>
      </c>
      <c r="J5871" t="b">
        <v>0</v>
      </c>
      <c r="K5871" t="b">
        <v>1</v>
      </c>
      <c r="L5871">
        <v>-1</v>
      </c>
    </row>
    <row r="5872" spans="1:12" x14ac:dyDescent="0.25">
      <c r="A5872">
        <v>5871</v>
      </c>
      <c r="B5872" s="1" t="s">
        <v>45</v>
      </c>
      <c r="C5872" s="1" t="s">
        <v>4009</v>
      </c>
      <c r="D5872" s="1" t="s">
        <v>14</v>
      </c>
      <c r="E5872">
        <v>-1</v>
      </c>
      <c r="F5872" s="1" t="s">
        <v>15</v>
      </c>
      <c r="G5872" s="1" t="s">
        <v>16</v>
      </c>
      <c r="H5872" s="1" t="s">
        <v>25</v>
      </c>
      <c r="I5872" s="2">
        <v>44417</v>
      </c>
      <c r="J5872" t="b">
        <v>0</v>
      </c>
      <c r="K5872" t="b">
        <v>1</v>
      </c>
      <c r="L5872">
        <v>-1</v>
      </c>
    </row>
    <row r="5873" spans="1:12" x14ac:dyDescent="0.25">
      <c r="A5873">
        <v>5872</v>
      </c>
      <c r="B5873" s="1" t="s">
        <v>45</v>
      </c>
      <c r="C5873" s="1" t="s">
        <v>4010</v>
      </c>
      <c r="D5873" s="1" t="s">
        <v>14</v>
      </c>
      <c r="E5873">
        <v>-1</v>
      </c>
      <c r="F5873" s="1" t="s">
        <v>15</v>
      </c>
      <c r="G5873" s="1" t="s">
        <v>16</v>
      </c>
      <c r="H5873" s="1" t="s">
        <v>25</v>
      </c>
      <c r="I5873" s="2">
        <v>44417</v>
      </c>
      <c r="J5873" t="b">
        <v>0</v>
      </c>
      <c r="K5873" t="b">
        <v>1</v>
      </c>
      <c r="L5873">
        <v>-1</v>
      </c>
    </row>
    <row r="5874" spans="1:12" x14ac:dyDescent="0.25">
      <c r="A5874">
        <v>5873</v>
      </c>
      <c r="B5874" s="1" t="s">
        <v>12</v>
      </c>
      <c r="C5874" s="1" t="s">
        <v>639</v>
      </c>
      <c r="D5874" s="1" t="s">
        <v>14</v>
      </c>
      <c r="E5874">
        <v>-1</v>
      </c>
      <c r="F5874" s="1" t="s">
        <v>15</v>
      </c>
      <c r="G5874" s="1" t="s">
        <v>3849</v>
      </c>
      <c r="H5874" s="1" t="s">
        <v>32</v>
      </c>
      <c r="I5874" s="2">
        <v>44417</v>
      </c>
      <c r="J5874" t="b">
        <v>0</v>
      </c>
      <c r="K5874" t="b">
        <v>1</v>
      </c>
      <c r="L5874">
        <v>-1</v>
      </c>
    </row>
    <row r="5875" spans="1:12" x14ac:dyDescent="0.25">
      <c r="A5875">
        <v>5874</v>
      </c>
      <c r="B5875" s="1" t="s">
        <v>12</v>
      </c>
      <c r="C5875" s="1" t="s">
        <v>287</v>
      </c>
      <c r="D5875" s="1" t="s">
        <v>14</v>
      </c>
      <c r="E5875">
        <v>-1</v>
      </c>
      <c r="F5875" s="1" t="s">
        <v>15</v>
      </c>
      <c r="G5875" s="1" t="s">
        <v>16</v>
      </c>
      <c r="H5875" s="1" t="s">
        <v>16</v>
      </c>
      <c r="I5875" s="2">
        <v>44417</v>
      </c>
      <c r="J5875" t="b">
        <v>0</v>
      </c>
      <c r="K5875" t="b">
        <v>1</v>
      </c>
      <c r="L5875">
        <v>-1</v>
      </c>
    </row>
    <row r="5876" spans="1:12" x14ac:dyDescent="0.25">
      <c r="A5876">
        <v>5875</v>
      </c>
      <c r="B5876" s="1" t="s">
        <v>12</v>
      </c>
      <c r="C5876" s="1" t="s">
        <v>4011</v>
      </c>
      <c r="D5876" s="1" t="s">
        <v>14</v>
      </c>
      <c r="E5876">
        <v>-1</v>
      </c>
      <c r="F5876" s="1" t="s">
        <v>15</v>
      </c>
      <c r="G5876" s="1" t="s">
        <v>16</v>
      </c>
      <c r="H5876" s="1" t="s">
        <v>16</v>
      </c>
      <c r="I5876" s="2">
        <v>44417</v>
      </c>
      <c r="J5876" t="b">
        <v>0</v>
      </c>
      <c r="K5876" t="b">
        <v>1</v>
      </c>
      <c r="L5876">
        <v>-1</v>
      </c>
    </row>
    <row r="5877" spans="1:12" x14ac:dyDescent="0.25">
      <c r="A5877">
        <v>5876</v>
      </c>
      <c r="B5877" s="1" t="s">
        <v>12</v>
      </c>
      <c r="C5877" s="1" t="s">
        <v>63</v>
      </c>
      <c r="D5877" s="1" t="s">
        <v>14</v>
      </c>
      <c r="E5877">
        <v>-1</v>
      </c>
      <c r="F5877" s="1" t="s">
        <v>15</v>
      </c>
      <c r="G5877" s="1" t="s">
        <v>3849</v>
      </c>
      <c r="H5877" s="1" t="s">
        <v>32</v>
      </c>
      <c r="I5877" s="2">
        <v>44417</v>
      </c>
      <c r="J5877" t="b">
        <v>0</v>
      </c>
      <c r="K5877" t="b">
        <v>1</v>
      </c>
      <c r="L5877">
        <v>-1</v>
      </c>
    </row>
    <row r="5878" spans="1:12" x14ac:dyDescent="0.25">
      <c r="A5878">
        <v>5877</v>
      </c>
      <c r="B5878" s="1" t="s">
        <v>60</v>
      </c>
      <c r="C5878" s="1" t="s">
        <v>1329</v>
      </c>
      <c r="D5878" s="1" t="s">
        <v>14</v>
      </c>
      <c r="E5878">
        <v>9.9</v>
      </c>
      <c r="F5878" s="1" t="s">
        <v>1167</v>
      </c>
      <c r="G5878" s="1" t="s">
        <v>16</v>
      </c>
      <c r="H5878" s="1" t="s">
        <v>25</v>
      </c>
      <c r="I5878" s="2">
        <v>44417</v>
      </c>
      <c r="J5878" t="b">
        <v>1</v>
      </c>
      <c r="K5878" t="b">
        <v>0</v>
      </c>
    </row>
    <row r="5879" spans="1:12" x14ac:dyDescent="0.25">
      <c r="A5879">
        <v>5878</v>
      </c>
      <c r="B5879" s="1" t="s">
        <v>60</v>
      </c>
      <c r="C5879" s="1" t="s">
        <v>1329</v>
      </c>
      <c r="D5879" s="1" t="s">
        <v>14</v>
      </c>
      <c r="E5879">
        <v>0.5</v>
      </c>
      <c r="F5879" s="1" t="s">
        <v>1167</v>
      </c>
      <c r="G5879" s="1" t="s">
        <v>16</v>
      </c>
      <c r="H5879" s="1" t="s">
        <v>25</v>
      </c>
      <c r="I5879" s="2">
        <v>44417</v>
      </c>
      <c r="J5879" t="b">
        <v>0</v>
      </c>
      <c r="K5879" t="b">
        <v>0</v>
      </c>
    </row>
    <row r="5880" spans="1:12" x14ac:dyDescent="0.25">
      <c r="A5880">
        <v>5879</v>
      </c>
      <c r="B5880" s="1" t="s">
        <v>60</v>
      </c>
      <c r="C5880" s="1" t="s">
        <v>1329</v>
      </c>
      <c r="D5880" s="1" t="s">
        <v>14</v>
      </c>
      <c r="E5880">
        <v>3.5</v>
      </c>
      <c r="F5880" s="1" t="s">
        <v>1167</v>
      </c>
      <c r="G5880" s="1" t="s">
        <v>16</v>
      </c>
      <c r="H5880" s="1" t="s">
        <v>25</v>
      </c>
      <c r="I5880" s="2">
        <v>44417</v>
      </c>
      <c r="J5880" t="b">
        <v>0</v>
      </c>
      <c r="K5880" t="b">
        <v>0</v>
      </c>
    </row>
    <row r="5881" spans="1:12" x14ac:dyDescent="0.25">
      <c r="A5881">
        <v>5880</v>
      </c>
      <c r="B5881" s="1" t="s">
        <v>60</v>
      </c>
      <c r="C5881" s="1" t="s">
        <v>1329</v>
      </c>
      <c r="D5881" s="1" t="s">
        <v>14</v>
      </c>
      <c r="E5881">
        <v>6.4</v>
      </c>
      <c r="F5881" s="1" t="s">
        <v>1167</v>
      </c>
      <c r="G5881" s="1" t="s">
        <v>16</v>
      </c>
      <c r="H5881" s="1" t="s">
        <v>25</v>
      </c>
      <c r="I5881" s="2">
        <v>44417</v>
      </c>
      <c r="J5881" t="b">
        <v>1</v>
      </c>
      <c r="K5881" t="b">
        <v>0</v>
      </c>
    </row>
    <row r="5882" spans="1:12" x14ac:dyDescent="0.25">
      <c r="A5882">
        <v>5881</v>
      </c>
      <c r="B5882" s="1" t="s">
        <v>60</v>
      </c>
      <c r="C5882" s="1" t="s">
        <v>1329</v>
      </c>
      <c r="D5882" s="1" t="s">
        <v>14</v>
      </c>
      <c r="E5882">
        <v>8</v>
      </c>
      <c r="F5882" s="1" t="s">
        <v>1167</v>
      </c>
      <c r="G5882" s="1" t="s">
        <v>16</v>
      </c>
      <c r="H5882" s="1" t="s">
        <v>25</v>
      </c>
      <c r="I5882" s="2">
        <v>44417</v>
      </c>
      <c r="J5882" t="b">
        <v>1</v>
      </c>
      <c r="K5882" t="b">
        <v>0</v>
      </c>
    </row>
    <row r="5883" spans="1:12" x14ac:dyDescent="0.25">
      <c r="A5883">
        <v>5882</v>
      </c>
      <c r="B5883" s="1" t="s">
        <v>60</v>
      </c>
      <c r="C5883" s="1" t="s">
        <v>1329</v>
      </c>
      <c r="D5883" s="1" t="s">
        <v>14</v>
      </c>
      <c r="E5883">
        <v>0.6</v>
      </c>
      <c r="F5883" s="1" t="s">
        <v>1167</v>
      </c>
      <c r="G5883" s="1" t="s">
        <v>16</v>
      </c>
      <c r="H5883" s="1" t="s">
        <v>25</v>
      </c>
      <c r="I5883" s="2">
        <v>44417</v>
      </c>
      <c r="J5883" t="b">
        <v>0</v>
      </c>
      <c r="K5883" t="b">
        <v>0</v>
      </c>
    </row>
    <row r="5884" spans="1:12" x14ac:dyDescent="0.25">
      <c r="A5884">
        <v>5883</v>
      </c>
      <c r="B5884" s="1" t="s">
        <v>30</v>
      </c>
      <c r="C5884" s="1" t="s">
        <v>4012</v>
      </c>
      <c r="D5884" s="1" t="s">
        <v>14</v>
      </c>
      <c r="E5884">
        <v>-1</v>
      </c>
      <c r="F5884" s="1" t="s">
        <v>15</v>
      </c>
      <c r="G5884" s="1" t="s">
        <v>142</v>
      </c>
      <c r="H5884" s="1" t="s">
        <v>28</v>
      </c>
      <c r="I5884" s="2">
        <v>44418</v>
      </c>
      <c r="J5884" t="b">
        <v>0</v>
      </c>
      <c r="K5884" t="b">
        <v>1</v>
      </c>
      <c r="L5884">
        <v>-1</v>
      </c>
    </row>
    <row r="5885" spans="1:12" x14ac:dyDescent="0.25">
      <c r="A5885">
        <v>5884</v>
      </c>
      <c r="B5885" s="1" t="s">
        <v>12</v>
      </c>
      <c r="C5885" s="1" t="s">
        <v>2039</v>
      </c>
      <c r="D5885" s="1" t="s">
        <v>14</v>
      </c>
      <c r="E5885">
        <v>-1</v>
      </c>
      <c r="F5885" s="1" t="s">
        <v>15</v>
      </c>
      <c r="G5885" s="1" t="s">
        <v>16</v>
      </c>
      <c r="H5885" s="1" t="s">
        <v>16</v>
      </c>
      <c r="I5885" s="2">
        <v>44418</v>
      </c>
      <c r="J5885" t="b">
        <v>0</v>
      </c>
      <c r="K5885" t="b">
        <v>1</v>
      </c>
      <c r="L5885">
        <v>-1</v>
      </c>
    </row>
    <row r="5886" spans="1:12" x14ac:dyDescent="0.25">
      <c r="A5886">
        <v>5885</v>
      </c>
      <c r="B5886" s="1" t="s">
        <v>12</v>
      </c>
      <c r="C5886" s="1" t="s">
        <v>103</v>
      </c>
      <c r="D5886" s="1" t="s">
        <v>14</v>
      </c>
      <c r="E5886">
        <v>-1</v>
      </c>
      <c r="F5886" s="1" t="s">
        <v>15</v>
      </c>
      <c r="G5886" s="1" t="s">
        <v>16</v>
      </c>
      <c r="H5886" s="1" t="s">
        <v>16</v>
      </c>
      <c r="I5886" s="2">
        <v>44418</v>
      </c>
      <c r="J5886" t="b">
        <v>0</v>
      </c>
      <c r="K5886" t="b">
        <v>1</v>
      </c>
      <c r="L5886">
        <v>-1</v>
      </c>
    </row>
    <row r="5887" spans="1:12" x14ac:dyDescent="0.25">
      <c r="A5887">
        <v>5886</v>
      </c>
      <c r="B5887" s="1" t="s">
        <v>12</v>
      </c>
      <c r="C5887" s="1" t="s">
        <v>569</v>
      </c>
      <c r="D5887" s="1" t="s">
        <v>14</v>
      </c>
      <c r="E5887">
        <v>0.91</v>
      </c>
      <c r="F5887" s="1" t="s">
        <v>15</v>
      </c>
      <c r="G5887" s="1" t="s">
        <v>16</v>
      </c>
      <c r="H5887" s="1" t="s">
        <v>16</v>
      </c>
      <c r="I5887" s="2">
        <v>44418</v>
      </c>
      <c r="J5887" t="b">
        <v>0</v>
      </c>
      <c r="K5887" t="b">
        <v>0</v>
      </c>
      <c r="L5887">
        <v>0.91</v>
      </c>
    </row>
    <row r="5888" spans="1:12" x14ac:dyDescent="0.25">
      <c r="A5888">
        <v>5887</v>
      </c>
      <c r="B5888" s="1" t="s">
        <v>12</v>
      </c>
      <c r="C5888" s="1" t="s">
        <v>43</v>
      </c>
      <c r="D5888" s="1" t="s">
        <v>14</v>
      </c>
      <c r="E5888">
        <v>-1</v>
      </c>
      <c r="F5888" s="1" t="s">
        <v>15</v>
      </c>
      <c r="G5888" s="1" t="s">
        <v>16</v>
      </c>
      <c r="H5888" s="1" t="s">
        <v>16</v>
      </c>
      <c r="I5888" s="2">
        <v>44418</v>
      </c>
      <c r="J5888" t="b">
        <v>0</v>
      </c>
      <c r="K5888" t="b">
        <v>1</v>
      </c>
      <c r="L5888">
        <v>-1</v>
      </c>
    </row>
    <row r="5889" spans="1:12" x14ac:dyDescent="0.25">
      <c r="A5889">
        <v>5888</v>
      </c>
      <c r="B5889" s="1" t="s">
        <v>45</v>
      </c>
      <c r="C5889" s="1" t="s">
        <v>4013</v>
      </c>
      <c r="D5889" s="1" t="s">
        <v>14</v>
      </c>
      <c r="E5889">
        <v>0.25</v>
      </c>
      <c r="F5889" s="1" t="s">
        <v>15</v>
      </c>
      <c r="G5889" s="1" t="s">
        <v>16</v>
      </c>
      <c r="H5889" s="1" t="s">
        <v>17</v>
      </c>
      <c r="I5889" s="2">
        <v>44427</v>
      </c>
      <c r="J5889" t="b">
        <v>0</v>
      </c>
      <c r="K5889" t="b">
        <v>0</v>
      </c>
      <c r="L5889">
        <v>0.25</v>
      </c>
    </row>
    <row r="5890" spans="1:12" x14ac:dyDescent="0.25">
      <c r="A5890">
        <v>5889</v>
      </c>
      <c r="B5890" s="1" t="s">
        <v>12</v>
      </c>
      <c r="C5890" s="1" t="s">
        <v>43</v>
      </c>
      <c r="D5890" s="1" t="s">
        <v>14</v>
      </c>
      <c r="E5890">
        <v>0.4</v>
      </c>
      <c r="F5890" s="1" t="s">
        <v>15</v>
      </c>
      <c r="G5890" s="1" t="s">
        <v>16</v>
      </c>
      <c r="H5890" s="1" t="s">
        <v>16</v>
      </c>
      <c r="I5890" s="2">
        <v>44432</v>
      </c>
      <c r="J5890" t="b">
        <v>0</v>
      </c>
      <c r="K5890" t="b">
        <v>0</v>
      </c>
      <c r="L5890">
        <v>0.4</v>
      </c>
    </row>
    <row r="5891" spans="1:12" x14ac:dyDescent="0.25">
      <c r="A5891">
        <v>5890</v>
      </c>
      <c r="B5891" s="1" t="s">
        <v>12</v>
      </c>
      <c r="C5891" s="1" t="s">
        <v>37</v>
      </c>
      <c r="D5891" s="1" t="s">
        <v>14</v>
      </c>
      <c r="E5891">
        <v>-1</v>
      </c>
      <c r="F5891" s="1" t="s">
        <v>15</v>
      </c>
      <c r="G5891" s="1" t="s">
        <v>16</v>
      </c>
      <c r="H5891" s="1" t="s">
        <v>16</v>
      </c>
      <c r="I5891" s="2">
        <v>44432</v>
      </c>
      <c r="J5891" t="b">
        <v>0</v>
      </c>
      <c r="K5891" t="b">
        <v>1</v>
      </c>
      <c r="L5891">
        <v>-1</v>
      </c>
    </row>
    <row r="5892" spans="1:12" x14ac:dyDescent="0.25">
      <c r="A5892">
        <v>5891</v>
      </c>
      <c r="B5892" s="1" t="s">
        <v>12</v>
      </c>
      <c r="C5892" s="1" t="s">
        <v>18</v>
      </c>
      <c r="D5892" s="1" t="s">
        <v>14</v>
      </c>
      <c r="E5892">
        <v>-1</v>
      </c>
      <c r="F5892" s="1" t="s">
        <v>15</v>
      </c>
      <c r="G5892" s="1" t="s">
        <v>16</v>
      </c>
      <c r="H5892" s="1" t="s">
        <v>16</v>
      </c>
      <c r="I5892" s="2">
        <v>44432</v>
      </c>
      <c r="J5892" t="b">
        <v>0</v>
      </c>
      <c r="K5892" t="b">
        <v>1</v>
      </c>
      <c r="L5892">
        <v>-1</v>
      </c>
    </row>
    <row r="5893" spans="1:12" x14ac:dyDescent="0.25">
      <c r="A5893">
        <v>5892</v>
      </c>
      <c r="B5893" s="1" t="s">
        <v>38</v>
      </c>
      <c r="C5893" s="1" t="s">
        <v>4014</v>
      </c>
      <c r="D5893" s="1" t="s">
        <v>14</v>
      </c>
      <c r="E5893">
        <v>-1</v>
      </c>
      <c r="F5893" s="1" t="s">
        <v>15</v>
      </c>
      <c r="G5893" s="1" t="s">
        <v>16</v>
      </c>
      <c r="H5893" s="1" t="s">
        <v>73</v>
      </c>
      <c r="I5893" s="2">
        <v>44433</v>
      </c>
      <c r="J5893" t="b">
        <v>0</v>
      </c>
      <c r="K5893" t="b">
        <v>1</v>
      </c>
      <c r="L5893">
        <v>-1</v>
      </c>
    </row>
    <row r="5894" spans="1:12" x14ac:dyDescent="0.25">
      <c r="A5894">
        <v>5893</v>
      </c>
      <c r="B5894" s="1" t="s">
        <v>38</v>
      </c>
      <c r="C5894" s="1" t="s">
        <v>4015</v>
      </c>
      <c r="D5894" s="1" t="s">
        <v>14</v>
      </c>
      <c r="E5894">
        <v>-1</v>
      </c>
      <c r="F5894" s="1" t="s">
        <v>15</v>
      </c>
      <c r="G5894" s="1" t="s">
        <v>16</v>
      </c>
      <c r="H5894" s="1" t="s">
        <v>73</v>
      </c>
      <c r="I5894" s="2">
        <v>44433</v>
      </c>
      <c r="J5894" t="b">
        <v>0</v>
      </c>
      <c r="K5894" t="b">
        <v>1</v>
      </c>
      <c r="L5894">
        <v>-1</v>
      </c>
    </row>
    <row r="5895" spans="1:12" x14ac:dyDescent="0.25">
      <c r="A5895">
        <v>5894</v>
      </c>
      <c r="B5895" s="1" t="s">
        <v>45</v>
      </c>
      <c r="C5895" s="1" t="s">
        <v>4016</v>
      </c>
      <c r="D5895" s="1" t="s">
        <v>14</v>
      </c>
      <c r="E5895">
        <v>-1</v>
      </c>
      <c r="F5895" s="1" t="s">
        <v>15</v>
      </c>
      <c r="G5895" s="1" t="s">
        <v>16</v>
      </c>
      <c r="H5895" s="1" t="s">
        <v>16</v>
      </c>
      <c r="I5895" s="2">
        <v>44433</v>
      </c>
      <c r="J5895" t="b">
        <v>0</v>
      </c>
      <c r="K5895" t="b">
        <v>1</v>
      </c>
      <c r="L5895">
        <v>-1</v>
      </c>
    </row>
    <row r="5896" spans="1:12" x14ac:dyDescent="0.25">
      <c r="A5896">
        <v>5895</v>
      </c>
      <c r="B5896" s="1" t="s">
        <v>45</v>
      </c>
      <c r="C5896" s="1" t="s">
        <v>4017</v>
      </c>
      <c r="D5896" s="1" t="s">
        <v>14</v>
      </c>
      <c r="E5896">
        <v>-1</v>
      </c>
      <c r="F5896" s="1" t="s">
        <v>15</v>
      </c>
      <c r="G5896" s="1" t="s">
        <v>16</v>
      </c>
      <c r="H5896" s="1" t="s">
        <v>25</v>
      </c>
      <c r="I5896" s="2">
        <v>44435</v>
      </c>
      <c r="J5896" t="b">
        <v>0</v>
      </c>
      <c r="K5896" t="b">
        <v>1</v>
      </c>
      <c r="L5896">
        <v>-1</v>
      </c>
    </row>
    <row r="5897" spans="1:12" x14ac:dyDescent="0.25">
      <c r="A5897">
        <v>5896</v>
      </c>
      <c r="B5897" s="1" t="s">
        <v>45</v>
      </c>
      <c r="C5897" s="1" t="s">
        <v>185</v>
      </c>
      <c r="D5897" s="1" t="s">
        <v>14</v>
      </c>
      <c r="E5897">
        <v>-1</v>
      </c>
      <c r="F5897" s="1" t="s">
        <v>15</v>
      </c>
      <c r="G5897" s="1" t="s">
        <v>16</v>
      </c>
      <c r="H5897" s="1" t="s">
        <v>25</v>
      </c>
      <c r="I5897" s="2">
        <v>44435</v>
      </c>
      <c r="J5897" t="b">
        <v>0</v>
      </c>
      <c r="K5897" t="b">
        <v>1</v>
      </c>
      <c r="L5897">
        <v>-1</v>
      </c>
    </row>
    <row r="5898" spans="1:12" x14ac:dyDescent="0.25">
      <c r="A5898">
        <v>5897</v>
      </c>
      <c r="B5898" s="1" t="s">
        <v>45</v>
      </c>
      <c r="C5898" s="1" t="s">
        <v>4018</v>
      </c>
      <c r="D5898" s="1" t="s">
        <v>14</v>
      </c>
      <c r="E5898">
        <v>-1</v>
      </c>
      <c r="F5898" s="1" t="s">
        <v>15</v>
      </c>
      <c r="G5898" s="1" t="s">
        <v>4019</v>
      </c>
      <c r="H5898" s="1" t="s">
        <v>73</v>
      </c>
      <c r="I5898" s="2">
        <v>44435</v>
      </c>
      <c r="J5898" t="b">
        <v>0</v>
      </c>
      <c r="K5898" t="b">
        <v>1</v>
      </c>
      <c r="L5898">
        <v>-1</v>
      </c>
    </row>
    <row r="5899" spans="1:12" x14ac:dyDescent="0.25">
      <c r="A5899">
        <v>5898</v>
      </c>
      <c r="B5899" s="1" t="s">
        <v>38</v>
      </c>
      <c r="C5899" s="1" t="s">
        <v>858</v>
      </c>
      <c r="D5899" s="1" t="s">
        <v>14</v>
      </c>
      <c r="E5899">
        <v>-1</v>
      </c>
      <c r="F5899" s="1" t="s">
        <v>15</v>
      </c>
      <c r="G5899" s="1" t="s">
        <v>4020</v>
      </c>
      <c r="H5899" s="1" t="s">
        <v>373</v>
      </c>
      <c r="I5899" s="2">
        <v>44436</v>
      </c>
      <c r="J5899" t="b">
        <v>0</v>
      </c>
      <c r="K5899" t="b">
        <v>1</v>
      </c>
      <c r="L5899">
        <v>-1</v>
      </c>
    </row>
    <row r="5900" spans="1:12" x14ac:dyDescent="0.25">
      <c r="A5900">
        <v>5899</v>
      </c>
      <c r="B5900" s="1" t="s">
        <v>12</v>
      </c>
      <c r="C5900" s="1" t="s">
        <v>2570</v>
      </c>
      <c r="D5900" s="1" t="s">
        <v>14</v>
      </c>
      <c r="E5900">
        <v>-1</v>
      </c>
      <c r="F5900" s="1" t="s">
        <v>15</v>
      </c>
      <c r="G5900" s="1" t="s">
        <v>4021</v>
      </c>
      <c r="H5900" s="1" t="s">
        <v>48</v>
      </c>
      <c r="I5900" s="2">
        <v>44439</v>
      </c>
      <c r="J5900" t="b">
        <v>0</v>
      </c>
      <c r="K5900" t="b">
        <v>1</v>
      </c>
      <c r="L5900">
        <v>-1</v>
      </c>
    </row>
    <row r="5901" spans="1:12" x14ac:dyDescent="0.25">
      <c r="A5901">
        <v>5900</v>
      </c>
      <c r="B5901" s="1" t="s">
        <v>237</v>
      </c>
      <c r="C5901" s="1" t="s">
        <v>4022</v>
      </c>
      <c r="D5901" s="1" t="s">
        <v>14</v>
      </c>
      <c r="E5901">
        <v>7.5</v>
      </c>
      <c r="F5901" s="1" t="s">
        <v>15</v>
      </c>
      <c r="G5901" s="1" t="s">
        <v>4023</v>
      </c>
      <c r="H5901" s="1" t="s">
        <v>17</v>
      </c>
      <c r="I5901" s="2">
        <v>44439</v>
      </c>
      <c r="J5901" t="b">
        <v>1</v>
      </c>
      <c r="K5901" t="b">
        <v>0</v>
      </c>
      <c r="L5901">
        <v>7.5</v>
      </c>
    </row>
    <row r="5902" spans="1:12" x14ac:dyDescent="0.25">
      <c r="A5902">
        <v>5901</v>
      </c>
      <c r="B5902" s="1" t="s">
        <v>237</v>
      </c>
      <c r="C5902" s="1" t="s">
        <v>2376</v>
      </c>
      <c r="D5902" s="1" t="s">
        <v>14</v>
      </c>
      <c r="E5902">
        <v>0.28999999999999998</v>
      </c>
      <c r="F5902" s="1" t="s">
        <v>15</v>
      </c>
      <c r="G5902" s="1" t="s">
        <v>4023</v>
      </c>
      <c r="H5902" s="1" t="s">
        <v>17</v>
      </c>
      <c r="I5902" s="2">
        <v>44439</v>
      </c>
      <c r="J5902" t="b">
        <v>0</v>
      </c>
      <c r="K5902" t="b">
        <v>0</v>
      </c>
      <c r="L5902">
        <v>0.28999999999999998</v>
      </c>
    </row>
    <row r="5903" spans="1:12" x14ac:dyDescent="0.25">
      <c r="A5903">
        <v>5902</v>
      </c>
      <c r="B5903" s="1" t="s">
        <v>12</v>
      </c>
      <c r="C5903" s="1" t="s">
        <v>1248</v>
      </c>
      <c r="D5903" s="1" t="s">
        <v>14</v>
      </c>
      <c r="E5903">
        <v>-1</v>
      </c>
      <c r="F5903" s="1" t="s">
        <v>15</v>
      </c>
      <c r="G5903" s="1" t="s">
        <v>4024</v>
      </c>
      <c r="H5903" s="1" t="s">
        <v>299</v>
      </c>
      <c r="I5903" s="2">
        <v>44442</v>
      </c>
      <c r="J5903" t="b">
        <v>0</v>
      </c>
      <c r="K5903" t="b">
        <v>1</v>
      </c>
      <c r="L5903">
        <v>-1</v>
      </c>
    </row>
    <row r="5904" spans="1:12" x14ac:dyDescent="0.25">
      <c r="A5904">
        <v>5903</v>
      </c>
      <c r="B5904" s="1" t="s">
        <v>12</v>
      </c>
      <c r="C5904" s="1" t="s">
        <v>2417</v>
      </c>
      <c r="D5904" s="1" t="s">
        <v>14</v>
      </c>
      <c r="E5904">
        <v>-1</v>
      </c>
      <c r="F5904" s="1" t="s">
        <v>15</v>
      </c>
      <c r="G5904" s="1" t="s">
        <v>16</v>
      </c>
      <c r="H5904" s="1" t="s">
        <v>16</v>
      </c>
      <c r="I5904" s="2">
        <v>44442</v>
      </c>
      <c r="J5904" t="b">
        <v>0</v>
      </c>
      <c r="K5904" t="b">
        <v>1</v>
      </c>
      <c r="L5904">
        <v>-1</v>
      </c>
    </row>
    <row r="5905" spans="1:12" x14ac:dyDescent="0.25">
      <c r="A5905">
        <v>5904</v>
      </c>
      <c r="B5905" s="1" t="s">
        <v>12</v>
      </c>
      <c r="C5905" s="1" t="s">
        <v>4025</v>
      </c>
      <c r="D5905" s="1" t="s">
        <v>14</v>
      </c>
      <c r="E5905">
        <v>-1</v>
      </c>
      <c r="F5905" s="1" t="s">
        <v>15</v>
      </c>
      <c r="G5905" s="1" t="s">
        <v>16</v>
      </c>
      <c r="H5905" s="1" t="s">
        <v>16</v>
      </c>
      <c r="I5905" s="2">
        <v>44442</v>
      </c>
      <c r="J5905" t="b">
        <v>0</v>
      </c>
      <c r="K5905" t="b">
        <v>1</v>
      </c>
      <c r="L5905">
        <v>-1</v>
      </c>
    </row>
    <row r="5906" spans="1:12" x14ac:dyDescent="0.25">
      <c r="A5906">
        <v>5905</v>
      </c>
      <c r="B5906" s="1" t="s">
        <v>12</v>
      </c>
      <c r="C5906" s="1" t="s">
        <v>2245</v>
      </c>
      <c r="D5906" s="1" t="s">
        <v>14</v>
      </c>
      <c r="E5906">
        <v>-1</v>
      </c>
      <c r="F5906" s="1" t="s">
        <v>15</v>
      </c>
      <c r="G5906" s="1" t="s">
        <v>16</v>
      </c>
      <c r="H5906" s="1" t="s">
        <v>16</v>
      </c>
      <c r="I5906" s="2">
        <v>44442</v>
      </c>
      <c r="J5906" t="b">
        <v>0</v>
      </c>
      <c r="K5906" t="b">
        <v>1</v>
      </c>
      <c r="L5906">
        <v>-1</v>
      </c>
    </row>
    <row r="5907" spans="1:12" x14ac:dyDescent="0.25">
      <c r="A5907">
        <v>5906</v>
      </c>
      <c r="B5907" s="1" t="s">
        <v>12</v>
      </c>
      <c r="C5907" s="1" t="s">
        <v>666</v>
      </c>
      <c r="D5907" s="1" t="s">
        <v>14</v>
      </c>
      <c r="E5907">
        <v>0.71</v>
      </c>
      <c r="F5907" s="1" t="s">
        <v>15</v>
      </c>
      <c r="G5907" s="1" t="s">
        <v>16</v>
      </c>
      <c r="H5907" s="1" t="s">
        <v>16</v>
      </c>
      <c r="I5907" s="2">
        <v>44442</v>
      </c>
      <c r="J5907" t="b">
        <v>0</v>
      </c>
      <c r="K5907" t="b">
        <v>0</v>
      </c>
      <c r="L5907">
        <v>0.71</v>
      </c>
    </row>
    <row r="5908" spans="1:12" x14ac:dyDescent="0.25">
      <c r="A5908">
        <v>5907</v>
      </c>
      <c r="B5908" s="1" t="s">
        <v>12</v>
      </c>
      <c r="C5908" s="1" t="s">
        <v>1261</v>
      </c>
      <c r="D5908" s="1" t="s">
        <v>14</v>
      </c>
      <c r="E5908">
        <v>-1</v>
      </c>
      <c r="F5908" s="1" t="s">
        <v>15</v>
      </c>
      <c r="G5908" s="1" t="s">
        <v>16</v>
      </c>
      <c r="H5908" s="1" t="s">
        <v>1047</v>
      </c>
      <c r="I5908" s="2">
        <v>44442</v>
      </c>
      <c r="J5908" t="b">
        <v>0</v>
      </c>
      <c r="K5908" t="b">
        <v>1</v>
      </c>
      <c r="L5908">
        <v>-1</v>
      </c>
    </row>
    <row r="5909" spans="1:12" x14ac:dyDescent="0.25">
      <c r="A5909">
        <v>5908</v>
      </c>
      <c r="B5909" s="1" t="s">
        <v>60</v>
      </c>
      <c r="C5909" s="1" t="s">
        <v>4026</v>
      </c>
      <c r="D5909" s="1" t="s">
        <v>14</v>
      </c>
      <c r="E5909">
        <v>-1</v>
      </c>
      <c r="F5909" s="1" t="s">
        <v>1167</v>
      </c>
      <c r="G5909" s="1" t="s">
        <v>16</v>
      </c>
      <c r="H5909" s="1" t="s">
        <v>117</v>
      </c>
      <c r="I5909" s="2">
        <v>44442</v>
      </c>
      <c r="J5909" t="b">
        <v>0</v>
      </c>
      <c r="K5909" t="b">
        <v>1</v>
      </c>
    </row>
    <row r="5910" spans="1:12" x14ac:dyDescent="0.25">
      <c r="A5910">
        <v>5909</v>
      </c>
      <c r="B5910" s="1" t="s">
        <v>60</v>
      </c>
      <c r="C5910" s="1" t="s">
        <v>1329</v>
      </c>
      <c r="D5910" s="1" t="s">
        <v>14</v>
      </c>
      <c r="E5910">
        <v>1.3</v>
      </c>
      <c r="F5910" s="1" t="s">
        <v>1167</v>
      </c>
      <c r="G5910" s="1" t="s">
        <v>16</v>
      </c>
      <c r="H5910" s="1" t="s">
        <v>373</v>
      </c>
      <c r="I5910" s="2">
        <v>44446</v>
      </c>
      <c r="J5910" t="b">
        <v>0</v>
      </c>
      <c r="K5910" t="b">
        <v>0</v>
      </c>
    </row>
    <row r="5911" spans="1:12" x14ac:dyDescent="0.25">
      <c r="A5911">
        <v>5910</v>
      </c>
      <c r="B5911" s="1" t="s">
        <v>60</v>
      </c>
      <c r="C5911" s="1" t="s">
        <v>1329</v>
      </c>
      <c r="D5911" s="1" t="s">
        <v>14</v>
      </c>
      <c r="E5911">
        <v>1.8</v>
      </c>
      <c r="F5911" s="1" t="s">
        <v>1167</v>
      </c>
      <c r="G5911" s="1" t="s">
        <v>16</v>
      </c>
      <c r="H5911" s="1" t="s">
        <v>373</v>
      </c>
      <c r="I5911" s="2">
        <v>44446</v>
      </c>
      <c r="J5911" t="b">
        <v>0</v>
      </c>
      <c r="K5911" t="b">
        <v>0</v>
      </c>
    </row>
    <row r="5912" spans="1:12" x14ac:dyDescent="0.25">
      <c r="A5912">
        <v>5911</v>
      </c>
      <c r="B5912" s="1" t="s">
        <v>60</v>
      </c>
      <c r="C5912" s="1" t="s">
        <v>1329</v>
      </c>
      <c r="D5912" s="1" t="s">
        <v>14</v>
      </c>
      <c r="E5912">
        <v>3.1</v>
      </c>
      <c r="F5912" s="1" t="s">
        <v>1167</v>
      </c>
      <c r="G5912" s="1" t="s">
        <v>16</v>
      </c>
      <c r="H5912" s="1" t="s">
        <v>373</v>
      </c>
      <c r="I5912" s="2">
        <v>44446</v>
      </c>
      <c r="J5912" t="b">
        <v>0</v>
      </c>
      <c r="K5912" t="b">
        <v>0</v>
      </c>
    </row>
    <row r="5913" spans="1:12" x14ac:dyDescent="0.25">
      <c r="A5913">
        <v>5912</v>
      </c>
      <c r="B5913" s="1" t="s">
        <v>60</v>
      </c>
      <c r="C5913" s="1" t="s">
        <v>1329</v>
      </c>
      <c r="D5913" s="1" t="s">
        <v>14</v>
      </c>
      <c r="E5913">
        <v>8</v>
      </c>
      <c r="F5913" s="1" t="s">
        <v>1167</v>
      </c>
      <c r="G5913" s="1" t="s">
        <v>16</v>
      </c>
      <c r="H5913" s="1" t="s">
        <v>373</v>
      </c>
      <c r="I5913" s="2">
        <v>44446</v>
      </c>
      <c r="J5913" t="b">
        <v>1</v>
      </c>
      <c r="K5913" t="b">
        <v>0</v>
      </c>
    </row>
    <row r="5914" spans="1:12" x14ac:dyDescent="0.25">
      <c r="A5914">
        <v>5913</v>
      </c>
      <c r="B5914" s="1" t="s">
        <v>60</v>
      </c>
      <c r="C5914" s="1" t="s">
        <v>4027</v>
      </c>
      <c r="D5914" s="1" t="s">
        <v>14</v>
      </c>
      <c r="E5914">
        <v>1.7</v>
      </c>
      <c r="F5914" s="1" t="s">
        <v>1167</v>
      </c>
      <c r="G5914" s="1" t="s">
        <v>16</v>
      </c>
      <c r="H5914" s="1" t="s">
        <v>373</v>
      </c>
      <c r="I5914" s="2">
        <v>44446</v>
      </c>
      <c r="J5914" t="b">
        <v>0</v>
      </c>
      <c r="K5914" t="b">
        <v>0</v>
      </c>
    </row>
    <row r="5915" spans="1:12" x14ac:dyDescent="0.25">
      <c r="A5915">
        <v>5914</v>
      </c>
      <c r="B5915" s="1" t="s">
        <v>60</v>
      </c>
      <c r="C5915" s="1" t="s">
        <v>1329</v>
      </c>
      <c r="D5915" s="1" t="s">
        <v>14</v>
      </c>
      <c r="E5915">
        <v>4.0999999999999996</v>
      </c>
      <c r="F5915" s="1" t="s">
        <v>1167</v>
      </c>
      <c r="G5915" s="1" t="s">
        <v>16</v>
      </c>
      <c r="H5915" s="1" t="s">
        <v>373</v>
      </c>
      <c r="I5915" s="2">
        <v>44446</v>
      </c>
      <c r="J5915" t="b">
        <v>0</v>
      </c>
      <c r="K5915" t="b">
        <v>0</v>
      </c>
    </row>
    <row r="5916" spans="1:12" x14ac:dyDescent="0.25">
      <c r="A5916">
        <v>5915</v>
      </c>
      <c r="B5916" s="1" t="s">
        <v>60</v>
      </c>
      <c r="C5916" s="1" t="s">
        <v>4027</v>
      </c>
      <c r="D5916" s="1" t="s">
        <v>14</v>
      </c>
      <c r="E5916">
        <v>9.9</v>
      </c>
      <c r="F5916" s="1" t="s">
        <v>1167</v>
      </c>
      <c r="G5916" s="1" t="s">
        <v>16</v>
      </c>
      <c r="H5916" s="1" t="s">
        <v>373</v>
      </c>
      <c r="I5916" s="2">
        <v>44446</v>
      </c>
      <c r="J5916" t="b">
        <v>1</v>
      </c>
      <c r="K5916" t="b">
        <v>0</v>
      </c>
    </row>
    <row r="5917" spans="1:12" x14ac:dyDescent="0.25">
      <c r="A5917">
        <v>5916</v>
      </c>
      <c r="B5917" s="1" t="s">
        <v>60</v>
      </c>
      <c r="C5917" s="1" t="s">
        <v>1329</v>
      </c>
      <c r="D5917" s="1" t="s">
        <v>14</v>
      </c>
      <c r="E5917">
        <v>7.9</v>
      </c>
      <c r="F5917" s="1" t="s">
        <v>1167</v>
      </c>
      <c r="G5917" s="1" t="s">
        <v>16</v>
      </c>
      <c r="H5917" s="1" t="s">
        <v>373</v>
      </c>
      <c r="I5917" s="2">
        <v>44446</v>
      </c>
      <c r="J5917" t="b">
        <v>1</v>
      </c>
      <c r="K5917" t="b">
        <v>0</v>
      </c>
    </row>
    <row r="5918" spans="1:12" x14ac:dyDescent="0.25">
      <c r="A5918">
        <v>5917</v>
      </c>
      <c r="B5918" s="1" t="s">
        <v>12</v>
      </c>
      <c r="C5918" s="1" t="s">
        <v>4028</v>
      </c>
      <c r="D5918" s="1" t="s">
        <v>14</v>
      </c>
      <c r="E5918">
        <v>-1</v>
      </c>
      <c r="F5918" s="1" t="s">
        <v>15</v>
      </c>
      <c r="G5918" s="1" t="s">
        <v>4029</v>
      </c>
      <c r="H5918" s="1" t="s">
        <v>2016</v>
      </c>
      <c r="I5918" s="2">
        <v>44447</v>
      </c>
      <c r="J5918" t="b">
        <v>0</v>
      </c>
      <c r="K5918" t="b">
        <v>1</v>
      </c>
      <c r="L5918">
        <v>-1</v>
      </c>
    </row>
    <row r="5919" spans="1:12" x14ac:dyDescent="0.25">
      <c r="A5919">
        <v>5918</v>
      </c>
      <c r="B5919" s="1" t="s">
        <v>12</v>
      </c>
      <c r="C5919" s="1" t="s">
        <v>4030</v>
      </c>
      <c r="D5919" s="1" t="s">
        <v>14</v>
      </c>
      <c r="E5919">
        <v>-1</v>
      </c>
      <c r="F5919" s="1" t="s">
        <v>15</v>
      </c>
      <c r="G5919" s="1" t="s">
        <v>3546</v>
      </c>
      <c r="H5919" s="1" t="s">
        <v>253</v>
      </c>
      <c r="I5919" s="2">
        <v>44447</v>
      </c>
      <c r="J5919" t="b">
        <v>0</v>
      </c>
      <c r="K5919" t="b">
        <v>1</v>
      </c>
      <c r="L5919">
        <v>-1</v>
      </c>
    </row>
    <row r="5920" spans="1:12" x14ac:dyDescent="0.25">
      <c r="A5920">
        <v>5919</v>
      </c>
      <c r="B5920" s="1" t="s">
        <v>12</v>
      </c>
      <c r="C5920" s="1" t="s">
        <v>4031</v>
      </c>
      <c r="D5920" s="1" t="s">
        <v>14</v>
      </c>
      <c r="E5920">
        <v>-1</v>
      </c>
      <c r="F5920" s="1" t="s">
        <v>15</v>
      </c>
      <c r="G5920" s="1" t="s">
        <v>4032</v>
      </c>
      <c r="H5920" s="1" t="s">
        <v>2016</v>
      </c>
      <c r="I5920" s="2">
        <v>44447</v>
      </c>
      <c r="J5920" t="b">
        <v>0</v>
      </c>
      <c r="K5920" t="b">
        <v>1</v>
      </c>
      <c r="L5920">
        <v>-1</v>
      </c>
    </row>
    <row r="5921" spans="1:12" x14ac:dyDescent="0.25">
      <c r="A5921">
        <v>5920</v>
      </c>
      <c r="B5921" s="1" t="s">
        <v>274</v>
      </c>
      <c r="C5921" s="1" t="s">
        <v>4033</v>
      </c>
      <c r="D5921" s="1" t="s">
        <v>14</v>
      </c>
      <c r="E5921">
        <v>61</v>
      </c>
      <c r="F5921" s="1" t="s">
        <v>15</v>
      </c>
      <c r="G5921" s="1" t="s">
        <v>4034</v>
      </c>
      <c r="H5921" s="1" t="s">
        <v>299</v>
      </c>
      <c r="I5921" s="2">
        <v>44455</v>
      </c>
      <c r="J5921" t="b">
        <v>1</v>
      </c>
      <c r="K5921" t="b">
        <v>0</v>
      </c>
      <c r="L5921">
        <v>61</v>
      </c>
    </row>
    <row r="5922" spans="1:12" x14ac:dyDescent="0.25">
      <c r="A5922">
        <v>5921</v>
      </c>
      <c r="B5922" s="1" t="s">
        <v>45</v>
      </c>
      <c r="C5922" s="1" t="s">
        <v>4035</v>
      </c>
      <c r="D5922" s="1" t="s">
        <v>14</v>
      </c>
      <c r="E5922">
        <v>-1</v>
      </c>
      <c r="F5922" s="1" t="s">
        <v>15</v>
      </c>
      <c r="G5922" s="1" t="s">
        <v>16</v>
      </c>
      <c r="H5922" s="1" t="s">
        <v>373</v>
      </c>
      <c r="I5922" s="2">
        <v>44461</v>
      </c>
      <c r="J5922" t="b">
        <v>0</v>
      </c>
      <c r="K5922" t="b">
        <v>1</v>
      </c>
      <c r="L5922">
        <v>-1</v>
      </c>
    </row>
    <row r="5923" spans="1:12" x14ac:dyDescent="0.25">
      <c r="A5923">
        <v>5922</v>
      </c>
      <c r="B5923" s="1" t="s">
        <v>45</v>
      </c>
      <c r="C5923" s="1" t="s">
        <v>4036</v>
      </c>
      <c r="D5923" s="1" t="s">
        <v>14</v>
      </c>
      <c r="E5923">
        <v>-1</v>
      </c>
      <c r="F5923" s="1" t="s">
        <v>15</v>
      </c>
      <c r="G5923" s="1" t="s">
        <v>16</v>
      </c>
      <c r="H5923" s="1" t="s">
        <v>373</v>
      </c>
      <c r="I5923" s="2">
        <v>44461</v>
      </c>
      <c r="J5923" t="b">
        <v>0</v>
      </c>
      <c r="K5923" t="b">
        <v>1</v>
      </c>
      <c r="L5923">
        <v>-1</v>
      </c>
    </row>
    <row r="5924" spans="1:12" x14ac:dyDescent="0.25">
      <c r="A5924">
        <v>5923</v>
      </c>
      <c r="B5924" s="1" t="s">
        <v>45</v>
      </c>
      <c r="C5924" s="1" t="s">
        <v>4037</v>
      </c>
      <c r="D5924" s="1" t="s">
        <v>14</v>
      </c>
      <c r="E5924">
        <v>-1</v>
      </c>
      <c r="F5924" s="1" t="s">
        <v>15</v>
      </c>
      <c r="G5924" s="1" t="s">
        <v>16</v>
      </c>
      <c r="H5924" s="1" t="s">
        <v>73</v>
      </c>
      <c r="I5924" s="2">
        <v>44461</v>
      </c>
      <c r="J5924" t="b">
        <v>0</v>
      </c>
      <c r="K5924" t="b">
        <v>1</v>
      </c>
      <c r="L5924">
        <v>-1</v>
      </c>
    </row>
    <row r="5925" spans="1:12" x14ac:dyDescent="0.25">
      <c r="A5925">
        <v>5924</v>
      </c>
      <c r="B5925" s="1" t="s">
        <v>21</v>
      </c>
      <c r="C5925" s="1" t="s">
        <v>2286</v>
      </c>
      <c r="D5925" s="1" t="s">
        <v>14</v>
      </c>
      <c r="E5925">
        <v>-1</v>
      </c>
      <c r="F5925" s="1" t="s">
        <v>15</v>
      </c>
      <c r="G5925" s="1" t="s">
        <v>3391</v>
      </c>
      <c r="H5925" s="1" t="s">
        <v>32</v>
      </c>
      <c r="I5925" s="2">
        <v>44461</v>
      </c>
      <c r="J5925" t="b">
        <v>0</v>
      </c>
      <c r="K5925" t="b">
        <v>1</v>
      </c>
      <c r="L5925">
        <v>-1</v>
      </c>
    </row>
    <row r="5926" spans="1:12" x14ac:dyDescent="0.25">
      <c r="A5926">
        <v>5925</v>
      </c>
      <c r="B5926" s="1" t="s">
        <v>21</v>
      </c>
      <c r="C5926" s="1" t="s">
        <v>4038</v>
      </c>
      <c r="D5926" s="1" t="s">
        <v>14</v>
      </c>
      <c r="E5926">
        <v>-1</v>
      </c>
      <c r="F5926" s="1" t="s">
        <v>15</v>
      </c>
      <c r="G5926" s="1" t="s">
        <v>16</v>
      </c>
      <c r="H5926" s="1" t="s">
        <v>32</v>
      </c>
      <c r="I5926" s="2">
        <v>44461</v>
      </c>
      <c r="J5926" t="b">
        <v>0</v>
      </c>
      <c r="K5926" t="b">
        <v>1</v>
      </c>
      <c r="L5926">
        <v>-1</v>
      </c>
    </row>
    <row r="5927" spans="1:12" x14ac:dyDescent="0.25">
      <c r="A5927">
        <v>5926</v>
      </c>
      <c r="B5927" s="1" t="s">
        <v>64</v>
      </c>
      <c r="C5927" s="1" t="s">
        <v>354</v>
      </c>
      <c r="D5927" s="1" t="s">
        <v>14</v>
      </c>
      <c r="E5927">
        <v>-1</v>
      </c>
      <c r="F5927" s="1" t="s">
        <v>15</v>
      </c>
      <c r="G5927" s="1" t="s">
        <v>16</v>
      </c>
      <c r="H5927" s="1" t="s">
        <v>16</v>
      </c>
      <c r="I5927" s="2">
        <v>44462</v>
      </c>
      <c r="J5927" t="b">
        <v>0</v>
      </c>
      <c r="K5927" t="b">
        <v>1</v>
      </c>
      <c r="L5927">
        <v>-1</v>
      </c>
    </row>
    <row r="5928" spans="1:12" x14ac:dyDescent="0.25">
      <c r="A5928">
        <v>5927</v>
      </c>
      <c r="B5928" s="1" t="s">
        <v>21</v>
      </c>
      <c r="C5928" s="1" t="s">
        <v>4039</v>
      </c>
      <c r="D5928" s="1" t="s">
        <v>14</v>
      </c>
      <c r="E5928">
        <v>-1</v>
      </c>
      <c r="F5928" s="1" t="s">
        <v>15</v>
      </c>
      <c r="G5928" s="1" t="s">
        <v>16</v>
      </c>
      <c r="H5928" s="1" t="s">
        <v>48</v>
      </c>
      <c r="I5928" s="2">
        <v>44462</v>
      </c>
      <c r="J5928" t="b">
        <v>0</v>
      </c>
      <c r="K5928" t="b">
        <v>1</v>
      </c>
      <c r="L5928">
        <v>-1</v>
      </c>
    </row>
    <row r="5929" spans="1:12" x14ac:dyDescent="0.25">
      <c r="A5929">
        <v>5928</v>
      </c>
      <c r="B5929" s="1" t="s">
        <v>38</v>
      </c>
      <c r="C5929" s="1" t="s">
        <v>4040</v>
      </c>
      <c r="D5929" s="1" t="s">
        <v>14</v>
      </c>
      <c r="E5929">
        <v>-1</v>
      </c>
      <c r="F5929" s="1" t="s">
        <v>15</v>
      </c>
      <c r="G5929" s="1" t="s">
        <v>4041</v>
      </c>
      <c r="H5929" s="1" t="s">
        <v>25</v>
      </c>
      <c r="I5929" s="2">
        <v>44463</v>
      </c>
      <c r="J5929" t="b">
        <v>0</v>
      </c>
      <c r="K5929" t="b">
        <v>1</v>
      </c>
      <c r="L5929">
        <v>-1</v>
      </c>
    </row>
    <row r="5930" spans="1:12" x14ac:dyDescent="0.25">
      <c r="A5930">
        <v>5929</v>
      </c>
      <c r="B5930" s="1" t="s">
        <v>12</v>
      </c>
      <c r="C5930" s="1" t="s">
        <v>4042</v>
      </c>
      <c r="D5930" s="1" t="s">
        <v>14</v>
      </c>
      <c r="E5930">
        <v>0.53</v>
      </c>
      <c r="F5930" s="1" t="s">
        <v>15</v>
      </c>
      <c r="G5930" s="1" t="s">
        <v>4043</v>
      </c>
      <c r="H5930" s="1" t="s">
        <v>28</v>
      </c>
      <c r="I5930" s="2">
        <v>44463</v>
      </c>
      <c r="J5930" t="b">
        <v>0</v>
      </c>
      <c r="K5930" t="b">
        <v>0</v>
      </c>
      <c r="L5930">
        <v>0.53</v>
      </c>
    </row>
    <row r="5931" spans="1:12" x14ac:dyDescent="0.25">
      <c r="A5931">
        <v>5930</v>
      </c>
      <c r="B5931" s="1" t="s">
        <v>12</v>
      </c>
      <c r="C5931" s="1" t="s">
        <v>4044</v>
      </c>
      <c r="D5931" s="1" t="s">
        <v>14</v>
      </c>
      <c r="E5931">
        <v>0.43</v>
      </c>
      <c r="F5931" s="1" t="s">
        <v>15</v>
      </c>
      <c r="G5931" s="1" t="s">
        <v>2303</v>
      </c>
      <c r="H5931" s="1" t="s">
        <v>28</v>
      </c>
      <c r="I5931" s="2">
        <v>44463</v>
      </c>
      <c r="J5931" t="b">
        <v>0</v>
      </c>
      <c r="K5931" t="b">
        <v>0</v>
      </c>
      <c r="L5931">
        <v>0.43</v>
      </c>
    </row>
    <row r="5932" spans="1:12" x14ac:dyDescent="0.25">
      <c r="A5932">
        <v>5931</v>
      </c>
      <c r="B5932" s="1" t="s">
        <v>12</v>
      </c>
      <c r="C5932" s="1" t="s">
        <v>3165</v>
      </c>
      <c r="D5932" s="1" t="s">
        <v>14</v>
      </c>
      <c r="E5932">
        <v>-1</v>
      </c>
      <c r="F5932" s="1" t="s">
        <v>15</v>
      </c>
      <c r="G5932" s="1" t="s">
        <v>4045</v>
      </c>
      <c r="H5932" s="1" t="s">
        <v>32</v>
      </c>
      <c r="I5932" s="2">
        <v>44463</v>
      </c>
      <c r="J5932" t="b">
        <v>0</v>
      </c>
      <c r="K5932" t="b">
        <v>1</v>
      </c>
      <c r="L5932">
        <v>-1</v>
      </c>
    </row>
    <row r="5933" spans="1:12" x14ac:dyDescent="0.25">
      <c r="A5933">
        <v>5932</v>
      </c>
      <c r="B5933" s="1" t="s">
        <v>12</v>
      </c>
      <c r="C5933" s="1" t="s">
        <v>4046</v>
      </c>
      <c r="D5933" s="1" t="s">
        <v>14</v>
      </c>
      <c r="E5933">
        <v>0.31</v>
      </c>
      <c r="F5933" s="1" t="s">
        <v>15</v>
      </c>
      <c r="G5933" s="1" t="s">
        <v>2149</v>
      </c>
      <c r="H5933" s="1" t="s">
        <v>28</v>
      </c>
      <c r="I5933" s="2">
        <v>44463</v>
      </c>
      <c r="J5933" t="b">
        <v>0</v>
      </c>
      <c r="K5933" t="b">
        <v>0</v>
      </c>
      <c r="L5933">
        <v>0.31</v>
      </c>
    </row>
    <row r="5934" spans="1:12" x14ac:dyDescent="0.25">
      <c r="A5934">
        <v>5933</v>
      </c>
      <c r="B5934" s="1" t="s">
        <v>274</v>
      </c>
      <c r="C5934" s="1" t="s">
        <v>4047</v>
      </c>
      <c r="D5934" s="1" t="s">
        <v>14</v>
      </c>
      <c r="E5934">
        <v>0.1</v>
      </c>
      <c r="F5934" s="1" t="s">
        <v>1167</v>
      </c>
      <c r="G5934" s="1" t="s">
        <v>16</v>
      </c>
      <c r="H5934" s="1" t="s">
        <v>16</v>
      </c>
      <c r="I5934" s="2">
        <v>44463</v>
      </c>
      <c r="J5934" t="b">
        <v>0</v>
      </c>
      <c r="K5934" t="b">
        <v>0</v>
      </c>
    </row>
    <row r="5935" spans="1:12" x14ac:dyDescent="0.25">
      <c r="A5935">
        <v>5934</v>
      </c>
      <c r="B5935" s="1" t="s">
        <v>274</v>
      </c>
      <c r="C5935" s="1" t="s">
        <v>4048</v>
      </c>
      <c r="D5935" s="1" t="s">
        <v>14</v>
      </c>
      <c r="E5935">
        <v>0.2</v>
      </c>
      <c r="F5935" s="1" t="s">
        <v>1167</v>
      </c>
      <c r="G5935" s="1" t="s">
        <v>16</v>
      </c>
      <c r="H5935" s="1" t="s">
        <v>16</v>
      </c>
      <c r="I5935" s="2">
        <v>44463</v>
      </c>
      <c r="J5935" t="b">
        <v>0</v>
      </c>
      <c r="K5935" t="b">
        <v>0</v>
      </c>
    </row>
    <row r="5936" spans="1:12" x14ac:dyDescent="0.25">
      <c r="A5936">
        <v>5935</v>
      </c>
      <c r="B5936" s="1" t="s">
        <v>274</v>
      </c>
      <c r="C5936" s="1" t="s">
        <v>4049</v>
      </c>
      <c r="D5936" s="1" t="s">
        <v>14</v>
      </c>
      <c r="E5936">
        <v>-1</v>
      </c>
      <c r="F5936" s="1" t="s">
        <v>1167</v>
      </c>
      <c r="G5936" s="1" t="s">
        <v>16</v>
      </c>
      <c r="H5936" s="1" t="s">
        <v>16</v>
      </c>
      <c r="I5936" s="2">
        <v>44463</v>
      </c>
      <c r="J5936" t="b">
        <v>0</v>
      </c>
      <c r="K5936" t="b">
        <v>1</v>
      </c>
    </row>
    <row r="5937" spans="1:12" x14ac:dyDescent="0.25">
      <c r="A5937">
        <v>5936</v>
      </c>
      <c r="B5937" s="1" t="s">
        <v>60</v>
      </c>
      <c r="C5937" s="1" t="s">
        <v>4026</v>
      </c>
      <c r="D5937" s="1" t="s">
        <v>14</v>
      </c>
      <c r="E5937">
        <v>2.8</v>
      </c>
      <c r="F5937" s="1" t="s">
        <v>1167</v>
      </c>
      <c r="G5937" s="1" t="s">
        <v>16</v>
      </c>
      <c r="H5937" s="1" t="s">
        <v>25</v>
      </c>
      <c r="I5937" s="2">
        <v>44467</v>
      </c>
      <c r="J5937" t="b">
        <v>0</v>
      </c>
      <c r="K5937" t="b">
        <v>0</v>
      </c>
    </row>
    <row r="5938" spans="1:12" x14ac:dyDescent="0.25">
      <c r="A5938">
        <v>5937</v>
      </c>
      <c r="B5938" s="1" t="s">
        <v>60</v>
      </c>
      <c r="C5938" s="1" t="s">
        <v>4026</v>
      </c>
      <c r="D5938" s="1" t="s">
        <v>14</v>
      </c>
      <c r="E5938">
        <v>9.9</v>
      </c>
      <c r="F5938" s="1" t="s">
        <v>1167</v>
      </c>
      <c r="G5938" s="1" t="s">
        <v>16</v>
      </c>
      <c r="H5938" s="1" t="s">
        <v>25</v>
      </c>
      <c r="I5938" s="2">
        <v>44467</v>
      </c>
      <c r="J5938" t="b">
        <v>1</v>
      </c>
      <c r="K5938" t="b">
        <v>0</v>
      </c>
    </row>
    <row r="5939" spans="1:12" x14ac:dyDescent="0.25">
      <c r="A5939">
        <v>5938</v>
      </c>
      <c r="B5939" s="1" t="s">
        <v>12</v>
      </c>
      <c r="C5939" s="1" t="s">
        <v>43</v>
      </c>
      <c r="D5939" s="1" t="s">
        <v>14</v>
      </c>
      <c r="E5939">
        <v>-1</v>
      </c>
      <c r="F5939" s="1" t="s">
        <v>15</v>
      </c>
      <c r="G5939" s="1" t="s">
        <v>16</v>
      </c>
      <c r="H5939" s="1" t="s">
        <v>28</v>
      </c>
      <c r="I5939" s="2">
        <v>44468</v>
      </c>
      <c r="J5939" t="b">
        <v>0</v>
      </c>
      <c r="K5939" t="b">
        <v>1</v>
      </c>
      <c r="L5939">
        <v>-1</v>
      </c>
    </row>
    <row r="5940" spans="1:12" x14ac:dyDescent="0.25">
      <c r="A5940">
        <v>5939</v>
      </c>
      <c r="B5940" s="1" t="s">
        <v>12</v>
      </c>
      <c r="C5940" s="1" t="s">
        <v>1413</v>
      </c>
      <c r="D5940" s="1" t="s">
        <v>14</v>
      </c>
      <c r="E5940">
        <v>-1</v>
      </c>
      <c r="F5940" s="1" t="s">
        <v>15</v>
      </c>
      <c r="G5940" s="1" t="s">
        <v>16</v>
      </c>
      <c r="H5940" s="1" t="s">
        <v>28</v>
      </c>
      <c r="I5940" s="2">
        <v>44468</v>
      </c>
      <c r="J5940" t="b">
        <v>0</v>
      </c>
      <c r="K5940" t="b">
        <v>1</v>
      </c>
      <c r="L5940">
        <v>-1</v>
      </c>
    </row>
    <row r="5941" spans="1:12" x14ac:dyDescent="0.25">
      <c r="A5941">
        <v>5940</v>
      </c>
      <c r="B5941" s="1" t="s">
        <v>12</v>
      </c>
      <c r="C5941" s="1" t="s">
        <v>4050</v>
      </c>
      <c r="D5941" s="1" t="s">
        <v>14</v>
      </c>
      <c r="E5941">
        <v>0.32</v>
      </c>
      <c r="F5941" s="1" t="s">
        <v>15</v>
      </c>
      <c r="G5941" s="1" t="s">
        <v>16</v>
      </c>
      <c r="H5941" s="1" t="s">
        <v>28</v>
      </c>
      <c r="I5941" s="2">
        <v>44468</v>
      </c>
      <c r="J5941" t="b">
        <v>0</v>
      </c>
      <c r="K5941" t="b">
        <v>0</v>
      </c>
      <c r="L5941">
        <v>0.32</v>
      </c>
    </row>
    <row r="5942" spans="1:12" x14ac:dyDescent="0.25">
      <c r="A5942">
        <v>5941</v>
      </c>
      <c r="B5942" s="1" t="s">
        <v>12</v>
      </c>
      <c r="C5942" s="1" t="s">
        <v>3197</v>
      </c>
      <c r="D5942" s="1" t="s">
        <v>14</v>
      </c>
      <c r="E5942">
        <v>-1</v>
      </c>
      <c r="F5942" s="1" t="s">
        <v>15</v>
      </c>
      <c r="G5942" s="1" t="s">
        <v>16</v>
      </c>
      <c r="H5942" s="1" t="s">
        <v>16</v>
      </c>
      <c r="I5942" s="2">
        <v>44469</v>
      </c>
      <c r="J5942" t="b">
        <v>0</v>
      </c>
      <c r="K5942" t="b">
        <v>1</v>
      </c>
      <c r="L5942">
        <v>-1</v>
      </c>
    </row>
    <row r="5943" spans="1:12" x14ac:dyDescent="0.25">
      <c r="A5943">
        <v>5942</v>
      </c>
      <c r="B5943" s="1" t="s">
        <v>274</v>
      </c>
      <c r="C5943" s="1" t="s">
        <v>4051</v>
      </c>
      <c r="D5943" s="1" t="s">
        <v>14</v>
      </c>
      <c r="E5943">
        <v>1.2</v>
      </c>
      <c r="F5943" s="1" t="s">
        <v>15</v>
      </c>
      <c r="G5943" s="1" t="s">
        <v>16</v>
      </c>
      <c r="H5943" s="1" t="s">
        <v>16</v>
      </c>
      <c r="I5943" s="2">
        <v>44469</v>
      </c>
      <c r="J5943" t="b">
        <v>0</v>
      </c>
      <c r="K5943" t="b">
        <v>0</v>
      </c>
      <c r="L5943">
        <v>1.2</v>
      </c>
    </row>
    <row r="5944" spans="1:12" x14ac:dyDescent="0.25">
      <c r="A5944">
        <v>5943</v>
      </c>
      <c r="B5944" s="1" t="s">
        <v>60</v>
      </c>
      <c r="C5944" s="1" t="s">
        <v>4052</v>
      </c>
      <c r="D5944" s="1" t="s">
        <v>14</v>
      </c>
      <c r="E5944">
        <v>9.9</v>
      </c>
      <c r="F5944" s="1" t="s">
        <v>1167</v>
      </c>
      <c r="G5944" s="1" t="s">
        <v>16</v>
      </c>
      <c r="H5944" s="1" t="s">
        <v>16</v>
      </c>
      <c r="I5944" s="2">
        <v>44470</v>
      </c>
      <c r="J5944" t="b">
        <v>1</v>
      </c>
      <c r="K5944" t="b">
        <v>0</v>
      </c>
    </row>
    <row r="5945" spans="1:12" x14ac:dyDescent="0.25">
      <c r="A5945">
        <v>5944</v>
      </c>
      <c r="B5945" s="1" t="s">
        <v>60</v>
      </c>
      <c r="C5945" s="1" t="s">
        <v>4053</v>
      </c>
      <c r="D5945" s="1" t="s">
        <v>14</v>
      </c>
      <c r="E5945">
        <v>9.9</v>
      </c>
      <c r="F5945" s="1" t="s">
        <v>1167</v>
      </c>
      <c r="G5945" s="1" t="s">
        <v>16</v>
      </c>
      <c r="H5945" s="1" t="s">
        <v>16</v>
      </c>
      <c r="I5945" s="2">
        <v>44470</v>
      </c>
      <c r="J5945" t="b">
        <v>1</v>
      </c>
      <c r="K5945" t="b">
        <v>0</v>
      </c>
    </row>
    <row r="5946" spans="1:12" x14ac:dyDescent="0.25">
      <c r="A5946">
        <v>5945</v>
      </c>
      <c r="B5946" s="1" t="s">
        <v>60</v>
      </c>
      <c r="C5946" s="1" t="s">
        <v>4054</v>
      </c>
      <c r="D5946" s="1" t="s">
        <v>14</v>
      </c>
      <c r="E5946">
        <v>0.7</v>
      </c>
      <c r="F5946" s="1" t="s">
        <v>1167</v>
      </c>
      <c r="G5946" s="1" t="s">
        <v>16</v>
      </c>
      <c r="H5946" s="1" t="s">
        <v>16</v>
      </c>
      <c r="I5946" s="2">
        <v>44470</v>
      </c>
      <c r="J5946" t="b">
        <v>0</v>
      </c>
      <c r="K5946" t="b">
        <v>0</v>
      </c>
    </row>
    <row r="5947" spans="1:12" x14ac:dyDescent="0.25">
      <c r="A5947">
        <v>5946</v>
      </c>
      <c r="B5947" s="1" t="s">
        <v>60</v>
      </c>
      <c r="C5947" s="1" t="s">
        <v>4055</v>
      </c>
      <c r="D5947" s="1" t="s">
        <v>14</v>
      </c>
      <c r="E5947">
        <v>-1</v>
      </c>
      <c r="F5947" s="1" t="s">
        <v>1167</v>
      </c>
      <c r="G5947" s="1" t="s">
        <v>16</v>
      </c>
      <c r="H5947" s="1" t="s">
        <v>16</v>
      </c>
      <c r="I5947" s="2">
        <v>44470</v>
      </c>
      <c r="J5947" t="b">
        <v>0</v>
      </c>
      <c r="K5947" t="b">
        <v>1</v>
      </c>
    </row>
    <row r="5948" spans="1:12" x14ac:dyDescent="0.25">
      <c r="A5948">
        <v>5947</v>
      </c>
      <c r="B5948" s="1" t="s">
        <v>12</v>
      </c>
      <c r="C5948" s="1" t="s">
        <v>103</v>
      </c>
      <c r="D5948" s="1" t="s">
        <v>14</v>
      </c>
      <c r="E5948">
        <v>-1</v>
      </c>
      <c r="F5948" s="1" t="s">
        <v>15</v>
      </c>
      <c r="G5948" s="1" t="s">
        <v>16</v>
      </c>
      <c r="H5948" s="1" t="s">
        <v>28</v>
      </c>
      <c r="I5948" s="2">
        <v>44473</v>
      </c>
      <c r="J5948" t="b">
        <v>0</v>
      </c>
      <c r="K5948" t="b">
        <v>1</v>
      </c>
      <c r="L5948">
        <v>-1</v>
      </c>
    </row>
    <row r="5949" spans="1:12" x14ac:dyDescent="0.25">
      <c r="A5949">
        <v>5948</v>
      </c>
      <c r="B5949" s="1" t="s">
        <v>12</v>
      </c>
      <c r="C5949" s="1" t="s">
        <v>103</v>
      </c>
      <c r="D5949" s="1" t="s">
        <v>14</v>
      </c>
      <c r="E5949">
        <v>-1</v>
      </c>
      <c r="F5949" s="1" t="s">
        <v>15</v>
      </c>
      <c r="G5949" s="1" t="s">
        <v>16</v>
      </c>
      <c r="H5949" s="1" t="s">
        <v>28</v>
      </c>
      <c r="I5949" s="2">
        <v>44473</v>
      </c>
      <c r="J5949" t="b">
        <v>0</v>
      </c>
      <c r="K5949" t="b">
        <v>1</v>
      </c>
      <c r="L5949">
        <v>-1</v>
      </c>
    </row>
    <row r="5950" spans="1:12" x14ac:dyDescent="0.25">
      <c r="A5950">
        <v>5949</v>
      </c>
      <c r="B5950" s="1" t="s">
        <v>12</v>
      </c>
      <c r="C5950" s="1" t="s">
        <v>43</v>
      </c>
      <c r="D5950" s="1" t="s">
        <v>14</v>
      </c>
      <c r="E5950">
        <v>0.52</v>
      </c>
      <c r="F5950" s="1" t="s">
        <v>15</v>
      </c>
      <c r="G5950" s="1" t="s">
        <v>16</v>
      </c>
      <c r="H5950" s="1" t="s">
        <v>28</v>
      </c>
      <c r="I5950" s="2">
        <v>44473</v>
      </c>
      <c r="J5950" t="b">
        <v>0</v>
      </c>
      <c r="K5950" t="b">
        <v>0</v>
      </c>
      <c r="L5950">
        <v>0.52</v>
      </c>
    </row>
    <row r="5951" spans="1:12" x14ac:dyDescent="0.25">
      <c r="A5951">
        <v>5950</v>
      </c>
      <c r="B5951" s="1" t="s">
        <v>45</v>
      </c>
      <c r="C5951" s="1" t="s">
        <v>2039</v>
      </c>
      <c r="D5951" s="1" t="s">
        <v>14</v>
      </c>
      <c r="E5951">
        <v>-1</v>
      </c>
      <c r="F5951" s="1" t="s">
        <v>15</v>
      </c>
      <c r="G5951" s="1" t="s">
        <v>4056</v>
      </c>
      <c r="H5951" s="1" t="s">
        <v>1015</v>
      </c>
      <c r="I5951" s="2">
        <v>44473</v>
      </c>
      <c r="J5951" t="b">
        <v>0</v>
      </c>
      <c r="K5951" t="b">
        <v>1</v>
      </c>
      <c r="L5951">
        <v>-1</v>
      </c>
    </row>
    <row r="5952" spans="1:12" x14ac:dyDescent="0.25">
      <c r="A5952">
        <v>5951</v>
      </c>
      <c r="B5952" s="1" t="s">
        <v>12</v>
      </c>
      <c r="C5952" s="1" t="s">
        <v>4057</v>
      </c>
      <c r="D5952" s="1" t="s">
        <v>14</v>
      </c>
      <c r="E5952">
        <v>-1</v>
      </c>
      <c r="F5952" s="1" t="s">
        <v>15</v>
      </c>
      <c r="G5952" s="1" t="s">
        <v>16</v>
      </c>
      <c r="H5952" s="1" t="s">
        <v>16</v>
      </c>
      <c r="I5952" s="2">
        <v>44473</v>
      </c>
      <c r="J5952" t="b">
        <v>0</v>
      </c>
      <c r="K5952" t="b">
        <v>1</v>
      </c>
      <c r="L5952">
        <v>-1</v>
      </c>
    </row>
    <row r="5953" spans="1:12" x14ac:dyDescent="0.25">
      <c r="A5953">
        <v>5952</v>
      </c>
      <c r="B5953" s="1" t="s">
        <v>45</v>
      </c>
      <c r="C5953" s="1" t="s">
        <v>4058</v>
      </c>
      <c r="D5953" s="1" t="s">
        <v>14</v>
      </c>
      <c r="E5953">
        <v>-1</v>
      </c>
      <c r="F5953" s="1" t="s">
        <v>15</v>
      </c>
      <c r="G5953" s="1" t="s">
        <v>16</v>
      </c>
      <c r="H5953" s="1" t="s">
        <v>16</v>
      </c>
      <c r="I5953" s="2">
        <v>44473</v>
      </c>
      <c r="J5953" t="b">
        <v>0</v>
      </c>
      <c r="K5953" t="b">
        <v>1</v>
      </c>
      <c r="L5953">
        <v>-1</v>
      </c>
    </row>
    <row r="5954" spans="1:12" x14ac:dyDescent="0.25">
      <c r="A5954">
        <v>5953</v>
      </c>
      <c r="B5954" s="1" t="s">
        <v>12</v>
      </c>
      <c r="C5954" s="1" t="s">
        <v>4059</v>
      </c>
      <c r="D5954" s="1" t="s">
        <v>14</v>
      </c>
      <c r="E5954">
        <v>-1</v>
      </c>
      <c r="F5954" s="1" t="s">
        <v>15</v>
      </c>
      <c r="G5954" s="1" t="s">
        <v>16</v>
      </c>
      <c r="H5954" s="1" t="s">
        <v>25</v>
      </c>
      <c r="I5954" s="2">
        <v>44473</v>
      </c>
      <c r="J5954" t="b">
        <v>0</v>
      </c>
      <c r="K5954" t="b">
        <v>1</v>
      </c>
      <c r="L5954">
        <v>-1</v>
      </c>
    </row>
    <row r="5955" spans="1:12" x14ac:dyDescent="0.25">
      <c r="A5955">
        <v>5954</v>
      </c>
      <c r="B5955" s="1" t="s">
        <v>274</v>
      </c>
      <c r="C5955" s="1" t="s">
        <v>1195</v>
      </c>
      <c r="D5955" s="1" t="s">
        <v>14</v>
      </c>
      <c r="E5955">
        <v>7400</v>
      </c>
      <c r="F5955" s="1" t="s">
        <v>15</v>
      </c>
      <c r="G5955" s="1" t="s">
        <v>16</v>
      </c>
      <c r="H5955" s="1" t="s">
        <v>16</v>
      </c>
      <c r="I5955" s="2">
        <v>44477</v>
      </c>
      <c r="J5955" t="b">
        <v>1</v>
      </c>
      <c r="K5955" t="b">
        <v>0</v>
      </c>
      <c r="L5955">
        <v>7400</v>
      </c>
    </row>
    <row r="5956" spans="1:12" x14ac:dyDescent="0.25">
      <c r="A5956">
        <v>5955</v>
      </c>
      <c r="B5956" s="1" t="s">
        <v>21</v>
      </c>
      <c r="C5956" s="1" t="s">
        <v>174</v>
      </c>
      <c r="D5956" s="1" t="s">
        <v>14</v>
      </c>
      <c r="E5956">
        <v>8.1999999999999993</v>
      </c>
      <c r="F5956" s="1" t="s">
        <v>15</v>
      </c>
      <c r="G5956" s="1" t="s">
        <v>16</v>
      </c>
      <c r="H5956" s="1" t="s">
        <v>373</v>
      </c>
      <c r="I5956" s="2">
        <v>44481</v>
      </c>
      <c r="J5956" t="b">
        <v>1</v>
      </c>
      <c r="K5956" t="b">
        <v>0</v>
      </c>
      <c r="L5956">
        <v>8.1999999999999993</v>
      </c>
    </row>
    <row r="5957" spans="1:12" x14ac:dyDescent="0.25">
      <c r="A5957">
        <v>5956</v>
      </c>
      <c r="B5957" s="1" t="s">
        <v>45</v>
      </c>
      <c r="C5957" s="1" t="s">
        <v>4060</v>
      </c>
      <c r="D5957" s="1" t="s">
        <v>14</v>
      </c>
      <c r="E5957">
        <v>-1</v>
      </c>
      <c r="F5957" s="1" t="s">
        <v>15</v>
      </c>
      <c r="G5957" s="1" t="s">
        <v>4061</v>
      </c>
      <c r="H5957" s="1" t="s">
        <v>25</v>
      </c>
      <c r="I5957" s="2">
        <v>44483</v>
      </c>
      <c r="J5957" t="b">
        <v>0</v>
      </c>
      <c r="K5957" t="b">
        <v>1</v>
      </c>
      <c r="L5957">
        <v>-1</v>
      </c>
    </row>
    <row r="5958" spans="1:12" x14ac:dyDescent="0.25">
      <c r="A5958">
        <v>5957</v>
      </c>
      <c r="B5958" s="1" t="s">
        <v>60</v>
      </c>
      <c r="C5958" s="1" t="s">
        <v>3589</v>
      </c>
      <c r="D5958" s="1" t="s">
        <v>14</v>
      </c>
      <c r="E5958">
        <v>5.9</v>
      </c>
      <c r="F5958" s="1" t="s">
        <v>1167</v>
      </c>
      <c r="G5958" s="1" t="s">
        <v>16</v>
      </c>
      <c r="H5958" s="1" t="s">
        <v>25</v>
      </c>
      <c r="I5958" s="2">
        <v>44483</v>
      </c>
      <c r="J5958" t="b">
        <v>1</v>
      </c>
      <c r="K5958" t="b">
        <v>0</v>
      </c>
    </row>
    <row r="5959" spans="1:12" x14ac:dyDescent="0.25">
      <c r="A5959">
        <v>5958</v>
      </c>
      <c r="B5959" s="1" t="s">
        <v>60</v>
      </c>
      <c r="C5959" s="1" t="s">
        <v>4062</v>
      </c>
      <c r="D5959" s="1" t="s">
        <v>14</v>
      </c>
      <c r="E5959">
        <v>5.4</v>
      </c>
      <c r="F5959" s="1" t="s">
        <v>1167</v>
      </c>
      <c r="G5959" s="1" t="s">
        <v>16</v>
      </c>
      <c r="H5959" s="1" t="s">
        <v>25</v>
      </c>
      <c r="I5959" s="2">
        <v>44483</v>
      </c>
      <c r="J5959" t="b">
        <v>1</v>
      </c>
      <c r="K5959" t="b">
        <v>0</v>
      </c>
    </row>
    <row r="5960" spans="1:12" x14ac:dyDescent="0.25">
      <c r="A5960">
        <v>5959</v>
      </c>
      <c r="B5960" s="1" t="s">
        <v>60</v>
      </c>
      <c r="C5960" s="1" t="s">
        <v>3588</v>
      </c>
      <c r="D5960" s="1" t="s">
        <v>14</v>
      </c>
      <c r="E5960">
        <v>3.6</v>
      </c>
      <c r="F5960" s="1" t="s">
        <v>1167</v>
      </c>
      <c r="G5960" s="1" t="s">
        <v>16</v>
      </c>
      <c r="H5960" s="1" t="s">
        <v>25</v>
      </c>
      <c r="I5960" s="2">
        <v>44483</v>
      </c>
      <c r="J5960" t="b">
        <v>0</v>
      </c>
      <c r="K5960" t="b">
        <v>0</v>
      </c>
    </row>
    <row r="5961" spans="1:12" x14ac:dyDescent="0.25">
      <c r="A5961">
        <v>5960</v>
      </c>
      <c r="B5961" s="1" t="s">
        <v>60</v>
      </c>
      <c r="C5961" s="1" t="s">
        <v>4063</v>
      </c>
      <c r="D5961" s="1" t="s">
        <v>14</v>
      </c>
      <c r="E5961">
        <v>2.9</v>
      </c>
      <c r="F5961" s="1" t="s">
        <v>1167</v>
      </c>
      <c r="G5961" s="1" t="s">
        <v>16</v>
      </c>
      <c r="H5961" s="1" t="s">
        <v>25</v>
      </c>
      <c r="I5961" s="2">
        <v>44483</v>
      </c>
      <c r="J5961" t="b">
        <v>0</v>
      </c>
      <c r="K5961" t="b">
        <v>0</v>
      </c>
    </row>
    <row r="5962" spans="1:12" x14ac:dyDescent="0.25">
      <c r="A5962">
        <v>5961</v>
      </c>
      <c r="B5962" s="1" t="s">
        <v>60</v>
      </c>
      <c r="C5962" s="1" t="s">
        <v>4064</v>
      </c>
      <c r="D5962" s="1" t="s">
        <v>14</v>
      </c>
      <c r="E5962">
        <v>4.9000000000000004</v>
      </c>
      <c r="F5962" s="1" t="s">
        <v>1167</v>
      </c>
      <c r="G5962" s="1" t="s">
        <v>16</v>
      </c>
      <c r="H5962" s="1" t="s">
        <v>25</v>
      </c>
      <c r="I5962" s="2">
        <v>44483</v>
      </c>
      <c r="J5962" t="b">
        <v>0</v>
      </c>
      <c r="K5962" t="b">
        <v>0</v>
      </c>
    </row>
    <row r="5963" spans="1:12" x14ac:dyDescent="0.25">
      <c r="A5963">
        <v>5962</v>
      </c>
      <c r="B5963" s="1" t="s">
        <v>237</v>
      </c>
      <c r="C5963" s="1" t="s">
        <v>261</v>
      </c>
      <c r="D5963" s="1" t="s">
        <v>14</v>
      </c>
      <c r="E5963">
        <v>-1</v>
      </c>
      <c r="F5963" s="1" t="s">
        <v>15</v>
      </c>
      <c r="G5963" s="1" t="s">
        <v>16</v>
      </c>
      <c r="H5963" s="1" t="s">
        <v>28</v>
      </c>
      <c r="I5963" s="2">
        <v>44484</v>
      </c>
      <c r="J5963" t="b">
        <v>0</v>
      </c>
      <c r="K5963" t="b">
        <v>1</v>
      </c>
      <c r="L5963">
        <v>-1</v>
      </c>
    </row>
    <row r="5964" spans="1:12" x14ac:dyDescent="0.25">
      <c r="A5964">
        <v>5963</v>
      </c>
      <c r="B5964" s="1" t="s">
        <v>12</v>
      </c>
      <c r="C5964" s="1" t="s">
        <v>43</v>
      </c>
      <c r="D5964" s="1" t="s">
        <v>14</v>
      </c>
      <c r="E5964">
        <v>1.5</v>
      </c>
      <c r="F5964" s="1" t="s">
        <v>15</v>
      </c>
      <c r="G5964" s="1" t="s">
        <v>16</v>
      </c>
      <c r="H5964" s="1" t="s">
        <v>28</v>
      </c>
      <c r="I5964" s="2">
        <v>44487</v>
      </c>
      <c r="J5964" t="b">
        <v>0</v>
      </c>
      <c r="K5964" t="b">
        <v>0</v>
      </c>
      <c r="L5964">
        <v>1.5</v>
      </c>
    </row>
    <row r="5965" spans="1:12" x14ac:dyDescent="0.25">
      <c r="A5965">
        <v>5964</v>
      </c>
      <c r="B5965" s="1" t="s">
        <v>45</v>
      </c>
      <c r="C5965" s="1" t="s">
        <v>4065</v>
      </c>
      <c r="D5965" s="1" t="s">
        <v>14</v>
      </c>
      <c r="E5965">
        <v>-1</v>
      </c>
      <c r="F5965" s="1" t="s">
        <v>15</v>
      </c>
      <c r="G5965" s="1" t="s">
        <v>16</v>
      </c>
      <c r="H5965" s="1" t="s">
        <v>73</v>
      </c>
      <c r="I5965" s="2">
        <v>44487</v>
      </c>
      <c r="J5965" t="b">
        <v>0</v>
      </c>
      <c r="K5965" t="b">
        <v>1</v>
      </c>
      <c r="L5965">
        <v>-1</v>
      </c>
    </row>
    <row r="5966" spans="1:12" x14ac:dyDescent="0.25">
      <c r="A5966">
        <v>5965</v>
      </c>
      <c r="B5966" s="1" t="s">
        <v>45</v>
      </c>
      <c r="C5966" s="1" t="s">
        <v>4066</v>
      </c>
      <c r="D5966" s="1" t="s">
        <v>14</v>
      </c>
      <c r="E5966">
        <v>-1</v>
      </c>
      <c r="F5966" s="1" t="s">
        <v>15</v>
      </c>
      <c r="G5966" s="1" t="s">
        <v>16</v>
      </c>
      <c r="H5966" s="1" t="s">
        <v>73</v>
      </c>
      <c r="I5966" s="2">
        <v>44487</v>
      </c>
      <c r="J5966" t="b">
        <v>0</v>
      </c>
      <c r="K5966" t="b">
        <v>1</v>
      </c>
      <c r="L5966">
        <v>-1</v>
      </c>
    </row>
    <row r="5967" spans="1:12" x14ac:dyDescent="0.25">
      <c r="A5967">
        <v>5966</v>
      </c>
      <c r="B5967" s="1" t="s">
        <v>45</v>
      </c>
      <c r="C5967" s="1" t="s">
        <v>4067</v>
      </c>
      <c r="D5967" s="1" t="s">
        <v>14</v>
      </c>
      <c r="E5967">
        <v>-1</v>
      </c>
      <c r="F5967" s="1" t="s">
        <v>15</v>
      </c>
      <c r="G5967" s="1" t="s">
        <v>56</v>
      </c>
      <c r="H5967" s="1" t="s">
        <v>16</v>
      </c>
      <c r="I5967" s="2">
        <v>44488</v>
      </c>
      <c r="J5967" t="b">
        <v>0</v>
      </c>
      <c r="K5967" t="b">
        <v>1</v>
      </c>
      <c r="L5967">
        <v>-1</v>
      </c>
    </row>
    <row r="5968" spans="1:12" x14ac:dyDescent="0.25">
      <c r="A5968">
        <v>5967</v>
      </c>
      <c r="B5968" s="1" t="s">
        <v>26</v>
      </c>
      <c r="C5968" s="1" t="s">
        <v>1104</v>
      </c>
      <c r="D5968" s="1" t="s">
        <v>14</v>
      </c>
      <c r="E5968">
        <v>4</v>
      </c>
      <c r="F5968" s="1" t="s">
        <v>15</v>
      </c>
      <c r="G5968" s="1" t="s">
        <v>16</v>
      </c>
      <c r="H5968" s="1" t="s">
        <v>32</v>
      </c>
      <c r="I5968" s="2">
        <v>44489</v>
      </c>
      <c r="J5968" t="b">
        <v>0</v>
      </c>
      <c r="K5968" t="b">
        <v>0</v>
      </c>
      <c r="L5968">
        <v>4</v>
      </c>
    </row>
    <row r="5969" spans="1:12" x14ac:dyDescent="0.25">
      <c r="A5969">
        <v>5968</v>
      </c>
      <c r="B5969" s="1" t="s">
        <v>30</v>
      </c>
      <c r="C5969" s="1" t="s">
        <v>4068</v>
      </c>
      <c r="D5969" s="1" t="s">
        <v>14</v>
      </c>
      <c r="E5969">
        <v>-1</v>
      </c>
      <c r="F5969" s="1" t="s">
        <v>15</v>
      </c>
      <c r="G5969" s="1" t="s">
        <v>4069</v>
      </c>
      <c r="H5969" s="1" t="s">
        <v>17</v>
      </c>
      <c r="I5969" s="2">
        <v>44490</v>
      </c>
      <c r="J5969" t="b">
        <v>0</v>
      </c>
      <c r="K5969" t="b">
        <v>1</v>
      </c>
      <c r="L5969">
        <v>-1</v>
      </c>
    </row>
    <row r="5970" spans="1:12" x14ac:dyDescent="0.25">
      <c r="A5970">
        <v>5969</v>
      </c>
      <c r="B5970" s="1" t="s">
        <v>12</v>
      </c>
      <c r="C5970" s="1" t="s">
        <v>13</v>
      </c>
      <c r="D5970" s="1" t="s">
        <v>14</v>
      </c>
      <c r="E5970">
        <v>-1</v>
      </c>
      <c r="F5970" s="1" t="s">
        <v>15</v>
      </c>
      <c r="G5970" s="1" t="s">
        <v>16</v>
      </c>
      <c r="H5970" s="1" t="s">
        <v>17</v>
      </c>
      <c r="I5970" s="2">
        <v>44490</v>
      </c>
      <c r="J5970" t="b">
        <v>0</v>
      </c>
      <c r="K5970" t="b">
        <v>1</v>
      </c>
      <c r="L5970">
        <v>-1</v>
      </c>
    </row>
    <row r="5971" spans="1:12" x14ac:dyDescent="0.25">
      <c r="A5971">
        <v>5970</v>
      </c>
      <c r="B5971" s="1" t="s">
        <v>12</v>
      </c>
      <c r="C5971" s="1" t="s">
        <v>4070</v>
      </c>
      <c r="D5971" s="1" t="s">
        <v>14</v>
      </c>
      <c r="E5971">
        <v>-1</v>
      </c>
      <c r="F5971" s="1" t="s">
        <v>15</v>
      </c>
      <c r="G5971" s="1" t="s">
        <v>16</v>
      </c>
      <c r="H5971" s="1" t="s">
        <v>17</v>
      </c>
      <c r="I5971" s="2">
        <v>44490</v>
      </c>
      <c r="J5971" t="b">
        <v>0</v>
      </c>
      <c r="K5971" t="b">
        <v>1</v>
      </c>
      <c r="L5971">
        <v>-1</v>
      </c>
    </row>
    <row r="5972" spans="1:12" x14ac:dyDescent="0.25">
      <c r="A5972">
        <v>5971</v>
      </c>
      <c r="B5972" s="1" t="s">
        <v>12</v>
      </c>
      <c r="C5972" s="1" t="s">
        <v>143</v>
      </c>
      <c r="D5972" s="1" t="s">
        <v>14</v>
      </c>
      <c r="E5972">
        <v>-1</v>
      </c>
      <c r="F5972" s="1" t="s">
        <v>15</v>
      </c>
      <c r="G5972" s="1" t="s">
        <v>16</v>
      </c>
      <c r="H5972" s="1" t="s">
        <v>17</v>
      </c>
      <c r="I5972" s="2">
        <v>44490</v>
      </c>
      <c r="J5972" t="b">
        <v>0</v>
      </c>
      <c r="K5972" t="b">
        <v>1</v>
      </c>
      <c r="L5972">
        <v>-1</v>
      </c>
    </row>
    <row r="5973" spans="1:12" x14ac:dyDescent="0.25">
      <c r="A5973">
        <v>5972</v>
      </c>
      <c r="B5973" s="1" t="s">
        <v>12</v>
      </c>
      <c r="C5973" s="1" t="s">
        <v>63</v>
      </c>
      <c r="D5973" s="1" t="s">
        <v>14</v>
      </c>
      <c r="E5973">
        <v>0.25</v>
      </c>
      <c r="F5973" s="1" t="s">
        <v>15</v>
      </c>
      <c r="G5973" s="1" t="s">
        <v>16</v>
      </c>
      <c r="H5973" s="1" t="s">
        <v>16</v>
      </c>
      <c r="I5973" s="2">
        <v>44490</v>
      </c>
      <c r="J5973" t="b">
        <v>0</v>
      </c>
      <c r="K5973" t="b">
        <v>0</v>
      </c>
      <c r="L5973">
        <v>0.25</v>
      </c>
    </row>
    <row r="5974" spans="1:12" x14ac:dyDescent="0.25">
      <c r="A5974">
        <v>5973</v>
      </c>
      <c r="B5974" s="1" t="s">
        <v>30</v>
      </c>
      <c r="C5974" s="1" t="s">
        <v>610</v>
      </c>
      <c r="D5974" s="1" t="s">
        <v>14</v>
      </c>
      <c r="E5974">
        <v>-1</v>
      </c>
      <c r="F5974" s="1" t="s">
        <v>15</v>
      </c>
      <c r="G5974" s="1" t="s">
        <v>16</v>
      </c>
      <c r="H5974" s="1" t="s">
        <v>16</v>
      </c>
      <c r="I5974" s="2">
        <v>44490</v>
      </c>
      <c r="J5974" t="b">
        <v>0</v>
      </c>
      <c r="K5974" t="b">
        <v>1</v>
      </c>
      <c r="L5974">
        <v>-1</v>
      </c>
    </row>
    <row r="5975" spans="1:12" x14ac:dyDescent="0.25">
      <c r="A5975">
        <v>5974</v>
      </c>
      <c r="B5975" s="1" t="s">
        <v>38</v>
      </c>
      <c r="C5975" s="1" t="s">
        <v>4071</v>
      </c>
      <c r="D5975" s="1" t="s">
        <v>14</v>
      </c>
      <c r="E5975">
        <v>-1</v>
      </c>
      <c r="F5975" s="1" t="s">
        <v>15</v>
      </c>
      <c r="G5975" s="1" t="s">
        <v>16</v>
      </c>
      <c r="H5975" s="1" t="s">
        <v>16</v>
      </c>
      <c r="I5975" s="2">
        <v>44491</v>
      </c>
      <c r="J5975" t="b">
        <v>0</v>
      </c>
      <c r="K5975" t="b">
        <v>1</v>
      </c>
      <c r="L5975">
        <v>-1</v>
      </c>
    </row>
    <row r="5976" spans="1:12" x14ac:dyDescent="0.25">
      <c r="A5976">
        <v>5975</v>
      </c>
      <c r="B5976" s="1" t="s">
        <v>45</v>
      </c>
      <c r="C5976" s="1" t="s">
        <v>4072</v>
      </c>
      <c r="D5976" s="1" t="s">
        <v>14</v>
      </c>
      <c r="E5976">
        <v>-1</v>
      </c>
      <c r="F5976" s="1" t="s">
        <v>15</v>
      </c>
      <c r="G5976" s="1" t="s">
        <v>4073</v>
      </c>
      <c r="H5976" s="1" t="s">
        <v>132</v>
      </c>
      <c r="I5976" s="2">
        <v>44491</v>
      </c>
      <c r="J5976" t="b">
        <v>0</v>
      </c>
      <c r="K5976" t="b">
        <v>1</v>
      </c>
      <c r="L5976">
        <v>-1</v>
      </c>
    </row>
    <row r="5977" spans="1:12" x14ac:dyDescent="0.25">
      <c r="A5977">
        <v>5976</v>
      </c>
      <c r="B5977" s="1" t="s">
        <v>45</v>
      </c>
      <c r="C5977" s="1" t="s">
        <v>4074</v>
      </c>
      <c r="D5977" s="1" t="s">
        <v>14</v>
      </c>
      <c r="E5977">
        <v>-1</v>
      </c>
      <c r="F5977" s="1" t="s">
        <v>15</v>
      </c>
      <c r="G5977" s="1" t="s">
        <v>16</v>
      </c>
      <c r="H5977" s="1" t="s">
        <v>299</v>
      </c>
      <c r="I5977" s="2">
        <v>44491</v>
      </c>
      <c r="J5977" t="b">
        <v>0</v>
      </c>
      <c r="K5977" t="b">
        <v>1</v>
      </c>
      <c r="L5977">
        <v>-1</v>
      </c>
    </row>
    <row r="5978" spans="1:12" x14ac:dyDescent="0.25">
      <c r="A5978">
        <v>5977</v>
      </c>
      <c r="B5978" s="1" t="s">
        <v>45</v>
      </c>
      <c r="C5978" s="1" t="s">
        <v>4075</v>
      </c>
      <c r="D5978" s="1" t="s">
        <v>14</v>
      </c>
      <c r="E5978">
        <v>-1</v>
      </c>
      <c r="F5978" s="1" t="s">
        <v>15</v>
      </c>
      <c r="G5978" s="1" t="s">
        <v>16</v>
      </c>
      <c r="H5978" s="1" t="s">
        <v>16</v>
      </c>
      <c r="I5978" s="2">
        <v>44491</v>
      </c>
      <c r="J5978" t="b">
        <v>0</v>
      </c>
      <c r="K5978" t="b">
        <v>1</v>
      </c>
      <c r="L5978">
        <v>-1</v>
      </c>
    </row>
    <row r="5979" spans="1:12" x14ac:dyDescent="0.25">
      <c r="A5979">
        <v>5978</v>
      </c>
      <c r="B5979" s="1" t="s">
        <v>45</v>
      </c>
      <c r="C5979" s="1" t="s">
        <v>4076</v>
      </c>
      <c r="D5979" s="1" t="s">
        <v>14</v>
      </c>
      <c r="E5979">
        <v>-1</v>
      </c>
      <c r="F5979" s="1" t="s">
        <v>15</v>
      </c>
      <c r="G5979" s="1" t="s">
        <v>16</v>
      </c>
      <c r="H5979" s="1" t="s">
        <v>16</v>
      </c>
      <c r="I5979" s="2">
        <v>44491</v>
      </c>
      <c r="J5979" t="b">
        <v>0</v>
      </c>
      <c r="K5979" t="b">
        <v>1</v>
      </c>
      <c r="L5979">
        <v>-1</v>
      </c>
    </row>
    <row r="5980" spans="1:12" x14ac:dyDescent="0.25">
      <c r="A5980">
        <v>5979</v>
      </c>
      <c r="B5980" s="1" t="s">
        <v>12</v>
      </c>
      <c r="C5980" s="1" t="s">
        <v>134</v>
      </c>
      <c r="D5980" s="1" t="s">
        <v>14</v>
      </c>
      <c r="E5980">
        <v>-1</v>
      </c>
      <c r="F5980" s="1" t="s">
        <v>15</v>
      </c>
      <c r="G5980" s="1" t="s">
        <v>16</v>
      </c>
      <c r="H5980" s="1" t="s">
        <v>630</v>
      </c>
      <c r="I5980" s="2">
        <v>44494</v>
      </c>
      <c r="J5980" t="b">
        <v>0</v>
      </c>
      <c r="K5980" t="b">
        <v>1</v>
      </c>
      <c r="L5980">
        <v>-1</v>
      </c>
    </row>
    <row r="5981" spans="1:12" x14ac:dyDescent="0.25">
      <c r="A5981">
        <v>5980</v>
      </c>
      <c r="B5981" s="1" t="s">
        <v>45</v>
      </c>
      <c r="C5981" s="1" t="s">
        <v>4077</v>
      </c>
      <c r="D5981" s="1" t="s">
        <v>14</v>
      </c>
      <c r="E5981">
        <v>-1</v>
      </c>
      <c r="F5981" s="1" t="s">
        <v>15</v>
      </c>
      <c r="G5981" s="1" t="s">
        <v>16</v>
      </c>
      <c r="H5981" s="1" t="s">
        <v>16</v>
      </c>
      <c r="I5981" s="2">
        <v>44494</v>
      </c>
      <c r="J5981" t="b">
        <v>0</v>
      </c>
      <c r="K5981" t="b">
        <v>1</v>
      </c>
      <c r="L5981">
        <v>-1</v>
      </c>
    </row>
    <row r="5982" spans="1:12" x14ac:dyDescent="0.25">
      <c r="A5982">
        <v>5981</v>
      </c>
      <c r="B5982" s="1" t="s">
        <v>12</v>
      </c>
      <c r="C5982" s="1" t="s">
        <v>1095</v>
      </c>
      <c r="D5982" s="1" t="s">
        <v>14</v>
      </c>
      <c r="E5982">
        <v>-1</v>
      </c>
      <c r="F5982" s="1" t="s">
        <v>15</v>
      </c>
      <c r="G5982" s="1" t="s">
        <v>16</v>
      </c>
      <c r="H5982" s="1" t="s">
        <v>25</v>
      </c>
      <c r="I5982" s="2">
        <v>44495</v>
      </c>
      <c r="J5982" t="b">
        <v>0</v>
      </c>
      <c r="K5982" t="b">
        <v>1</v>
      </c>
      <c r="L5982">
        <v>-1</v>
      </c>
    </row>
    <row r="5983" spans="1:12" x14ac:dyDescent="0.25">
      <c r="A5983">
        <v>5982</v>
      </c>
      <c r="B5983" s="1" t="s">
        <v>12</v>
      </c>
      <c r="C5983" s="1" t="s">
        <v>4078</v>
      </c>
      <c r="D5983" s="1" t="s">
        <v>14</v>
      </c>
      <c r="E5983">
        <v>-1</v>
      </c>
      <c r="F5983" s="1" t="s">
        <v>15</v>
      </c>
      <c r="G5983" s="1" t="s">
        <v>2190</v>
      </c>
      <c r="H5983" s="1" t="s">
        <v>940</v>
      </c>
      <c r="I5983" s="2">
        <v>44496</v>
      </c>
      <c r="J5983" t="b">
        <v>0</v>
      </c>
      <c r="K5983" t="b">
        <v>1</v>
      </c>
      <c r="L5983">
        <v>-1</v>
      </c>
    </row>
    <row r="5984" spans="1:12" x14ac:dyDescent="0.25">
      <c r="A5984">
        <v>5983</v>
      </c>
      <c r="B5984" s="1" t="s">
        <v>12</v>
      </c>
      <c r="C5984" s="1" t="s">
        <v>4079</v>
      </c>
      <c r="D5984" s="1" t="s">
        <v>14</v>
      </c>
      <c r="E5984">
        <v>0.94</v>
      </c>
      <c r="F5984" s="1" t="s">
        <v>15</v>
      </c>
      <c r="G5984" s="1" t="s">
        <v>16</v>
      </c>
      <c r="H5984" s="1" t="s">
        <v>940</v>
      </c>
      <c r="I5984" s="2">
        <v>44496</v>
      </c>
      <c r="J5984" t="b">
        <v>0</v>
      </c>
      <c r="K5984" t="b">
        <v>0</v>
      </c>
      <c r="L5984">
        <v>0.94</v>
      </c>
    </row>
    <row r="5985" spans="1:12" x14ac:dyDescent="0.25">
      <c r="A5985">
        <v>5984</v>
      </c>
      <c r="B5985" s="1" t="s">
        <v>12</v>
      </c>
      <c r="C5985" s="1" t="s">
        <v>4080</v>
      </c>
      <c r="D5985" s="1" t="s">
        <v>14</v>
      </c>
      <c r="E5985">
        <v>0.37</v>
      </c>
      <c r="F5985" s="1" t="s">
        <v>15</v>
      </c>
      <c r="G5985" s="1" t="s">
        <v>16</v>
      </c>
      <c r="H5985" s="1" t="s">
        <v>457</v>
      </c>
      <c r="I5985" s="2">
        <v>44496</v>
      </c>
      <c r="J5985" t="b">
        <v>0</v>
      </c>
      <c r="K5985" t="b">
        <v>0</v>
      </c>
      <c r="L5985">
        <v>0.37</v>
      </c>
    </row>
    <row r="5986" spans="1:12" x14ac:dyDescent="0.25">
      <c r="A5986">
        <v>5985</v>
      </c>
      <c r="B5986" s="1" t="s">
        <v>12</v>
      </c>
      <c r="C5986" s="1" t="s">
        <v>4081</v>
      </c>
      <c r="D5986" s="1" t="s">
        <v>14</v>
      </c>
      <c r="E5986">
        <v>0.31</v>
      </c>
      <c r="F5986" s="1" t="s">
        <v>15</v>
      </c>
      <c r="G5986" s="1" t="s">
        <v>4082</v>
      </c>
      <c r="H5986" s="1" t="s">
        <v>940</v>
      </c>
      <c r="I5986" s="2">
        <v>44496</v>
      </c>
      <c r="J5986" t="b">
        <v>0</v>
      </c>
      <c r="K5986" t="b">
        <v>0</v>
      </c>
      <c r="L5986">
        <v>0.31</v>
      </c>
    </row>
    <row r="5987" spans="1:12" x14ac:dyDescent="0.25">
      <c r="A5987">
        <v>5986</v>
      </c>
      <c r="B5987" s="1" t="s">
        <v>12</v>
      </c>
      <c r="C5987" s="1" t="s">
        <v>4083</v>
      </c>
      <c r="D5987" s="1" t="s">
        <v>14</v>
      </c>
      <c r="E5987">
        <v>-1</v>
      </c>
      <c r="F5987" s="1" t="s">
        <v>15</v>
      </c>
      <c r="G5987" s="1" t="s">
        <v>16</v>
      </c>
      <c r="H5987" s="1" t="s">
        <v>373</v>
      </c>
      <c r="I5987" s="2">
        <v>44496</v>
      </c>
      <c r="J5987" t="b">
        <v>0</v>
      </c>
      <c r="K5987" t="b">
        <v>1</v>
      </c>
      <c r="L5987">
        <v>-1</v>
      </c>
    </row>
    <row r="5988" spans="1:12" x14ac:dyDescent="0.25">
      <c r="A5988">
        <v>5987</v>
      </c>
      <c r="B5988" s="1" t="s">
        <v>45</v>
      </c>
      <c r="C5988" s="1" t="s">
        <v>4084</v>
      </c>
      <c r="D5988" s="1" t="s">
        <v>14</v>
      </c>
      <c r="E5988">
        <v>0.24</v>
      </c>
      <c r="F5988" s="1" t="s">
        <v>15</v>
      </c>
      <c r="G5988" s="1" t="s">
        <v>16</v>
      </c>
      <c r="H5988" s="1" t="s">
        <v>373</v>
      </c>
      <c r="I5988" s="2">
        <v>44496</v>
      </c>
      <c r="J5988" t="b">
        <v>0</v>
      </c>
      <c r="K5988" t="b">
        <v>0</v>
      </c>
      <c r="L5988">
        <v>0.24</v>
      </c>
    </row>
    <row r="5989" spans="1:12" x14ac:dyDescent="0.25">
      <c r="A5989">
        <v>5988</v>
      </c>
      <c r="B5989" s="1" t="s">
        <v>12</v>
      </c>
      <c r="C5989" s="1" t="s">
        <v>4085</v>
      </c>
      <c r="D5989" s="1" t="s">
        <v>14</v>
      </c>
      <c r="E5989">
        <v>-1</v>
      </c>
      <c r="F5989" s="1" t="s">
        <v>15</v>
      </c>
      <c r="G5989" s="1" t="s">
        <v>16</v>
      </c>
      <c r="H5989" s="1" t="s">
        <v>28</v>
      </c>
      <c r="I5989" s="2">
        <v>44497</v>
      </c>
      <c r="J5989" t="b">
        <v>0</v>
      </c>
      <c r="K5989" t="b">
        <v>1</v>
      </c>
      <c r="L5989">
        <v>-1</v>
      </c>
    </row>
    <row r="5990" spans="1:12" x14ac:dyDescent="0.25">
      <c r="A5990">
        <v>5989</v>
      </c>
      <c r="B5990" s="1" t="s">
        <v>12</v>
      </c>
      <c r="C5990" s="1" t="s">
        <v>2264</v>
      </c>
      <c r="D5990" s="1" t="s">
        <v>14</v>
      </c>
      <c r="E5990">
        <v>-1</v>
      </c>
      <c r="F5990" s="1" t="s">
        <v>15</v>
      </c>
      <c r="G5990" s="1" t="s">
        <v>16</v>
      </c>
      <c r="H5990" s="1" t="s">
        <v>28</v>
      </c>
      <c r="I5990" s="2">
        <v>44497</v>
      </c>
      <c r="J5990" t="b">
        <v>0</v>
      </c>
      <c r="K5990" t="b">
        <v>1</v>
      </c>
      <c r="L5990">
        <v>-1</v>
      </c>
    </row>
    <row r="5991" spans="1:12" x14ac:dyDescent="0.25">
      <c r="A5991">
        <v>5990</v>
      </c>
      <c r="B5991" s="1" t="s">
        <v>12</v>
      </c>
      <c r="C5991" s="1" t="s">
        <v>259</v>
      </c>
      <c r="D5991" s="1" t="s">
        <v>14</v>
      </c>
      <c r="E5991">
        <v>0.69</v>
      </c>
      <c r="F5991" s="1" t="s">
        <v>15</v>
      </c>
      <c r="G5991" s="1" t="s">
        <v>16</v>
      </c>
      <c r="H5991" s="1" t="s">
        <v>28</v>
      </c>
      <c r="I5991" s="2">
        <v>44503</v>
      </c>
      <c r="J5991" t="b">
        <v>0</v>
      </c>
      <c r="K5991" t="b">
        <v>0</v>
      </c>
      <c r="L5991">
        <v>0.69</v>
      </c>
    </row>
    <row r="5992" spans="1:12" x14ac:dyDescent="0.25">
      <c r="A5992">
        <v>5991</v>
      </c>
      <c r="B5992" s="1" t="s">
        <v>12</v>
      </c>
      <c r="C5992" s="1" t="s">
        <v>4086</v>
      </c>
      <c r="D5992" s="1" t="s">
        <v>14</v>
      </c>
      <c r="E5992">
        <v>14</v>
      </c>
      <c r="F5992" s="1" t="s">
        <v>15</v>
      </c>
      <c r="G5992" s="1" t="s">
        <v>16</v>
      </c>
      <c r="H5992" s="1" t="s">
        <v>28</v>
      </c>
      <c r="I5992" s="2">
        <v>44503</v>
      </c>
      <c r="J5992" t="b">
        <v>1</v>
      </c>
      <c r="K5992" t="b">
        <v>0</v>
      </c>
      <c r="L5992">
        <v>14</v>
      </c>
    </row>
    <row r="5993" spans="1:12" x14ac:dyDescent="0.25">
      <c r="A5993">
        <v>5992</v>
      </c>
      <c r="B5993" s="1" t="s">
        <v>12</v>
      </c>
      <c r="C5993" s="1" t="s">
        <v>4087</v>
      </c>
      <c r="D5993" s="1" t="s">
        <v>14</v>
      </c>
      <c r="E5993">
        <v>4</v>
      </c>
      <c r="F5993" s="1" t="s">
        <v>15</v>
      </c>
      <c r="G5993" s="1" t="s">
        <v>16</v>
      </c>
      <c r="H5993" s="1" t="s">
        <v>16</v>
      </c>
      <c r="I5993" s="2">
        <v>44504</v>
      </c>
      <c r="J5993" t="b">
        <v>0</v>
      </c>
      <c r="K5993" t="b">
        <v>0</v>
      </c>
      <c r="L5993">
        <v>4</v>
      </c>
    </row>
    <row r="5994" spans="1:12" x14ac:dyDescent="0.25">
      <c r="A5994">
        <v>5993</v>
      </c>
      <c r="B5994" s="1" t="s">
        <v>21</v>
      </c>
      <c r="C5994" s="1" t="s">
        <v>4088</v>
      </c>
      <c r="D5994" s="1" t="s">
        <v>14</v>
      </c>
      <c r="E5994">
        <v>2.4</v>
      </c>
      <c r="F5994" s="1" t="s">
        <v>15</v>
      </c>
      <c r="G5994" s="1" t="s">
        <v>16</v>
      </c>
      <c r="H5994" s="1" t="s">
        <v>25</v>
      </c>
      <c r="I5994" s="2">
        <v>44505</v>
      </c>
      <c r="J5994" t="b">
        <v>0</v>
      </c>
      <c r="K5994" t="b">
        <v>0</v>
      </c>
      <c r="L5994">
        <v>2.4</v>
      </c>
    </row>
    <row r="5995" spans="1:12" x14ac:dyDescent="0.25">
      <c r="A5995">
        <v>5994</v>
      </c>
      <c r="B5995" s="1" t="s">
        <v>21</v>
      </c>
      <c r="C5995" s="1" t="s">
        <v>4089</v>
      </c>
      <c r="D5995" s="1" t="s">
        <v>14</v>
      </c>
      <c r="E5995">
        <v>0.61</v>
      </c>
      <c r="F5995" s="1" t="s">
        <v>15</v>
      </c>
      <c r="G5995" s="1" t="s">
        <v>16</v>
      </c>
      <c r="H5995" s="1" t="s">
        <v>25</v>
      </c>
      <c r="I5995" s="2">
        <v>44505</v>
      </c>
      <c r="J5995" t="b">
        <v>0</v>
      </c>
      <c r="K5995" t="b">
        <v>0</v>
      </c>
      <c r="L5995">
        <v>0.61</v>
      </c>
    </row>
    <row r="5996" spans="1:12" x14ac:dyDescent="0.25">
      <c r="A5996">
        <v>5995</v>
      </c>
      <c r="B5996" s="1" t="s">
        <v>21</v>
      </c>
      <c r="C5996" s="1" t="s">
        <v>4090</v>
      </c>
      <c r="D5996" s="1" t="s">
        <v>14</v>
      </c>
      <c r="E5996">
        <v>-1</v>
      </c>
      <c r="F5996" s="1" t="s">
        <v>15</v>
      </c>
      <c r="G5996" s="1" t="s">
        <v>4091</v>
      </c>
      <c r="H5996" s="1" t="s">
        <v>25</v>
      </c>
      <c r="I5996" s="2">
        <v>44505</v>
      </c>
      <c r="J5996" t="b">
        <v>0</v>
      </c>
      <c r="K5996" t="b">
        <v>1</v>
      </c>
      <c r="L5996">
        <v>-1</v>
      </c>
    </row>
    <row r="5997" spans="1:12" x14ac:dyDescent="0.25">
      <c r="A5997">
        <v>5996</v>
      </c>
      <c r="B5997" s="1" t="s">
        <v>21</v>
      </c>
      <c r="C5997" s="1" t="s">
        <v>4092</v>
      </c>
      <c r="D5997" s="1" t="s">
        <v>14</v>
      </c>
      <c r="E5997">
        <v>-1</v>
      </c>
      <c r="F5997" s="1" t="s">
        <v>15</v>
      </c>
      <c r="G5997" s="1" t="s">
        <v>16</v>
      </c>
      <c r="H5997" s="1" t="s">
        <v>25</v>
      </c>
      <c r="I5997" s="2">
        <v>44505</v>
      </c>
      <c r="J5997" t="b">
        <v>0</v>
      </c>
      <c r="K5997" t="b">
        <v>1</v>
      </c>
      <c r="L5997">
        <v>-1</v>
      </c>
    </row>
    <row r="5998" spans="1:12" x14ac:dyDescent="0.25">
      <c r="A5998">
        <v>5997</v>
      </c>
      <c r="B5998" s="1" t="s">
        <v>12</v>
      </c>
      <c r="C5998" s="1" t="s">
        <v>432</v>
      </c>
      <c r="D5998" s="1" t="s">
        <v>14</v>
      </c>
      <c r="E5998">
        <v>-1</v>
      </c>
      <c r="F5998" s="1" t="s">
        <v>15</v>
      </c>
      <c r="G5998" s="1" t="s">
        <v>16</v>
      </c>
      <c r="H5998" s="1" t="s">
        <v>17</v>
      </c>
      <c r="I5998" s="2">
        <v>44505</v>
      </c>
      <c r="J5998" t="b">
        <v>0</v>
      </c>
      <c r="K5998" t="b">
        <v>1</v>
      </c>
      <c r="L5998">
        <v>-1</v>
      </c>
    </row>
    <row r="5999" spans="1:12" x14ac:dyDescent="0.25">
      <c r="A5999">
        <v>5998</v>
      </c>
      <c r="B5999" s="1" t="s">
        <v>12</v>
      </c>
      <c r="C5999" s="1" t="s">
        <v>43</v>
      </c>
      <c r="D5999" s="1" t="s">
        <v>14</v>
      </c>
      <c r="E5999">
        <v>-1</v>
      </c>
      <c r="F5999" s="1" t="s">
        <v>15</v>
      </c>
      <c r="G5999" s="1" t="s">
        <v>4093</v>
      </c>
      <c r="H5999" s="1" t="s">
        <v>17</v>
      </c>
      <c r="I5999" s="2">
        <v>44505</v>
      </c>
      <c r="J5999" t="b">
        <v>0</v>
      </c>
      <c r="K5999" t="b">
        <v>1</v>
      </c>
      <c r="L5999">
        <v>-1</v>
      </c>
    </row>
    <row r="6000" spans="1:12" x14ac:dyDescent="0.25">
      <c r="A6000">
        <v>5999</v>
      </c>
      <c r="B6000" s="1" t="s">
        <v>64</v>
      </c>
      <c r="C6000" s="1" t="s">
        <v>4094</v>
      </c>
      <c r="D6000" s="1" t="s">
        <v>14</v>
      </c>
      <c r="E6000">
        <v>16</v>
      </c>
      <c r="F6000" s="1" t="s">
        <v>15</v>
      </c>
      <c r="G6000" s="1" t="s">
        <v>16</v>
      </c>
      <c r="H6000" s="1" t="s">
        <v>299</v>
      </c>
      <c r="I6000" s="2">
        <v>44508</v>
      </c>
      <c r="J6000" t="b">
        <v>1</v>
      </c>
      <c r="K6000" t="b">
        <v>0</v>
      </c>
      <c r="L6000">
        <v>16</v>
      </c>
    </row>
    <row r="6001" spans="1:12" x14ac:dyDescent="0.25">
      <c r="A6001">
        <v>6000</v>
      </c>
      <c r="B6001" s="1" t="s">
        <v>274</v>
      </c>
      <c r="C6001" s="1" t="s">
        <v>4095</v>
      </c>
      <c r="D6001" s="1" t="s">
        <v>14</v>
      </c>
      <c r="E6001">
        <v>-1</v>
      </c>
      <c r="F6001" s="1" t="s">
        <v>15</v>
      </c>
      <c r="G6001" s="1" t="s">
        <v>16</v>
      </c>
      <c r="H6001" s="1" t="s">
        <v>16</v>
      </c>
      <c r="I6001" s="2">
        <v>44515</v>
      </c>
      <c r="J6001" t="b">
        <v>0</v>
      </c>
      <c r="K6001" t="b">
        <v>1</v>
      </c>
      <c r="L6001">
        <v>-1</v>
      </c>
    </row>
    <row r="6002" spans="1:12" x14ac:dyDescent="0.25">
      <c r="A6002">
        <v>6001</v>
      </c>
      <c r="B6002" s="1" t="s">
        <v>274</v>
      </c>
      <c r="C6002" s="1" t="s">
        <v>4096</v>
      </c>
      <c r="D6002" s="1" t="s">
        <v>14</v>
      </c>
      <c r="E6002">
        <v>7.3</v>
      </c>
      <c r="F6002" s="1" t="s">
        <v>1167</v>
      </c>
      <c r="G6002" s="1" t="s">
        <v>16</v>
      </c>
      <c r="H6002" s="1" t="s">
        <v>16</v>
      </c>
      <c r="I6002" s="2">
        <v>44515</v>
      </c>
      <c r="J6002" t="b">
        <v>1</v>
      </c>
      <c r="K6002" t="b">
        <v>0</v>
      </c>
    </row>
    <row r="6003" spans="1:12" x14ac:dyDescent="0.25">
      <c r="A6003">
        <v>6002</v>
      </c>
      <c r="B6003" s="1" t="s">
        <v>274</v>
      </c>
      <c r="C6003" s="1" t="s">
        <v>4097</v>
      </c>
      <c r="D6003" s="1" t="s">
        <v>14</v>
      </c>
      <c r="E6003">
        <v>3.3</v>
      </c>
      <c r="F6003" s="1" t="s">
        <v>1167</v>
      </c>
      <c r="G6003" s="1" t="s">
        <v>16</v>
      </c>
      <c r="H6003" s="1" t="s">
        <v>16</v>
      </c>
      <c r="I6003" s="2">
        <v>44515</v>
      </c>
      <c r="J6003" t="b">
        <v>0</v>
      </c>
      <c r="K6003" t="b">
        <v>0</v>
      </c>
    </row>
    <row r="6004" spans="1:12" x14ac:dyDescent="0.25">
      <c r="A6004">
        <v>6003</v>
      </c>
      <c r="B6004" s="1" t="s">
        <v>12</v>
      </c>
      <c r="C6004" s="1" t="s">
        <v>4098</v>
      </c>
      <c r="D6004" s="1" t="s">
        <v>14</v>
      </c>
      <c r="E6004">
        <v>-1</v>
      </c>
      <c r="F6004" s="1" t="s">
        <v>15</v>
      </c>
      <c r="G6004" s="1" t="s">
        <v>4099</v>
      </c>
      <c r="H6004" s="1" t="s">
        <v>299</v>
      </c>
      <c r="I6004" s="2">
        <v>44517</v>
      </c>
      <c r="J6004" t="b">
        <v>0</v>
      </c>
      <c r="K6004" t="b">
        <v>1</v>
      </c>
      <c r="L6004">
        <v>-1</v>
      </c>
    </row>
    <row r="6005" spans="1:12" x14ac:dyDescent="0.25">
      <c r="A6005">
        <v>6004</v>
      </c>
      <c r="B6005" s="1" t="s">
        <v>45</v>
      </c>
      <c r="C6005" s="1" t="s">
        <v>4100</v>
      </c>
      <c r="D6005" s="1" t="s">
        <v>14</v>
      </c>
      <c r="E6005">
        <v>-1</v>
      </c>
      <c r="F6005" s="1" t="s">
        <v>15</v>
      </c>
      <c r="G6005" s="1" t="s">
        <v>4099</v>
      </c>
      <c r="H6005" s="1" t="s">
        <v>299</v>
      </c>
      <c r="I6005" s="2">
        <v>44517</v>
      </c>
      <c r="J6005" t="b">
        <v>0</v>
      </c>
      <c r="K6005" t="b">
        <v>1</v>
      </c>
      <c r="L6005">
        <v>-1</v>
      </c>
    </row>
    <row r="6006" spans="1:12" x14ac:dyDescent="0.25">
      <c r="A6006">
        <v>6005</v>
      </c>
      <c r="B6006" s="1" t="s">
        <v>45</v>
      </c>
      <c r="C6006" s="1" t="s">
        <v>4101</v>
      </c>
      <c r="D6006" s="1" t="s">
        <v>14</v>
      </c>
      <c r="E6006">
        <v>-1</v>
      </c>
      <c r="F6006" s="1" t="s">
        <v>15</v>
      </c>
      <c r="G6006" s="1" t="s">
        <v>4102</v>
      </c>
      <c r="H6006" s="1" t="s">
        <v>299</v>
      </c>
      <c r="I6006" s="2">
        <v>44517</v>
      </c>
      <c r="J6006" t="b">
        <v>0</v>
      </c>
      <c r="K6006" t="b">
        <v>1</v>
      </c>
      <c r="L6006">
        <v>-1</v>
      </c>
    </row>
    <row r="6007" spans="1:12" x14ac:dyDescent="0.25">
      <c r="A6007">
        <v>6006</v>
      </c>
      <c r="B6007" s="1" t="s">
        <v>12</v>
      </c>
      <c r="C6007" s="1" t="s">
        <v>4103</v>
      </c>
      <c r="D6007" s="1" t="s">
        <v>14</v>
      </c>
      <c r="E6007">
        <v>-1</v>
      </c>
      <c r="F6007" s="1" t="s">
        <v>15</v>
      </c>
      <c r="G6007" s="1" t="s">
        <v>16</v>
      </c>
      <c r="H6007" s="1" t="s">
        <v>1146</v>
      </c>
      <c r="I6007" s="2">
        <v>44517</v>
      </c>
      <c r="J6007" t="b">
        <v>0</v>
      </c>
      <c r="K6007" t="b">
        <v>1</v>
      </c>
      <c r="L6007">
        <v>-1</v>
      </c>
    </row>
    <row r="6008" spans="1:12" x14ac:dyDescent="0.25">
      <c r="A6008">
        <v>6007</v>
      </c>
      <c r="B6008" s="1" t="s">
        <v>64</v>
      </c>
      <c r="C6008" s="1" t="s">
        <v>4104</v>
      </c>
      <c r="D6008" s="1" t="s">
        <v>14</v>
      </c>
      <c r="E6008">
        <v>4.2</v>
      </c>
      <c r="F6008" s="1" t="s">
        <v>15</v>
      </c>
      <c r="G6008" s="1" t="s">
        <v>4105</v>
      </c>
      <c r="H6008" s="1" t="s">
        <v>73</v>
      </c>
      <c r="I6008" s="2">
        <v>44518</v>
      </c>
      <c r="J6008" t="b">
        <v>0</v>
      </c>
      <c r="K6008" t="b">
        <v>0</v>
      </c>
      <c r="L6008">
        <v>4.2</v>
      </c>
    </row>
    <row r="6009" spans="1:12" x14ac:dyDescent="0.25">
      <c r="A6009">
        <v>6008</v>
      </c>
      <c r="B6009" s="1" t="s">
        <v>30</v>
      </c>
      <c r="C6009" s="1" t="s">
        <v>4106</v>
      </c>
      <c r="D6009" s="1" t="s">
        <v>14</v>
      </c>
      <c r="E6009">
        <v>-1</v>
      </c>
      <c r="F6009" s="1" t="s">
        <v>15</v>
      </c>
      <c r="G6009" s="1" t="s">
        <v>4107</v>
      </c>
      <c r="H6009" s="1" t="s">
        <v>579</v>
      </c>
      <c r="I6009" s="2">
        <v>44518</v>
      </c>
      <c r="J6009" t="b">
        <v>0</v>
      </c>
      <c r="K6009" t="b">
        <v>1</v>
      </c>
      <c r="L6009">
        <v>-1</v>
      </c>
    </row>
    <row r="6010" spans="1:12" x14ac:dyDescent="0.25">
      <c r="A6010">
        <v>6009</v>
      </c>
      <c r="B6010" s="1" t="s">
        <v>30</v>
      </c>
      <c r="C6010" s="1" t="s">
        <v>4108</v>
      </c>
      <c r="D6010" s="1" t="s">
        <v>14</v>
      </c>
      <c r="E6010">
        <v>-1</v>
      </c>
      <c r="F6010" s="1" t="s">
        <v>15</v>
      </c>
      <c r="G6010" s="1" t="s">
        <v>16</v>
      </c>
      <c r="H6010" s="1" t="s">
        <v>244</v>
      </c>
      <c r="I6010" s="2">
        <v>44518</v>
      </c>
      <c r="J6010" t="b">
        <v>0</v>
      </c>
      <c r="K6010" t="b">
        <v>1</v>
      </c>
      <c r="L6010">
        <v>-1</v>
      </c>
    </row>
    <row r="6011" spans="1:12" x14ac:dyDescent="0.25">
      <c r="A6011">
        <v>6010</v>
      </c>
      <c r="B6011" s="1" t="s">
        <v>12</v>
      </c>
      <c r="C6011" s="1" t="s">
        <v>569</v>
      </c>
      <c r="D6011" s="1" t="s">
        <v>14</v>
      </c>
      <c r="E6011">
        <v>-1</v>
      </c>
      <c r="F6011" s="1" t="s">
        <v>15</v>
      </c>
      <c r="G6011" s="1" t="s">
        <v>4109</v>
      </c>
      <c r="H6011" s="1" t="s">
        <v>28</v>
      </c>
      <c r="I6011" s="2">
        <v>44519</v>
      </c>
      <c r="J6011" t="b">
        <v>0</v>
      </c>
      <c r="K6011" t="b">
        <v>1</v>
      </c>
      <c r="L6011">
        <v>-1</v>
      </c>
    </row>
    <row r="6012" spans="1:12" x14ac:dyDescent="0.25">
      <c r="A6012">
        <v>6011</v>
      </c>
      <c r="B6012" s="1" t="s">
        <v>12</v>
      </c>
      <c r="C6012" s="1" t="s">
        <v>43</v>
      </c>
      <c r="D6012" s="1" t="s">
        <v>14</v>
      </c>
      <c r="E6012">
        <v>-1</v>
      </c>
      <c r="F6012" s="1" t="s">
        <v>15</v>
      </c>
      <c r="G6012" s="1" t="s">
        <v>4109</v>
      </c>
      <c r="H6012" s="1" t="s">
        <v>28</v>
      </c>
      <c r="I6012" s="2">
        <v>44519</v>
      </c>
      <c r="J6012" t="b">
        <v>0</v>
      </c>
      <c r="K6012" t="b">
        <v>1</v>
      </c>
      <c r="L6012">
        <v>-1</v>
      </c>
    </row>
    <row r="6013" spans="1:12" x14ac:dyDescent="0.25">
      <c r="A6013">
        <v>6012</v>
      </c>
      <c r="B6013" s="1" t="s">
        <v>12</v>
      </c>
      <c r="C6013" s="1" t="s">
        <v>143</v>
      </c>
      <c r="D6013" s="1" t="s">
        <v>14</v>
      </c>
      <c r="E6013">
        <v>-1</v>
      </c>
      <c r="F6013" s="1" t="s">
        <v>15</v>
      </c>
      <c r="G6013" s="1" t="s">
        <v>4109</v>
      </c>
      <c r="H6013" s="1" t="s">
        <v>28</v>
      </c>
      <c r="I6013" s="2">
        <v>44519</v>
      </c>
      <c r="J6013" t="b">
        <v>0</v>
      </c>
      <c r="K6013" t="b">
        <v>1</v>
      </c>
      <c r="L6013">
        <v>-1</v>
      </c>
    </row>
    <row r="6014" spans="1:12" x14ac:dyDescent="0.25">
      <c r="A6014">
        <v>6013</v>
      </c>
      <c r="B6014" s="1" t="s">
        <v>12</v>
      </c>
      <c r="C6014" s="1" t="s">
        <v>259</v>
      </c>
      <c r="D6014" s="1" t="s">
        <v>14</v>
      </c>
      <c r="E6014">
        <v>-1</v>
      </c>
      <c r="F6014" s="1" t="s">
        <v>15</v>
      </c>
      <c r="G6014" s="1" t="s">
        <v>4109</v>
      </c>
      <c r="H6014" s="1" t="s">
        <v>28</v>
      </c>
      <c r="I6014" s="2">
        <v>44519</v>
      </c>
      <c r="J6014" t="b">
        <v>0</v>
      </c>
      <c r="K6014" t="b">
        <v>1</v>
      </c>
      <c r="L6014">
        <v>-1</v>
      </c>
    </row>
    <row r="6015" spans="1:12" x14ac:dyDescent="0.25">
      <c r="A6015">
        <v>6014</v>
      </c>
      <c r="B6015" s="1" t="s">
        <v>12</v>
      </c>
      <c r="C6015" s="1" t="s">
        <v>432</v>
      </c>
      <c r="D6015" s="1" t="s">
        <v>14</v>
      </c>
      <c r="E6015">
        <v>-1</v>
      </c>
      <c r="F6015" s="1" t="s">
        <v>15</v>
      </c>
      <c r="G6015" s="1" t="s">
        <v>4109</v>
      </c>
      <c r="H6015" s="1" t="s">
        <v>28</v>
      </c>
      <c r="I6015" s="2">
        <v>44519</v>
      </c>
      <c r="J6015" t="b">
        <v>0</v>
      </c>
      <c r="K6015" t="b">
        <v>1</v>
      </c>
      <c r="L6015">
        <v>-1</v>
      </c>
    </row>
    <row r="6016" spans="1:12" x14ac:dyDescent="0.25">
      <c r="A6016">
        <v>6015</v>
      </c>
      <c r="B6016" s="1" t="s">
        <v>12</v>
      </c>
      <c r="C6016" s="1" t="s">
        <v>4110</v>
      </c>
      <c r="D6016" s="1" t="s">
        <v>14</v>
      </c>
      <c r="E6016">
        <v>-1</v>
      </c>
      <c r="F6016" s="1" t="s">
        <v>15</v>
      </c>
      <c r="G6016" s="1" t="s">
        <v>4111</v>
      </c>
      <c r="H6016" s="1" t="s">
        <v>351</v>
      </c>
      <c r="I6016" s="2">
        <v>44523</v>
      </c>
      <c r="J6016" t="b">
        <v>0</v>
      </c>
      <c r="K6016" t="b">
        <v>1</v>
      </c>
      <c r="L6016">
        <v>-1</v>
      </c>
    </row>
    <row r="6017" spans="1:12" x14ac:dyDescent="0.25">
      <c r="A6017">
        <v>6016</v>
      </c>
      <c r="B6017" s="1" t="s">
        <v>12</v>
      </c>
      <c r="C6017" s="1" t="s">
        <v>4112</v>
      </c>
      <c r="D6017" s="1" t="s">
        <v>14</v>
      </c>
      <c r="E6017">
        <v>0.67</v>
      </c>
      <c r="F6017" s="1" t="s">
        <v>15</v>
      </c>
      <c r="G6017" s="1" t="s">
        <v>1394</v>
      </c>
      <c r="H6017" s="1" t="s">
        <v>351</v>
      </c>
      <c r="I6017" s="2">
        <v>44523</v>
      </c>
      <c r="J6017" t="b">
        <v>0</v>
      </c>
      <c r="K6017" t="b">
        <v>0</v>
      </c>
      <c r="L6017">
        <v>0.67</v>
      </c>
    </row>
    <row r="6018" spans="1:12" x14ac:dyDescent="0.25">
      <c r="A6018">
        <v>6017</v>
      </c>
      <c r="B6018" s="1" t="s">
        <v>12</v>
      </c>
      <c r="C6018" s="1" t="s">
        <v>628</v>
      </c>
      <c r="D6018" s="1" t="s">
        <v>14</v>
      </c>
      <c r="E6018">
        <v>-1</v>
      </c>
      <c r="F6018" s="1" t="s">
        <v>15</v>
      </c>
      <c r="G6018" s="1" t="s">
        <v>16</v>
      </c>
      <c r="H6018" s="1" t="s">
        <v>16</v>
      </c>
      <c r="I6018" s="2">
        <v>44523</v>
      </c>
      <c r="J6018" t="b">
        <v>0</v>
      </c>
      <c r="K6018" t="b">
        <v>1</v>
      </c>
      <c r="L6018">
        <v>-1</v>
      </c>
    </row>
    <row r="6019" spans="1:12" x14ac:dyDescent="0.25">
      <c r="A6019">
        <v>6018</v>
      </c>
      <c r="B6019" s="1" t="s">
        <v>12</v>
      </c>
      <c r="C6019" s="1" t="s">
        <v>1953</v>
      </c>
      <c r="D6019" s="1" t="s">
        <v>14</v>
      </c>
      <c r="E6019">
        <v>-1</v>
      </c>
      <c r="F6019" s="1" t="s">
        <v>15</v>
      </c>
      <c r="G6019" s="1" t="s">
        <v>16</v>
      </c>
      <c r="H6019" s="1" t="s">
        <v>16</v>
      </c>
      <c r="I6019" s="2">
        <v>44523</v>
      </c>
      <c r="J6019" t="b">
        <v>0</v>
      </c>
      <c r="K6019" t="b">
        <v>1</v>
      </c>
      <c r="L6019">
        <v>-1</v>
      </c>
    </row>
    <row r="6020" spans="1:12" x14ac:dyDescent="0.25">
      <c r="A6020">
        <v>6019</v>
      </c>
      <c r="B6020" s="1" t="s">
        <v>12</v>
      </c>
      <c r="C6020" s="1" t="s">
        <v>2276</v>
      </c>
      <c r="D6020" s="1" t="s">
        <v>14</v>
      </c>
      <c r="E6020">
        <v>0.54</v>
      </c>
      <c r="F6020" s="1" t="s">
        <v>15</v>
      </c>
      <c r="G6020" s="1" t="s">
        <v>16</v>
      </c>
      <c r="H6020" s="1" t="s">
        <v>299</v>
      </c>
      <c r="I6020" s="2">
        <v>44523</v>
      </c>
      <c r="J6020" t="b">
        <v>0</v>
      </c>
      <c r="K6020" t="b">
        <v>0</v>
      </c>
      <c r="L6020">
        <v>0.54</v>
      </c>
    </row>
    <row r="6021" spans="1:12" x14ac:dyDescent="0.25">
      <c r="A6021">
        <v>6020</v>
      </c>
      <c r="B6021" s="1" t="s">
        <v>12</v>
      </c>
      <c r="C6021" s="1" t="s">
        <v>665</v>
      </c>
      <c r="D6021" s="1" t="s">
        <v>14</v>
      </c>
      <c r="E6021">
        <v>-1</v>
      </c>
      <c r="F6021" s="1" t="s">
        <v>15</v>
      </c>
      <c r="G6021" s="1" t="s">
        <v>16</v>
      </c>
      <c r="H6021" s="1" t="s">
        <v>16</v>
      </c>
      <c r="I6021" s="2">
        <v>44523</v>
      </c>
      <c r="J6021" t="b">
        <v>0</v>
      </c>
      <c r="K6021" t="b">
        <v>1</v>
      </c>
      <c r="L6021">
        <v>-1</v>
      </c>
    </row>
    <row r="6022" spans="1:12" x14ac:dyDescent="0.25">
      <c r="A6022">
        <v>6021</v>
      </c>
      <c r="B6022" s="1" t="s">
        <v>64</v>
      </c>
      <c r="C6022" s="1" t="s">
        <v>2797</v>
      </c>
      <c r="D6022" s="1" t="s">
        <v>14</v>
      </c>
      <c r="E6022">
        <v>-1</v>
      </c>
      <c r="F6022" s="1" t="s">
        <v>15</v>
      </c>
      <c r="G6022" s="1" t="s">
        <v>16</v>
      </c>
      <c r="H6022" s="1" t="s">
        <v>16</v>
      </c>
      <c r="I6022" s="2">
        <v>44530</v>
      </c>
      <c r="J6022" t="b">
        <v>0</v>
      </c>
      <c r="K6022" t="b">
        <v>1</v>
      </c>
      <c r="L6022">
        <v>-1</v>
      </c>
    </row>
    <row r="6023" spans="1:12" x14ac:dyDescent="0.25">
      <c r="A6023">
        <v>6022</v>
      </c>
      <c r="B6023" s="1" t="s">
        <v>64</v>
      </c>
      <c r="C6023" s="1" t="s">
        <v>2797</v>
      </c>
      <c r="D6023" s="1" t="s">
        <v>14</v>
      </c>
      <c r="E6023">
        <v>-1</v>
      </c>
      <c r="F6023" s="1" t="s">
        <v>15</v>
      </c>
      <c r="G6023" s="1" t="s">
        <v>16</v>
      </c>
      <c r="H6023" s="1" t="s">
        <v>16</v>
      </c>
      <c r="I6023" s="2">
        <v>44530</v>
      </c>
      <c r="J6023" t="b">
        <v>0</v>
      </c>
      <c r="K6023" t="b">
        <v>1</v>
      </c>
      <c r="L6023">
        <v>-1</v>
      </c>
    </row>
    <row r="6024" spans="1:12" x14ac:dyDescent="0.25">
      <c r="A6024">
        <v>6023</v>
      </c>
      <c r="B6024" s="1" t="s">
        <v>30</v>
      </c>
      <c r="C6024" s="1" t="s">
        <v>239</v>
      </c>
      <c r="D6024" s="1" t="s">
        <v>14</v>
      </c>
      <c r="E6024">
        <v>280000</v>
      </c>
      <c r="F6024" s="1" t="s">
        <v>15</v>
      </c>
      <c r="G6024" s="1" t="s">
        <v>16</v>
      </c>
      <c r="H6024" s="1" t="s">
        <v>32</v>
      </c>
      <c r="I6024" s="2">
        <v>44531</v>
      </c>
      <c r="J6024" t="b">
        <v>1</v>
      </c>
      <c r="K6024" t="b">
        <v>0</v>
      </c>
      <c r="L6024">
        <v>280000</v>
      </c>
    </row>
    <row r="6025" spans="1:12" x14ac:dyDescent="0.25">
      <c r="A6025">
        <v>6024</v>
      </c>
      <c r="B6025" s="1" t="s">
        <v>45</v>
      </c>
      <c r="C6025" s="1" t="s">
        <v>4113</v>
      </c>
      <c r="D6025" s="1" t="s">
        <v>14</v>
      </c>
      <c r="E6025">
        <v>0.79</v>
      </c>
      <c r="F6025" s="1" t="s">
        <v>15</v>
      </c>
      <c r="G6025" s="1" t="s">
        <v>16</v>
      </c>
      <c r="H6025" s="1" t="s">
        <v>32</v>
      </c>
      <c r="I6025" s="2">
        <v>44531</v>
      </c>
      <c r="J6025" t="b">
        <v>0</v>
      </c>
      <c r="K6025" t="b">
        <v>0</v>
      </c>
      <c r="L6025">
        <v>0.79</v>
      </c>
    </row>
    <row r="6026" spans="1:12" x14ac:dyDescent="0.25">
      <c r="A6026">
        <v>6025</v>
      </c>
      <c r="B6026" s="1" t="s">
        <v>12</v>
      </c>
      <c r="C6026" s="1" t="s">
        <v>4114</v>
      </c>
      <c r="D6026" s="1" t="s">
        <v>14</v>
      </c>
      <c r="E6026">
        <v>0.69</v>
      </c>
      <c r="F6026" s="1" t="s">
        <v>15</v>
      </c>
      <c r="G6026" s="1" t="s">
        <v>16</v>
      </c>
      <c r="H6026" s="1" t="s">
        <v>32</v>
      </c>
      <c r="I6026" s="2">
        <v>44531</v>
      </c>
      <c r="J6026" t="b">
        <v>0</v>
      </c>
      <c r="K6026" t="b">
        <v>0</v>
      </c>
      <c r="L6026">
        <v>0.69</v>
      </c>
    </row>
    <row r="6027" spans="1:12" x14ac:dyDescent="0.25">
      <c r="A6027">
        <v>6026</v>
      </c>
      <c r="B6027" s="1" t="s">
        <v>12</v>
      </c>
      <c r="C6027" s="1" t="s">
        <v>37</v>
      </c>
      <c r="D6027" s="1" t="s">
        <v>14</v>
      </c>
      <c r="E6027">
        <v>1.3</v>
      </c>
      <c r="F6027" s="1" t="s">
        <v>15</v>
      </c>
      <c r="G6027" s="1" t="s">
        <v>16</v>
      </c>
      <c r="H6027" s="1" t="s">
        <v>32</v>
      </c>
      <c r="I6027" s="2">
        <v>44531</v>
      </c>
      <c r="J6027" t="b">
        <v>0</v>
      </c>
      <c r="K6027" t="b">
        <v>0</v>
      </c>
      <c r="L6027">
        <v>1.3</v>
      </c>
    </row>
    <row r="6028" spans="1:12" x14ac:dyDescent="0.25">
      <c r="A6028">
        <v>6027</v>
      </c>
      <c r="B6028" s="1" t="s">
        <v>12</v>
      </c>
      <c r="C6028" s="1" t="s">
        <v>43</v>
      </c>
      <c r="D6028" s="1" t="s">
        <v>14</v>
      </c>
      <c r="E6028">
        <v>0.59</v>
      </c>
      <c r="F6028" s="1" t="s">
        <v>15</v>
      </c>
      <c r="G6028" s="1" t="s">
        <v>16</v>
      </c>
      <c r="H6028" s="1" t="s">
        <v>32</v>
      </c>
      <c r="I6028" s="2">
        <v>44531</v>
      </c>
      <c r="J6028" t="b">
        <v>0</v>
      </c>
      <c r="K6028" t="b">
        <v>0</v>
      </c>
      <c r="L6028">
        <v>0.59</v>
      </c>
    </row>
    <row r="6029" spans="1:12" x14ac:dyDescent="0.25">
      <c r="A6029">
        <v>6028</v>
      </c>
      <c r="B6029" s="1" t="s">
        <v>12</v>
      </c>
      <c r="C6029" s="1" t="s">
        <v>4115</v>
      </c>
      <c r="D6029" s="1" t="s">
        <v>14</v>
      </c>
      <c r="E6029">
        <v>-1</v>
      </c>
      <c r="F6029" s="1" t="s">
        <v>15</v>
      </c>
      <c r="G6029" s="1" t="s">
        <v>16</v>
      </c>
      <c r="H6029" s="1" t="s">
        <v>32</v>
      </c>
      <c r="I6029" s="2">
        <v>44531</v>
      </c>
      <c r="J6029" t="b">
        <v>0</v>
      </c>
      <c r="K6029" t="b">
        <v>1</v>
      </c>
      <c r="L6029">
        <v>-1</v>
      </c>
    </row>
    <row r="6030" spans="1:12" x14ac:dyDescent="0.25">
      <c r="A6030">
        <v>6029</v>
      </c>
      <c r="B6030" s="1" t="s">
        <v>60</v>
      </c>
      <c r="C6030" s="1" t="s">
        <v>4116</v>
      </c>
      <c r="D6030" s="1" t="s">
        <v>14</v>
      </c>
      <c r="E6030">
        <v>-1</v>
      </c>
      <c r="F6030" s="1" t="s">
        <v>1167</v>
      </c>
      <c r="G6030" s="1" t="s">
        <v>16</v>
      </c>
      <c r="H6030" s="1" t="s">
        <v>16</v>
      </c>
      <c r="I6030" s="2">
        <v>44533</v>
      </c>
      <c r="J6030" t="b">
        <v>0</v>
      </c>
      <c r="K6030" t="b">
        <v>1</v>
      </c>
    </row>
    <row r="6031" spans="1:12" x14ac:dyDescent="0.25">
      <c r="A6031">
        <v>6030</v>
      </c>
      <c r="B6031" s="1" t="s">
        <v>60</v>
      </c>
      <c r="C6031" s="1" t="s">
        <v>4116</v>
      </c>
      <c r="D6031" s="1" t="s">
        <v>14</v>
      </c>
      <c r="E6031">
        <v>-1</v>
      </c>
      <c r="F6031" s="1" t="s">
        <v>1167</v>
      </c>
      <c r="G6031" s="1" t="s">
        <v>16</v>
      </c>
      <c r="H6031" s="1" t="s">
        <v>16</v>
      </c>
      <c r="I6031" s="2">
        <v>44533</v>
      </c>
      <c r="J6031" t="b">
        <v>0</v>
      </c>
      <c r="K6031" t="b">
        <v>1</v>
      </c>
    </row>
    <row r="6032" spans="1:12" x14ac:dyDescent="0.25">
      <c r="A6032">
        <v>6031</v>
      </c>
      <c r="B6032" s="1" t="s">
        <v>60</v>
      </c>
      <c r="C6032" s="1" t="s">
        <v>4117</v>
      </c>
      <c r="D6032" s="1" t="s">
        <v>14</v>
      </c>
      <c r="E6032">
        <v>-1</v>
      </c>
      <c r="F6032" s="1" t="s">
        <v>1167</v>
      </c>
      <c r="G6032" s="1" t="s">
        <v>16</v>
      </c>
      <c r="H6032" s="1" t="s">
        <v>16</v>
      </c>
      <c r="I6032" s="2">
        <v>44533</v>
      </c>
      <c r="J6032" t="b">
        <v>0</v>
      </c>
      <c r="K6032" t="b">
        <v>1</v>
      </c>
    </row>
    <row r="6033" spans="1:12" x14ac:dyDescent="0.25">
      <c r="A6033">
        <v>6032</v>
      </c>
      <c r="B6033" s="1" t="s">
        <v>60</v>
      </c>
      <c r="C6033" s="1" t="s">
        <v>4118</v>
      </c>
      <c r="D6033" s="1" t="s">
        <v>14</v>
      </c>
      <c r="E6033">
        <v>0.1</v>
      </c>
      <c r="F6033" s="1" t="s">
        <v>1167</v>
      </c>
      <c r="G6033" s="1" t="s">
        <v>16</v>
      </c>
      <c r="H6033" s="1" t="s">
        <v>16</v>
      </c>
      <c r="I6033" s="2">
        <v>44533</v>
      </c>
      <c r="J6033" t="b">
        <v>0</v>
      </c>
      <c r="K6033" t="b">
        <v>0</v>
      </c>
    </row>
    <row r="6034" spans="1:12" x14ac:dyDescent="0.25">
      <c r="A6034">
        <v>6033</v>
      </c>
      <c r="B6034" s="1" t="s">
        <v>60</v>
      </c>
      <c r="C6034" s="1" t="s">
        <v>4119</v>
      </c>
      <c r="D6034" s="1" t="s">
        <v>14</v>
      </c>
      <c r="E6034">
        <v>-1</v>
      </c>
      <c r="F6034" s="1" t="s">
        <v>1167</v>
      </c>
      <c r="G6034" s="1" t="s">
        <v>16</v>
      </c>
      <c r="H6034" s="1" t="s">
        <v>16</v>
      </c>
      <c r="I6034" s="2">
        <v>44533</v>
      </c>
      <c r="J6034" t="b">
        <v>0</v>
      </c>
      <c r="K6034" t="b">
        <v>1</v>
      </c>
    </row>
    <row r="6035" spans="1:12" x14ac:dyDescent="0.25">
      <c r="A6035">
        <v>6034</v>
      </c>
      <c r="B6035" s="1" t="s">
        <v>60</v>
      </c>
      <c r="C6035" s="1" t="s">
        <v>4119</v>
      </c>
      <c r="D6035" s="1" t="s">
        <v>14</v>
      </c>
      <c r="E6035">
        <v>0.7</v>
      </c>
      <c r="F6035" s="1" t="s">
        <v>1167</v>
      </c>
      <c r="G6035" s="1" t="s">
        <v>16</v>
      </c>
      <c r="H6035" s="1" t="s">
        <v>16</v>
      </c>
      <c r="I6035" s="2">
        <v>44533</v>
      </c>
      <c r="J6035" t="b">
        <v>0</v>
      </c>
      <c r="K6035" t="b">
        <v>0</v>
      </c>
    </row>
    <row r="6036" spans="1:12" x14ac:dyDescent="0.25">
      <c r="A6036">
        <v>6035</v>
      </c>
      <c r="B6036" s="1" t="s">
        <v>60</v>
      </c>
      <c r="C6036" s="1" t="s">
        <v>4119</v>
      </c>
      <c r="D6036" s="1" t="s">
        <v>14</v>
      </c>
      <c r="E6036">
        <v>-1</v>
      </c>
      <c r="F6036" s="1" t="s">
        <v>1167</v>
      </c>
      <c r="G6036" s="1" t="s">
        <v>16</v>
      </c>
      <c r="H6036" s="1" t="s">
        <v>16</v>
      </c>
      <c r="I6036" s="2">
        <v>44533</v>
      </c>
      <c r="J6036" t="b">
        <v>0</v>
      </c>
      <c r="K6036" t="b">
        <v>1</v>
      </c>
    </row>
    <row r="6037" spans="1:12" x14ac:dyDescent="0.25">
      <c r="A6037">
        <v>6036</v>
      </c>
      <c r="B6037" s="1" t="s">
        <v>60</v>
      </c>
      <c r="C6037" s="1" t="s">
        <v>4120</v>
      </c>
      <c r="D6037" s="1" t="s">
        <v>14</v>
      </c>
      <c r="E6037">
        <v>1.7</v>
      </c>
      <c r="F6037" s="1" t="s">
        <v>1167</v>
      </c>
      <c r="G6037" s="1" t="s">
        <v>16</v>
      </c>
      <c r="H6037" s="1" t="s">
        <v>16</v>
      </c>
      <c r="I6037" s="2">
        <v>44533</v>
      </c>
      <c r="J6037" t="b">
        <v>0</v>
      </c>
      <c r="K6037" t="b">
        <v>0</v>
      </c>
    </row>
    <row r="6038" spans="1:12" x14ac:dyDescent="0.25">
      <c r="A6038">
        <v>6037</v>
      </c>
      <c r="B6038" s="1" t="s">
        <v>60</v>
      </c>
      <c r="C6038" s="1" t="s">
        <v>4119</v>
      </c>
      <c r="D6038" s="1" t="s">
        <v>14</v>
      </c>
      <c r="E6038">
        <v>1.2</v>
      </c>
      <c r="F6038" s="1" t="s">
        <v>1167</v>
      </c>
      <c r="G6038" s="1" t="s">
        <v>16</v>
      </c>
      <c r="H6038" s="1" t="s">
        <v>16</v>
      </c>
      <c r="I6038" s="2">
        <v>44533</v>
      </c>
      <c r="J6038" t="b">
        <v>0</v>
      </c>
      <c r="K6038" t="b">
        <v>0</v>
      </c>
    </row>
    <row r="6039" spans="1:12" x14ac:dyDescent="0.25">
      <c r="A6039">
        <v>6038</v>
      </c>
      <c r="B6039" s="1" t="s">
        <v>60</v>
      </c>
      <c r="C6039" s="1" t="s">
        <v>4119</v>
      </c>
      <c r="D6039" s="1" t="s">
        <v>14</v>
      </c>
      <c r="E6039">
        <v>3</v>
      </c>
      <c r="F6039" s="1" t="s">
        <v>1167</v>
      </c>
      <c r="G6039" s="1" t="s">
        <v>16</v>
      </c>
      <c r="H6039" s="1" t="s">
        <v>16</v>
      </c>
      <c r="I6039" s="2">
        <v>44533</v>
      </c>
      <c r="J6039" t="b">
        <v>0</v>
      </c>
      <c r="K6039" t="b">
        <v>0</v>
      </c>
    </row>
    <row r="6040" spans="1:12" x14ac:dyDescent="0.25">
      <c r="A6040">
        <v>6039</v>
      </c>
      <c r="B6040" s="1" t="s">
        <v>60</v>
      </c>
      <c r="C6040" s="1" t="s">
        <v>4119</v>
      </c>
      <c r="D6040" s="1" t="s">
        <v>14</v>
      </c>
      <c r="E6040">
        <v>-1</v>
      </c>
      <c r="F6040" s="1" t="s">
        <v>1167</v>
      </c>
      <c r="G6040" s="1" t="s">
        <v>16</v>
      </c>
      <c r="H6040" s="1" t="s">
        <v>16</v>
      </c>
      <c r="I6040" s="2">
        <v>44533</v>
      </c>
      <c r="J6040" t="b">
        <v>0</v>
      </c>
      <c r="K6040" t="b">
        <v>1</v>
      </c>
    </row>
    <row r="6041" spans="1:12" x14ac:dyDescent="0.25">
      <c r="A6041">
        <v>6040</v>
      </c>
      <c r="B6041" s="1" t="s">
        <v>60</v>
      </c>
      <c r="C6041" s="1" t="s">
        <v>4119</v>
      </c>
      <c r="D6041" s="1" t="s">
        <v>14</v>
      </c>
      <c r="E6041">
        <v>-1</v>
      </c>
      <c r="F6041" s="1" t="s">
        <v>1167</v>
      </c>
      <c r="G6041" s="1" t="s">
        <v>16</v>
      </c>
      <c r="H6041" s="1" t="s">
        <v>16</v>
      </c>
      <c r="I6041" s="2">
        <v>44533</v>
      </c>
      <c r="J6041" t="b">
        <v>0</v>
      </c>
      <c r="K6041" t="b">
        <v>1</v>
      </c>
    </row>
    <row r="6042" spans="1:12" x14ac:dyDescent="0.25">
      <c r="A6042">
        <v>6041</v>
      </c>
      <c r="B6042" s="1" t="s">
        <v>60</v>
      </c>
      <c r="C6042" s="1" t="s">
        <v>4116</v>
      </c>
      <c r="D6042" s="1" t="s">
        <v>14</v>
      </c>
      <c r="E6042">
        <v>0.1</v>
      </c>
      <c r="F6042" s="1" t="s">
        <v>1167</v>
      </c>
      <c r="G6042" s="1" t="s">
        <v>16</v>
      </c>
      <c r="H6042" s="1" t="s">
        <v>16</v>
      </c>
      <c r="I6042" s="2">
        <v>44533</v>
      </c>
      <c r="J6042" t="b">
        <v>0</v>
      </c>
      <c r="K6042" t="b">
        <v>0</v>
      </c>
    </row>
    <row r="6043" spans="1:12" x14ac:dyDescent="0.25">
      <c r="A6043">
        <v>6042</v>
      </c>
      <c r="B6043" s="1" t="s">
        <v>60</v>
      </c>
      <c r="C6043" s="1" t="s">
        <v>4117</v>
      </c>
      <c r="D6043" s="1" t="s">
        <v>14</v>
      </c>
      <c r="E6043">
        <v>3.9</v>
      </c>
      <c r="F6043" s="1" t="s">
        <v>1167</v>
      </c>
      <c r="G6043" s="1" t="s">
        <v>16</v>
      </c>
      <c r="H6043" s="1" t="s">
        <v>16</v>
      </c>
      <c r="I6043" s="2">
        <v>44533</v>
      </c>
      <c r="J6043" t="b">
        <v>0</v>
      </c>
      <c r="K6043" t="b">
        <v>0</v>
      </c>
    </row>
    <row r="6044" spans="1:12" x14ac:dyDescent="0.25">
      <c r="A6044">
        <v>6043</v>
      </c>
      <c r="B6044" s="1" t="s">
        <v>64</v>
      </c>
      <c r="C6044" s="1" t="s">
        <v>2881</v>
      </c>
      <c r="D6044" s="1" t="s">
        <v>14</v>
      </c>
      <c r="E6044">
        <v>-1</v>
      </c>
      <c r="F6044" s="1" t="s">
        <v>1167</v>
      </c>
      <c r="G6044" s="1" t="s">
        <v>16</v>
      </c>
      <c r="H6044" s="1" t="s">
        <v>25</v>
      </c>
      <c r="I6044" s="2">
        <v>44533</v>
      </c>
      <c r="J6044" t="b">
        <v>0</v>
      </c>
      <c r="K6044" t="b">
        <v>1</v>
      </c>
    </row>
    <row r="6045" spans="1:12" x14ac:dyDescent="0.25">
      <c r="A6045">
        <v>6044</v>
      </c>
      <c r="B6045" s="1" t="s">
        <v>45</v>
      </c>
      <c r="C6045" s="1" t="s">
        <v>4121</v>
      </c>
      <c r="D6045" s="1" t="s">
        <v>14</v>
      </c>
      <c r="E6045">
        <v>-1</v>
      </c>
      <c r="F6045" s="1" t="s">
        <v>15</v>
      </c>
      <c r="G6045" s="1" t="s">
        <v>16</v>
      </c>
      <c r="H6045" s="1" t="s">
        <v>373</v>
      </c>
      <c r="I6045" s="2">
        <v>44533</v>
      </c>
      <c r="J6045" t="b">
        <v>0</v>
      </c>
      <c r="K6045" t="b">
        <v>1</v>
      </c>
      <c r="L6045">
        <v>-1</v>
      </c>
    </row>
    <row r="6046" spans="1:12" x14ac:dyDescent="0.25">
      <c r="A6046">
        <v>6045</v>
      </c>
      <c r="B6046" s="1" t="s">
        <v>45</v>
      </c>
      <c r="C6046" s="1" t="s">
        <v>4122</v>
      </c>
      <c r="D6046" s="1" t="s">
        <v>14</v>
      </c>
      <c r="E6046">
        <v>-1</v>
      </c>
      <c r="F6046" s="1" t="s">
        <v>15</v>
      </c>
      <c r="G6046" s="1" t="s">
        <v>4123</v>
      </c>
      <c r="H6046" s="1" t="s">
        <v>373</v>
      </c>
      <c r="I6046" s="2">
        <v>44533</v>
      </c>
      <c r="J6046" t="b">
        <v>0</v>
      </c>
      <c r="K6046" t="b">
        <v>1</v>
      </c>
      <c r="L6046">
        <v>-1</v>
      </c>
    </row>
    <row r="6047" spans="1:12" x14ac:dyDescent="0.25">
      <c r="A6047">
        <v>6046</v>
      </c>
      <c r="B6047" s="1" t="s">
        <v>45</v>
      </c>
      <c r="C6047" s="1" t="s">
        <v>4122</v>
      </c>
      <c r="D6047" s="1" t="s">
        <v>14</v>
      </c>
      <c r="E6047">
        <v>-1</v>
      </c>
      <c r="F6047" s="1" t="s">
        <v>15</v>
      </c>
      <c r="G6047" s="1" t="s">
        <v>16</v>
      </c>
      <c r="H6047" s="1" t="s">
        <v>373</v>
      </c>
      <c r="I6047" s="2">
        <v>44533</v>
      </c>
      <c r="J6047" t="b">
        <v>0</v>
      </c>
      <c r="K6047" t="b">
        <v>1</v>
      </c>
      <c r="L6047">
        <v>-1</v>
      </c>
    </row>
    <row r="6048" spans="1:12" x14ac:dyDescent="0.25">
      <c r="A6048">
        <v>6047</v>
      </c>
      <c r="B6048" s="1" t="s">
        <v>64</v>
      </c>
      <c r="C6048" s="1" t="s">
        <v>4124</v>
      </c>
      <c r="D6048" s="1" t="s">
        <v>14</v>
      </c>
      <c r="E6048">
        <v>-1</v>
      </c>
      <c r="F6048" s="1" t="s">
        <v>15</v>
      </c>
      <c r="G6048" s="1" t="s">
        <v>16</v>
      </c>
      <c r="H6048" s="1" t="s">
        <v>73</v>
      </c>
      <c r="I6048" s="2">
        <v>44533</v>
      </c>
      <c r="J6048" t="b">
        <v>0</v>
      </c>
      <c r="K6048" t="b">
        <v>1</v>
      </c>
      <c r="L6048">
        <v>-1</v>
      </c>
    </row>
    <row r="6049" spans="1:12" x14ac:dyDescent="0.25">
      <c r="A6049">
        <v>6048</v>
      </c>
      <c r="B6049" s="1" t="s">
        <v>12</v>
      </c>
      <c r="C6049" s="1" t="s">
        <v>639</v>
      </c>
      <c r="D6049" s="1" t="s">
        <v>14</v>
      </c>
      <c r="E6049">
        <v>-1</v>
      </c>
      <c r="F6049" s="1" t="s">
        <v>15</v>
      </c>
      <c r="G6049" s="1" t="s">
        <v>16</v>
      </c>
      <c r="H6049" s="1" t="s">
        <v>28</v>
      </c>
      <c r="I6049" s="2">
        <v>44533</v>
      </c>
      <c r="J6049" t="b">
        <v>0</v>
      </c>
      <c r="K6049" t="b">
        <v>1</v>
      </c>
      <c r="L6049">
        <v>-1</v>
      </c>
    </row>
    <row r="6050" spans="1:12" x14ac:dyDescent="0.25">
      <c r="A6050">
        <v>6049</v>
      </c>
      <c r="B6050" s="1" t="s">
        <v>12</v>
      </c>
      <c r="C6050" s="1" t="s">
        <v>4125</v>
      </c>
      <c r="D6050" s="1" t="s">
        <v>14</v>
      </c>
      <c r="E6050">
        <v>-1</v>
      </c>
      <c r="F6050" s="1" t="s">
        <v>15</v>
      </c>
      <c r="G6050" s="1" t="s">
        <v>16</v>
      </c>
      <c r="H6050" s="1" t="s">
        <v>28</v>
      </c>
      <c r="I6050" s="2">
        <v>44533</v>
      </c>
      <c r="J6050" t="b">
        <v>0</v>
      </c>
      <c r="K6050" t="b">
        <v>1</v>
      </c>
      <c r="L6050">
        <v>-1</v>
      </c>
    </row>
    <row r="6051" spans="1:12" x14ac:dyDescent="0.25">
      <c r="A6051">
        <v>6050</v>
      </c>
      <c r="B6051" s="1" t="s">
        <v>12</v>
      </c>
      <c r="C6051" s="1" t="s">
        <v>638</v>
      </c>
      <c r="D6051" s="1" t="s">
        <v>14</v>
      </c>
      <c r="E6051">
        <v>-1</v>
      </c>
      <c r="F6051" s="1" t="s">
        <v>15</v>
      </c>
      <c r="G6051" s="1" t="s">
        <v>16</v>
      </c>
      <c r="H6051" s="1" t="s">
        <v>28</v>
      </c>
      <c r="I6051" s="2">
        <v>44533</v>
      </c>
      <c r="J6051" t="b">
        <v>0</v>
      </c>
      <c r="K6051" t="b">
        <v>1</v>
      </c>
      <c r="L6051">
        <v>-1</v>
      </c>
    </row>
    <row r="6052" spans="1:12" x14ac:dyDescent="0.25">
      <c r="A6052">
        <v>6051</v>
      </c>
      <c r="B6052" s="1" t="s">
        <v>12</v>
      </c>
      <c r="C6052" s="1" t="s">
        <v>4126</v>
      </c>
      <c r="D6052" s="1" t="s">
        <v>14</v>
      </c>
      <c r="E6052">
        <v>-1</v>
      </c>
      <c r="F6052" s="1" t="s">
        <v>15</v>
      </c>
      <c r="G6052" s="1" t="s">
        <v>4127</v>
      </c>
      <c r="H6052" s="1" t="s">
        <v>32</v>
      </c>
      <c r="I6052" s="2">
        <v>44533</v>
      </c>
      <c r="J6052" t="b">
        <v>0</v>
      </c>
      <c r="K6052" t="b">
        <v>1</v>
      </c>
      <c r="L6052">
        <v>-1</v>
      </c>
    </row>
    <row r="6053" spans="1:12" x14ac:dyDescent="0.25">
      <c r="A6053">
        <v>6052</v>
      </c>
      <c r="B6053" s="1" t="s">
        <v>12</v>
      </c>
      <c r="C6053" s="1" t="s">
        <v>4128</v>
      </c>
      <c r="D6053" s="1" t="s">
        <v>14</v>
      </c>
      <c r="E6053">
        <v>0.75</v>
      </c>
      <c r="F6053" s="1" t="s">
        <v>15</v>
      </c>
      <c r="G6053" s="1" t="s">
        <v>4129</v>
      </c>
      <c r="H6053" s="1" t="s">
        <v>32</v>
      </c>
      <c r="I6053" s="2">
        <v>44533</v>
      </c>
      <c r="J6053" t="b">
        <v>0</v>
      </c>
      <c r="K6053" t="b">
        <v>0</v>
      </c>
      <c r="L6053">
        <v>0.75</v>
      </c>
    </row>
    <row r="6054" spans="1:12" x14ac:dyDescent="0.25">
      <c r="A6054">
        <v>6053</v>
      </c>
      <c r="B6054" s="1" t="s">
        <v>12</v>
      </c>
      <c r="C6054" s="1" t="s">
        <v>4130</v>
      </c>
      <c r="D6054" s="1" t="s">
        <v>14</v>
      </c>
      <c r="E6054">
        <v>-1</v>
      </c>
      <c r="F6054" s="1" t="s">
        <v>15</v>
      </c>
      <c r="G6054" s="1" t="s">
        <v>4127</v>
      </c>
      <c r="H6054" s="1" t="s">
        <v>32</v>
      </c>
      <c r="I6054" s="2">
        <v>44533</v>
      </c>
      <c r="J6054" t="b">
        <v>0</v>
      </c>
      <c r="K6054" t="b">
        <v>1</v>
      </c>
      <c r="L6054">
        <v>-1</v>
      </c>
    </row>
    <row r="6055" spans="1:12" x14ac:dyDescent="0.25">
      <c r="A6055">
        <v>6054</v>
      </c>
      <c r="B6055" s="1" t="s">
        <v>12</v>
      </c>
      <c r="C6055" s="1" t="s">
        <v>43</v>
      </c>
      <c r="D6055" s="1" t="s">
        <v>14</v>
      </c>
      <c r="E6055">
        <v>-1</v>
      </c>
      <c r="F6055" s="1" t="s">
        <v>15</v>
      </c>
      <c r="G6055" s="1" t="s">
        <v>16</v>
      </c>
      <c r="H6055" s="1" t="s">
        <v>16</v>
      </c>
      <c r="I6055" s="2">
        <v>44539</v>
      </c>
      <c r="J6055" t="b">
        <v>0</v>
      </c>
      <c r="K6055" t="b">
        <v>1</v>
      </c>
      <c r="L6055">
        <v>-1</v>
      </c>
    </row>
    <row r="6056" spans="1:12" x14ac:dyDescent="0.25">
      <c r="A6056">
        <v>6055</v>
      </c>
      <c r="B6056" s="1" t="s">
        <v>45</v>
      </c>
      <c r="C6056" s="1" t="s">
        <v>4131</v>
      </c>
      <c r="D6056" s="1" t="s">
        <v>14</v>
      </c>
      <c r="E6056">
        <v>-1</v>
      </c>
      <c r="F6056" s="1" t="s">
        <v>15</v>
      </c>
      <c r="G6056" s="1" t="s">
        <v>16</v>
      </c>
      <c r="H6056" s="1" t="s">
        <v>299</v>
      </c>
      <c r="I6056" s="2">
        <v>44539</v>
      </c>
      <c r="J6056" t="b">
        <v>0</v>
      </c>
      <c r="K6056" t="b">
        <v>1</v>
      </c>
      <c r="L6056">
        <v>-1</v>
      </c>
    </row>
    <row r="6057" spans="1:12" x14ac:dyDescent="0.25">
      <c r="A6057">
        <v>6056</v>
      </c>
      <c r="B6057" s="1" t="s">
        <v>64</v>
      </c>
      <c r="C6057" s="1" t="s">
        <v>229</v>
      </c>
      <c r="D6057" s="1" t="s">
        <v>14</v>
      </c>
      <c r="E6057">
        <v>-1</v>
      </c>
      <c r="F6057" s="1" t="s">
        <v>15</v>
      </c>
      <c r="G6057" s="1" t="s">
        <v>16</v>
      </c>
      <c r="H6057" s="1" t="s">
        <v>16</v>
      </c>
      <c r="I6057" s="2">
        <v>44539</v>
      </c>
      <c r="J6057" t="b">
        <v>0</v>
      </c>
      <c r="K6057" t="b">
        <v>1</v>
      </c>
      <c r="L6057">
        <v>-1</v>
      </c>
    </row>
    <row r="6058" spans="1:12" x14ac:dyDescent="0.25">
      <c r="A6058">
        <v>6057</v>
      </c>
      <c r="B6058" s="1" t="s">
        <v>60</v>
      </c>
      <c r="C6058" s="1" t="s">
        <v>1704</v>
      </c>
      <c r="D6058" s="1" t="s">
        <v>14</v>
      </c>
      <c r="E6058">
        <v>9.9</v>
      </c>
      <c r="F6058" s="1" t="s">
        <v>1167</v>
      </c>
      <c r="G6058" s="1" t="s">
        <v>16</v>
      </c>
      <c r="H6058" s="1" t="s">
        <v>16</v>
      </c>
      <c r="I6058" s="2">
        <v>44546</v>
      </c>
      <c r="J6058" t="b">
        <v>1</v>
      </c>
      <c r="K6058" t="b">
        <v>0</v>
      </c>
    </row>
    <row r="6059" spans="1:12" x14ac:dyDescent="0.25">
      <c r="A6059">
        <v>6058</v>
      </c>
      <c r="B6059" s="1" t="s">
        <v>60</v>
      </c>
      <c r="C6059" s="1" t="s">
        <v>256</v>
      </c>
      <c r="D6059" s="1" t="s">
        <v>14</v>
      </c>
      <c r="E6059">
        <v>9.9</v>
      </c>
      <c r="F6059" s="1" t="s">
        <v>1167</v>
      </c>
      <c r="G6059" s="1" t="s">
        <v>16</v>
      </c>
      <c r="H6059" s="1" t="s">
        <v>16</v>
      </c>
      <c r="I6059" s="2">
        <v>44546</v>
      </c>
      <c r="J6059" t="b">
        <v>1</v>
      </c>
      <c r="K6059" t="b">
        <v>0</v>
      </c>
    </row>
    <row r="6060" spans="1:12" x14ac:dyDescent="0.25">
      <c r="A6060">
        <v>6059</v>
      </c>
      <c r="B6060" s="1" t="s">
        <v>45</v>
      </c>
      <c r="C6060" s="1" t="s">
        <v>4132</v>
      </c>
      <c r="D6060" s="1" t="s">
        <v>14</v>
      </c>
      <c r="E6060">
        <v>-1</v>
      </c>
      <c r="F6060" s="1" t="s">
        <v>15</v>
      </c>
      <c r="G6060" s="1" t="s">
        <v>4133</v>
      </c>
      <c r="H6060" s="1" t="s">
        <v>413</v>
      </c>
      <c r="I6060" s="2">
        <v>44547</v>
      </c>
      <c r="J6060" t="b">
        <v>0</v>
      </c>
      <c r="K6060" t="b">
        <v>1</v>
      </c>
      <c r="L6060">
        <v>-1</v>
      </c>
    </row>
    <row r="6061" spans="1:12" x14ac:dyDescent="0.25">
      <c r="A6061">
        <v>6060</v>
      </c>
      <c r="B6061" s="1" t="s">
        <v>60</v>
      </c>
      <c r="C6061" s="1" t="s">
        <v>4134</v>
      </c>
      <c r="D6061" s="1" t="s">
        <v>14</v>
      </c>
      <c r="E6061">
        <v>22</v>
      </c>
      <c r="F6061" s="1" t="s">
        <v>15</v>
      </c>
      <c r="G6061" s="1" t="s">
        <v>16</v>
      </c>
      <c r="H6061" s="1" t="s">
        <v>16</v>
      </c>
      <c r="I6061" s="2">
        <v>44550</v>
      </c>
      <c r="J6061" t="b">
        <v>1</v>
      </c>
      <c r="K6061" t="b">
        <v>0</v>
      </c>
      <c r="L6061">
        <v>22</v>
      </c>
    </row>
    <row r="6062" spans="1:12" x14ac:dyDescent="0.25">
      <c r="A6062">
        <v>6061</v>
      </c>
      <c r="B6062" s="1" t="s">
        <v>469</v>
      </c>
      <c r="C6062" s="1" t="s">
        <v>4135</v>
      </c>
      <c r="D6062" s="1" t="s">
        <v>14</v>
      </c>
      <c r="E6062">
        <v>7.8</v>
      </c>
      <c r="F6062" s="1" t="s">
        <v>15</v>
      </c>
      <c r="G6062" s="1" t="s">
        <v>4136</v>
      </c>
      <c r="H6062" s="1" t="s">
        <v>73</v>
      </c>
      <c r="I6062" s="2">
        <v>44550</v>
      </c>
      <c r="J6062" t="b">
        <v>1</v>
      </c>
      <c r="K6062" t="b">
        <v>0</v>
      </c>
      <c r="L6062">
        <v>7.8</v>
      </c>
    </row>
    <row r="6063" spans="1:12" x14ac:dyDescent="0.25">
      <c r="A6063">
        <v>6062</v>
      </c>
      <c r="B6063" s="1" t="s">
        <v>274</v>
      </c>
      <c r="C6063" s="1" t="s">
        <v>1195</v>
      </c>
      <c r="D6063" s="1" t="s">
        <v>14</v>
      </c>
      <c r="E6063">
        <v>-1</v>
      </c>
      <c r="F6063" s="1" t="s">
        <v>15</v>
      </c>
      <c r="G6063" s="1" t="s">
        <v>16</v>
      </c>
      <c r="H6063" s="1" t="s">
        <v>16</v>
      </c>
      <c r="I6063" s="2">
        <v>44550</v>
      </c>
      <c r="J6063" t="b">
        <v>0</v>
      </c>
      <c r="K6063" t="b">
        <v>1</v>
      </c>
      <c r="L6063">
        <v>-1</v>
      </c>
    </row>
    <row r="6064" spans="1:12" x14ac:dyDescent="0.25">
      <c r="A6064">
        <v>6063</v>
      </c>
      <c r="B6064" s="1" t="s">
        <v>64</v>
      </c>
      <c r="C6064" s="1" t="s">
        <v>135</v>
      </c>
      <c r="D6064" s="1" t="s">
        <v>14</v>
      </c>
      <c r="E6064">
        <v>7.1</v>
      </c>
      <c r="F6064" s="1" t="s">
        <v>15</v>
      </c>
      <c r="G6064" s="1" t="s">
        <v>16</v>
      </c>
      <c r="H6064" s="1" t="s">
        <v>16</v>
      </c>
      <c r="I6064" s="2">
        <v>44550</v>
      </c>
      <c r="J6064" t="b">
        <v>1</v>
      </c>
      <c r="K6064" t="b">
        <v>0</v>
      </c>
      <c r="L6064">
        <v>7.1</v>
      </c>
    </row>
    <row r="6065" spans="1:12" x14ac:dyDescent="0.25">
      <c r="A6065">
        <v>6064</v>
      </c>
      <c r="B6065" s="1" t="s">
        <v>274</v>
      </c>
      <c r="C6065" s="1" t="s">
        <v>4137</v>
      </c>
      <c r="D6065" s="1" t="s">
        <v>14</v>
      </c>
      <c r="E6065">
        <v>6.6</v>
      </c>
      <c r="F6065" s="1" t="s">
        <v>15</v>
      </c>
      <c r="G6065" s="1" t="s">
        <v>16</v>
      </c>
      <c r="H6065" s="1" t="s">
        <v>299</v>
      </c>
      <c r="I6065" s="2">
        <v>44551</v>
      </c>
      <c r="J6065" t="b">
        <v>1</v>
      </c>
      <c r="K6065" t="b">
        <v>0</v>
      </c>
      <c r="L6065">
        <v>6.6</v>
      </c>
    </row>
    <row r="6066" spans="1:12" x14ac:dyDescent="0.25">
      <c r="A6066">
        <v>6065</v>
      </c>
      <c r="B6066" s="1" t="s">
        <v>45</v>
      </c>
      <c r="C6066" s="1" t="s">
        <v>4138</v>
      </c>
      <c r="D6066" s="1" t="s">
        <v>14</v>
      </c>
      <c r="E6066">
        <v>-1</v>
      </c>
      <c r="F6066" s="1" t="s">
        <v>15</v>
      </c>
      <c r="G6066" s="1" t="s">
        <v>4139</v>
      </c>
      <c r="H6066" s="1" t="s">
        <v>1531</v>
      </c>
      <c r="I6066" s="2">
        <v>44551</v>
      </c>
      <c r="J6066" t="b">
        <v>0</v>
      </c>
      <c r="K6066" t="b">
        <v>1</v>
      </c>
      <c r="L6066">
        <v>-1</v>
      </c>
    </row>
    <row r="6067" spans="1:12" x14ac:dyDescent="0.25">
      <c r="A6067">
        <v>6066</v>
      </c>
      <c r="B6067" s="1" t="s">
        <v>12</v>
      </c>
      <c r="C6067" s="1" t="s">
        <v>4140</v>
      </c>
      <c r="D6067" s="1" t="s">
        <v>14</v>
      </c>
      <c r="E6067">
        <v>-1</v>
      </c>
      <c r="F6067" s="1" t="s">
        <v>15</v>
      </c>
      <c r="G6067" s="1" t="s">
        <v>4141</v>
      </c>
      <c r="H6067" s="1" t="s">
        <v>1531</v>
      </c>
      <c r="I6067" s="2">
        <v>44551</v>
      </c>
      <c r="J6067" t="b">
        <v>0</v>
      </c>
      <c r="K6067" t="b">
        <v>1</v>
      </c>
      <c r="L6067">
        <v>-1</v>
      </c>
    </row>
    <row r="6068" spans="1:12" x14ac:dyDescent="0.25">
      <c r="A6068">
        <v>6067</v>
      </c>
      <c r="B6068" s="1" t="s">
        <v>12</v>
      </c>
      <c r="C6068" s="1" t="s">
        <v>4142</v>
      </c>
      <c r="D6068" s="1" t="s">
        <v>14</v>
      </c>
      <c r="E6068">
        <v>-1</v>
      </c>
      <c r="F6068" s="1" t="s">
        <v>15</v>
      </c>
      <c r="G6068" s="1" t="s">
        <v>4143</v>
      </c>
      <c r="H6068" s="1" t="s">
        <v>17</v>
      </c>
      <c r="I6068" s="2">
        <v>44551</v>
      </c>
      <c r="J6068" t="b">
        <v>0</v>
      </c>
      <c r="K6068" t="b">
        <v>1</v>
      </c>
      <c r="L6068">
        <v>-1</v>
      </c>
    </row>
    <row r="6069" spans="1:12" x14ac:dyDescent="0.25">
      <c r="A6069">
        <v>6068</v>
      </c>
      <c r="B6069" s="1" t="s">
        <v>12</v>
      </c>
      <c r="C6069" s="1" t="s">
        <v>4144</v>
      </c>
      <c r="D6069" s="1" t="s">
        <v>14</v>
      </c>
      <c r="E6069">
        <v>-1</v>
      </c>
      <c r="F6069" s="1" t="s">
        <v>15</v>
      </c>
      <c r="G6069" s="1" t="s">
        <v>4145</v>
      </c>
      <c r="H6069" s="1" t="s">
        <v>1531</v>
      </c>
      <c r="I6069" s="2">
        <v>44551</v>
      </c>
      <c r="J6069" t="b">
        <v>0</v>
      </c>
      <c r="K6069" t="b">
        <v>1</v>
      </c>
      <c r="L6069">
        <v>-1</v>
      </c>
    </row>
    <row r="6070" spans="1:12" x14ac:dyDescent="0.25">
      <c r="A6070">
        <v>6069</v>
      </c>
      <c r="B6070" s="1" t="s">
        <v>12</v>
      </c>
      <c r="C6070" s="1" t="s">
        <v>43</v>
      </c>
      <c r="D6070" s="1" t="s">
        <v>14</v>
      </c>
      <c r="E6070">
        <v>-1</v>
      </c>
      <c r="F6070" s="1" t="s">
        <v>15</v>
      </c>
      <c r="G6070" s="1" t="s">
        <v>16</v>
      </c>
      <c r="H6070" s="1" t="s">
        <v>16</v>
      </c>
      <c r="I6070" s="2">
        <v>44551</v>
      </c>
      <c r="J6070" t="b">
        <v>0</v>
      </c>
      <c r="K6070" t="b">
        <v>1</v>
      </c>
      <c r="L6070">
        <v>-1</v>
      </c>
    </row>
    <row r="6071" spans="1:12" x14ac:dyDescent="0.25">
      <c r="A6071">
        <v>6070</v>
      </c>
      <c r="B6071" s="1" t="s">
        <v>12</v>
      </c>
      <c r="C6071" s="1" t="s">
        <v>4146</v>
      </c>
      <c r="D6071" s="1" t="s">
        <v>14</v>
      </c>
      <c r="E6071">
        <v>-1</v>
      </c>
      <c r="F6071" s="1" t="s">
        <v>15</v>
      </c>
      <c r="G6071" s="1" t="s">
        <v>4147</v>
      </c>
      <c r="H6071" s="1" t="s">
        <v>1531</v>
      </c>
      <c r="I6071" s="2">
        <v>44551</v>
      </c>
      <c r="J6071" t="b">
        <v>0</v>
      </c>
      <c r="K6071" t="b">
        <v>1</v>
      </c>
      <c r="L6071">
        <v>-1</v>
      </c>
    </row>
    <row r="6072" spans="1:12" x14ac:dyDescent="0.25">
      <c r="A6072">
        <v>6071</v>
      </c>
      <c r="B6072" s="1" t="s">
        <v>12</v>
      </c>
      <c r="C6072" s="1" t="s">
        <v>4148</v>
      </c>
      <c r="D6072" s="1" t="s">
        <v>14</v>
      </c>
      <c r="E6072">
        <v>-1</v>
      </c>
      <c r="F6072" s="1" t="s">
        <v>15</v>
      </c>
      <c r="G6072" s="1" t="s">
        <v>4149</v>
      </c>
      <c r="H6072" s="1" t="s">
        <v>17</v>
      </c>
      <c r="I6072" s="2">
        <v>44551</v>
      </c>
      <c r="J6072" t="b">
        <v>0</v>
      </c>
      <c r="K6072" t="b">
        <v>1</v>
      </c>
      <c r="L6072">
        <v>-1</v>
      </c>
    </row>
    <row r="6073" spans="1:12" x14ac:dyDescent="0.25">
      <c r="A6073">
        <v>6072</v>
      </c>
      <c r="B6073" s="1" t="s">
        <v>12</v>
      </c>
      <c r="C6073" s="1" t="s">
        <v>4150</v>
      </c>
      <c r="D6073" s="1" t="s">
        <v>14</v>
      </c>
      <c r="E6073">
        <v>-1</v>
      </c>
      <c r="F6073" s="1" t="s">
        <v>15</v>
      </c>
      <c r="G6073" s="1" t="s">
        <v>16</v>
      </c>
      <c r="H6073" s="1" t="s">
        <v>16</v>
      </c>
      <c r="I6073" s="2">
        <v>44551</v>
      </c>
      <c r="J6073" t="b">
        <v>0</v>
      </c>
      <c r="K6073" t="b">
        <v>1</v>
      </c>
      <c r="L6073">
        <v>-1</v>
      </c>
    </row>
    <row r="6074" spans="1:12" x14ac:dyDescent="0.25">
      <c r="A6074">
        <v>6073</v>
      </c>
      <c r="B6074" s="1" t="s">
        <v>60</v>
      </c>
      <c r="C6074" s="1" t="s">
        <v>1329</v>
      </c>
      <c r="D6074" s="1" t="s">
        <v>14</v>
      </c>
      <c r="E6074">
        <v>9.9</v>
      </c>
      <c r="F6074" s="1" t="s">
        <v>1167</v>
      </c>
      <c r="G6074" s="1" t="s">
        <v>16</v>
      </c>
      <c r="H6074" s="1" t="s">
        <v>373</v>
      </c>
      <c r="I6074" s="2">
        <v>44552</v>
      </c>
      <c r="J6074" t="b">
        <v>1</v>
      </c>
      <c r="K6074" t="b">
        <v>0</v>
      </c>
    </row>
    <row r="6075" spans="1:12" x14ac:dyDescent="0.25">
      <c r="A6075">
        <v>6074</v>
      </c>
      <c r="B6075" s="1" t="s">
        <v>60</v>
      </c>
      <c r="C6075" s="1" t="s">
        <v>3941</v>
      </c>
      <c r="D6075" s="1" t="s">
        <v>14</v>
      </c>
      <c r="E6075">
        <v>9.5</v>
      </c>
      <c r="F6075" s="1" t="s">
        <v>1167</v>
      </c>
      <c r="G6075" s="1" t="s">
        <v>16</v>
      </c>
      <c r="H6075" s="1" t="s">
        <v>373</v>
      </c>
      <c r="I6075" s="2">
        <v>44552</v>
      </c>
      <c r="J6075" t="b">
        <v>1</v>
      </c>
      <c r="K6075" t="b">
        <v>0</v>
      </c>
    </row>
    <row r="6076" spans="1:12" x14ac:dyDescent="0.25">
      <c r="A6076">
        <v>6075</v>
      </c>
      <c r="B6076" s="1" t="s">
        <v>12</v>
      </c>
      <c r="C6076" s="1" t="s">
        <v>4151</v>
      </c>
      <c r="D6076" s="1" t="s">
        <v>14</v>
      </c>
      <c r="E6076">
        <v>-1</v>
      </c>
      <c r="F6076" s="1" t="s">
        <v>15</v>
      </c>
      <c r="G6076" s="1" t="s">
        <v>16</v>
      </c>
      <c r="H6076" s="1" t="s">
        <v>273</v>
      </c>
      <c r="I6076" s="2">
        <v>44587</v>
      </c>
      <c r="J6076" t="b">
        <v>0</v>
      </c>
      <c r="K6076" t="b">
        <v>1</v>
      </c>
      <c r="L6076">
        <v>-1</v>
      </c>
    </row>
    <row r="6077" spans="1:12" x14ac:dyDescent="0.25">
      <c r="A6077">
        <v>6076</v>
      </c>
      <c r="B6077" s="1" t="s">
        <v>12</v>
      </c>
      <c r="C6077" s="1" t="s">
        <v>4152</v>
      </c>
      <c r="D6077" s="1" t="s">
        <v>14</v>
      </c>
      <c r="E6077">
        <v>-1</v>
      </c>
      <c r="F6077" s="1" t="s">
        <v>15</v>
      </c>
      <c r="G6077" s="1" t="s">
        <v>16</v>
      </c>
      <c r="H6077" s="1" t="s">
        <v>273</v>
      </c>
      <c r="I6077" s="2">
        <v>44587</v>
      </c>
      <c r="J6077" t="b">
        <v>0</v>
      </c>
      <c r="K6077" t="b">
        <v>1</v>
      </c>
      <c r="L6077">
        <v>-1</v>
      </c>
    </row>
    <row r="6078" spans="1:12" x14ac:dyDescent="0.25">
      <c r="A6078">
        <v>6077</v>
      </c>
      <c r="B6078" s="1" t="s">
        <v>45</v>
      </c>
      <c r="C6078" s="1" t="s">
        <v>4153</v>
      </c>
      <c r="D6078" s="1" t="s">
        <v>14</v>
      </c>
      <c r="E6078">
        <v>-1</v>
      </c>
      <c r="F6078" s="1" t="s">
        <v>15</v>
      </c>
      <c r="G6078" s="1" t="s">
        <v>4154</v>
      </c>
      <c r="H6078" s="1" t="s">
        <v>1146</v>
      </c>
      <c r="I6078" s="2">
        <v>44587</v>
      </c>
      <c r="J6078" t="b">
        <v>0</v>
      </c>
      <c r="K6078" t="b">
        <v>1</v>
      </c>
      <c r="L6078">
        <v>-1</v>
      </c>
    </row>
    <row r="6079" spans="1:12" x14ac:dyDescent="0.25">
      <c r="A6079">
        <v>6078</v>
      </c>
      <c r="B6079" s="1" t="s">
        <v>60</v>
      </c>
      <c r="C6079" s="1" t="s">
        <v>4155</v>
      </c>
      <c r="D6079" s="1" t="s">
        <v>14</v>
      </c>
      <c r="E6079">
        <v>3.5</v>
      </c>
      <c r="F6079" s="1" t="s">
        <v>1167</v>
      </c>
      <c r="G6079" s="1" t="s">
        <v>3663</v>
      </c>
      <c r="H6079" s="1" t="s">
        <v>73</v>
      </c>
      <c r="I6079" s="2">
        <v>44589</v>
      </c>
      <c r="J6079" t="b">
        <v>0</v>
      </c>
      <c r="K6079" t="b">
        <v>0</v>
      </c>
    </row>
    <row r="6080" spans="1:12" x14ac:dyDescent="0.25">
      <c r="A6080">
        <v>6079</v>
      </c>
      <c r="B6080" s="1" t="s">
        <v>60</v>
      </c>
      <c r="C6080" s="1" t="s">
        <v>4156</v>
      </c>
      <c r="D6080" s="1" t="s">
        <v>14</v>
      </c>
      <c r="E6080">
        <v>0.7</v>
      </c>
      <c r="F6080" s="1" t="s">
        <v>1167</v>
      </c>
      <c r="G6080" s="1" t="s">
        <v>16</v>
      </c>
      <c r="H6080" s="1" t="s">
        <v>16</v>
      </c>
      <c r="I6080" s="2">
        <v>44589</v>
      </c>
      <c r="J6080" t="b">
        <v>0</v>
      </c>
      <c r="K6080" t="b">
        <v>0</v>
      </c>
    </row>
    <row r="6081" spans="1:12" x14ac:dyDescent="0.25">
      <c r="A6081">
        <v>6080</v>
      </c>
      <c r="B6081" s="1" t="s">
        <v>60</v>
      </c>
      <c r="C6081" s="1" t="s">
        <v>4157</v>
      </c>
      <c r="D6081" s="1" t="s">
        <v>14</v>
      </c>
      <c r="E6081">
        <v>0.7</v>
      </c>
      <c r="F6081" s="1" t="s">
        <v>1167</v>
      </c>
      <c r="G6081" s="1" t="s">
        <v>16</v>
      </c>
      <c r="H6081" s="1" t="s">
        <v>16</v>
      </c>
      <c r="I6081" s="2">
        <v>44589</v>
      </c>
      <c r="J6081" t="b">
        <v>0</v>
      </c>
      <c r="K6081" t="b">
        <v>0</v>
      </c>
    </row>
    <row r="6082" spans="1:12" x14ac:dyDescent="0.25">
      <c r="A6082">
        <v>6081</v>
      </c>
      <c r="B6082" s="1" t="s">
        <v>60</v>
      </c>
      <c r="C6082" s="1" t="s">
        <v>4158</v>
      </c>
      <c r="D6082" s="1" t="s">
        <v>14</v>
      </c>
      <c r="E6082">
        <v>3.7</v>
      </c>
      <c r="F6082" s="1" t="s">
        <v>1167</v>
      </c>
      <c r="G6082" s="1" t="s">
        <v>16</v>
      </c>
      <c r="H6082" s="1" t="s">
        <v>73</v>
      </c>
      <c r="I6082" s="2">
        <v>44589</v>
      </c>
      <c r="J6082" t="b">
        <v>0</v>
      </c>
      <c r="K6082" t="b">
        <v>0</v>
      </c>
    </row>
    <row r="6083" spans="1:12" x14ac:dyDescent="0.25">
      <c r="A6083">
        <v>6082</v>
      </c>
      <c r="B6083" s="1" t="s">
        <v>60</v>
      </c>
      <c r="C6083" s="1" t="s">
        <v>4159</v>
      </c>
      <c r="D6083" s="1" t="s">
        <v>14</v>
      </c>
      <c r="E6083">
        <v>2.4</v>
      </c>
      <c r="F6083" s="1" t="s">
        <v>1167</v>
      </c>
      <c r="G6083" s="1" t="s">
        <v>16</v>
      </c>
      <c r="H6083" s="1" t="s">
        <v>73</v>
      </c>
      <c r="I6083" s="2">
        <v>44589</v>
      </c>
      <c r="J6083" t="b">
        <v>0</v>
      </c>
      <c r="K6083" t="b">
        <v>0</v>
      </c>
    </row>
    <row r="6084" spans="1:12" x14ac:dyDescent="0.25">
      <c r="A6084">
        <v>6083</v>
      </c>
      <c r="B6084" s="1" t="s">
        <v>12</v>
      </c>
      <c r="C6084" s="1" t="s">
        <v>4160</v>
      </c>
      <c r="D6084" s="1" t="s">
        <v>14</v>
      </c>
      <c r="E6084">
        <v>-1</v>
      </c>
      <c r="F6084" s="1" t="s">
        <v>15</v>
      </c>
      <c r="G6084" s="1" t="s">
        <v>4161</v>
      </c>
      <c r="H6084" s="1" t="s">
        <v>73</v>
      </c>
      <c r="I6084" s="2">
        <v>44589</v>
      </c>
      <c r="J6084" t="b">
        <v>0</v>
      </c>
      <c r="K6084" t="b">
        <v>1</v>
      </c>
      <c r="L6084">
        <v>-1</v>
      </c>
    </row>
    <row r="6085" spans="1:12" x14ac:dyDescent="0.25">
      <c r="A6085">
        <v>6084</v>
      </c>
      <c r="B6085" s="1" t="s">
        <v>12</v>
      </c>
      <c r="C6085" s="1" t="s">
        <v>4162</v>
      </c>
      <c r="D6085" s="1" t="s">
        <v>14</v>
      </c>
      <c r="E6085">
        <v>-1</v>
      </c>
      <c r="F6085" s="1" t="s">
        <v>15</v>
      </c>
      <c r="G6085" s="1" t="s">
        <v>16</v>
      </c>
      <c r="H6085" s="1" t="s">
        <v>73</v>
      </c>
      <c r="I6085" s="2">
        <v>44589</v>
      </c>
      <c r="J6085" t="b">
        <v>0</v>
      </c>
      <c r="K6085" t="b">
        <v>1</v>
      </c>
      <c r="L6085">
        <v>-1</v>
      </c>
    </row>
    <row r="6086" spans="1:12" x14ac:dyDescent="0.25">
      <c r="A6086">
        <v>6085</v>
      </c>
      <c r="B6086" s="1" t="s">
        <v>12</v>
      </c>
      <c r="C6086" s="1" t="s">
        <v>13</v>
      </c>
      <c r="D6086" s="1" t="s">
        <v>14</v>
      </c>
      <c r="E6086">
        <v>-1</v>
      </c>
      <c r="F6086" s="1" t="s">
        <v>15</v>
      </c>
      <c r="G6086" s="1" t="s">
        <v>16</v>
      </c>
      <c r="H6086" s="1" t="s">
        <v>17</v>
      </c>
      <c r="I6086" s="2">
        <v>44594</v>
      </c>
      <c r="J6086" t="b">
        <v>0</v>
      </c>
      <c r="K6086" t="b">
        <v>1</v>
      </c>
      <c r="L6086">
        <v>-1</v>
      </c>
    </row>
    <row r="6087" spans="1:12" x14ac:dyDescent="0.25">
      <c r="A6087">
        <v>6086</v>
      </c>
      <c r="B6087" s="1" t="s">
        <v>12</v>
      </c>
      <c r="C6087" s="1" t="s">
        <v>37</v>
      </c>
      <c r="D6087" s="1" t="s">
        <v>14</v>
      </c>
      <c r="E6087">
        <v>-1</v>
      </c>
      <c r="F6087" s="1" t="s">
        <v>15</v>
      </c>
      <c r="G6087" s="1" t="s">
        <v>16</v>
      </c>
      <c r="H6087" s="1" t="s">
        <v>17</v>
      </c>
      <c r="I6087" s="2">
        <v>44594</v>
      </c>
      <c r="J6087" t="b">
        <v>0</v>
      </c>
      <c r="K6087" t="b">
        <v>1</v>
      </c>
      <c r="L6087">
        <v>-1</v>
      </c>
    </row>
    <row r="6088" spans="1:12" x14ac:dyDescent="0.25">
      <c r="A6088">
        <v>6087</v>
      </c>
      <c r="B6088" s="1" t="s">
        <v>12</v>
      </c>
      <c r="C6088" s="1" t="s">
        <v>70</v>
      </c>
      <c r="D6088" s="1" t="s">
        <v>14</v>
      </c>
      <c r="E6088">
        <v>-1</v>
      </c>
      <c r="F6088" s="1" t="s">
        <v>15</v>
      </c>
      <c r="G6088" s="1" t="s">
        <v>16</v>
      </c>
      <c r="H6088" s="1" t="s">
        <v>17</v>
      </c>
      <c r="I6088" s="2">
        <v>44594</v>
      </c>
      <c r="J6088" t="b">
        <v>0</v>
      </c>
      <c r="K6088" t="b">
        <v>1</v>
      </c>
      <c r="L6088">
        <v>-1</v>
      </c>
    </row>
    <row r="6089" spans="1:12" x14ac:dyDescent="0.25">
      <c r="A6089">
        <v>6088</v>
      </c>
      <c r="B6089" s="1" t="s">
        <v>60</v>
      </c>
      <c r="C6089" s="1" t="s">
        <v>4163</v>
      </c>
      <c r="D6089" s="1" t="s">
        <v>14</v>
      </c>
      <c r="E6089">
        <v>9.9</v>
      </c>
      <c r="F6089" s="1" t="s">
        <v>1167</v>
      </c>
      <c r="G6089" s="1" t="s">
        <v>16</v>
      </c>
      <c r="H6089" s="1" t="s">
        <v>373</v>
      </c>
      <c r="I6089" s="2">
        <v>44594</v>
      </c>
      <c r="J6089" t="b">
        <v>1</v>
      </c>
      <c r="K6089" t="b">
        <v>0</v>
      </c>
    </row>
    <row r="6090" spans="1:12" x14ac:dyDescent="0.25">
      <c r="A6090">
        <v>6089</v>
      </c>
      <c r="B6090" s="1" t="s">
        <v>60</v>
      </c>
      <c r="C6090" s="1" t="s">
        <v>2896</v>
      </c>
      <c r="D6090" s="1" t="s">
        <v>14</v>
      </c>
      <c r="E6090">
        <v>9.9</v>
      </c>
      <c r="F6090" s="1" t="s">
        <v>1167</v>
      </c>
      <c r="G6090" s="1" t="s">
        <v>16</v>
      </c>
      <c r="H6090" s="1" t="s">
        <v>373</v>
      </c>
      <c r="I6090" s="2">
        <v>44594</v>
      </c>
      <c r="J6090" t="b">
        <v>1</v>
      </c>
      <c r="K6090" t="b">
        <v>0</v>
      </c>
    </row>
    <row r="6091" spans="1:12" x14ac:dyDescent="0.25">
      <c r="A6091">
        <v>6090</v>
      </c>
      <c r="B6091" s="1" t="s">
        <v>45</v>
      </c>
      <c r="C6091" s="1" t="s">
        <v>4164</v>
      </c>
      <c r="D6091" s="1" t="s">
        <v>14</v>
      </c>
      <c r="E6091">
        <v>-1</v>
      </c>
      <c r="F6091" s="1" t="s">
        <v>15</v>
      </c>
      <c r="G6091" s="1" t="s">
        <v>4165</v>
      </c>
      <c r="H6091" s="1" t="s">
        <v>77</v>
      </c>
      <c r="I6091" s="2">
        <v>44595</v>
      </c>
      <c r="J6091" t="b">
        <v>0</v>
      </c>
      <c r="K6091" t="b">
        <v>1</v>
      </c>
      <c r="L6091">
        <v>-1</v>
      </c>
    </row>
    <row r="6092" spans="1:12" x14ac:dyDescent="0.25">
      <c r="A6092">
        <v>6091</v>
      </c>
      <c r="B6092" s="1" t="s">
        <v>274</v>
      </c>
      <c r="C6092" s="1" t="s">
        <v>4166</v>
      </c>
      <c r="D6092" s="1" t="s">
        <v>14</v>
      </c>
      <c r="E6092">
        <v>-1</v>
      </c>
      <c r="F6092" s="1" t="s">
        <v>15</v>
      </c>
      <c r="G6092" s="1" t="s">
        <v>16</v>
      </c>
      <c r="H6092" s="1" t="s">
        <v>16</v>
      </c>
      <c r="I6092" s="2">
        <v>44595</v>
      </c>
      <c r="J6092" t="b">
        <v>0</v>
      </c>
      <c r="K6092" t="b">
        <v>1</v>
      </c>
      <c r="L6092">
        <v>-1</v>
      </c>
    </row>
    <row r="6093" spans="1:12" x14ac:dyDescent="0.25">
      <c r="A6093">
        <v>6092</v>
      </c>
      <c r="B6093" s="1" t="s">
        <v>12</v>
      </c>
      <c r="C6093" s="1" t="s">
        <v>4167</v>
      </c>
      <c r="D6093" s="1" t="s">
        <v>14</v>
      </c>
      <c r="E6093">
        <v>-1</v>
      </c>
      <c r="F6093" s="1" t="s">
        <v>15</v>
      </c>
      <c r="G6093" s="1" t="s">
        <v>16</v>
      </c>
      <c r="H6093" s="1" t="s">
        <v>17</v>
      </c>
      <c r="I6093" s="2">
        <v>44595</v>
      </c>
      <c r="J6093" t="b">
        <v>0</v>
      </c>
      <c r="K6093" t="b">
        <v>1</v>
      </c>
      <c r="L6093">
        <v>-1</v>
      </c>
    </row>
    <row r="6094" spans="1:12" x14ac:dyDescent="0.25">
      <c r="A6094">
        <v>6093</v>
      </c>
      <c r="B6094" s="1" t="s">
        <v>12</v>
      </c>
      <c r="C6094" s="1" t="s">
        <v>639</v>
      </c>
      <c r="D6094" s="1" t="s">
        <v>14</v>
      </c>
      <c r="E6094">
        <v>-1</v>
      </c>
      <c r="F6094" s="1" t="s">
        <v>15</v>
      </c>
      <c r="G6094" s="1" t="s">
        <v>16</v>
      </c>
      <c r="H6094" s="1" t="s">
        <v>17</v>
      </c>
      <c r="I6094" s="2">
        <v>44595</v>
      </c>
      <c r="J6094" t="b">
        <v>0</v>
      </c>
      <c r="K6094" t="b">
        <v>1</v>
      </c>
      <c r="L6094">
        <v>-1</v>
      </c>
    </row>
    <row r="6095" spans="1:12" x14ac:dyDescent="0.25">
      <c r="A6095">
        <v>6094</v>
      </c>
      <c r="B6095" s="1" t="s">
        <v>12</v>
      </c>
      <c r="C6095" s="1" t="s">
        <v>2276</v>
      </c>
      <c r="D6095" s="1" t="s">
        <v>14</v>
      </c>
      <c r="E6095">
        <v>-1</v>
      </c>
      <c r="F6095" s="1" t="s">
        <v>15</v>
      </c>
      <c r="G6095" s="1" t="s">
        <v>16</v>
      </c>
      <c r="H6095" s="1" t="s">
        <v>16</v>
      </c>
      <c r="I6095" s="2">
        <v>44595</v>
      </c>
      <c r="J6095" t="b">
        <v>0</v>
      </c>
      <c r="K6095" t="b">
        <v>1</v>
      </c>
      <c r="L6095">
        <v>-1</v>
      </c>
    </row>
    <row r="6096" spans="1:12" x14ac:dyDescent="0.25">
      <c r="A6096">
        <v>6095</v>
      </c>
      <c r="B6096" s="1" t="s">
        <v>21</v>
      </c>
      <c r="C6096" s="1" t="s">
        <v>4168</v>
      </c>
      <c r="D6096" s="1" t="s">
        <v>14</v>
      </c>
      <c r="E6096">
        <v>-1</v>
      </c>
      <c r="F6096" s="1" t="s">
        <v>15</v>
      </c>
      <c r="G6096" s="1" t="s">
        <v>16</v>
      </c>
      <c r="H6096" s="1" t="s">
        <v>299</v>
      </c>
      <c r="I6096" s="2">
        <v>44595</v>
      </c>
      <c r="J6096" t="b">
        <v>0</v>
      </c>
      <c r="K6096" t="b">
        <v>1</v>
      </c>
      <c r="L6096">
        <v>-1</v>
      </c>
    </row>
    <row r="6097" spans="1:12" x14ac:dyDescent="0.25">
      <c r="A6097">
        <v>6096</v>
      </c>
      <c r="B6097" s="1" t="s">
        <v>30</v>
      </c>
      <c r="C6097" s="1" t="s">
        <v>4169</v>
      </c>
      <c r="D6097" s="1" t="s">
        <v>110</v>
      </c>
      <c r="E6097">
        <v>-1</v>
      </c>
      <c r="F6097" s="1" t="s">
        <v>15</v>
      </c>
      <c r="G6097" s="1" t="s">
        <v>3610</v>
      </c>
      <c r="H6097" s="1" t="s">
        <v>452</v>
      </c>
      <c r="I6097" s="2">
        <v>44596</v>
      </c>
      <c r="J6097" t="b">
        <v>0</v>
      </c>
      <c r="K6097" t="b">
        <v>1</v>
      </c>
      <c r="L6097">
        <v>-1</v>
      </c>
    </row>
    <row r="6098" spans="1:12" x14ac:dyDescent="0.25">
      <c r="A6098">
        <v>6097</v>
      </c>
      <c r="B6098" s="1" t="s">
        <v>30</v>
      </c>
      <c r="C6098" s="1" t="s">
        <v>4170</v>
      </c>
      <c r="D6098" s="1" t="s">
        <v>110</v>
      </c>
      <c r="E6098">
        <v>-1</v>
      </c>
      <c r="F6098" s="1" t="s">
        <v>15</v>
      </c>
      <c r="G6098" s="1" t="s">
        <v>4171</v>
      </c>
      <c r="H6098" s="1" t="s">
        <v>73</v>
      </c>
      <c r="I6098" s="2">
        <v>44596</v>
      </c>
      <c r="J6098" t="b">
        <v>0</v>
      </c>
      <c r="K6098" t="b">
        <v>1</v>
      </c>
      <c r="L6098">
        <v>-1</v>
      </c>
    </row>
    <row r="6099" spans="1:12" x14ac:dyDescent="0.25">
      <c r="A6099">
        <v>6098</v>
      </c>
      <c r="B6099" s="1" t="s">
        <v>38</v>
      </c>
      <c r="C6099" s="1" t="s">
        <v>4172</v>
      </c>
      <c r="D6099" s="1" t="s">
        <v>108</v>
      </c>
      <c r="E6099">
        <v>-1</v>
      </c>
      <c r="F6099" s="1" t="s">
        <v>15</v>
      </c>
      <c r="G6099" s="1" t="s">
        <v>895</v>
      </c>
      <c r="H6099" s="1" t="s">
        <v>73</v>
      </c>
      <c r="I6099" s="2">
        <v>44596</v>
      </c>
      <c r="J6099" t="b">
        <v>0</v>
      </c>
      <c r="K6099" t="b">
        <v>1</v>
      </c>
      <c r="L6099">
        <v>-1</v>
      </c>
    </row>
    <row r="6100" spans="1:12" x14ac:dyDescent="0.25">
      <c r="A6100">
        <v>6099</v>
      </c>
      <c r="B6100" s="1" t="s">
        <v>38</v>
      </c>
      <c r="C6100" s="1" t="s">
        <v>4172</v>
      </c>
      <c r="D6100" s="1" t="s">
        <v>62</v>
      </c>
      <c r="E6100">
        <v>-1</v>
      </c>
      <c r="F6100" s="1" t="s">
        <v>15</v>
      </c>
      <c r="G6100" s="1" t="s">
        <v>895</v>
      </c>
      <c r="H6100" s="1" t="s">
        <v>73</v>
      </c>
      <c r="I6100" s="2">
        <v>44596</v>
      </c>
      <c r="J6100" t="b">
        <v>0</v>
      </c>
      <c r="K6100" t="b">
        <v>1</v>
      </c>
      <c r="L6100">
        <v>-1</v>
      </c>
    </row>
    <row r="6101" spans="1:12" x14ac:dyDescent="0.25">
      <c r="A6101">
        <v>6100</v>
      </c>
      <c r="B6101" s="1" t="s">
        <v>38</v>
      </c>
      <c r="C6101" s="1" t="s">
        <v>4172</v>
      </c>
      <c r="D6101" s="1" t="s">
        <v>14</v>
      </c>
      <c r="E6101">
        <v>0.73</v>
      </c>
      <c r="F6101" s="1" t="s">
        <v>15</v>
      </c>
      <c r="G6101" s="1" t="s">
        <v>895</v>
      </c>
      <c r="H6101" s="1" t="s">
        <v>73</v>
      </c>
      <c r="I6101" s="2">
        <v>44596</v>
      </c>
      <c r="J6101" t="b">
        <v>0</v>
      </c>
      <c r="K6101" t="b">
        <v>0</v>
      </c>
      <c r="L6101">
        <v>0.73</v>
      </c>
    </row>
    <row r="6102" spans="1:12" x14ac:dyDescent="0.25">
      <c r="A6102">
        <v>6101</v>
      </c>
      <c r="B6102" s="1" t="s">
        <v>38</v>
      </c>
      <c r="C6102" s="1" t="s">
        <v>4172</v>
      </c>
      <c r="D6102" s="1" t="s">
        <v>110</v>
      </c>
      <c r="E6102">
        <v>-1</v>
      </c>
      <c r="F6102" s="1" t="s">
        <v>15</v>
      </c>
      <c r="G6102" s="1" t="s">
        <v>895</v>
      </c>
      <c r="H6102" s="1" t="s">
        <v>73</v>
      </c>
      <c r="I6102" s="2">
        <v>44596</v>
      </c>
      <c r="J6102" t="b">
        <v>0</v>
      </c>
      <c r="K6102" t="b">
        <v>1</v>
      </c>
      <c r="L6102">
        <v>-1</v>
      </c>
    </row>
    <row r="6103" spans="1:12" x14ac:dyDescent="0.25">
      <c r="A6103">
        <v>6102</v>
      </c>
      <c r="B6103" s="1" t="s">
        <v>38</v>
      </c>
      <c r="C6103" s="1" t="s">
        <v>4173</v>
      </c>
      <c r="D6103" s="1" t="s">
        <v>108</v>
      </c>
      <c r="E6103">
        <v>-1</v>
      </c>
      <c r="F6103" s="1" t="s">
        <v>15</v>
      </c>
      <c r="G6103" s="1" t="s">
        <v>895</v>
      </c>
      <c r="H6103" s="1" t="s">
        <v>73</v>
      </c>
      <c r="I6103" s="2">
        <v>44596</v>
      </c>
      <c r="J6103" t="b">
        <v>0</v>
      </c>
      <c r="K6103" t="b">
        <v>1</v>
      </c>
      <c r="L6103">
        <v>-1</v>
      </c>
    </row>
    <row r="6104" spans="1:12" x14ac:dyDescent="0.25">
      <c r="A6104">
        <v>6103</v>
      </c>
      <c r="B6104" s="1" t="s">
        <v>38</v>
      </c>
      <c r="C6104" s="1" t="s">
        <v>4173</v>
      </c>
      <c r="D6104" s="1" t="s">
        <v>62</v>
      </c>
      <c r="E6104">
        <v>-1</v>
      </c>
      <c r="F6104" s="1" t="s">
        <v>15</v>
      </c>
      <c r="G6104" s="1" t="s">
        <v>895</v>
      </c>
      <c r="H6104" s="1" t="s">
        <v>73</v>
      </c>
      <c r="I6104" s="2">
        <v>44596</v>
      </c>
      <c r="J6104" t="b">
        <v>0</v>
      </c>
      <c r="K6104" t="b">
        <v>1</v>
      </c>
      <c r="L6104">
        <v>-1</v>
      </c>
    </row>
    <row r="6105" spans="1:12" x14ac:dyDescent="0.25">
      <c r="A6105">
        <v>6104</v>
      </c>
      <c r="B6105" s="1" t="s">
        <v>38</v>
      </c>
      <c r="C6105" s="1" t="s">
        <v>4173</v>
      </c>
      <c r="D6105" s="1" t="s">
        <v>14</v>
      </c>
      <c r="E6105">
        <v>0.98</v>
      </c>
      <c r="F6105" s="1" t="s">
        <v>15</v>
      </c>
      <c r="G6105" s="1" t="s">
        <v>895</v>
      </c>
      <c r="H6105" s="1" t="s">
        <v>73</v>
      </c>
      <c r="I6105" s="2">
        <v>44596</v>
      </c>
      <c r="J6105" t="b">
        <v>0</v>
      </c>
      <c r="K6105" t="b">
        <v>0</v>
      </c>
      <c r="L6105">
        <v>0.98</v>
      </c>
    </row>
    <row r="6106" spans="1:12" x14ac:dyDescent="0.25">
      <c r="A6106">
        <v>6105</v>
      </c>
      <c r="B6106" s="1" t="s">
        <v>38</v>
      </c>
      <c r="C6106" s="1" t="s">
        <v>4173</v>
      </c>
      <c r="D6106" s="1" t="s">
        <v>110</v>
      </c>
      <c r="E6106">
        <v>-1</v>
      </c>
      <c r="F6106" s="1" t="s">
        <v>15</v>
      </c>
      <c r="G6106" s="1" t="s">
        <v>895</v>
      </c>
      <c r="H6106" s="1" t="s">
        <v>73</v>
      </c>
      <c r="I6106" s="2">
        <v>44596</v>
      </c>
      <c r="J6106" t="b">
        <v>0</v>
      </c>
      <c r="K6106" t="b">
        <v>1</v>
      </c>
      <c r="L6106">
        <v>-1</v>
      </c>
    </row>
    <row r="6107" spans="1:12" x14ac:dyDescent="0.25">
      <c r="A6107">
        <v>6106</v>
      </c>
      <c r="B6107" s="1" t="s">
        <v>38</v>
      </c>
      <c r="C6107" s="1" t="s">
        <v>4174</v>
      </c>
      <c r="D6107" s="1" t="s">
        <v>108</v>
      </c>
      <c r="E6107">
        <v>-1</v>
      </c>
      <c r="F6107" s="1" t="s">
        <v>15</v>
      </c>
      <c r="G6107" s="1" t="s">
        <v>895</v>
      </c>
      <c r="H6107" s="1" t="s">
        <v>73</v>
      </c>
      <c r="I6107" s="2">
        <v>44596</v>
      </c>
      <c r="J6107" t="b">
        <v>0</v>
      </c>
      <c r="K6107" t="b">
        <v>1</v>
      </c>
      <c r="L6107">
        <v>-1</v>
      </c>
    </row>
    <row r="6108" spans="1:12" x14ac:dyDescent="0.25">
      <c r="A6108">
        <v>6107</v>
      </c>
      <c r="B6108" s="1" t="s">
        <v>38</v>
      </c>
      <c r="C6108" s="1" t="s">
        <v>4174</v>
      </c>
      <c r="D6108" s="1" t="s">
        <v>62</v>
      </c>
      <c r="E6108">
        <v>-1</v>
      </c>
      <c r="F6108" s="1" t="s">
        <v>15</v>
      </c>
      <c r="G6108" s="1" t="s">
        <v>895</v>
      </c>
      <c r="H6108" s="1" t="s">
        <v>73</v>
      </c>
      <c r="I6108" s="2">
        <v>44596</v>
      </c>
      <c r="J6108" t="b">
        <v>0</v>
      </c>
      <c r="K6108" t="b">
        <v>1</v>
      </c>
      <c r="L6108">
        <v>-1</v>
      </c>
    </row>
    <row r="6109" spans="1:12" x14ac:dyDescent="0.25">
      <c r="A6109">
        <v>6108</v>
      </c>
      <c r="B6109" s="1" t="s">
        <v>38</v>
      </c>
      <c r="C6109" s="1" t="s">
        <v>4174</v>
      </c>
      <c r="D6109" s="1" t="s">
        <v>14</v>
      </c>
      <c r="E6109">
        <v>0.75</v>
      </c>
      <c r="F6109" s="1" t="s">
        <v>15</v>
      </c>
      <c r="G6109" s="1" t="s">
        <v>895</v>
      </c>
      <c r="H6109" s="1" t="s">
        <v>73</v>
      </c>
      <c r="I6109" s="2">
        <v>44596</v>
      </c>
      <c r="J6109" t="b">
        <v>0</v>
      </c>
      <c r="K6109" t="b">
        <v>0</v>
      </c>
      <c r="L6109">
        <v>0.75</v>
      </c>
    </row>
    <row r="6110" spans="1:12" x14ac:dyDescent="0.25">
      <c r="A6110">
        <v>6109</v>
      </c>
      <c r="B6110" s="1" t="s">
        <v>38</v>
      </c>
      <c r="C6110" s="1" t="s">
        <v>4174</v>
      </c>
      <c r="D6110" s="1" t="s">
        <v>110</v>
      </c>
      <c r="E6110">
        <v>-1</v>
      </c>
      <c r="F6110" s="1" t="s">
        <v>15</v>
      </c>
      <c r="G6110" s="1" t="s">
        <v>895</v>
      </c>
      <c r="H6110" s="1" t="s">
        <v>73</v>
      </c>
      <c r="I6110" s="2">
        <v>44596</v>
      </c>
      <c r="J6110" t="b">
        <v>0</v>
      </c>
      <c r="K6110" t="b">
        <v>1</v>
      </c>
      <c r="L6110">
        <v>-1</v>
      </c>
    </row>
    <row r="6111" spans="1:12" x14ac:dyDescent="0.25">
      <c r="A6111">
        <v>6110</v>
      </c>
      <c r="B6111" s="1" t="s">
        <v>38</v>
      </c>
      <c r="C6111" s="1" t="s">
        <v>4175</v>
      </c>
      <c r="D6111" s="1" t="s">
        <v>108</v>
      </c>
      <c r="E6111">
        <v>-1</v>
      </c>
      <c r="F6111" s="1" t="s">
        <v>15</v>
      </c>
      <c r="G6111" s="1" t="s">
        <v>895</v>
      </c>
      <c r="H6111" s="1" t="s">
        <v>73</v>
      </c>
      <c r="I6111" s="2">
        <v>44596</v>
      </c>
      <c r="J6111" t="b">
        <v>0</v>
      </c>
      <c r="K6111" t="b">
        <v>1</v>
      </c>
      <c r="L6111">
        <v>-1</v>
      </c>
    </row>
    <row r="6112" spans="1:12" x14ac:dyDescent="0.25">
      <c r="A6112">
        <v>6111</v>
      </c>
      <c r="B6112" s="1" t="s">
        <v>38</v>
      </c>
      <c r="C6112" s="1" t="s">
        <v>4175</v>
      </c>
      <c r="D6112" s="1" t="s">
        <v>62</v>
      </c>
      <c r="E6112">
        <v>-1</v>
      </c>
      <c r="F6112" s="1" t="s">
        <v>15</v>
      </c>
      <c r="G6112" s="1" t="s">
        <v>895</v>
      </c>
      <c r="H6112" s="1" t="s">
        <v>73</v>
      </c>
      <c r="I6112" s="2">
        <v>44596</v>
      </c>
      <c r="J6112" t="b">
        <v>0</v>
      </c>
      <c r="K6112" t="b">
        <v>1</v>
      </c>
      <c r="L6112">
        <v>-1</v>
      </c>
    </row>
    <row r="6113" spans="1:12" x14ac:dyDescent="0.25">
      <c r="A6113">
        <v>6112</v>
      </c>
      <c r="B6113" s="1" t="s">
        <v>38</v>
      </c>
      <c r="C6113" s="1" t="s">
        <v>4175</v>
      </c>
      <c r="D6113" s="1" t="s">
        <v>14</v>
      </c>
      <c r="E6113">
        <v>1.3</v>
      </c>
      <c r="F6113" s="1" t="s">
        <v>15</v>
      </c>
      <c r="G6113" s="1" t="s">
        <v>895</v>
      </c>
      <c r="H6113" s="1" t="s">
        <v>73</v>
      </c>
      <c r="I6113" s="2">
        <v>44596</v>
      </c>
      <c r="J6113" t="b">
        <v>0</v>
      </c>
      <c r="K6113" t="b">
        <v>0</v>
      </c>
      <c r="L6113">
        <v>1.3</v>
      </c>
    </row>
    <row r="6114" spans="1:12" x14ac:dyDescent="0.25">
      <c r="A6114">
        <v>6113</v>
      </c>
      <c r="B6114" s="1" t="s">
        <v>38</v>
      </c>
      <c r="C6114" s="1" t="s">
        <v>4175</v>
      </c>
      <c r="D6114" s="1" t="s">
        <v>110</v>
      </c>
      <c r="E6114">
        <v>-1</v>
      </c>
      <c r="F6114" s="1" t="s">
        <v>15</v>
      </c>
      <c r="G6114" s="1" t="s">
        <v>895</v>
      </c>
      <c r="H6114" s="1" t="s">
        <v>73</v>
      </c>
      <c r="I6114" s="2">
        <v>44596</v>
      </c>
      <c r="J6114" t="b">
        <v>0</v>
      </c>
      <c r="K6114" t="b">
        <v>1</v>
      </c>
      <c r="L6114">
        <v>-1</v>
      </c>
    </row>
    <row r="6115" spans="1:12" x14ac:dyDescent="0.25">
      <c r="A6115">
        <v>6114</v>
      </c>
      <c r="B6115" s="1" t="s">
        <v>38</v>
      </c>
      <c r="C6115" s="1" t="s">
        <v>4176</v>
      </c>
      <c r="D6115" s="1" t="s">
        <v>108</v>
      </c>
      <c r="E6115">
        <v>-1</v>
      </c>
      <c r="F6115" s="1" t="s">
        <v>15</v>
      </c>
      <c r="G6115" s="1" t="s">
        <v>895</v>
      </c>
      <c r="H6115" s="1" t="s">
        <v>73</v>
      </c>
      <c r="I6115" s="2">
        <v>44596</v>
      </c>
      <c r="J6115" t="b">
        <v>0</v>
      </c>
      <c r="K6115" t="b">
        <v>1</v>
      </c>
      <c r="L6115">
        <v>-1</v>
      </c>
    </row>
    <row r="6116" spans="1:12" x14ac:dyDescent="0.25">
      <c r="A6116">
        <v>6115</v>
      </c>
      <c r="B6116" s="1" t="s">
        <v>38</v>
      </c>
      <c r="C6116" s="1" t="s">
        <v>4176</v>
      </c>
      <c r="D6116" s="1" t="s">
        <v>62</v>
      </c>
      <c r="E6116">
        <v>-1</v>
      </c>
      <c r="F6116" s="1" t="s">
        <v>15</v>
      </c>
      <c r="G6116" s="1" t="s">
        <v>895</v>
      </c>
      <c r="H6116" s="1" t="s">
        <v>73</v>
      </c>
      <c r="I6116" s="2">
        <v>44596</v>
      </c>
      <c r="J6116" t="b">
        <v>0</v>
      </c>
      <c r="K6116" t="b">
        <v>1</v>
      </c>
      <c r="L6116">
        <v>-1</v>
      </c>
    </row>
    <row r="6117" spans="1:12" x14ac:dyDescent="0.25">
      <c r="A6117">
        <v>6116</v>
      </c>
      <c r="B6117" s="1" t="s">
        <v>38</v>
      </c>
      <c r="C6117" s="1" t="s">
        <v>4176</v>
      </c>
      <c r="D6117" s="1" t="s">
        <v>14</v>
      </c>
      <c r="E6117">
        <v>2.2000000000000002</v>
      </c>
      <c r="F6117" s="1" t="s">
        <v>15</v>
      </c>
      <c r="G6117" s="1" t="s">
        <v>895</v>
      </c>
      <c r="H6117" s="1" t="s">
        <v>73</v>
      </c>
      <c r="I6117" s="2">
        <v>44596</v>
      </c>
      <c r="J6117" t="b">
        <v>0</v>
      </c>
      <c r="K6117" t="b">
        <v>0</v>
      </c>
      <c r="L6117">
        <v>2.2000000000000002</v>
      </c>
    </row>
    <row r="6118" spans="1:12" x14ac:dyDescent="0.25">
      <c r="A6118">
        <v>6117</v>
      </c>
      <c r="B6118" s="1" t="s">
        <v>38</v>
      </c>
      <c r="C6118" s="1" t="s">
        <v>4176</v>
      </c>
      <c r="D6118" s="1" t="s">
        <v>110</v>
      </c>
      <c r="E6118">
        <v>-1</v>
      </c>
      <c r="F6118" s="1" t="s">
        <v>15</v>
      </c>
      <c r="G6118" s="1" t="s">
        <v>895</v>
      </c>
      <c r="H6118" s="1" t="s">
        <v>73</v>
      </c>
      <c r="I6118" s="2">
        <v>44596</v>
      </c>
      <c r="J6118" t="b">
        <v>0</v>
      </c>
      <c r="K6118" t="b">
        <v>1</v>
      </c>
      <c r="L6118">
        <v>-1</v>
      </c>
    </row>
    <row r="6119" spans="1:12" x14ac:dyDescent="0.25">
      <c r="A6119">
        <v>6118</v>
      </c>
      <c r="B6119" s="1" t="s">
        <v>12</v>
      </c>
      <c r="C6119" s="1" t="s">
        <v>4177</v>
      </c>
      <c r="D6119" s="1" t="s">
        <v>14</v>
      </c>
      <c r="E6119">
        <v>-1</v>
      </c>
      <c r="F6119" s="1" t="s">
        <v>15</v>
      </c>
      <c r="G6119" s="1" t="s">
        <v>16</v>
      </c>
      <c r="H6119" s="1" t="s">
        <v>16</v>
      </c>
      <c r="I6119" s="2">
        <v>44596</v>
      </c>
      <c r="J6119" t="b">
        <v>0</v>
      </c>
      <c r="K6119" t="b">
        <v>1</v>
      </c>
      <c r="L6119">
        <v>-1</v>
      </c>
    </row>
    <row r="6120" spans="1:12" x14ac:dyDescent="0.25">
      <c r="A6120">
        <v>6119</v>
      </c>
      <c r="B6120" s="1" t="s">
        <v>45</v>
      </c>
      <c r="C6120" s="1" t="s">
        <v>4178</v>
      </c>
      <c r="D6120" s="1" t="s">
        <v>14</v>
      </c>
      <c r="E6120">
        <v>-1</v>
      </c>
      <c r="F6120" s="1" t="s">
        <v>15</v>
      </c>
      <c r="G6120" s="1" t="s">
        <v>4179</v>
      </c>
      <c r="H6120" s="1" t="s">
        <v>565</v>
      </c>
      <c r="I6120" s="2">
        <v>44602</v>
      </c>
      <c r="J6120" t="b">
        <v>0</v>
      </c>
      <c r="K6120" t="b">
        <v>1</v>
      </c>
      <c r="L6120">
        <v>-1</v>
      </c>
    </row>
    <row r="6121" spans="1:12" x14ac:dyDescent="0.25">
      <c r="A6121">
        <v>6120</v>
      </c>
      <c r="B6121" s="1" t="s">
        <v>12</v>
      </c>
      <c r="C6121" s="1" t="s">
        <v>143</v>
      </c>
      <c r="D6121" s="1" t="s">
        <v>14</v>
      </c>
      <c r="E6121">
        <v>-1</v>
      </c>
      <c r="F6121" s="1" t="s">
        <v>15</v>
      </c>
      <c r="G6121" s="1" t="s">
        <v>4180</v>
      </c>
      <c r="H6121" s="1" t="s">
        <v>28</v>
      </c>
      <c r="I6121" s="2">
        <v>44602</v>
      </c>
      <c r="J6121" t="b">
        <v>0</v>
      </c>
      <c r="K6121" t="b">
        <v>1</v>
      </c>
      <c r="L6121">
        <v>-1</v>
      </c>
    </row>
    <row r="6122" spans="1:12" x14ac:dyDescent="0.25">
      <c r="A6122">
        <v>6121</v>
      </c>
      <c r="B6122" s="1" t="s">
        <v>12</v>
      </c>
      <c r="C6122" s="1" t="s">
        <v>638</v>
      </c>
      <c r="D6122" s="1" t="s">
        <v>14</v>
      </c>
      <c r="E6122">
        <v>-1</v>
      </c>
      <c r="F6122" s="1" t="s">
        <v>15</v>
      </c>
      <c r="G6122" s="1" t="s">
        <v>4180</v>
      </c>
      <c r="H6122" s="1" t="s">
        <v>28</v>
      </c>
      <c r="I6122" s="2">
        <v>44602</v>
      </c>
      <c r="J6122" t="b">
        <v>0</v>
      </c>
      <c r="K6122" t="b">
        <v>1</v>
      </c>
      <c r="L6122">
        <v>-1</v>
      </c>
    </row>
    <row r="6123" spans="1:12" x14ac:dyDescent="0.25">
      <c r="A6123">
        <v>6122</v>
      </c>
      <c r="B6123" s="1" t="s">
        <v>12</v>
      </c>
      <c r="C6123" s="1" t="s">
        <v>103</v>
      </c>
      <c r="D6123" s="1" t="s">
        <v>14</v>
      </c>
      <c r="E6123">
        <v>-1</v>
      </c>
      <c r="F6123" s="1" t="s">
        <v>15</v>
      </c>
      <c r="G6123" s="1" t="s">
        <v>16</v>
      </c>
      <c r="H6123" s="1" t="s">
        <v>17</v>
      </c>
      <c r="I6123" s="2">
        <v>44602</v>
      </c>
      <c r="J6123" t="b">
        <v>0</v>
      </c>
      <c r="K6123" t="b">
        <v>1</v>
      </c>
      <c r="L6123">
        <v>-1</v>
      </c>
    </row>
    <row r="6124" spans="1:12" x14ac:dyDescent="0.25">
      <c r="A6124">
        <v>6123</v>
      </c>
      <c r="B6124" s="1" t="s">
        <v>12</v>
      </c>
      <c r="C6124" s="1" t="s">
        <v>569</v>
      </c>
      <c r="D6124" s="1" t="s">
        <v>14</v>
      </c>
      <c r="E6124">
        <v>-1</v>
      </c>
      <c r="F6124" s="1" t="s">
        <v>15</v>
      </c>
      <c r="G6124" s="1" t="s">
        <v>4181</v>
      </c>
      <c r="H6124" s="1" t="s">
        <v>96</v>
      </c>
      <c r="I6124" s="2">
        <v>44603</v>
      </c>
      <c r="J6124" t="b">
        <v>0</v>
      </c>
      <c r="K6124" t="b">
        <v>1</v>
      </c>
      <c r="L6124">
        <v>-1</v>
      </c>
    </row>
    <row r="6125" spans="1:12" x14ac:dyDescent="0.25">
      <c r="A6125">
        <v>6124</v>
      </c>
      <c r="B6125" s="1" t="s">
        <v>64</v>
      </c>
      <c r="C6125" s="1" t="s">
        <v>4182</v>
      </c>
      <c r="D6125" s="1" t="s">
        <v>14</v>
      </c>
      <c r="E6125">
        <v>1.9</v>
      </c>
      <c r="F6125" s="1" t="s">
        <v>15</v>
      </c>
      <c r="G6125" s="1" t="s">
        <v>16</v>
      </c>
      <c r="H6125" s="1" t="s">
        <v>16</v>
      </c>
      <c r="I6125" s="2">
        <v>44603</v>
      </c>
      <c r="J6125" t="b">
        <v>0</v>
      </c>
      <c r="K6125" t="b">
        <v>0</v>
      </c>
      <c r="L6125">
        <v>1.9</v>
      </c>
    </row>
    <row r="6126" spans="1:12" x14ac:dyDescent="0.25">
      <c r="A6126">
        <v>6125</v>
      </c>
      <c r="B6126" s="1" t="s">
        <v>64</v>
      </c>
      <c r="C6126" s="1" t="s">
        <v>4183</v>
      </c>
      <c r="D6126" s="1" t="s">
        <v>14</v>
      </c>
      <c r="E6126">
        <v>2.2999999999999998</v>
      </c>
      <c r="F6126" s="1" t="s">
        <v>15</v>
      </c>
      <c r="G6126" s="1" t="s">
        <v>4184</v>
      </c>
      <c r="H6126" s="1" t="s">
        <v>73</v>
      </c>
      <c r="I6126" s="2">
        <v>44603</v>
      </c>
      <c r="J6126" t="b">
        <v>0</v>
      </c>
      <c r="K6126" t="b">
        <v>0</v>
      </c>
      <c r="L6126">
        <v>2.2999999999999998</v>
      </c>
    </row>
    <row r="6127" spans="1:12" x14ac:dyDescent="0.25">
      <c r="A6127">
        <v>6126</v>
      </c>
      <c r="B6127" s="1" t="s">
        <v>60</v>
      </c>
      <c r="C6127" s="1" t="s">
        <v>3941</v>
      </c>
      <c r="D6127" s="1" t="s">
        <v>14</v>
      </c>
      <c r="E6127">
        <v>9.9</v>
      </c>
      <c r="F6127" s="1" t="s">
        <v>1167</v>
      </c>
      <c r="G6127" s="1" t="s">
        <v>16</v>
      </c>
      <c r="H6127" s="1" t="s">
        <v>25</v>
      </c>
      <c r="I6127" s="2">
        <v>44607</v>
      </c>
      <c r="J6127" t="b">
        <v>1</v>
      </c>
      <c r="K6127" t="b">
        <v>0</v>
      </c>
    </row>
    <row r="6128" spans="1:12" x14ac:dyDescent="0.25">
      <c r="A6128">
        <v>6127</v>
      </c>
      <c r="B6128" s="1" t="s">
        <v>237</v>
      </c>
      <c r="C6128" s="1" t="s">
        <v>239</v>
      </c>
      <c r="D6128" s="1" t="s">
        <v>14</v>
      </c>
      <c r="E6128">
        <v>330000</v>
      </c>
      <c r="F6128" s="1" t="s">
        <v>15</v>
      </c>
      <c r="G6128" s="1" t="s">
        <v>16</v>
      </c>
      <c r="H6128" s="1" t="s">
        <v>17</v>
      </c>
      <c r="I6128" s="2">
        <v>44609</v>
      </c>
      <c r="J6128" t="b">
        <v>1</v>
      </c>
      <c r="K6128" t="b">
        <v>0</v>
      </c>
      <c r="L6128">
        <v>330000</v>
      </c>
    </row>
    <row r="6129" spans="1:12" x14ac:dyDescent="0.25">
      <c r="A6129">
        <v>6128</v>
      </c>
      <c r="B6129" s="1" t="s">
        <v>12</v>
      </c>
      <c r="C6129" s="1" t="s">
        <v>3890</v>
      </c>
      <c r="D6129" s="1" t="s">
        <v>14</v>
      </c>
      <c r="E6129">
        <v>-1</v>
      </c>
      <c r="F6129" s="1" t="s">
        <v>15</v>
      </c>
      <c r="G6129" s="1" t="s">
        <v>16</v>
      </c>
      <c r="H6129" s="1" t="s">
        <v>102</v>
      </c>
      <c r="I6129" s="2">
        <v>44610</v>
      </c>
      <c r="J6129" t="b">
        <v>0</v>
      </c>
      <c r="K6129" t="b">
        <v>1</v>
      </c>
      <c r="L6129">
        <v>-1</v>
      </c>
    </row>
    <row r="6130" spans="1:12" x14ac:dyDescent="0.25">
      <c r="A6130">
        <v>6129</v>
      </c>
      <c r="B6130" s="1" t="s">
        <v>12</v>
      </c>
      <c r="C6130" s="1" t="s">
        <v>3890</v>
      </c>
      <c r="D6130" s="1" t="s">
        <v>14</v>
      </c>
      <c r="E6130">
        <v>0.61</v>
      </c>
      <c r="F6130" s="1" t="s">
        <v>15</v>
      </c>
      <c r="G6130" s="1" t="s">
        <v>16</v>
      </c>
      <c r="H6130" s="1" t="s">
        <v>102</v>
      </c>
      <c r="I6130" s="2">
        <v>44610</v>
      </c>
      <c r="J6130" t="b">
        <v>0</v>
      </c>
      <c r="K6130" t="b">
        <v>0</v>
      </c>
      <c r="L6130">
        <v>0.61</v>
      </c>
    </row>
    <row r="6131" spans="1:12" x14ac:dyDescent="0.25">
      <c r="A6131">
        <v>6130</v>
      </c>
      <c r="B6131" s="1" t="s">
        <v>12</v>
      </c>
      <c r="C6131" s="1" t="s">
        <v>3890</v>
      </c>
      <c r="D6131" s="1" t="s">
        <v>14</v>
      </c>
      <c r="E6131">
        <v>-1</v>
      </c>
      <c r="F6131" s="1" t="s">
        <v>15</v>
      </c>
      <c r="G6131" s="1" t="s">
        <v>16</v>
      </c>
      <c r="H6131" s="1" t="s">
        <v>102</v>
      </c>
      <c r="I6131" s="2">
        <v>44610</v>
      </c>
      <c r="J6131" t="b">
        <v>0</v>
      </c>
      <c r="K6131" t="b">
        <v>1</v>
      </c>
      <c r="L6131">
        <v>-1</v>
      </c>
    </row>
    <row r="6132" spans="1:12" x14ac:dyDescent="0.25">
      <c r="A6132">
        <v>6131</v>
      </c>
      <c r="B6132" s="1" t="s">
        <v>12</v>
      </c>
      <c r="C6132" s="1" t="s">
        <v>3890</v>
      </c>
      <c r="D6132" s="1" t="s">
        <v>14</v>
      </c>
      <c r="E6132">
        <v>-1</v>
      </c>
      <c r="F6132" s="1" t="s">
        <v>15</v>
      </c>
      <c r="G6132" s="1" t="s">
        <v>16</v>
      </c>
      <c r="H6132" s="1" t="s">
        <v>102</v>
      </c>
      <c r="I6132" s="2">
        <v>44610</v>
      </c>
      <c r="J6132" t="b">
        <v>0</v>
      </c>
      <c r="K6132" t="b">
        <v>1</v>
      </c>
      <c r="L6132">
        <v>-1</v>
      </c>
    </row>
    <row r="6133" spans="1:12" x14ac:dyDescent="0.25">
      <c r="A6133">
        <v>6132</v>
      </c>
      <c r="B6133" s="1" t="s">
        <v>12</v>
      </c>
      <c r="C6133" s="1" t="s">
        <v>3890</v>
      </c>
      <c r="D6133" s="1" t="s">
        <v>14</v>
      </c>
      <c r="E6133">
        <v>-1</v>
      </c>
      <c r="F6133" s="1" t="s">
        <v>15</v>
      </c>
      <c r="G6133" s="1" t="s">
        <v>16</v>
      </c>
      <c r="H6133" s="1" t="s">
        <v>102</v>
      </c>
      <c r="I6133" s="2">
        <v>44610</v>
      </c>
      <c r="J6133" t="b">
        <v>0</v>
      </c>
      <c r="K6133" t="b">
        <v>1</v>
      </c>
      <c r="L6133">
        <v>-1</v>
      </c>
    </row>
    <row r="6134" spans="1:12" x14ac:dyDescent="0.25">
      <c r="A6134">
        <v>6133</v>
      </c>
      <c r="B6134" s="1" t="s">
        <v>12</v>
      </c>
      <c r="C6134" s="1" t="s">
        <v>3890</v>
      </c>
      <c r="D6134" s="1" t="s">
        <v>14</v>
      </c>
      <c r="E6134">
        <v>-1</v>
      </c>
      <c r="F6134" s="1" t="s">
        <v>15</v>
      </c>
      <c r="G6134" s="1" t="s">
        <v>16</v>
      </c>
      <c r="H6134" s="1" t="s">
        <v>102</v>
      </c>
      <c r="I6134" s="2">
        <v>44610</v>
      </c>
      <c r="J6134" t="b">
        <v>0</v>
      </c>
      <c r="K6134" t="b">
        <v>1</v>
      </c>
      <c r="L6134">
        <v>-1</v>
      </c>
    </row>
    <row r="6135" spans="1:12" x14ac:dyDescent="0.25">
      <c r="A6135">
        <v>6134</v>
      </c>
      <c r="B6135" s="1" t="s">
        <v>12</v>
      </c>
      <c r="C6135" s="1" t="s">
        <v>43</v>
      </c>
      <c r="D6135" s="1" t="s">
        <v>14</v>
      </c>
      <c r="E6135">
        <v>-1</v>
      </c>
      <c r="F6135" s="1" t="s">
        <v>15</v>
      </c>
      <c r="G6135" s="1" t="s">
        <v>16</v>
      </c>
      <c r="H6135" s="1" t="s">
        <v>28</v>
      </c>
      <c r="I6135" s="2">
        <v>44615</v>
      </c>
      <c r="J6135" t="b">
        <v>0</v>
      </c>
      <c r="K6135" t="b">
        <v>1</v>
      </c>
      <c r="L6135">
        <v>-1</v>
      </c>
    </row>
    <row r="6136" spans="1:12" x14ac:dyDescent="0.25">
      <c r="A6136">
        <v>6135</v>
      </c>
      <c r="B6136" s="1" t="s">
        <v>12</v>
      </c>
      <c r="C6136" s="1" t="s">
        <v>63</v>
      </c>
      <c r="D6136" s="1" t="s">
        <v>14</v>
      </c>
      <c r="E6136">
        <v>-1</v>
      </c>
      <c r="F6136" s="1" t="s">
        <v>15</v>
      </c>
      <c r="G6136" s="1" t="s">
        <v>16</v>
      </c>
      <c r="H6136" s="1" t="s">
        <v>28</v>
      </c>
      <c r="I6136" s="2">
        <v>44615</v>
      </c>
      <c r="J6136" t="b">
        <v>0</v>
      </c>
      <c r="K6136" t="b">
        <v>1</v>
      </c>
      <c r="L6136">
        <v>-1</v>
      </c>
    </row>
    <row r="6137" spans="1:12" x14ac:dyDescent="0.25">
      <c r="A6137">
        <v>6136</v>
      </c>
      <c r="B6137" s="1" t="s">
        <v>274</v>
      </c>
      <c r="C6137" s="1" t="s">
        <v>4095</v>
      </c>
      <c r="D6137" s="1" t="s">
        <v>14</v>
      </c>
      <c r="E6137">
        <v>5</v>
      </c>
      <c r="F6137" s="1" t="s">
        <v>4185</v>
      </c>
      <c r="G6137" s="1" t="s">
        <v>16</v>
      </c>
      <c r="H6137" s="1" t="s">
        <v>16</v>
      </c>
      <c r="I6137" s="2">
        <v>44621</v>
      </c>
      <c r="J6137" t="b">
        <v>0</v>
      </c>
      <c r="K6137" t="b">
        <v>0</v>
      </c>
      <c r="L6137">
        <v>5</v>
      </c>
    </row>
    <row r="6138" spans="1:12" x14ac:dyDescent="0.25">
      <c r="A6138">
        <v>6137</v>
      </c>
      <c r="B6138" s="1" t="s">
        <v>274</v>
      </c>
      <c r="C6138" s="1" t="s">
        <v>4186</v>
      </c>
      <c r="D6138" s="1" t="s">
        <v>14</v>
      </c>
      <c r="E6138">
        <v>2.2999999999999998</v>
      </c>
      <c r="F6138" s="1" t="s">
        <v>4185</v>
      </c>
      <c r="G6138" s="1" t="s">
        <v>16</v>
      </c>
      <c r="H6138" s="1" t="s">
        <v>16</v>
      </c>
      <c r="I6138" s="2">
        <v>44621</v>
      </c>
      <c r="J6138" t="b">
        <v>0</v>
      </c>
      <c r="K6138" t="b">
        <v>0</v>
      </c>
      <c r="L6138">
        <v>2.2999999999999998</v>
      </c>
    </row>
    <row r="6139" spans="1:12" x14ac:dyDescent="0.25">
      <c r="A6139">
        <v>6138</v>
      </c>
      <c r="B6139" s="1" t="s">
        <v>60</v>
      </c>
      <c r="C6139" s="1" t="s">
        <v>4187</v>
      </c>
      <c r="D6139" s="1" t="s">
        <v>14</v>
      </c>
      <c r="E6139">
        <v>-1</v>
      </c>
      <c r="F6139" s="1" t="s">
        <v>1167</v>
      </c>
      <c r="G6139" s="1" t="s">
        <v>16</v>
      </c>
      <c r="H6139" s="1" t="s">
        <v>17</v>
      </c>
      <c r="I6139" s="2">
        <v>44621</v>
      </c>
      <c r="J6139" t="b">
        <v>0</v>
      </c>
      <c r="K6139" t="b">
        <v>1</v>
      </c>
    </row>
    <row r="6140" spans="1:12" x14ac:dyDescent="0.25">
      <c r="A6140">
        <v>6139</v>
      </c>
      <c r="B6140" s="1" t="s">
        <v>60</v>
      </c>
      <c r="C6140" s="1" t="s">
        <v>1329</v>
      </c>
      <c r="D6140" s="1" t="s">
        <v>14</v>
      </c>
      <c r="E6140">
        <v>-1</v>
      </c>
      <c r="F6140" s="1" t="s">
        <v>1167</v>
      </c>
      <c r="G6140" s="1" t="s">
        <v>16</v>
      </c>
      <c r="H6140" s="1" t="s">
        <v>17</v>
      </c>
      <c r="I6140" s="2">
        <v>44621</v>
      </c>
      <c r="J6140" t="b">
        <v>0</v>
      </c>
      <c r="K6140" t="b">
        <v>1</v>
      </c>
    </row>
    <row r="6141" spans="1:12" x14ac:dyDescent="0.25">
      <c r="A6141">
        <v>6140</v>
      </c>
      <c r="B6141" s="1" t="s">
        <v>60</v>
      </c>
      <c r="C6141" s="1" t="s">
        <v>4188</v>
      </c>
      <c r="D6141" s="1" t="s">
        <v>14</v>
      </c>
      <c r="E6141">
        <v>-1</v>
      </c>
      <c r="F6141" s="1" t="s">
        <v>1167</v>
      </c>
      <c r="G6141" s="1" t="s">
        <v>16</v>
      </c>
      <c r="H6141" s="1" t="s">
        <v>16</v>
      </c>
      <c r="I6141" s="2">
        <v>44621</v>
      </c>
      <c r="J6141" t="b">
        <v>0</v>
      </c>
      <c r="K6141" t="b">
        <v>1</v>
      </c>
    </row>
    <row r="6142" spans="1:12" x14ac:dyDescent="0.25">
      <c r="A6142">
        <v>6141</v>
      </c>
      <c r="B6142" s="1" t="s">
        <v>60</v>
      </c>
      <c r="C6142" s="1" t="s">
        <v>4189</v>
      </c>
      <c r="D6142" s="1" t="s">
        <v>14</v>
      </c>
      <c r="E6142">
        <v>0.2</v>
      </c>
      <c r="F6142" s="1" t="s">
        <v>1167</v>
      </c>
      <c r="G6142" s="1" t="s">
        <v>16</v>
      </c>
      <c r="H6142" s="1" t="s">
        <v>16</v>
      </c>
      <c r="I6142" s="2">
        <v>44621</v>
      </c>
      <c r="J6142" t="b">
        <v>0</v>
      </c>
      <c r="K6142" t="b">
        <v>0</v>
      </c>
    </row>
    <row r="6143" spans="1:12" x14ac:dyDescent="0.25">
      <c r="A6143">
        <v>6142</v>
      </c>
      <c r="B6143" s="1" t="s">
        <v>45</v>
      </c>
      <c r="C6143" s="1" t="s">
        <v>4190</v>
      </c>
      <c r="D6143" s="1" t="s">
        <v>14</v>
      </c>
      <c r="E6143">
        <v>-1</v>
      </c>
      <c r="F6143" s="1" t="s">
        <v>15</v>
      </c>
      <c r="G6143" s="1" t="s">
        <v>4191</v>
      </c>
      <c r="H6143" s="1" t="s">
        <v>853</v>
      </c>
      <c r="I6143" s="2">
        <v>44625</v>
      </c>
      <c r="J6143" t="b">
        <v>0</v>
      </c>
      <c r="K6143" t="b">
        <v>1</v>
      </c>
      <c r="L6143">
        <v>-1</v>
      </c>
    </row>
    <row r="6144" spans="1:12" x14ac:dyDescent="0.25">
      <c r="A6144">
        <v>6143</v>
      </c>
      <c r="B6144" s="1" t="s">
        <v>45</v>
      </c>
      <c r="C6144" s="1" t="s">
        <v>4192</v>
      </c>
      <c r="D6144" s="1" t="s">
        <v>14</v>
      </c>
      <c r="E6144">
        <v>-1</v>
      </c>
      <c r="F6144" s="1" t="s">
        <v>15</v>
      </c>
      <c r="G6144" s="1" t="s">
        <v>16</v>
      </c>
      <c r="H6144" s="1" t="s">
        <v>16</v>
      </c>
      <c r="I6144" s="2">
        <v>44625</v>
      </c>
      <c r="J6144" t="b">
        <v>0</v>
      </c>
      <c r="K6144" t="b">
        <v>1</v>
      </c>
      <c r="L6144">
        <v>-1</v>
      </c>
    </row>
    <row r="6145" spans="1:12" x14ac:dyDescent="0.25">
      <c r="A6145">
        <v>6144</v>
      </c>
      <c r="B6145" s="1" t="s">
        <v>21</v>
      </c>
      <c r="C6145" s="1" t="s">
        <v>263</v>
      </c>
      <c r="D6145" s="1" t="s">
        <v>14</v>
      </c>
      <c r="E6145">
        <v>-1</v>
      </c>
      <c r="F6145" s="1" t="s">
        <v>15</v>
      </c>
      <c r="G6145" s="1" t="s">
        <v>4193</v>
      </c>
      <c r="H6145" s="1" t="s">
        <v>16</v>
      </c>
      <c r="I6145" s="2">
        <v>44625</v>
      </c>
      <c r="J6145" t="b">
        <v>0</v>
      </c>
      <c r="K6145" t="b">
        <v>1</v>
      </c>
      <c r="L6145">
        <v>-1</v>
      </c>
    </row>
    <row r="6146" spans="1:12" x14ac:dyDescent="0.25">
      <c r="A6146">
        <v>6145</v>
      </c>
      <c r="B6146" s="1" t="s">
        <v>21</v>
      </c>
      <c r="C6146" s="1" t="s">
        <v>4194</v>
      </c>
      <c r="D6146" s="1" t="s">
        <v>14</v>
      </c>
      <c r="E6146">
        <v>-1</v>
      </c>
      <c r="F6146" s="1" t="s">
        <v>15</v>
      </c>
      <c r="G6146" s="1" t="s">
        <v>4195</v>
      </c>
      <c r="H6146" s="1" t="s">
        <v>16</v>
      </c>
      <c r="I6146" s="2">
        <v>44625</v>
      </c>
      <c r="J6146" t="b">
        <v>0</v>
      </c>
      <c r="K6146" t="b">
        <v>1</v>
      </c>
      <c r="L6146">
        <v>-1</v>
      </c>
    </row>
    <row r="6147" spans="1:12" x14ac:dyDescent="0.25">
      <c r="A6147">
        <v>6146</v>
      </c>
      <c r="B6147" s="1" t="s">
        <v>21</v>
      </c>
      <c r="C6147" s="1" t="s">
        <v>4196</v>
      </c>
      <c r="D6147" s="1" t="s">
        <v>14</v>
      </c>
      <c r="E6147">
        <v>-1</v>
      </c>
      <c r="F6147" s="1" t="s">
        <v>15</v>
      </c>
      <c r="G6147" s="1" t="s">
        <v>16</v>
      </c>
      <c r="H6147" s="1" t="s">
        <v>16</v>
      </c>
      <c r="I6147" s="2">
        <v>44625</v>
      </c>
      <c r="J6147" t="b">
        <v>0</v>
      </c>
      <c r="K6147" t="b">
        <v>1</v>
      </c>
      <c r="L6147">
        <v>-1</v>
      </c>
    </row>
    <row r="6148" spans="1:12" x14ac:dyDescent="0.25">
      <c r="A6148">
        <v>6147</v>
      </c>
      <c r="B6148" s="1" t="s">
        <v>21</v>
      </c>
      <c r="C6148" s="1" t="s">
        <v>263</v>
      </c>
      <c r="D6148" s="1" t="s">
        <v>14</v>
      </c>
      <c r="E6148">
        <v>-1</v>
      </c>
      <c r="F6148" s="1" t="s">
        <v>15</v>
      </c>
      <c r="G6148" s="1" t="s">
        <v>16</v>
      </c>
      <c r="H6148" s="1" t="s">
        <v>16</v>
      </c>
      <c r="I6148" s="2">
        <v>44625</v>
      </c>
      <c r="J6148" t="b">
        <v>0</v>
      </c>
      <c r="K6148" t="b">
        <v>1</v>
      </c>
      <c r="L6148">
        <v>-1</v>
      </c>
    </row>
    <row r="6149" spans="1:12" x14ac:dyDescent="0.25">
      <c r="A6149">
        <v>6148</v>
      </c>
      <c r="B6149" s="1" t="s">
        <v>21</v>
      </c>
      <c r="C6149" s="1" t="s">
        <v>4197</v>
      </c>
      <c r="D6149" s="1" t="s">
        <v>14</v>
      </c>
      <c r="E6149">
        <v>-1</v>
      </c>
      <c r="F6149" s="1" t="s">
        <v>15</v>
      </c>
      <c r="G6149" s="1" t="s">
        <v>1632</v>
      </c>
      <c r="H6149" s="1" t="s">
        <v>25</v>
      </c>
      <c r="I6149" s="2">
        <v>44628</v>
      </c>
      <c r="J6149" t="b">
        <v>0</v>
      </c>
      <c r="K6149" t="b">
        <v>1</v>
      </c>
      <c r="L6149">
        <v>-1</v>
      </c>
    </row>
    <row r="6150" spans="1:12" x14ac:dyDescent="0.25">
      <c r="A6150">
        <v>6149</v>
      </c>
      <c r="B6150" s="1" t="s">
        <v>21</v>
      </c>
      <c r="C6150" s="1" t="s">
        <v>4198</v>
      </c>
      <c r="D6150" s="1" t="s">
        <v>14</v>
      </c>
      <c r="E6150">
        <v>-1</v>
      </c>
      <c r="F6150" s="1" t="s">
        <v>15</v>
      </c>
      <c r="G6150" s="1" t="s">
        <v>4199</v>
      </c>
      <c r="H6150" s="1" t="s">
        <v>25</v>
      </c>
      <c r="I6150" s="2">
        <v>44628</v>
      </c>
      <c r="J6150" t="b">
        <v>0</v>
      </c>
      <c r="K6150" t="b">
        <v>1</v>
      </c>
      <c r="L6150">
        <v>-1</v>
      </c>
    </row>
    <row r="6151" spans="1:12" x14ac:dyDescent="0.25">
      <c r="A6151">
        <v>6150</v>
      </c>
      <c r="B6151" s="1" t="s">
        <v>30</v>
      </c>
      <c r="C6151" s="1" t="s">
        <v>4200</v>
      </c>
      <c r="D6151" s="1" t="s">
        <v>110</v>
      </c>
      <c r="E6151">
        <v>-1</v>
      </c>
      <c r="F6151" s="1" t="s">
        <v>15</v>
      </c>
      <c r="G6151" s="1" t="s">
        <v>4201</v>
      </c>
      <c r="H6151" s="1" t="s">
        <v>73</v>
      </c>
      <c r="I6151" s="2">
        <v>44628</v>
      </c>
      <c r="J6151" t="b">
        <v>0</v>
      </c>
      <c r="K6151" t="b">
        <v>1</v>
      </c>
      <c r="L6151">
        <v>-1</v>
      </c>
    </row>
    <row r="6152" spans="1:12" x14ac:dyDescent="0.25">
      <c r="A6152">
        <v>6151</v>
      </c>
      <c r="B6152" s="1" t="s">
        <v>30</v>
      </c>
      <c r="C6152" s="1" t="s">
        <v>4202</v>
      </c>
      <c r="D6152" s="1" t="s">
        <v>110</v>
      </c>
      <c r="E6152">
        <v>-1</v>
      </c>
      <c r="F6152" s="1" t="s">
        <v>15</v>
      </c>
      <c r="G6152" s="1" t="s">
        <v>4203</v>
      </c>
      <c r="H6152" s="1" t="s">
        <v>452</v>
      </c>
      <c r="I6152" s="2">
        <v>44628</v>
      </c>
      <c r="J6152" t="b">
        <v>0</v>
      </c>
      <c r="K6152" t="b">
        <v>1</v>
      </c>
      <c r="L6152">
        <v>-1</v>
      </c>
    </row>
    <row r="6153" spans="1:12" x14ac:dyDescent="0.25">
      <c r="A6153">
        <v>6152</v>
      </c>
      <c r="B6153" s="1" t="s">
        <v>38</v>
      </c>
      <c r="C6153" s="1" t="s">
        <v>4204</v>
      </c>
      <c r="D6153" s="1" t="s">
        <v>108</v>
      </c>
      <c r="E6153">
        <v>-1</v>
      </c>
      <c r="F6153" s="1" t="s">
        <v>15</v>
      </c>
      <c r="G6153" s="1" t="s">
        <v>4205</v>
      </c>
      <c r="H6153" s="1" t="s">
        <v>73</v>
      </c>
      <c r="I6153" s="2">
        <v>44628</v>
      </c>
      <c r="J6153" t="b">
        <v>0</v>
      </c>
      <c r="K6153" t="b">
        <v>1</v>
      </c>
      <c r="L6153">
        <v>-1</v>
      </c>
    </row>
    <row r="6154" spans="1:12" x14ac:dyDescent="0.25">
      <c r="A6154">
        <v>6153</v>
      </c>
      <c r="B6154" s="1" t="s">
        <v>38</v>
      </c>
      <c r="C6154" s="1" t="s">
        <v>4204</v>
      </c>
      <c r="D6154" s="1" t="s">
        <v>62</v>
      </c>
      <c r="E6154">
        <v>-1</v>
      </c>
      <c r="F6154" s="1" t="s">
        <v>15</v>
      </c>
      <c r="G6154" s="1" t="s">
        <v>4205</v>
      </c>
      <c r="H6154" s="1" t="s">
        <v>73</v>
      </c>
      <c r="I6154" s="2">
        <v>44628</v>
      </c>
      <c r="J6154" t="b">
        <v>0</v>
      </c>
      <c r="K6154" t="b">
        <v>1</v>
      </c>
      <c r="L6154">
        <v>-1</v>
      </c>
    </row>
    <row r="6155" spans="1:12" x14ac:dyDescent="0.25">
      <c r="A6155">
        <v>6154</v>
      </c>
      <c r="B6155" s="1" t="s">
        <v>38</v>
      </c>
      <c r="C6155" s="1" t="s">
        <v>4204</v>
      </c>
      <c r="D6155" s="1" t="s">
        <v>14</v>
      </c>
      <c r="E6155">
        <v>-1</v>
      </c>
      <c r="F6155" s="1" t="s">
        <v>15</v>
      </c>
      <c r="G6155" s="1" t="s">
        <v>4205</v>
      </c>
      <c r="H6155" s="1" t="s">
        <v>73</v>
      </c>
      <c r="I6155" s="2">
        <v>44628</v>
      </c>
      <c r="J6155" t="b">
        <v>0</v>
      </c>
      <c r="K6155" t="b">
        <v>1</v>
      </c>
      <c r="L6155">
        <v>-1</v>
      </c>
    </row>
    <row r="6156" spans="1:12" x14ac:dyDescent="0.25">
      <c r="A6156">
        <v>6155</v>
      </c>
      <c r="B6156" s="1" t="s">
        <v>38</v>
      </c>
      <c r="C6156" s="1" t="s">
        <v>4204</v>
      </c>
      <c r="D6156" s="1" t="s">
        <v>110</v>
      </c>
      <c r="E6156">
        <v>-1</v>
      </c>
      <c r="F6156" s="1" t="s">
        <v>15</v>
      </c>
      <c r="G6156" s="1" t="s">
        <v>4205</v>
      </c>
      <c r="H6156" s="1" t="s">
        <v>73</v>
      </c>
      <c r="I6156" s="2">
        <v>44628</v>
      </c>
      <c r="J6156" t="b">
        <v>0</v>
      </c>
      <c r="K6156" t="b">
        <v>1</v>
      </c>
      <c r="L6156">
        <v>-1</v>
      </c>
    </row>
    <row r="6157" spans="1:12" x14ac:dyDescent="0.25">
      <c r="A6157">
        <v>6156</v>
      </c>
      <c r="B6157" s="1" t="s">
        <v>38</v>
      </c>
      <c r="C6157" s="1" t="s">
        <v>4206</v>
      </c>
      <c r="D6157" s="1" t="s">
        <v>108</v>
      </c>
      <c r="E6157">
        <v>-1</v>
      </c>
      <c r="F6157" s="1" t="s">
        <v>15</v>
      </c>
      <c r="G6157" s="1" t="s">
        <v>3610</v>
      </c>
      <c r="H6157" s="1" t="s">
        <v>16</v>
      </c>
      <c r="I6157" s="2">
        <v>44628</v>
      </c>
      <c r="J6157" t="b">
        <v>0</v>
      </c>
      <c r="K6157" t="b">
        <v>1</v>
      </c>
      <c r="L6157">
        <v>-1</v>
      </c>
    </row>
    <row r="6158" spans="1:12" x14ac:dyDescent="0.25">
      <c r="A6158">
        <v>6157</v>
      </c>
      <c r="B6158" s="1" t="s">
        <v>38</v>
      </c>
      <c r="C6158" s="1" t="s">
        <v>4206</v>
      </c>
      <c r="D6158" s="1" t="s">
        <v>62</v>
      </c>
      <c r="E6158">
        <v>-1</v>
      </c>
      <c r="F6158" s="1" t="s">
        <v>15</v>
      </c>
      <c r="G6158" s="1" t="s">
        <v>3610</v>
      </c>
      <c r="H6158" s="1" t="s">
        <v>16</v>
      </c>
      <c r="I6158" s="2">
        <v>44628</v>
      </c>
      <c r="J6158" t="b">
        <v>0</v>
      </c>
      <c r="K6158" t="b">
        <v>1</v>
      </c>
      <c r="L6158">
        <v>-1</v>
      </c>
    </row>
    <row r="6159" spans="1:12" x14ac:dyDescent="0.25">
      <c r="A6159">
        <v>6158</v>
      </c>
      <c r="B6159" s="1" t="s">
        <v>38</v>
      </c>
      <c r="C6159" s="1" t="s">
        <v>4206</v>
      </c>
      <c r="D6159" s="1" t="s">
        <v>14</v>
      </c>
      <c r="E6159">
        <v>-1</v>
      </c>
      <c r="F6159" s="1" t="s">
        <v>15</v>
      </c>
      <c r="G6159" s="1" t="s">
        <v>3610</v>
      </c>
      <c r="H6159" s="1" t="s">
        <v>16</v>
      </c>
      <c r="I6159" s="2">
        <v>44628</v>
      </c>
      <c r="J6159" t="b">
        <v>0</v>
      </c>
      <c r="K6159" t="b">
        <v>1</v>
      </c>
      <c r="L6159">
        <v>-1</v>
      </c>
    </row>
    <row r="6160" spans="1:12" x14ac:dyDescent="0.25">
      <c r="A6160">
        <v>6159</v>
      </c>
      <c r="B6160" s="1" t="s">
        <v>38</v>
      </c>
      <c r="C6160" s="1" t="s">
        <v>4206</v>
      </c>
      <c r="D6160" s="1" t="s">
        <v>110</v>
      </c>
      <c r="E6160">
        <v>-1</v>
      </c>
      <c r="F6160" s="1" t="s">
        <v>15</v>
      </c>
      <c r="G6160" s="1" t="s">
        <v>3610</v>
      </c>
      <c r="H6160" s="1" t="s">
        <v>16</v>
      </c>
      <c r="I6160" s="2">
        <v>44628</v>
      </c>
      <c r="J6160" t="b">
        <v>0</v>
      </c>
      <c r="K6160" t="b">
        <v>1</v>
      </c>
      <c r="L6160">
        <v>-1</v>
      </c>
    </row>
    <row r="6161" spans="1:12" x14ac:dyDescent="0.25">
      <c r="A6161">
        <v>6160</v>
      </c>
      <c r="B6161" s="1" t="s">
        <v>12</v>
      </c>
      <c r="C6161" s="1" t="s">
        <v>2591</v>
      </c>
      <c r="D6161" s="1" t="s">
        <v>14</v>
      </c>
      <c r="E6161">
        <v>2.5</v>
      </c>
      <c r="F6161" s="1" t="s">
        <v>15</v>
      </c>
      <c r="G6161" s="1" t="s">
        <v>4207</v>
      </c>
      <c r="H6161" s="1" t="s">
        <v>73</v>
      </c>
      <c r="I6161" s="2">
        <v>44628</v>
      </c>
      <c r="J6161" t="b">
        <v>0</v>
      </c>
      <c r="K6161" t="b">
        <v>0</v>
      </c>
      <c r="L6161">
        <v>2.5</v>
      </c>
    </row>
    <row r="6162" spans="1:12" x14ac:dyDescent="0.25">
      <c r="A6162">
        <v>6161</v>
      </c>
      <c r="B6162" s="1" t="s">
        <v>38</v>
      </c>
      <c r="C6162" s="1" t="s">
        <v>4208</v>
      </c>
      <c r="D6162" s="1" t="s">
        <v>108</v>
      </c>
      <c r="E6162">
        <v>-1</v>
      </c>
      <c r="F6162" s="1" t="s">
        <v>15</v>
      </c>
      <c r="G6162" s="1" t="s">
        <v>4209</v>
      </c>
      <c r="H6162" s="1" t="s">
        <v>73</v>
      </c>
      <c r="I6162" s="2">
        <v>44628</v>
      </c>
      <c r="J6162" t="b">
        <v>0</v>
      </c>
      <c r="K6162" t="b">
        <v>1</v>
      </c>
      <c r="L6162">
        <v>-1</v>
      </c>
    </row>
    <row r="6163" spans="1:12" x14ac:dyDescent="0.25">
      <c r="A6163">
        <v>6162</v>
      </c>
      <c r="B6163" s="1" t="s">
        <v>38</v>
      </c>
      <c r="C6163" s="1" t="s">
        <v>4208</v>
      </c>
      <c r="D6163" s="1" t="s">
        <v>62</v>
      </c>
      <c r="E6163">
        <v>-1</v>
      </c>
      <c r="F6163" s="1" t="s">
        <v>15</v>
      </c>
      <c r="G6163" s="1" t="s">
        <v>4209</v>
      </c>
      <c r="H6163" s="1" t="s">
        <v>73</v>
      </c>
      <c r="I6163" s="2">
        <v>44628</v>
      </c>
      <c r="J6163" t="b">
        <v>0</v>
      </c>
      <c r="K6163" t="b">
        <v>1</v>
      </c>
      <c r="L6163">
        <v>-1</v>
      </c>
    </row>
    <row r="6164" spans="1:12" x14ac:dyDescent="0.25">
      <c r="A6164">
        <v>6163</v>
      </c>
      <c r="B6164" s="1" t="s">
        <v>38</v>
      </c>
      <c r="C6164" s="1" t="s">
        <v>4208</v>
      </c>
      <c r="D6164" s="1" t="s">
        <v>14</v>
      </c>
      <c r="E6164">
        <v>-1</v>
      </c>
      <c r="F6164" s="1" t="s">
        <v>15</v>
      </c>
      <c r="G6164" s="1" t="s">
        <v>4209</v>
      </c>
      <c r="H6164" s="1" t="s">
        <v>73</v>
      </c>
      <c r="I6164" s="2">
        <v>44628</v>
      </c>
      <c r="J6164" t="b">
        <v>0</v>
      </c>
      <c r="K6164" t="b">
        <v>1</v>
      </c>
      <c r="L6164">
        <v>-1</v>
      </c>
    </row>
    <row r="6165" spans="1:12" x14ac:dyDescent="0.25">
      <c r="A6165">
        <v>6164</v>
      </c>
      <c r="B6165" s="1" t="s">
        <v>38</v>
      </c>
      <c r="C6165" s="1" t="s">
        <v>4208</v>
      </c>
      <c r="D6165" s="1" t="s">
        <v>110</v>
      </c>
      <c r="E6165">
        <v>-1</v>
      </c>
      <c r="F6165" s="1" t="s">
        <v>15</v>
      </c>
      <c r="G6165" s="1" t="s">
        <v>4209</v>
      </c>
      <c r="H6165" s="1" t="s">
        <v>73</v>
      </c>
      <c r="I6165" s="2">
        <v>44628</v>
      </c>
      <c r="J6165" t="b">
        <v>0</v>
      </c>
      <c r="K6165" t="b">
        <v>1</v>
      </c>
      <c r="L6165">
        <v>-1</v>
      </c>
    </row>
    <row r="6166" spans="1:12" x14ac:dyDescent="0.25">
      <c r="A6166">
        <v>6165</v>
      </c>
      <c r="B6166" s="1" t="s">
        <v>12</v>
      </c>
      <c r="C6166" s="1" t="s">
        <v>4210</v>
      </c>
      <c r="D6166" s="1" t="s">
        <v>14</v>
      </c>
      <c r="E6166">
        <v>-1</v>
      </c>
      <c r="F6166" s="1" t="s">
        <v>15</v>
      </c>
      <c r="G6166" s="1" t="s">
        <v>4211</v>
      </c>
      <c r="H6166" s="1" t="s">
        <v>73</v>
      </c>
      <c r="I6166" s="2">
        <v>44628</v>
      </c>
      <c r="J6166" t="b">
        <v>0</v>
      </c>
      <c r="K6166" t="b">
        <v>1</v>
      </c>
      <c r="L6166">
        <v>-1</v>
      </c>
    </row>
    <row r="6167" spans="1:12" x14ac:dyDescent="0.25">
      <c r="A6167">
        <v>6166</v>
      </c>
      <c r="B6167" s="1" t="s">
        <v>12</v>
      </c>
      <c r="C6167" s="1" t="s">
        <v>4212</v>
      </c>
      <c r="D6167" s="1" t="s">
        <v>14</v>
      </c>
      <c r="E6167">
        <v>-1</v>
      </c>
      <c r="F6167" s="1" t="s">
        <v>15</v>
      </c>
      <c r="G6167" s="1" t="s">
        <v>4213</v>
      </c>
      <c r="H6167" s="1" t="s">
        <v>299</v>
      </c>
      <c r="I6167" s="2">
        <v>44628</v>
      </c>
      <c r="J6167" t="b">
        <v>0</v>
      </c>
      <c r="K6167" t="b">
        <v>1</v>
      </c>
      <c r="L6167">
        <v>-1</v>
      </c>
    </row>
    <row r="6168" spans="1:12" x14ac:dyDescent="0.25">
      <c r="A6168">
        <v>6167</v>
      </c>
      <c r="B6168" s="1" t="s">
        <v>12</v>
      </c>
      <c r="C6168" s="1" t="s">
        <v>4214</v>
      </c>
      <c r="D6168" s="1" t="s">
        <v>108</v>
      </c>
      <c r="E6168">
        <v>-1</v>
      </c>
      <c r="F6168" s="1" t="s">
        <v>15</v>
      </c>
      <c r="G6168" s="1" t="s">
        <v>4215</v>
      </c>
      <c r="H6168" s="1" t="s">
        <v>16</v>
      </c>
      <c r="I6168" s="2">
        <v>44628</v>
      </c>
      <c r="J6168" t="b">
        <v>0</v>
      </c>
      <c r="K6168" t="b">
        <v>1</v>
      </c>
      <c r="L6168">
        <v>-1</v>
      </c>
    </row>
    <row r="6169" spans="1:12" x14ac:dyDescent="0.25">
      <c r="A6169">
        <v>6168</v>
      </c>
      <c r="B6169" s="1" t="s">
        <v>12</v>
      </c>
      <c r="C6169" s="1" t="s">
        <v>4214</v>
      </c>
      <c r="D6169" s="1" t="s">
        <v>62</v>
      </c>
      <c r="E6169">
        <v>-1</v>
      </c>
      <c r="F6169" s="1" t="s">
        <v>15</v>
      </c>
      <c r="G6169" s="1" t="s">
        <v>4215</v>
      </c>
      <c r="H6169" s="1" t="s">
        <v>16</v>
      </c>
      <c r="I6169" s="2">
        <v>44628</v>
      </c>
      <c r="J6169" t="b">
        <v>0</v>
      </c>
      <c r="K6169" t="b">
        <v>1</v>
      </c>
      <c r="L6169">
        <v>-1</v>
      </c>
    </row>
    <row r="6170" spans="1:12" x14ac:dyDescent="0.25">
      <c r="A6170">
        <v>6169</v>
      </c>
      <c r="B6170" s="1" t="s">
        <v>12</v>
      </c>
      <c r="C6170" s="1" t="s">
        <v>4214</v>
      </c>
      <c r="D6170" s="1" t="s">
        <v>14</v>
      </c>
      <c r="E6170">
        <v>0.59</v>
      </c>
      <c r="F6170" s="1" t="s">
        <v>15</v>
      </c>
      <c r="G6170" s="1" t="s">
        <v>4215</v>
      </c>
      <c r="H6170" s="1" t="s">
        <v>16</v>
      </c>
      <c r="I6170" s="2">
        <v>44628</v>
      </c>
      <c r="J6170" t="b">
        <v>0</v>
      </c>
      <c r="K6170" t="b">
        <v>0</v>
      </c>
      <c r="L6170">
        <v>0.59</v>
      </c>
    </row>
    <row r="6171" spans="1:12" x14ac:dyDescent="0.25">
      <c r="A6171">
        <v>6170</v>
      </c>
      <c r="B6171" s="1" t="s">
        <v>12</v>
      </c>
      <c r="C6171" s="1" t="s">
        <v>4214</v>
      </c>
      <c r="D6171" s="1" t="s">
        <v>110</v>
      </c>
      <c r="E6171">
        <v>-1</v>
      </c>
      <c r="F6171" s="1" t="s">
        <v>15</v>
      </c>
      <c r="G6171" s="1" t="s">
        <v>4215</v>
      </c>
      <c r="H6171" s="1" t="s">
        <v>16</v>
      </c>
      <c r="I6171" s="2">
        <v>44628</v>
      </c>
      <c r="J6171" t="b">
        <v>0</v>
      </c>
      <c r="K6171" t="b">
        <v>1</v>
      </c>
      <c r="L6171">
        <v>-1</v>
      </c>
    </row>
    <row r="6172" spans="1:12" x14ac:dyDescent="0.25">
      <c r="A6172">
        <v>6171</v>
      </c>
      <c r="B6172" s="1" t="s">
        <v>38</v>
      </c>
      <c r="C6172" s="1" t="s">
        <v>4216</v>
      </c>
      <c r="D6172" s="1" t="s">
        <v>108</v>
      </c>
      <c r="E6172">
        <v>-1</v>
      </c>
      <c r="F6172" s="1" t="s">
        <v>15</v>
      </c>
      <c r="G6172" s="1" t="s">
        <v>4217</v>
      </c>
      <c r="H6172" s="1" t="s">
        <v>299</v>
      </c>
      <c r="I6172" s="2">
        <v>44628</v>
      </c>
      <c r="J6172" t="b">
        <v>0</v>
      </c>
      <c r="K6172" t="b">
        <v>1</v>
      </c>
      <c r="L6172">
        <v>-1</v>
      </c>
    </row>
    <row r="6173" spans="1:12" x14ac:dyDescent="0.25">
      <c r="A6173">
        <v>6172</v>
      </c>
      <c r="B6173" s="1" t="s">
        <v>38</v>
      </c>
      <c r="C6173" s="1" t="s">
        <v>4216</v>
      </c>
      <c r="D6173" s="1" t="s">
        <v>62</v>
      </c>
      <c r="E6173">
        <v>-1</v>
      </c>
      <c r="F6173" s="1" t="s">
        <v>15</v>
      </c>
      <c r="G6173" s="1" t="s">
        <v>4217</v>
      </c>
      <c r="H6173" s="1" t="s">
        <v>299</v>
      </c>
      <c r="I6173" s="2">
        <v>44628</v>
      </c>
      <c r="J6173" t="b">
        <v>0</v>
      </c>
      <c r="K6173" t="b">
        <v>1</v>
      </c>
      <c r="L6173">
        <v>-1</v>
      </c>
    </row>
    <row r="6174" spans="1:12" x14ac:dyDescent="0.25">
      <c r="A6174">
        <v>6173</v>
      </c>
      <c r="B6174" s="1" t="s">
        <v>38</v>
      </c>
      <c r="C6174" s="1" t="s">
        <v>4216</v>
      </c>
      <c r="D6174" s="1" t="s">
        <v>14</v>
      </c>
      <c r="E6174">
        <v>-1</v>
      </c>
      <c r="F6174" s="1" t="s">
        <v>15</v>
      </c>
      <c r="G6174" s="1" t="s">
        <v>4217</v>
      </c>
      <c r="H6174" s="1" t="s">
        <v>299</v>
      </c>
      <c r="I6174" s="2">
        <v>44628</v>
      </c>
      <c r="J6174" t="b">
        <v>0</v>
      </c>
      <c r="K6174" t="b">
        <v>1</v>
      </c>
      <c r="L6174">
        <v>-1</v>
      </c>
    </row>
    <row r="6175" spans="1:12" x14ac:dyDescent="0.25">
      <c r="A6175">
        <v>6174</v>
      </c>
      <c r="B6175" s="1" t="s">
        <v>38</v>
      </c>
      <c r="C6175" s="1" t="s">
        <v>4216</v>
      </c>
      <c r="D6175" s="1" t="s">
        <v>110</v>
      </c>
      <c r="E6175">
        <v>-1</v>
      </c>
      <c r="F6175" s="1" t="s">
        <v>15</v>
      </c>
      <c r="G6175" s="1" t="s">
        <v>4217</v>
      </c>
      <c r="H6175" s="1" t="s">
        <v>299</v>
      </c>
      <c r="I6175" s="2">
        <v>44628</v>
      </c>
      <c r="J6175" t="b">
        <v>0</v>
      </c>
      <c r="K6175" t="b">
        <v>1</v>
      </c>
      <c r="L6175">
        <v>-1</v>
      </c>
    </row>
    <row r="6176" spans="1:12" x14ac:dyDescent="0.25">
      <c r="A6176">
        <v>6175</v>
      </c>
      <c r="B6176" s="1" t="s">
        <v>12</v>
      </c>
      <c r="C6176" s="1" t="s">
        <v>4218</v>
      </c>
      <c r="D6176" s="1" t="s">
        <v>14</v>
      </c>
      <c r="E6176">
        <v>-1</v>
      </c>
      <c r="F6176" s="1" t="s">
        <v>15</v>
      </c>
      <c r="G6176" s="1" t="s">
        <v>4219</v>
      </c>
      <c r="H6176" s="1" t="s">
        <v>1586</v>
      </c>
      <c r="I6176" s="2">
        <v>44629</v>
      </c>
      <c r="J6176" t="b">
        <v>0</v>
      </c>
      <c r="K6176" t="b">
        <v>1</v>
      </c>
      <c r="L6176">
        <v>-1</v>
      </c>
    </row>
    <row r="6177" spans="1:12" x14ac:dyDescent="0.25">
      <c r="A6177">
        <v>6176</v>
      </c>
      <c r="B6177" s="1" t="s">
        <v>274</v>
      </c>
      <c r="C6177" s="1" t="s">
        <v>4186</v>
      </c>
      <c r="D6177" s="1" t="s">
        <v>14</v>
      </c>
      <c r="E6177">
        <v>40</v>
      </c>
      <c r="F6177" s="1" t="s">
        <v>4185</v>
      </c>
      <c r="G6177" s="1" t="s">
        <v>16</v>
      </c>
      <c r="H6177" s="1" t="s">
        <v>16</v>
      </c>
      <c r="I6177" s="2">
        <v>44629</v>
      </c>
      <c r="J6177" t="b">
        <v>1</v>
      </c>
      <c r="K6177" t="b">
        <v>0</v>
      </c>
      <c r="L6177">
        <v>40</v>
      </c>
    </row>
    <row r="6178" spans="1:12" x14ac:dyDescent="0.25">
      <c r="A6178">
        <v>6177</v>
      </c>
      <c r="B6178" s="1" t="s">
        <v>12</v>
      </c>
      <c r="C6178" s="1" t="s">
        <v>43</v>
      </c>
      <c r="D6178" s="1" t="s">
        <v>14</v>
      </c>
      <c r="E6178">
        <v>-1</v>
      </c>
      <c r="F6178" s="1" t="s">
        <v>15</v>
      </c>
      <c r="G6178" s="1" t="s">
        <v>16</v>
      </c>
      <c r="H6178" s="1" t="s">
        <v>16</v>
      </c>
      <c r="I6178" s="2">
        <v>44630</v>
      </c>
      <c r="J6178" t="b">
        <v>0</v>
      </c>
      <c r="K6178" t="b">
        <v>1</v>
      </c>
      <c r="L6178">
        <v>-1</v>
      </c>
    </row>
    <row r="6179" spans="1:12" x14ac:dyDescent="0.25">
      <c r="A6179">
        <v>6178</v>
      </c>
      <c r="B6179" s="1" t="s">
        <v>12</v>
      </c>
      <c r="C6179" s="1" t="s">
        <v>103</v>
      </c>
      <c r="D6179" s="1" t="s">
        <v>14</v>
      </c>
      <c r="E6179">
        <v>-1</v>
      </c>
      <c r="F6179" s="1" t="s">
        <v>15</v>
      </c>
      <c r="G6179" s="1" t="s">
        <v>16</v>
      </c>
      <c r="H6179" s="1" t="s">
        <v>16</v>
      </c>
      <c r="I6179" s="2">
        <v>44630</v>
      </c>
      <c r="J6179" t="b">
        <v>0</v>
      </c>
      <c r="K6179" t="b">
        <v>1</v>
      </c>
      <c r="L6179">
        <v>-1</v>
      </c>
    </row>
    <row r="6180" spans="1:12" x14ac:dyDescent="0.25">
      <c r="A6180">
        <v>6179</v>
      </c>
      <c r="B6180" s="1" t="s">
        <v>12</v>
      </c>
      <c r="C6180" s="1" t="s">
        <v>70</v>
      </c>
      <c r="D6180" s="1" t="s">
        <v>14</v>
      </c>
      <c r="E6180">
        <v>-1</v>
      </c>
      <c r="F6180" s="1" t="s">
        <v>15</v>
      </c>
      <c r="G6180" s="1" t="s">
        <v>16</v>
      </c>
      <c r="H6180" s="1" t="s">
        <v>16</v>
      </c>
      <c r="I6180" s="2">
        <v>44630</v>
      </c>
      <c r="J6180" t="b">
        <v>0</v>
      </c>
      <c r="K6180" t="b">
        <v>1</v>
      </c>
      <c r="L6180">
        <v>-1</v>
      </c>
    </row>
    <row r="6181" spans="1:12" x14ac:dyDescent="0.25">
      <c r="A6181">
        <v>6180</v>
      </c>
      <c r="B6181" s="1" t="s">
        <v>64</v>
      </c>
      <c r="C6181" s="1" t="s">
        <v>4220</v>
      </c>
      <c r="D6181" s="1" t="s">
        <v>14</v>
      </c>
      <c r="E6181">
        <v>-1</v>
      </c>
      <c r="F6181" s="1" t="s">
        <v>15</v>
      </c>
      <c r="G6181" s="1" t="s">
        <v>16</v>
      </c>
      <c r="H6181" s="1" t="s">
        <v>16</v>
      </c>
      <c r="I6181" s="2">
        <v>44630</v>
      </c>
      <c r="J6181" t="b">
        <v>0</v>
      </c>
      <c r="K6181" t="b">
        <v>1</v>
      </c>
      <c r="L6181">
        <v>-1</v>
      </c>
    </row>
    <row r="6182" spans="1:12" x14ac:dyDescent="0.25">
      <c r="A6182">
        <v>6181</v>
      </c>
      <c r="B6182" s="1" t="s">
        <v>38</v>
      </c>
      <c r="C6182" s="1" t="s">
        <v>4221</v>
      </c>
      <c r="D6182" s="1" t="s">
        <v>14</v>
      </c>
      <c r="E6182">
        <v>5.4</v>
      </c>
      <c r="F6182" s="1" t="s">
        <v>15</v>
      </c>
      <c r="G6182" s="1" t="s">
        <v>4222</v>
      </c>
      <c r="H6182" s="1" t="s">
        <v>25</v>
      </c>
      <c r="I6182" s="2">
        <v>44634</v>
      </c>
      <c r="J6182" t="b">
        <v>1</v>
      </c>
      <c r="K6182" t="b">
        <v>0</v>
      </c>
      <c r="L6182">
        <v>5.4</v>
      </c>
    </row>
    <row r="6183" spans="1:12" x14ac:dyDescent="0.25">
      <c r="A6183">
        <v>6182</v>
      </c>
      <c r="B6183" s="1" t="s">
        <v>45</v>
      </c>
      <c r="C6183" s="1" t="s">
        <v>4223</v>
      </c>
      <c r="D6183" s="1" t="s">
        <v>14</v>
      </c>
      <c r="E6183">
        <v>-1</v>
      </c>
      <c r="F6183" s="1" t="s">
        <v>15</v>
      </c>
      <c r="G6183" s="1" t="s">
        <v>4224</v>
      </c>
      <c r="H6183" s="1" t="s">
        <v>594</v>
      </c>
      <c r="I6183" s="2">
        <v>44636</v>
      </c>
      <c r="J6183" t="b">
        <v>0</v>
      </c>
      <c r="K6183" t="b">
        <v>1</v>
      </c>
      <c r="L6183">
        <v>-1</v>
      </c>
    </row>
    <row r="6184" spans="1:12" x14ac:dyDescent="0.25">
      <c r="A6184">
        <v>6183</v>
      </c>
      <c r="B6184" s="1" t="s">
        <v>45</v>
      </c>
      <c r="C6184" s="1" t="s">
        <v>4225</v>
      </c>
      <c r="D6184" s="1" t="s">
        <v>14</v>
      </c>
      <c r="E6184">
        <v>-1</v>
      </c>
      <c r="F6184" s="1" t="s">
        <v>15</v>
      </c>
      <c r="G6184" s="1" t="s">
        <v>16</v>
      </c>
      <c r="H6184" s="1" t="s">
        <v>413</v>
      </c>
      <c r="I6184" s="2">
        <v>44636</v>
      </c>
      <c r="J6184" t="b">
        <v>0</v>
      </c>
      <c r="K6184" t="b">
        <v>1</v>
      </c>
      <c r="L6184">
        <v>-1</v>
      </c>
    </row>
    <row r="6185" spans="1:12" x14ac:dyDescent="0.25">
      <c r="A6185">
        <v>6184</v>
      </c>
      <c r="B6185" s="1" t="s">
        <v>38</v>
      </c>
      <c r="C6185" s="1" t="s">
        <v>4226</v>
      </c>
      <c r="D6185" s="1" t="s">
        <v>14</v>
      </c>
      <c r="E6185">
        <v>-1</v>
      </c>
      <c r="F6185" s="1" t="s">
        <v>15</v>
      </c>
      <c r="G6185" s="1" t="s">
        <v>3701</v>
      </c>
      <c r="H6185" s="1" t="s">
        <v>132</v>
      </c>
      <c r="I6185" s="2">
        <v>44636</v>
      </c>
      <c r="J6185" t="b">
        <v>0</v>
      </c>
      <c r="K6185" t="b">
        <v>1</v>
      </c>
      <c r="L6185">
        <v>-1</v>
      </c>
    </row>
    <row r="6186" spans="1:12" x14ac:dyDescent="0.25">
      <c r="A6186">
        <v>6185</v>
      </c>
      <c r="B6186" s="1" t="s">
        <v>38</v>
      </c>
      <c r="C6186" s="1" t="s">
        <v>4227</v>
      </c>
      <c r="D6186" s="1" t="s">
        <v>14</v>
      </c>
      <c r="E6186">
        <v>-1</v>
      </c>
      <c r="F6186" s="1" t="s">
        <v>15</v>
      </c>
      <c r="G6186" s="1" t="s">
        <v>985</v>
      </c>
      <c r="H6186" s="1" t="s">
        <v>28</v>
      </c>
      <c r="I6186" s="2">
        <v>44637</v>
      </c>
      <c r="J6186" t="b">
        <v>0</v>
      </c>
      <c r="K6186" t="b">
        <v>1</v>
      </c>
      <c r="L6186">
        <v>-1</v>
      </c>
    </row>
    <row r="6187" spans="1:12" x14ac:dyDescent="0.25">
      <c r="A6187">
        <v>6186</v>
      </c>
      <c r="B6187" s="1" t="s">
        <v>60</v>
      </c>
      <c r="C6187" s="1" t="s">
        <v>4228</v>
      </c>
      <c r="D6187" s="1" t="s">
        <v>14</v>
      </c>
      <c r="E6187">
        <v>-1</v>
      </c>
      <c r="F6187" s="1" t="s">
        <v>1167</v>
      </c>
      <c r="G6187" s="1" t="s">
        <v>16</v>
      </c>
      <c r="H6187" s="1" t="s">
        <v>28</v>
      </c>
      <c r="I6187" s="2">
        <v>44637</v>
      </c>
      <c r="J6187" t="b">
        <v>0</v>
      </c>
      <c r="K6187" t="b">
        <v>1</v>
      </c>
    </row>
    <row r="6188" spans="1:12" x14ac:dyDescent="0.25">
      <c r="A6188">
        <v>6187</v>
      </c>
      <c r="B6188" s="1" t="s">
        <v>60</v>
      </c>
      <c r="C6188" s="1" t="s">
        <v>4229</v>
      </c>
      <c r="D6188" s="1" t="s">
        <v>14</v>
      </c>
      <c r="E6188">
        <v>0.5</v>
      </c>
      <c r="F6188" s="1" t="s">
        <v>1167</v>
      </c>
      <c r="G6188" s="1" t="s">
        <v>16</v>
      </c>
      <c r="H6188" s="1" t="s">
        <v>28</v>
      </c>
      <c r="I6188" s="2">
        <v>44637</v>
      </c>
      <c r="J6188" t="b">
        <v>0</v>
      </c>
      <c r="K6188" t="b">
        <v>0</v>
      </c>
    </row>
    <row r="6189" spans="1:12" x14ac:dyDescent="0.25">
      <c r="A6189">
        <v>6188</v>
      </c>
      <c r="B6189" s="1" t="s">
        <v>12</v>
      </c>
      <c r="C6189" s="1" t="s">
        <v>43</v>
      </c>
      <c r="D6189" s="1" t="s">
        <v>14</v>
      </c>
      <c r="E6189">
        <v>-1</v>
      </c>
      <c r="F6189" s="1" t="s">
        <v>15</v>
      </c>
      <c r="G6189" s="1" t="s">
        <v>16</v>
      </c>
      <c r="H6189" s="1" t="s">
        <v>28</v>
      </c>
      <c r="I6189" s="2">
        <v>44641</v>
      </c>
      <c r="J6189" t="b">
        <v>0</v>
      </c>
      <c r="K6189" t="b">
        <v>1</v>
      </c>
      <c r="L6189">
        <v>-1</v>
      </c>
    </row>
    <row r="6190" spans="1:12" x14ac:dyDescent="0.25">
      <c r="A6190">
        <v>6189</v>
      </c>
      <c r="B6190" s="1" t="s">
        <v>12</v>
      </c>
      <c r="C6190" s="1" t="s">
        <v>37</v>
      </c>
      <c r="D6190" s="1" t="s">
        <v>14</v>
      </c>
      <c r="E6190">
        <v>-1</v>
      </c>
      <c r="F6190" s="1" t="s">
        <v>15</v>
      </c>
      <c r="G6190" s="1" t="s">
        <v>16</v>
      </c>
      <c r="H6190" s="1" t="s">
        <v>28</v>
      </c>
      <c r="I6190" s="2">
        <v>44641</v>
      </c>
      <c r="J6190" t="b">
        <v>0</v>
      </c>
      <c r="K6190" t="b">
        <v>1</v>
      </c>
      <c r="L6190">
        <v>-1</v>
      </c>
    </row>
    <row r="6191" spans="1:12" x14ac:dyDescent="0.25">
      <c r="A6191">
        <v>6190</v>
      </c>
      <c r="B6191" s="1" t="s">
        <v>12</v>
      </c>
      <c r="C6191" s="1" t="s">
        <v>70</v>
      </c>
      <c r="D6191" s="1" t="s">
        <v>14</v>
      </c>
      <c r="E6191">
        <v>-1</v>
      </c>
      <c r="F6191" s="1" t="s">
        <v>15</v>
      </c>
      <c r="G6191" s="1" t="s">
        <v>16</v>
      </c>
      <c r="H6191" s="1" t="s">
        <v>28</v>
      </c>
      <c r="I6191" s="2">
        <v>44641</v>
      </c>
      <c r="J6191" t="b">
        <v>0</v>
      </c>
      <c r="K6191" t="b">
        <v>1</v>
      </c>
      <c r="L6191">
        <v>-1</v>
      </c>
    </row>
    <row r="6192" spans="1:12" x14ac:dyDescent="0.25">
      <c r="A6192">
        <v>6191</v>
      </c>
      <c r="B6192" s="1" t="s">
        <v>45</v>
      </c>
      <c r="C6192" s="1" t="s">
        <v>4230</v>
      </c>
      <c r="D6192" s="1" t="s">
        <v>14</v>
      </c>
      <c r="E6192">
        <v>-1</v>
      </c>
      <c r="F6192" s="1" t="s">
        <v>15</v>
      </c>
      <c r="G6192" s="1" t="s">
        <v>16</v>
      </c>
      <c r="H6192" s="1" t="s">
        <v>28</v>
      </c>
      <c r="I6192" s="2">
        <v>44641</v>
      </c>
      <c r="J6192" t="b">
        <v>0</v>
      </c>
      <c r="K6192" t="b">
        <v>1</v>
      </c>
      <c r="L6192">
        <v>-1</v>
      </c>
    </row>
    <row r="6193" spans="1:12" x14ac:dyDescent="0.25">
      <c r="A6193">
        <v>6192</v>
      </c>
      <c r="B6193" s="1" t="s">
        <v>12</v>
      </c>
      <c r="C6193" s="1" t="s">
        <v>13</v>
      </c>
      <c r="D6193" s="1" t="s">
        <v>14</v>
      </c>
      <c r="E6193">
        <v>0.86</v>
      </c>
      <c r="F6193" s="1" t="s">
        <v>15</v>
      </c>
      <c r="G6193" s="1" t="s">
        <v>16</v>
      </c>
      <c r="H6193" s="1" t="s">
        <v>28</v>
      </c>
      <c r="I6193" s="2">
        <v>44642</v>
      </c>
      <c r="J6193" t="b">
        <v>0</v>
      </c>
      <c r="K6193" t="b">
        <v>0</v>
      </c>
      <c r="L6193">
        <v>0.86</v>
      </c>
    </row>
    <row r="6194" spans="1:12" x14ac:dyDescent="0.25">
      <c r="A6194">
        <v>6193</v>
      </c>
      <c r="B6194" s="1" t="s">
        <v>21</v>
      </c>
      <c r="C6194" s="1" t="s">
        <v>4231</v>
      </c>
      <c r="D6194" s="1" t="s">
        <v>14</v>
      </c>
      <c r="E6194">
        <v>-1</v>
      </c>
      <c r="F6194" s="1" t="s">
        <v>15</v>
      </c>
      <c r="G6194" s="1" t="s">
        <v>16</v>
      </c>
      <c r="H6194" s="1" t="s">
        <v>73</v>
      </c>
      <c r="I6194" s="2">
        <v>44643</v>
      </c>
      <c r="J6194" t="b">
        <v>0</v>
      </c>
      <c r="K6194" t="b">
        <v>1</v>
      </c>
      <c r="L6194">
        <v>-1</v>
      </c>
    </row>
    <row r="6195" spans="1:12" x14ac:dyDescent="0.25">
      <c r="A6195">
        <v>6194</v>
      </c>
      <c r="B6195" s="1" t="s">
        <v>30</v>
      </c>
      <c r="C6195" s="1" t="s">
        <v>4232</v>
      </c>
      <c r="D6195" s="1" t="s">
        <v>14</v>
      </c>
      <c r="E6195">
        <v>-1</v>
      </c>
      <c r="F6195" s="1" t="s">
        <v>15</v>
      </c>
      <c r="G6195" s="1" t="s">
        <v>4233</v>
      </c>
      <c r="H6195" s="1" t="s">
        <v>299</v>
      </c>
      <c r="I6195" s="2">
        <v>44643</v>
      </c>
      <c r="J6195" t="b">
        <v>0</v>
      </c>
      <c r="K6195" t="b">
        <v>1</v>
      </c>
      <c r="L6195">
        <v>-1</v>
      </c>
    </row>
    <row r="6196" spans="1:12" x14ac:dyDescent="0.25">
      <c r="A6196">
        <v>6195</v>
      </c>
      <c r="B6196" s="1" t="s">
        <v>30</v>
      </c>
      <c r="C6196" s="1" t="s">
        <v>4232</v>
      </c>
      <c r="D6196" s="1" t="s">
        <v>110</v>
      </c>
      <c r="E6196">
        <v>-1</v>
      </c>
      <c r="F6196" s="1" t="s">
        <v>15</v>
      </c>
      <c r="G6196" s="1" t="s">
        <v>4233</v>
      </c>
      <c r="H6196" s="1" t="s">
        <v>299</v>
      </c>
      <c r="I6196" s="2">
        <v>44643</v>
      </c>
      <c r="J6196" t="b">
        <v>0</v>
      </c>
      <c r="K6196" t="b">
        <v>1</v>
      </c>
      <c r="L6196">
        <v>-1</v>
      </c>
    </row>
    <row r="6197" spans="1:12" x14ac:dyDescent="0.25">
      <c r="A6197">
        <v>6196</v>
      </c>
      <c r="B6197" s="1" t="s">
        <v>30</v>
      </c>
      <c r="C6197" s="1" t="s">
        <v>4234</v>
      </c>
      <c r="D6197" s="1" t="s">
        <v>14</v>
      </c>
      <c r="E6197">
        <v>-1</v>
      </c>
      <c r="F6197" s="1" t="s">
        <v>15</v>
      </c>
      <c r="G6197" s="1" t="s">
        <v>4235</v>
      </c>
      <c r="H6197" s="1" t="s">
        <v>940</v>
      </c>
      <c r="I6197" s="2">
        <v>44643</v>
      </c>
      <c r="J6197" t="b">
        <v>0</v>
      </c>
      <c r="K6197" t="b">
        <v>1</v>
      </c>
      <c r="L6197">
        <v>-1</v>
      </c>
    </row>
    <row r="6198" spans="1:12" x14ac:dyDescent="0.25">
      <c r="A6198">
        <v>6197</v>
      </c>
      <c r="B6198" s="1" t="s">
        <v>30</v>
      </c>
      <c r="C6198" s="1" t="s">
        <v>4234</v>
      </c>
      <c r="D6198" s="1" t="s">
        <v>110</v>
      </c>
      <c r="E6198">
        <v>-1</v>
      </c>
      <c r="F6198" s="1" t="s">
        <v>15</v>
      </c>
      <c r="G6198" s="1" t="s">
        <v>4235</v>
      </c>
      <c r="H6198" s="1" t="s">
        <v>940</v>
      </c>
      <c r="I6198" s="2">
        <v>44643</v>
      </c>
      <c r="J6198" t="b">
        <v>0</v>
      </c>
      <c r="K6198" t="b">
        <v>1</v>
      </c>
      <c r="L6198">
        <v>-1</v>
      </c>
    </row>
    <row r="6199" spans="1:12" x14ac:dyDescent="0.25">
      <c r="A6199">
        <v>6198</v>
      </c>
      <c r="B6199" s="1" t="s">
        <v>30</v>
      </c>
      <c r="C6199" s="1" t="s">
        <v>956</v>
      </c>
      <c r="D6199" s="1" t="s">
        <v>14</v>
      </c>
      <c r="E6199">
        <v>-1</v>
      </c>
      <c r="F6199" s="1" t="s">
        <v>15</v>
      </c>
      <c r="G6199" s="1" t="s">
        <v>16</v>
      </c>
      <c r="H6199" s="1" t="s">
        <v>96</v>
      </c>
      <c r="I6199" s="2">
        <v>44643</v>
      </c>
      <c r="J6199" t="b">
        <v>0</v>
      </c>
      <c r="K6199" t="b">
        <v>1</v>
      </c>
      <c r="L6199">
        <v>-1</v>
      </c>
    </row>
    <row r="6200" spans="1:12" x14ac:dyDescent="0.25">
      <c r="A6200">
        <v>6199</v>
      </c>
      <c r="B6200" s="1" t="s">
        <v>30</v>
      </c>
      <c r="C6200" s="1" t="s">
        <v>956</v>
      </c>
      <c r="D6200" s="1" t="s">
        <v>110</v>
      </c>
      <c r="E6200">
        <v>-1</v>
      </c>
      <c r="F6200" s="1" t="s">
        <v>15</v>
      </c>
      <c r="G6200" s="1" t="s">
        <v>16</v>
      </c>
      <c r="H6200" s="1" t="s">
        <v>96</v>
      </c>
      <c r="I6200" s="2">
        <v>44643</v>
      </c>
      <c r="J6200" t="b">
        <v>0</v>
      </c>
      <c r="K6200" t="b">
        <v>1</v>
      </c>
      <c r="L6200">
        <v>-1</v>
      </c>
    </row>
    <row r="6201" spans="1:12" x14ac:dyDescent="0.25">
      <c r="A6201">
        <v>6200</v>
      </c>
      <c r="B6201" s="1" t="s">
        <v>30</v>
      </c>
      <c r="C6201" s="1" t="s">
        <v>4236</v>
      </c>
      <c r="D6201" s="1" t="s">
        <v>14</v>
      </c>
      <c r="E6201">
        <v>-1</v>
      </c>
      <c r="F6201" s="1" t="s">
        <v>15</v>
      </c>
      <c r="G6201" s="1" t="s">
        <v>4237</v>
      </c>
      <c r="H6201" s="1" t="s">
        <v>299</v>
      </c>
      <c r="I6201" s="2">
        <v>44643</v>
      </c>
      <c r="J6201" t="b">
        <v>0</v>
      </c>
      <c r="K6201" t="b">
        <v>1</v>
      </c>
      <c r="L6201">
        <v>-1</v>
      </c>
    </row>
    <row r="6202" spans="1:12" x14ac:dyDescent="0.25">
      <c r="A6202">
        <v>6201</v>
      </c>
      <c r="B6202" s="1" t="s">
        <v>30</v>
      </c>
      <c r="C6202" s="1" t="s">
        <v>4236</v>
      </c>
      <c r="D6202" s="1" t="s">
        <v>110</v>
      </c>
      <c r="E6202">
        <v>-1</v>
      </c>
      <c r="F6202" s="1" t="s">
        <v>15</v>
      </c>
      <c r="G6202" s="1" t="s">
        <v>4237</v>
      </c>
      <c r="H6202" s="1" t="s">
        <v>299</v>
      </c>
      <c r="I6202" s="2">
        <v>44643</v>
      </c>
      <c r="J6202" t="b">
        <v>0</v>
      </c>
      <c r="K6202" t="b">
        <v>1</v>
      </c>
      <c r="L6202">
        <v>-1</v>
      </c>
    </row>
    <row r="6203" spans="1:12" x14ac:dyDescent="0.25">
      <c r="A6203">
        <v>6202</v>
      </c>
      <c r="B6203" s="1" t="s">
        <v>12</v>
      </c>
      <c r="C6203" s="1" t="s">
        <v>432</v>
      </c>
      <c r="D6203" s="1" t="s">
        <v>14</v>
      </c>
      <c r="E6203">
        <v>-1</v>
      </c>
      <c r="F6203" s="1" t="s">
        <v>15</v>
      </c>
      <c r="G6203" s="1" t="s">
        <v>16</v>
      </c>
      <c r="H6203" s="1" t="s">
        <v>16</v>
      </c>
      <c r="I6203" s="2">
        <v>44643</v>
      </c>
      <c r="J6203" t="b">
        <v>0</v>
      </c>
      <c r="K6203" t="b">
        <v>1</v>
      </c>
      <c r="L6203">
        <v>-1</v>
      </c>
    </row>
    <row r="6204" spans="1:12" x14ac:dyDescent="0.25">
      <c r="A6204">
        <v>6203</v>
      </c>
      <c r="B6204" s="1" t="s">
        <v>12</v>
      </c>
      <c r="C6204" s="1" t="s">
        <v>4238</v>
      </c>
      <c r="D6204" s="1" t="s">
        <v>14</v>
      </c>
      <c r="E6204">
        <v>-1</v>
      </c>
      <c r="F6204" s="1" t="s">
        <v>15</v>
      </c>
      <c r="G6204" s="1" t="s">
        <v>16</v>
      </c>
      <c r="H6204" s="1" t="s">
        <v>16</v>
      </c>
      <c r="I6204" s="2">
        <v>44643</v>
      </c>
      <c r="J6204" t="b">
        <v>0</v>
      </c>
      <c r="K6204" t="b">
        <v>1</v>
      </c>
      <c r="L6204">
        <v>-1</v>
      </c>
    </row>
    <row r="6205" spans="1:12" x14ac:dyDescent="0.25">
      <c r="A6205">
        <v>6204</v>
      </c>
      <c r="B6205" s="1" t="s">
        <v>12</v>
      </c>
      <c r="C6205" s="1" t="s">
        <v>4239</v>
      </c>
      <c r="D6205" s="1" t="s">
        <v>14</v>
      </c>
      <c r="E6205">
        <v>-1</v>
      </c>
      <c r="F6205" s="1" t="s">
        <v>15</v>
      </c>
      <c r="G6205" s="1" t="s">
        <v>16</v>
      </c>
      <c r="H6205" s="1" t="s">
        <v>299</v>
      </c>
      <c r="I6205" s="2">
        <v>44643</v>
      </c>
      <c r="J6205" t="b">
        <v>0</v>
      </c>
      <c r="K6205" t="b">
        <v>1</v>
      </c>
      <c r="L6205">
        <v>-1</v>
      </c>
    </row>
    <row r="6206" spans="1:12" x14ac:dyDescent="0.25">
      <c r="A6206">
        <v>6205</v>
      </c>
      <c r="B6206" s="1" t="s">
        <v>30</v>
      </c>
      <c r="C6206" s="1" t="s">
        <v>4240</v>
      </c>
      <c r="D6206" s="1" t="s">
        <v>110</v>
      </c>
      <c r="E6206">
        <v>-1</v>
      </c>
      <c r="F6206" s="1" t="s">
        <v>15</v>
      </c>
      <c r="G6206" s="1" t="s">
        <v>4241</v>
      </c>
      <c r="H6206" s="1" t="s">
        <v>299</v>
      </c>
      <c r="I6206" s="2">
        <v>44644</v>
      </c>
      <c r="J6206" t="b">
        <v>0</v>
      </c>
      <c r="K6206" t="b">
        <v>1</v>
      </c>
      <c r="L6206">
        <v>-1</v>
      </c>
    </row>
    <row r="6207" spans="1:12" x14ac:dyDescent="0.25">
      <c r="A6207">
        <v>6206</v>
      </c>
      <c r="B6207" s="1" t="s">
        <v>30</v>
      </c>
      <c r="C6207" s="1" t="s">
        <v>4242</v>
      </c>
      <c r="D6207" s="1" t="s">
        <v>110</v>
      </c>
      <c r="E6207">
        <v>-1</v>
      </c>
      <c r="F6207" s="1" t="s">
        <v>15</v>
      </c>
      <c r="G6207" s="1" t="s">
        <v>16</v>
      </c>
      <c r="H6207" s="1" t="s">
        <v>452</v>
      </c>
      <c r="I6207" s="2">
        <v>44644</v>
      </c>
      <c r="J6207" t="b">
        <v>0</v>
      </c>
      <c r="K6207" t="b">
        <v>1</v>
      </c>
      <c r="L6207">
        <v>-1</v>
      </c>
    </row>
    <row r="6208" spans="1:12" x14ac:dyDescent="0.25">
      <c r="A6208">
        <v>6207</v>
      </c>
      <c r="B6208" s="1" t="s">
        <v>30</v>
      </c>
      <c r="C6208" s="1" t="s">
        <v>4243</v>
      </c>
      <c r="D6208" s="1" t="s">
        <v>110</v>
      </c>
      <c r="E6208">
        <v>-1</v>
      </c>
      <c r="F6208" s="1" t="s">
        <v>15</v>
      </c>
      <c r="G6208" s="1" t="s">
        <v>16</v>
      </c>
      <c r="H6208" s="1" t="s">
        <v>17</v>
      </c>
      <c r="I6208" s="2">
        <v>44644</v>
      </c>
      <c r="J6208" t="b">
        <v>0</v>
      </c>
      <c r="K6208" t="b">
        <v>1</v>
      </c>
      <c r="L6208">
        <v>-1</v>
      </c>
    </row>
    <row r="6209" spans="1:12" x14ac:dyDescent="0.25">
      <c r="A6209">
        <v>6208</v>
      </c>
      <c r="B6209" s="1" t="s">
        <v>30</v>
      </c>
      <c r="C6209" s="1" t="s">
        <v>4244</v>
      </c>
      <c r="D6209" s="1" t="s">
        <v>110</v>
      </c>
      <c r="E6209">
        <v>-1</v>
      </c>
      <c r="F6209" s="1" t="s">
        <v>15</v>
      </c>
      <c r="G6209" s="1" t="s">
        <v>16</v>
      </c>
      <c r="H6209" s="1" t="s">
        <v>337</v>
      </c>
      <c r="I6209" s="2">
        <v>44644</v>
      </c>
      <c r="J6209" t="b">
        <v>0</v>
      </c>
      <c r="K6209" t="b">
        <v>1</v>
      </c>
      <c r="L6209">
        <v>-1</v>
      </c>
    </row>
    <row r="6210" spans="1:12" x14ac:dyDescent="0.25">
      <c r="A6210">
        <v>6209</v>
      </c>
      <c r="B6210" s="1" t="s">
        <v>30</v>
      </c>
      <c r="C6210" s="1" t="s">
        <v>4245</v>
      </c>
      <c r="D6210" s="1" t="s">
        <v>110</v>
      </c>
      <c r="E6210">
        <v>-1</v>
      </c>
      <c r="F6210" s="1" t="s">
        <v>15</v>
      </c>
      <c r="G6210" s="1" t="s">
        <v>4246</v>
      </c>
      <c r="H6210" s="1" t="s">
        <v>17</v>
      </c>
      <c r="I6210" s="2">
        <v>44644</v>
      </c>
      <c r="J6210" t="b">
        <v>0</v>
      </c>
      <c r="K6210" t="b">
        <v>1</v>
      </c>
      <c r="L6210">
        <v>-1</v>
      </c>
    </row>
    <row r="6211" spans="1:12" x14ac:dyDescent="0.25">
      <c r="A6211">
        <v>6210</v>
      </c>
      <c r="B6211" s="1" t="s">
        <v>30</v>
      </c>
      <c r="C6211" s="1" t="s">
        <v>4247</v>
      </c>
      <c r="D6211" s="1" t="s">
        <v>110</v>
      </c>
      <c r="E6211">
        <v>-1</v>
      </c>
      <c r="F6211" s="1" t="s">
        <v>15</v>
      </c>
      <c r="G6211" s="1" t="s">
        <v>16</v>
      </c>
      <c r="H6211" s="1" t="s">
        <v>1010</v>
      </c>
      <c r="I6211" s="2">
        <v>44644</v>
      </c>
      <c r="J6211" t="b">
        <v>0</v>
      </c>
      <c r="K6211" t="b">
        <v>1</v>
      </c>
      <c r="L6211">
        <v>-1</v>
      </c>
    </row>
    <row r="6212" spans="1:12" x14ac:dyDescent="0.25">
      <c r="A6212">
        <v>6211</v>
      </c>
      <c r="B6212" s="1" t="s">
        <v>38</v>
      </c>
      <c r="C6212" s="1" t="s">
        <v>4248</v>
      </c>
      <c r="D6212" s="1" t="s">
        <v>108</v>
      </c>
      <c r="E6212">
        <v>-1</v>
      </c>
      <c r="F6212" s="1" t="s">
        <v>15</v>
      </c>
      <c r="G6212" s="1" t="s">
        <v>16</v>
      </c>
      <c r="H6212" s="1" t="s">
        <v>16</v>
      </c>
      <c r="I6212" s="2">
        <v>44644</v>
      </c>
      <c r="J6212" t="b">
        <v>0</v>
      </c>
      <c r="K6212" t="b">
        <v>1</v>
      </c>
      <c r="L6212">
        <v>-1</v>
      </c>
    </row>
    <row r="6213" spans="1:12" x14ac:dyDescent="0.25">
      <c r="A6213">
        <v>6212</v>
      </c>
      <c r="B6213" s="1" t="s">
        <v>38</v>
      </c>
      <c r="C6213" s="1" t="s">
        <v>4248</v>
      </c>
      <c r="D6213" s="1" t="s">
        <v>14</v>
      </c>
      <c r="E6213">
        <v>4.2</v>
      </c>
      <c r="F6213" s="1" t="s">
        <v>15</v>
      </c>
      <c r="G6213" s="1" t="s">
        <v>16</v>
      </c>
      <c r="H6213" s="1" t="s">
        <v>16</v>
      </c>
      <c r="I6213" s="2">
        <v>44644</v>
      </c>
      <c r="J6213" t="b">
        <v>0</v>
      </c>
      <c r="K6213" t="b">
        <v>0</v>
      </c>
      <c r="L6213">
        <v>4.2</v>
      </c>
    </row>
    <row r="6214" spans="1:12" x14ac:dyDescent="0.25">
      <c r="A6214">
        <v>6213</v>
      </c>
      <c r="B6214" s="1" t="s">
        <v>38</v>
      </c>
      <c r="C6214" s="1" t="s">
        <v>4248</v>
      </c>
      <c r="D6214" s="1" t="s">
        <v>110</v>
      </c>
      <c r="E6214">
        <v>-1</v>
      </c>
      <c r="F6214" s="1" t="s">
        <v>15</v>
      </c>
      <c r="G6214" s="1" t="s">
        <v>16</v>
      </c>
      <c r="H6214" s="1" t="s">
        <v>16</v>
      </c>
      <c r="I6214" s="2">
        <v>44644</v>
      </c>
      <c r="J6214" t="b">
        <v>0</v>
      </c>
      <c r="K6214" t="b">
        <v>1</v>
      </c>
      <c r="L6214">
        <v>-1</v>
      </c>
    </row>
    <row r="6215" spans="1:12" x14ac:dyDescent="0.25">
      <c r="A6215">
        <v>6214</v>
      </c>
      <c r="B6215" s="1" t="s">
        <v>38</v>
      </c>
      <c r="C6215" s="1" t="s">
        <v>1767</v>
      </c>
      <c r="D6215" s="1" t="s">
        <v>108</v>
      </c>
      <c r="E6215">
        <v>-1</v>
      </c>
      <c r="F6215" s="1" t="s">
        <v>15</v>
      </c>
      <c r="G6215" s="1" t="s">
        <v>16</v>
      </c>
      <c r="H6215" s="1" t="s">
        <v>25</v>
      </c>
      <c r="I6215" s="2">
        <v>44644</v>
      </c>
      <c r="J6215" t="b">
        <v>0</v>
      </c>
      <c r="K6215" t="b">
        <v>1</v>
      </c>
      <c r="L6215">
        <v>-1</v>
      </c>
    </row>
    <row r="6216" spans="1:12" x14ac:dyDescent="0.25">
      <c r="A6216">
        <v>6215</v>
      </c>
      <c r="B6216" s="1" t="s">
        <v>38</v>
      </c>
      <c r="C6216" s="1" t="s">
        <v>1767</v>
      </c>
      <c r="D6216" s="1" t="s">
        <v>14</v>
      </c>
      <c r="E6216">
        <v>4.7</v>
      </c>
      <c r="F6216" s="1" t="s">
        <v>15</v>
      </c>
      <c r="G6216" s="1" t="s">
        <v>16</v>
      </c>
      <c r="H6216" s="1" t="s">
        <v>25</v>
      </c>
      <c r="I6216" s="2">
        <v>44644</v>
      </c>
      <c r="J6216" t="b">
        <v>0</v>
      </c>
      <c r="K6216" t="b">
        <v>0</v>
      </c>
      <c r="L6216">
        <v>4.7</v>
      </c>
    </row>
    <row r="6217" spans="1:12" x14ac:dyDescent="0.25">
      <c r="A6217">
        <v>6216</v>
      </c>
      <c r="B6217" s="1" t="s">
        <v>38</v>
      </c>
      <c r="C6217" s="1" t="s">
        <v>1767</v>
      </c>
      <c r="D6217" s="1" t="s">
        <v>110</v>
      </c>
      <c r="E6217">
        <v>-1</v>
      </c>
      <c r="F6217" s="1" t="s">
        <v>15</v>
      </c>
      <c r="G6217" s="1" t="s">
        <v>16</v>
      </c>
      <c r="H6217" s="1" t="s">
        <v>25</v>
      </c>
      <c r="I6217" s="2">
        <v>44644</v>
      </c>
      <c r="J6217" t="b">
        <v>0</v>
      </c>
      <c r="K6217" t="b">
        <v>1</v>
      </c>
      <c r="L6217">
        <v>-1</v>
      </c>
    </row>
    <row r="6218" spans="1:12" x14ac:dyDescent="0.25">
      <c r="A6218">
        <v>6217</v>
      </c>
      <c r="B6218" s="1" t="s">
        <v>12</v>
      </c>
      <c r="C6218" s="1" t="s">
        <v>4249</v>
      </c>
      <c r="D6218" s="1" t="s">
        <v>14</v>
      </c>
      <c r="E6218">
        <v>-1</v>
      </c>
      <c r="F6218" s="1" t="s">
        <v>15</v>
      </c>
      <c r="G6218" s="1" t="s">
        <v>16</v>
      </c>
      <c r="H6218" s="1" t="s">
        <v>16</v>
      </c>
      <c r="I6218" s="2">
        <v>44644</v>
      </c>
      <c r="J6218" t="b">
        <v>0</v>
      </c>
      <c r="K6218" t="b">
        <v>1</v>
      </c>
      <c r="L6218">
        <v>-1</v>
      </c>
    </row>
    <row r="6219" spans="1:12" x14ac:dyDescent="0.25">
      <c r="A6219">
        <v>6218</v>
      </c>
      <c r="B6219" s="1" t="s">
        <v>12</v>
      </c>
      <c r="C6219" s="1" t="s">
        <v>4250</v>
      </c>
      <c r="D6219" s="1" t="s">
        <v>14</v>
      </c>
      <c r="E6219">
        <v>-1</v>
      </c>
      <c r="F6219" s="1" t="s">
        <v>15</v>
      </c>
      <c r="G6219" s="1" t="s">
        <v>16</v>
      </c>
      <c r="H6219" s="1" t="s">
        <v>16</v>
      </c>
      <c r="I6219" s="2">
        <v>44644</v>
      </c>
      <c r="J6219" t="b">
        <v>0</v>
      </c>
      <c r="K6219" t="b">
        <v>1</v>
      </c>
      <c r="L6219">
        <v>-1</v>
      </c>
    </row>
    <row r="6220" spans="1:12" x14ac:dyDescent="0.25">
      <c r="A6220">
        <v>6219</v>
      </c>
      <c r="B6220" s="1" t="s">
        <v>12</v>
      </c>
      <c r="C6220" s="1" t="s">
        <v>4251</v>
      </c>
      <c r="D6220" s="1" t="s">
        <v>14</v>
      </c>
      <c r="E6220">
        <v>0.24</v>
      </c>
      <c r="F6220" s="1" t="s">
        <v>15</v>
      </c>
      <c r="G6220" s="1" t="s">
        <v>16</v>
      </c>
      <c r="H6220" s="1" t="s">
        <v>16</v>
      </c>
      <c r="I6220" s="2">
        <v>44644</v>
      </c>
      <c r="J6220" t="b">
        <v>0</v>
      </c>
      <c r="K6220" t="b">
        <v>0</v>
      </c>
      <c r="L6220">
        <v>0.24</v>
      </c>
    </row>
    <row r="6221" spans="1:12" x14ac:dyDescent="0.25">
      <c r="A6221">
        <v>6220</v>
      </c>
      <c r="B6221" s="1" t="s">
        <v>12</v>
      </c>
      <c r="C6221" s="1" t="s">
        <v>4252</v>
      </c>
      <c r="D6221" s="1" t="s">
        <v>14</v>
      </c>
      <c r="E6221">
        <v>0.36</v>
      </c>
      <c r="F6221" s="1" t="s">
        <v>15</v>
      </c>
      <c r="G6221" s="1" t="s">
        <v>4253</v>
      </c>
      <c r="H6221" s="1" t="s">
        <v>48</v>
      </c>
      <c r="I6221" s="2">
        <v>44644</v>
      </c>
      <c r="J6221" t="b">
        <v>0</v>
      </c>
      <c r="K6221" t="b">
        <v>0</v>
      </c>
      <c r="L6221">
        <v>0.36</v>
      </c>
    </row>
    <row r="6222" spans="1:12" x14ac:dyDescent="0.25">
      <c r="A6222">
        <v>6221</v>
      </c>
      <c r="B6222" s="1" t="s">
        <v>12</v>
      </c>
      <c r="C6222" s="1" t="s">
        <v>4254</v>
      </c>
      <c r="D6222" s="1" t="s">
        <v>14</v>
      </c>
      <c r="E6222">
        <v>-1</v>
      </c>
      <c r="F6222" s="1" t="s">
        <v>15</v>
      </c>
      <c r="G6222" s="1" t="s">
        <v>16</v>
      </c>
      <c r="H6222" s="1" t="s">
        <v>16</v>
      </c>
      <c r="I6222" s="2">
        <v>44644</v>
      </c>
      <c r="J6222" t="b">
        <v>0</v>
      </c>
      <c r="K6222" t="b">
        <v>1</v>
      </c>
      <c r="L6222">
        <v>-1</v>
      </c>
    </row>
    <row r="6223" spans="1:12" x14ac:dyDescent="0.25">
      <c r="A6223">
        <v>6222</v>
      </c>
      <c r="B6223" s="1" t="s">
        <v>12</v>
      </c>
      <c r="C6223" s="1" t="s">
        <v>4254</v>
      </c>
      <c r="D6223" s="1" t="s">
        <v>14</v>
      </c>
      <c r="E6223">
        <v>-1</v>
      </c>
      <c r="F6223" s="1" t="s">
        <v>15</v>
      </c>
      <c r="G6223" s="1" t="s">
        <v>16</v>
      </c>
      <c r="H6223" s="1" t="s">
        <v>16</v>
      </c>
      <c r="I6223" s="2">
        <v>44644</v>
      </c>
      <c r="J6223" t="b">
        <v>0</v>
      </c>
      <c r="K6223" t="b">
        <v>1</v>
      </c>
      <c r="L6223">
        <v>-1</v>
      </c>
    </row>
    <row r="6224" spans="1:12" x14ac:dyDescent="0.25">
      <c r="A6224">
        <v>6223</v>
      </c>
      <c r="B6224" s="1" t="s">
        <v>12</v>
      </c>
      <c r="C6224" s="1" t="s">
        <v>1641</v>
      </c>
      <c r="D6224" s="1" t="s">
        <v>14</v>
      </c>
      <c r="E6224">
        <v>5.7</v>
      </c>
      <c r="F6224" s="1" t="s">
        <v>15</v>
      </c>
      <c r="G6224" s="1" t="s">
        <v>16</v>
      </c>
      <c r="H6224" s="1" t="s">
        <v>16</v>
      </c>
      <c r="I6224" s="2">
        <v>44644</v>
      </c>
      <c r="J6224" t="b">
        <v>1</v>
      </c>
      <c r="K6224" t="b">
        <v>0</v>
      </c>
      <c r="L6224">
        <v>5.7</v>
      </c>
    </row>
    <row r="6225" spans="1:12" x14ac:dyDescent="0.25">
      <c r="A6225">
        <v>6224</v>
      </c>
      <c r="B6225" s="1" t="s">
        <v>12</v>
      </c>
      <c r="C6225" s="1" t="s">
        <v>43</v>
      </c>
      <c r="D6225" s="1" t="s">
        <v>14</v>
      </c>
      <c r="E6225">
        <v>-1</v>
      </c>
      <c r="F6225" s="1" t="s">
        <v>15</v>
      </c>
      <c r="G6225" s="1" t="s">
        <v>16</v>
      </c>
      <c r="H6225" s="1" t="s">
        <v>28</v>
      </c>
      <c r="I6225" s="2">
        <v>44645</v>
      </c>
      <c r="J6225" t="b">
        <v>0</v>
      </c>
      <c r="K6225" t="b">
        <v>1</v>
      </c>
      <c r="L6225">
        <v>-1</v>
      </c>
    </row>
    <row r="6226" spans="1:12" x14ac:dyDescent="0.25">
      <c r="A6226">
        <v>6225</v>
      </c>
      <c r="B6226" s="1" t="s">
        <v>12</v>
      </c>
      <c r="C6226" s="1" t="s">
        <v>37</v>
      </c>
      <c r="D6226" s="1" t="s">
        <v>14</v>
      </c>
      <c r="E6226">
        <v>1.9</v>
      </c>
      <c r="F6226" s="1" t="s">
        <v>15</v>
      </c>
      <c r="G6226" s="1" t="s">
        <v>16</v>
      </c>
      <c r="H6226" s="1" t="s">
        <v>28</v>
      </c>
      <c r="I6226" s="2">
        <v>44645</v>
      </c>
      <c r="J6226" t="b">
        <v>0</v>
      </c>
      <c r="K6226" t="b">
        <v>0</v>
      </c>
      <c r="L6226">
        <v>1.9</v>
      </c>
    </row>
    <row r="6227" spans="1:12" x14ac:dyDescent="0.25">
      <c r="A6227">
        <v>6226</v>
      </c>
      <c r="B6227" s="1" t="s">
        <v>12</v>
      </c>
      <c r="C6227" s="1" t="s">
        <v>103</v>
      </c>
      <c r="D6227" s="1" t="s">
        <v>14</v>
      </c>
      <c r="E6227">
        <v>-1</v>
      </c>
      <c r="F6227" s="1" t="s">
        <v>15</v>
      </c>
      <c r="G6227" s="1" t="s">
        <v>16</v>
      </c>
      <c r="H6227" s="1" t="s">
        <v>28</v>
      </c>
      <c r="I6227" s="2">
        <v>44645</v>
      </c>
      <c r="J6227" t="b">
        <v>0</v>
      </c>
      <c r="K6227" t="b">
        <v>1</v>
      </c>
      <c r="L6227">
        <v>-1</v>
      </c>
    </row>
    <row r="6228" spans="1:12" x14ac:dyDescent="0.25">
      <c r="A6228">
        <v>6227</v>
      </c>
      <c r="B6228" s="1" t="s">
        <v>45</v>
      </c>
      <c r="C6228" s="1" t="s">
        <v>4255</v>
      </c>
      <c r="D6228" s="1" t="s">
        <v>14</v>
      </c>
      <c r="E6228">
        <v>-1</v>
      </c>
      <c r="F6228" s="1" t="s">
        <v>15</v>
      </c>
      <c r="G6228" s="1" t="s">
        <v>4256</v>
      </c>
      <c r="H6228" s="1" t="s">
        <v>28</v>
      </c>
      <c r="I6228" s="2">
        <v>44645</v>
      </c>
      <c r="J6228" t="b">
        <v>0</v>
      </c>
      <c r="K6228" t="b">
        <v>1</v>
      </c>
      <c r="L6228">
        <v>-1</v>
      </c>
    </row>
    <row r="6229" spans="1:12" x14ac:dyDescent="0.25">
      <c r="A6229">
        <v>6228</v>
      </c>
      <c r="B6229" s="1" t="s">
        <v>12</v>
      </c>
      <c r="C6229" s="1" t="s">
        <v>285</v>
      </c>
      <c r="D6229" s="1" t="s">
        <v>14</v>
      </c>
      <c r="E6229">
        <v>-1</v>
      </c>
      <c r="F6229" s="1" t="s">
        <v>15</v>
      </c>
      <c r="G6229" s="1" t="s">
        <v>16</v>
      </c>
      <c r="H6229" s="1" t="s">
        <v>17</v>
      </c>
      <c r="I6229" s="2">
        <v>44645</v>
      </c>
      <c r="J6229" t="b">
        <v>0</v>
      </c>
      <c r="K6229" t="b">
        <v>1</v>
      </c>
      <c r="L6229">
        <v>-1</v>
      </c>
    </row>
    <row r="6230" spans="1:12" x14ac:dyDescent="0.25">
      <c r="A6230">
        <v>6229</v>
      </c>
      <c r="B6230" s="1" t="s">
        <v>12</v>
      </c>
      <c r="C6230" s="1" t="s">
        <v>285</v>
      </c>
      <c r="D6230" s="1" t="s">
        <v>14</v>
      </c>
      <c r="E6230">
        <v>-1</v>
      </c>
      <c r="F6230" s="1" t="s">
        <v>15</v>
      </c>
      <c r="G6230" s="1" t="s">
        <v>16</v>
      </c>
      <c r="H6230" s="1" t="s">
        <v>17</v>
      </c>
      <c r="I6230" s="2">
        <v>44645</v>
      </c>
      <c r="J6230" t="b">
        <v>0</v>
      </c>
      <c r="K6230" t="b">
        <v>1</v>
      </c>
      <c r="L6230">
        <v>-1</v>
      </c>
    </row>
    <row r="6231" spans="1:12" x14ac:dyDescent="0.25">
      <c r="A6231">
        <v>6230</v>
      </c>
      <c r="B6231" s="1" t="s">
        <v>12</v>
      </c>
      <c r="C6231" s="1" t="s">
        <v>285</v>
      </c>
      <c r="D6231" s="1" t="s">
        <v>14</v>
      </c>
      <c r="E6231">
        <v>-1</v>
      </c>
      <c r="F6231" s="1" t="s">
        <v>15</v>
      </c>
      <c r="G6231" s="1" t="s">
        <v>16</v>
      </c>
      <c r="H6231" s="1" t="s">
        <v>17</v>
      </c>
      <c r="I6231" s="2">
        <v>44645</v>
      </c>
      <c r="J6231" t="b">
        <v>0</v>
      </c>
      <c r="K6231" t="b">
        <v>1</v>
      </c>
      <c r="L6231">
        <v>-1</v>
      </c>
    </row>
    <row r="6232" spans="1:12" x14ac:dyDescent="0.25">
      <c r="A6232">
        <v>6231</v>
      </c>
      <c r="B6232" s="1" t="s">
        <v>12</v>
      </c>
      <c r="C6232" s="1" t="s">
        <v>285</v>
      </c>
      <c r="D6232" s="1" t="s">
        <v>14</v>
      </c>
      <c r="E6232">
        <v>-1</v>
      </c>
      <c r="F6232" s="1" t="s">
        <v>15</v>
      </c>
      <c r="G6232" s="1" t="s">
        <v>16</v>
      </c>
      <c r="H6232" s="1" t="s">
        <v>17</v>
      </c>
      <c r="I6232" s="2">
        <v>44645</v>
      </c>
      <c r="J6232" t="b">
        <v>0</v>
      </c>
      <c r="K6232" t="b">
        <v>1</v>
      </c>
      <c r="L6232">
        <v>-1</v>
      </c>
    </row>
    <row r="6233" spans="1:12" x14ac:dyDescent="0.25">
      <c r="A6233">
        <v>6232</v>
      </c>
      <c r="B6233" s="1" t="s">
        <v>21</v>
      </c>
      <c r="C6233" s="1" t="s">
        <v>4257</v>
      </c>
      <c r="D6233" s="1" t="s">
        <v>14</v>
      </c>
      <c r="E6233">
        <v>-1</v>
      </c>
      <c r="F6233" s="1" t="s">
        <v>15</v>
      </c>
      <c r="G6233" s="1" t="s">
        <v>16</v>
      </c>
      <c r="H6233" s="1" t="s">
        <v>373</v>
      </c>
      <c r="I6233" s="2">
        <v>44648</v>
      </c>
      <c r="J6233" t="b">
        <v>0</v>
      </c>
      <c r="K6233" t="b">
        <v>1</v>
      </c>
      <c r="L6233">
        <v>-1</v>
      </c>
    </row>
    <row r="6234" spans="1:12" x14ac:dyDescent="0.25">
      <c r="A6234">
        <v>6233</v>
      </c>
      <c r="B6234" s="1" t="s">
        <v>237</v>
      </c>
      <c r="C6234" s="1" t="s">
        <v>4258</v>
      </c>
      <c r="D6234" s="1" t="s">
        <v>14</v>
      </c>
      <c r="E6234">
        <v>870000</v>
      </c>
      <c r="F6234" s="1" t="s">
        <v>15</v>
      </c>
      <c r="G6234" s="1" t="s">
        <v>16</v>
      </c>
      <c r="H6234" s="1" t="s">
        <v>17</v>
      </c>
      <c r="I6234" s="2">
        <v>44648</v>
      </c>
      <c r="J6234" t="b">
        <v>1</v>
      </c>
      <c r="K6234" t="b">
        <v>0</v>
      </c>
      <c r="L6234">
        <v>870000</v>
      </c>
    </row>
    <row r="6235" spans="1:12" x14ac:dyDescent="0.25">
      <c r="A6235">
        <v>6234</v>
      </c>
      <c r="B6235" s="1" t="s">
        <v>21</v>
      </c>
      <c r="C6235" s="1" t="s">
        <v>4259</v>
      </c>
      <c r="D6235" s="1" t="s">
        <v>14</v>
      </c>
      <c r="E6235">
        <v>-1</v>
      </c>
      <c r="F6235" s="1" t="s">
        <v>15</v>
      </c>
      <c r="G6235" s="1" t="s">
        <v>4260</v>
      </c>
      <c r="H6235" s="1" t="s">
        <v>373</v>
      </c>
      <c r="I6235" s="2">
        <v>44649</v>
      </c>
      <c r="J6235" t="b">
        <v>0</v>
      </c>
      <c r="K6235" t="b">
        <v>1</v>
      </c>
      <c r="L6235">
        <v>-1</v>
      </c>
    </row>
    <row r="6236" spans="1:12" x14ac:dyDescent="0.25">
      <c r="A6236">
        <v>6235</v>
      </c>
      <c r="B6236" s="1" t="s">
        <v>21</v>
      </c>
      <c r="C6236" s="1" t="s">
        <v>4261</v>
      </c>
      <c r="D6236" s="1" t="s">
        <v>14</v>
      </c>
      <c r="E6236">
        <v>0.57999999999999996</v>
      </c>
      <c r="F6236" s="1" t="s">
        <v>15</v>
      </c>
      <c r="G6236" s="1" t="s">
        <v>16</v>
      </c>
      <c r="H6236" s="1" t="s">
        <v>373</v>
      </c>
      <c r="I6236" s="2">
        <v>44649</v>
      </c>
      <c r="J6236" t="b">
        <v>0</v>
      </c>
      <c r="K6236" t="b">
        <v>0</v>
      </c>
      <c r="L6236">
        <v>0.57999999999999996</v>
      </c>
    </row>
    <row r="6237" spans="1:12" x14ac:dyDescent="0.25">
      <c r="A6237">
        <v>6236</v>
      </c>
      <c r="B6237" s="1" t="s">
        <v>21</v>
      </c>
      <c r="C6237" s="1" t="s">
        <v>4262</v>
      </c>
      <c r="D6237" s="1" t="s">
        <v>14</v>
      </c>
      <c r="E6237">
        <v>-1</v>
      </c>
      <c r="F6237" s="1" t="s">
        <v>15</v>
      </c>
      <c r="G6237" s="1" t="s">
        <v>522</v>
      </c>
      <c r="H6237" s="1" t="s">
        <v>373</v>
      </c>
      <c r="I6237" s="2">
        <v>44649</v>
      </c>
      <c r="J6237" t="b">
        <v>0</v>
      </c>
      <c r="K6237" t="b">
        <v>1</v>
      </c>
      <c r="L6237">
        <v>-1</v>
      </c>
    </row>
    <row r="6238" spans="1:12" x14ac:dyDescent="0.25">
      <c r="A6238">
        <v>6237</v>
      </c>
      <c r="B6238" s="1" t="s">
        <v>45</v>
      </c>
      <c r="C6238" s="1" t="s">
        <v>259</v>
      </c>
      <c r="D6238" s="1" t="s">
        <v>14</v>
      </c>
      <c r="E6238">
        <v>-1</v>
      </c>
      <c r="F6238" s="1" t="s">
        <v>15</v>
      </c>
      <c r="G6238" s="1" t="s">
        <v>16</v>
      </c>
      <c r="H6238" s="1" t="s">
        <v>28</v>
      </c>
      <c r="I6238" s="2">
        <v>44652</v>
      </c>
      <c r="J6238" t="b">
        <v>0</v>
      </c>
      <c r="K6238" t="b">
        <v>1</v>
      </c>
      <c r="L6238">
        <v>-1</v>
      </c>
    </row>
    <row r="6239" spans="1:12" x14ac:dyDescent="0.25">
      <c r="A6239">
        <v>6238</v>
      </c>
      <c r="B6239" s="1" t="s">
        <v>12</v>
      </c>
      <c r="C6239" s="1" t="s">
        <v>43</v>
      </c>
      <c r="D6239" s="1" t="s">
        <v>14</v>
      </c>
      <c r="E6239">
        <v>-1</v>
      </c>
      <c r="F6239" s="1" t="s">
        <v>15</v>
      </c>
      <c r="G6239" s="1" t="s">
        <v>16</v>
      </c>
      <c r="H6239" s="1" t="s">
        <v>28</v>
      </c>
      <c r="I6239" s="2">
        <v>44652</v>
      </c>
      <c r="J6239" t="b">
        <v>0</v>
      </c>
      <c r="K6239" t="b">
        <v>1</v>
      </c>
      <c r="L6239">
        <v>-1</v>
      </c>
    </row>
    <row r="6240" spans="1:12" x14ac:dyDescent="0.25">
      <c r="A6240">
        <v>6239</v>
      </c>
      <c r="B6240" s="1" t="s">
        <v>12</v>
      </c>
      <c r="C6240" s="1" t="s">
        <v>647</v>
      </c>
      <c r="D6240" s="1" t="s">
        <v>14</v>
      </c>
      <c r="E6240">
        <v>-1</v>
      </c>
      <c r="F6240" s="1" t="s">
        <v>15</v>
      </c>
      <c r="G6240" s="1" t="s">
        <v>16</v>
      </c>
      <c r="H6240" s="1" t="s">
        <v>28</v>
      </c>
      <c r="I6240" s="2">
        <v>44652</v>
      </c>
      <c r="J6240" t="b">
        <v>0</v>
      </c>
      <c r="K6240" t="b">
        <v>1</v>
      </c>
      <c r="L6240">
        <v>-1</v>
      </c>
    </row>
    <row r="6241" spans="1:12" x14ac:dyDescent="0.25">
      <c r="A6241">
        <v>6240</v>
      </c>
      <c r="B6241" s="1" t="s">
        <v>12</v>
      </c>
      <c r="C6241" s="1" t="s">
        <v>103</v>
      </c>
      <c r="D6241" s="1" t="s">
        <v>14</v>
      </c>
      <c r="E6241">
        <v>-1</v>
      </c>
      <c r="F6241" s="1" t="s">
        <v>15</v>
      </c>
      <c r="G6241" s="1" t="s">
        <v>16</v>
      </c>
      <c r="H6241" s="1" t="s">
        <v>28</v>
      </c>
      <c r="I6241" s="2">
        <v>44652</v>
      </c>
      <c r="J6241" t="b">
        <v>0</v>
      </c>
      <c r="K6241" t="b">
        <v>1</v>
      </c>
      <c r="L6241">
        <v>-1</v>
      </c>
    </row>
    <row r="6242" spans="1:12" x14ac:dyDescent="0.25">
      <c r="A6242">
        <v>6241</v>
      </c>
      <c r="B6242" s="1" t="s">
        <v>45</v>
      </c>
      <c r="C6242" s="1" t="s">
        <v>1381</v>
      </c>
      <c r="D6242" s="1" t="s">
        <v>14</v>
      </c>
      <c r="E6242">
        <v>-1</v>
      </c>
      <c r="F6242" s="1" t="s">
        <v>15</v>
      </c>
      <c r="G6242" s="1" t="s">
        <v>784</v>
      </c>
      <c r="H6242" s="1" t="s">
        <v>299</v>
      </c>
      <c r="I6242" s="2">
        <v>44657</v>
      </c>
      <c r="J6242" t="b">
        <v>0</v>
      </c>
      <c r="K6242" t="b">
        <v>1</v>
      </c>
      <c r="L6242">
        <v>-1</v>
      </c>
    </row>
    <row r="6243" spans="1:12" x14ac:dyDescent="0.25">
      <c r="A6243">
        <v>6242</v>
      </c>
      <c r="B6243" s="1" t="s">
        <v>60</v>
      </c>
      <c r="C6243" s="1" t="s">
        <v>4263</v>
      </c>
      <c r="D6243" s="1" t="s">
        <v>14</v>
      </c>
      <c r="E6243">
        <v>9.9</v>
      </c>
      <c r="F6243" s="1" t="s">
        <v>1167</v>
      </c>
      <c r="G6243" s="1" t="s">
        <v>16</v>
      </c>
      <c r="H6243" s="1" t="s">
        <v>28</v>
      </c>
      <c r="I6243" s="2">
        <v>44658</v>
      </c>
      <c r="J6243" t="b">
        <v>1</v>
      </c>
      <c r="K6243" t="b">
        <v>0</v>
      </c>
    </row>
    <row r="6244" spans="1:12" x14ac:dyDescent="0.25">
      <c r="A6244">
        <v>6243</v>
      </c>
      <c r="B6244" s="1" t="s">
        <v>60</v>
      </c>
      <c r="C6244" s="1" t="s">
        <v>4264</v>
      </c>
      <c r="D6244" s="1" t="s">
        <v>14</v>
      </c>
      <c r="E6244">
        <v>0.1</v>
      </c>
      <c r="F6244" s="1" t="s">
        <v>1167</v>
      </c>
      <c r="G6244" s="1" t="s">
        <v>16</v>
      </c>
      <c r="H6244" s="1" t="s">
        <v>299</v>
      </c>
      <c r="I6244" s="2">
        <v>44658</v>
      </c>
      <c r="J6244" t="b">
        <v>0</v>
      </c>
      <c r="K6244" t="b">
        <v>0</v>
      </c>
    </row>
    <row r="6245" spans="1:12" x14ac:dyDescent="0.25">
      <c r="A6245">
        <v>6244</v>
      </c>
      <c r="B6245" s="1" t="s">
        <v>45</v>
      </c>
      <c r="C6245" s="1" t="s">
        <v>4265</v>
      </c>
      <c r="D6245" s="1" t="s">
        <v>14</v>
      </c>
      <c r="E6245">
        <v>-1</v>
      </c>
      <c r="F6245" s="1" t="s">
        <v>15</v>
      </c>
      <c r="G6245" s="1" t="s">
        <v>16</v>
      </c>
      <c r="H6245" s="1" t="s">
        <v>28</v>
      </c>
      <c r="I6245" s="2">
        <v>44658</v>
      </c>
      <c r="J6245" t="b">
        <v>0</v>
      </c>
      <c r="K6245" t="b">
        <v>1</v>
      </c>
      <c r="L6245">
        <v>-1</v>
      </c>
    </row>
    <row r="6246" spans="1:12" x14ac:dyDescent="0.25">
      <c r="A6246">
        <v>6245</v>
      </c>
      <c r="B6246" s="1" t="s">
        <v>12</v>
      </c>
      <c r="C6246" s="1" t="s">
        <v>4266</v>
      </c>
      <c r="D6246" s="1" t="s">
        <v>14</v>
      </c>
      <c r="E6246">
        <v>3.7</v>
      </c>
      <c r="F6246" s="1" t="s">
        <v>15</v>
      </c>
      <c r="G6246" s="1" t="s">
        <v>16</v>
      </c>
      <c r="H6246" s="1" t="s">
        <v>96</v>
      </c>
      <c r="I6246" s="2">
        <v>44664</v>
      </c>
      <c r="J6246" t="b">
        <v>0</v>
      </c>
      <c r="K6246" t="b">
        <v>0</v>
      </c>
      <c r="L6246">
        <v>3.7</v>
      </c>
    </row>
    <row r="6247" spans="1:12" x14ac:dyDescent="0.25">
      <c r="A6247">
        <v>6246</v>
      </c>
      <c r="B6247" s="1" t="s">
        <v>12</v>
      </c>
      <c r="C6247" s="1" t="s">
        <v>4267</v>
      </c>
      <c r="D6247" s="1" t="s">
        <v>14</v>
      </c>
      <c r="E6247">
        <v>-1</v>
      </c>
      <c r="F6247" s="1" t="s">
        <v>15</v>
      </c>
      <c r="G6247" s="1" t="s">
        <v>16</v>
      </c>
      <c r="H6247" s="1" t="s">
        <v>96</v>
      </c>
      <c r="I6247" s="2">
        <v>44664</v>
      </c>
      <c r="J6247" t="b">
        <v>0</v>
      </c>
      <c r="K6247" t="b">
        <v>1</v>
      </c>
      <c r="L6247">
        <v>-1</v>
      </c>
    </row>
    <row r="6248" spans="1:12" x14ac:dyDescent="0.25">
      <c r="A6248">
        <v>6247</v>
      </c>
      <c r="B6248" s="1" t="s">
        <v>21</v>
      </c>
      <c r="C6248" s="1" t="s">
        <v>4268</v>
      </c>
      <c r="D6248" s="1" t="s">
        <v>14</v>
      </c>
      <c r="E6248">
        <v>1.2</v>
      </c>
      <c r="F6248" s="1" t="s">
        <v>15</v>
      </c>
      <c r="G6248" s="1" t="s">
        <v>16</v>
      </c>
      <c r="H6248" s="1" t="s">
        <v>4269</v>
      </c>
      <c r="I6248" s="2">
        <v>44664</v>
      </c>
      <c r="J6248" t="b">
        <v>0</v>
      </c>
      <c r="K6248" t="b">
        <v>0</v>
      </c>
      <c r="L6248">
        <v>1.2</v>
      </c>
    </row>
    <row r="6249" spans="1:12" x14ac:dyDescent="0.25">
      <c r="A6249">
        <v>6248</v>
      </c>
      <c r="B6249" s="1" t="s">
        <v>45</v>
      </c>
      <c r="C6249" s="1" t="s">
        <v>4270</v>
      </c>
      <c r="D6249" s="1" t="s">
        <v>14</v>
      </c>
      <c r="E6249">
        <v>-1</v>
      </c>
      <c r="F6249" s="1" t="s">
        <v>15</v>
      </c>
      <c r="G6249" s="1" t="s">
        <v>16</v>
      </c>
      <c r="H6249" s="1" t="s">
        <v>373</v>
      </c>
      <c r="I6249" s="2">
        <v>44665</v>
      </c>
      <c r="J6249" t="b">
        <v>0</v>
      </c>
      <c r="K6249" t="b">
        <v>1</v>
      </c>
      <c r="L6249">
        <v>-1</v>
      </c>
    </row>
    <row r="6250" spans="1:12" x14ac:dyDescent="0.25">
      <c r="A6250">
        <v>6249</v>
      </c>
      <c r="B6250" s="1" t="s">
        <v>45</v>
      </c>
      <c r="C6250" s="1" t="s">
        <v>4271</v>
      </c>
      <c r="D6250" s="1" t="s">
        <v>14</v>
      </c>
      <c r="E6250">
        <v>-1</v>
      </c>
      <c r="F6250" s="1" t="s">
        <v>15</v>
      </c>
      <c r="G6250" s="1" t="s">
        <v>16</v>
      </c>
      <c r="H6250" s="1" t="s">
        <v>28</v>
      </c>
      <c r="I6250" s="2">
        <v>44667</v>
      </c>
      <c r="J6250" t="b">
        <v>0</v>
      </c>
      <c r="K6250" t="b">
        <v>1</v>
      </c>
      <c r="L6250">
        <v>-1</v>
      </c>
    </row>
    <row r="6251" spans="1:12" x14ac:dyDescent="0.25">
      <c r="A6251">
        <v>6250</v>
      </c>
      <c r="B6251" s="1" t="s">
        <v>12</v>
      </c>
      <c r="C6251" s="1" t="s">
        <v>1044</v>
      </c>
      <c r="D6251" s="1" t="s">
        <v>14</v>
      </c>
      <c r="E6251">
        <v>-1</v>
      </c>
      <c r="F6251" s="1" t="s">
        <v>15</v>
      </c>
      <c r="G6251" s="1" t="s">
        <v>16</v>
      </c>
      <c r="H6251" s="1" t="s">
        <v>28</v>
      </c>
      <c r="I6251" s="2">
        <v>44667</v>
      </c>
      <c r="J6251" t="b">
        <v>0</v>
      </c>
      <c r="K6251" t="b">
        <v>1</v>
      </c>
      <c r="L6251">
        <v>-1</v>
      </c>
    </row>
    <row r="6252" spans="1:12" x14ac:dyDescent="0.25">
      <c r="A6252">
        <v>6251</v>
      </c>
      <c r="B6252" s="1" t="s">
        <v>30</v>
      </c>
      <c r="C6252" s="1" t="s">
        <v>4272</v>
      </c>
      <c r="D6252" s="1" t="s">
        <v>110</v>
      </c>
      <c r="E6252">
        <v>-1</v>
      </c>
      <c r="F6252" s="1" t="s">
        <v>15</v>
      </c>
      <c r="G6252" s="1" t="s">
        <v>16</v>
      </c>
      <c r="H6252" s="1" t="s">
        <v>299</v>
      </c>
      <c r="I6252" s="2">
        <v>44672</v>
      </c>
      <c r="J6252" t="b">
        <v>0</v>
      </c>
      <c r="K6252" t="b">
        <v>1</v>
      </c>
      <c r="L6252">
        <v>-1</v>
      </c>
    </row>
    <row r="6253" spans="1:12" x14ac:dyDescent="0.25">
      <c r="A6253">
        <v>6252</v>
      </c>
      <c r="B6253" s="1" t="s">
        <v>38</v>
      </c>
      <c r="C6253" s="1" t="s">
        <v>4273</v>
      </c>
      <c r="D6253" s="1" t="s">
        <v>108</v>
      </c>
      <c r="E6253">
        <v>-1</v>
      </c>
      <c r="F6253" s="1" t="s">
        <v>15</v>
      </c>
      <c r="G6253" s="1" t="s">
        <v>4274</v>
      </c>
      <c r="H6253" s="1" t="s">
        <v>25</v>
      </c>
      <c r="I6253" s="2">
        <v>44672</v>
      </c>
      <c r="J6253" t="b">
        <v>0</v>
      </c>
      <c r="K6253" t="b">
        <v>1</v>
      </c>
      <c r="L6253">
        <v>-1</v>
      </c>
    </row>
    <row r="6254" spans="1:12" x14ac:dyDescent="0.25">
      <c r="A6254">
        <v>6253</v>
      </c>
      <c r="B6254" s="1" t="s">
        <v>38</v>
      </c>
      <c r="C6254" s="1" t="s">
        <v>4273</v>
      </c>
      <c r="D6254" s="1" t="s">
        <v>14</v>
      </c>
      <c r="E6254">
        <v>-1</v>
      </c>
      <c r="F6254" s="1" t="s">
        <v>15</v>
      </c>
      <c r="G6254" s="1" t="s">
        <v>4274</v>
      </c>
      <c r="H6254" s="1" t="s">
        <v>25</v>
      </c>
      <c r="I6254" s="2">
        <v>44672</v>
      </c>
      <c r="J6254" t="b">
        <v>0</v>
      </c>
      <c r="K6254" t="b">
        <v>1</v>
      </c>
      <c r="L6254">
        <v>-1</v>
      </c>
    </row>
    <row r="6255" spans="1:12" x14ac:dyDescent="0.25">
      <c r="A6255">
        <v>6254</v>
      </c>
      <c r="B6255" s="1" t="s">
        <v>38</v>
      </c>
      <c r="C6255" s="1" t="s">
        <v>4273</v>
      </c>
      <c r="D6255" s="1" t="s">
        <v>110</v>
      </c>
      <c r="E6255">
        <v>-1</v>
      </c>
      <c r="F6255" s="1" t="s">
        <v>15</v>
      </c>
      <c r="G6255" s="1" t="s">
        <v>4274</v>
      </c>
      <c r="H6255" s="1" t="s">
        <v>25</v>
      </c>
      <c r="I6255" s="2">
        <v>44672</v>
      </c>
      <c r="J6255" t="b">
        <v>0</v>
      </c>
      <c r="K6255" t="b">
        <v>1</v>
      </c>
      <c r="L6255">
        <v>-1</v>
      </c>
    </row>
    <row r="6256" spans="1:12" x14ac:dyDescent="0.25">
      <c r="A6256">
        <v>6255</v>
      </c>
      <c r="B6256" s="1" t="s">
        <v>38</v>
      </c>
      <c r="C6256" s="1" t="s">
        <v>4275</v>
      </c>
      <c r="D6256" s="1" t="s">
        <v>108</v>
      </c>
      <c r="E6256">
        <v>-1</v>
      </c>
      <c r="F6256" s="1" t="s">
        <v>15</v>
      </c>
      <c r="G6256" s="1" t="s">
        <v>16</v>
      </c>
      <c r="H6256" s="1" t="s">
        <v>16</v>
      </c>
      <c r="I6256" s="2">
        <v>44672</v>
      </c>
      <c r="J6256" t="b">
        <v>0</v>
      </c>
      <c r="K6256" t="b">
        <v>1</v>
      </c>
      <c r="L6256">
        <v>-1</v>
      </c>
    </row>
    <row r="6257" spans="1:12" x14ac:dyDescent="0.25">
      <c r="A6257">
        <v>6256</v>
      </c>
      <c r="B6257" s="1" t="s">
        <v>38</v>
      </c>
      <c r="C6257" s="1" t="s">
        <v>4275</v>
      </c>
      <c r="D6257" s="1" t="s">
        <v>14</v>
      </c>
      <c r="E6257">
        <v>-1</v>
      </c>
      <c r="F6257" s="1" t="s">
        <v>15</v>
      </c>
      <c r="G6257" s="1" t="s">
        <v>16</v>
      </c>
      <c r="H6257" s="1" t="s">
        <v>16</v>
      </c>
      <c r="I6257" s="2">
        <v>44672</v>
      </c>
      <c r="J6257" t="b">
        <v>0</v>
      </c>
      <c r="K6257" t="b">
        <v>1</v>
      </c>
      <c r="L6257">
        <v>-1</v>
      </c>
    </row>
    <row r="6258" spans="1:12" x14ac:dyDescent="0.25">
      <c r="A6258">
        <v>6257</v>
      </c>
      <c r="B6258" s="1" t="s">
        <v>38</v>
      </c>
      <c r="C6258" s="1" t="s">
        <v>4275</v>
      </c>
      <c r="D6258" s="1" t="s">
        <v>110</v>
      </c>
      <c r="E6258">
        <v>-1</v>
      </c>
      <c r="F6258" s="1" t="s">
        <v>15</v>
      </c>
      <c r="G6258" s="1" t="s">
        <v>16</v>
      </c>
      <c r="H6258" s="1" t="s">
        <v>16</v>
      </c>
      <c r="I6258" s="2">
        <v>44672</v>
      </c>
      <c r="J6258" t="b">
        <v>0</v>
      </c>
      <c r="K6258" t="b">
        <v>1</v>
      </c>
      <c r="L6258">
        <v>-1</v>
      </c>
    </row>
    <row r="6259" spans="1:12" x14ac:dyDescent="0.25">
      <c r="A6259">
        <v>6258</v>
      </c>
      <c r="B6259" s="1" t="s">
        <v>38</v>
      </c>
      <c r="C6259" s="1" t="s">
        <v>4276</v>
      </c>
      <c r="D6259" s="1" t="s">
        <v>108</v>
      </c>
      <c r="E6259">
        <v>-1</v>
      </c>
      <c r="F6259" s="1" t="s">
        <v>15</v>
      </c>
      <c r="G6259" s="1" t="s">
        <v>4277</v>
      </c>
      <c r="H6259" s="1" t="s">
        <v>490</v>
      </c>
      <c r="I6259" s="2">
        <v>44672</v>
      </c>
      <c r="J6259" t="b">
        <v>0</v>
      </c>
      <c r="K6259" t="b">
        <v>1</v>
      </c>
      <c r="L6259">
        <v>-1</v>
      </c>
    </row>
    <row r="6260" spans="1:12" x14ac:dyDescent="0.25">
      <c r="A6260">
        <v>6259</v>
      </c>
      <c r="B6260" s="1" t="s">
        <v>38</v>
      </c>
      <c r="C6260" s="1" t="s">
        <v>4276</v>
      </c>
      <c r="D6260" s="1" t="s">
        <v>14</v>
      </c>
      <c r="E6260">
        <v>0.26</v>
      </c>
      <c r="F6260" s="1" t="s">
        <v>15</v>
      </c>
      <c r="G6260" s="1" t="s">
        <v>4277</v>
      </c>
      <c r="H6260" s="1" t="s">
        <v>490</v>
      </c>
      <c r="I6260" s="2">
        <v>44672</v>
      </c>
      <c r="J6260" t="b">
        <v>0</v>
      </c>
      <c r="K6260" t="b">
        <v>0</v>
      </c>
      <c r="L6260">
        <v>0.26</v>
      </c>
    </row>
    <row r="6261" spans="1:12" x14ac:dyDescent="0.25">
      <c r="A6261">
        <v>6260</v>
      </c>
      <c r="B6261" s="1" t="s">
        <v>38</v>
      </c>
      <c r="C6261" s="1" t="s">
        <v>4276</v>
      </c>
      <c r="D6261" s="1" t="s">
        <v>110</v>
      </c>
      <c r="E6261">
        <v>-1</v>
      </c>
      <c r="F6261" s="1" t="s">
        <v>15</v>
      </c>
      <c r="G6261" s="1" t="s">
        <v>4277</v>
      </c>
      <c r="H6261" s="1" t="s">
        <v>490</v>
      </c>
      <c r="I6261" s="2">
        <v>44672</v>
      </c>
      <c r="J6261" t="b">
        <v>0</v>
      </c>
      <c r="K6261" t="b">
        <v>1</v>
      </c>
      <c r="L6261">
        <v>-1</v>
      </c>
    </row>
    <row r="6262" spans="1:12" x14ac:dyDescent="0.25">
      <c r="A6262">
        <v>6261</v>
      </c>
      <c r="B6262" s="1" t="s">
        <v>38</v>
      </c>
      <c r="C6262" s="1" t="s">
        <v>4278</v>
      </c>
      <c r="D6262" s="1" t="s">
        <v>108</v>
      </c>
      <c r="E6262">
        <v>-1</v>
      </c>
      <c r="F6262" s="1" t="s">
        <v>15</v>
      </c>
      <c r="G6262" s="1" t="s">
        <v>4279</v>
      </c>
      <c r="H6262" s="1" t="s">
        <v>490</v>
      </c>
      <c r="I6262" s="2">
        <v>44672</v>
      </c>
      <c r="J6262" t="b">
        <v>0</v>
      </c>
      <c r="K6262" t="b">
        <v>1</v>
      </c>
      <c r="L6262">
        <v>-1</v>
      </c>
    </row>
    <row r="6263" spans="1:12" x14ac:dyDescent="0.25">
      <c r="A6263">
        <v>6262</v>
      </c>
      <c r="B6263" s="1" t="s">
        <v>38</v>
      </c>
      <c r="C6263" s="1" t="s">
        <v>4278</v>
      </c>
      <c r="D6263" s="1" t="s">
        <v>14</v>
      </c>
      <c r="E6263">
        <v>-1</v>
      </c>
      <c r="F6263" s="1" t="s">
        <v>15</v>
      </c>
      <c r="G6263" s="1" t="s">
        <v>4279</v>
      </c>
      <c r="H6263" s="1" t="s">
        <v>490</v>
      </c>
      <c r="I6263" s="2">
        <v>44672</v>
      </c>
      <c r="J6263" t="b">
        <v>0</v>
      </c>
      <c r="K6263" t="b">
        <v>1</v>
      </c>
      <c r="L6263">
        <v>-1</v>
      </c>
    </row>
    <row r="6264" spans="1:12" x14ac:dyDescent="0.25">
      <c r="A6264">
        <v>6263</v>
      </c>
      <c r="B6264" s="1" t="s">
        <v>38</v>
      </c>
      <c r="C6264" s="1" t="s">
        <v>4278</v>
      </c>
      <c r="D6264" s="1" t="s">
        <v>110</v>
      </c>
      <c r="E6264">
        <v>-1</v>
      </c>
      <c r="F6264" s="1" t="s">
        <v>15</v>
      </c>
      <c r="G6264" s="1" t="s">
        <v>4279</v>
      </c>
      <c r="H6264" s="1" t="s">
        <v>490</v>
      </c>
      <c r="I6264" s="2">
        <v>44672</v>
      </c>
      <c r="J6264" t="b">
        <v>0</v>
      </c>
      <c r="K6264" t="b">
        <v>1</v>
      </c>
      <c r="L6264">
        <v>-1</v>
      </c>
    </row>
    <row r="6265" spans="1:12" x14ac:dyDescent="0.25">
      <c r="A6265">
        <v>6264</v>
      </c>
      <c r="B6265" s="1" t="s">
        <v>12</v>
      </c>
      <c r="C6265" s="1" t="s">
        <v>4087</v>
      </c>
      <c r="D6265" s="1" t="s">
        <v>14</v>
      </c>
      <c r="E6265">
        <v>0.31</v>
      </c>
      <c r="F6265" s="1" t="s">
        <v>15</v>
      </c>
      <c r="G6265" s="1" t="s">
        <v>16</v>
      </c>
      <c r="H6265" s="1" t="s">
        <v>16</v>
      </c>
      <c r="I6265" s="2">
        <v>44672</v>
      </c>
      <c r="J6265" t="b">
        <v>0</v>
      </c>
      <c r="K6265" t="b">
        <v>0</v>
      </c>
      <c r="L6265">
        <v>0.31</v>
      </c>
    </row>
    <row r="6266" spans="1:12" x14ac:dyDescent="0.25">
      <c r="A6266">
        <v>6265</v>
      </c>
      <c r="B6266" s="1" t="s">
        <v>12</v>
      </c>
      <c r="C6266" s="1" t="s">
        <v>4280</v>
      </c>
      <c r="D6266" s="1" t="s">
        <v>14</v>
      </c>
      <c r="E6266">
        <v>0.52</v>
      </c>
      <c r="F6266" s="1" t="s">
        <v>15</v>
      </c>
      <c r="G6266" s="1" t="s">
        <v>16</v>
      </c>
      <c r="H6266" s="1" t="s">
        <v>16</v>
      </c>
      <c r="I6266" s="2">
        <v>44672</v>
      </c>
      <c r="J6266" t="b">
        <v>0</v>
      </c>
      <c r="K6266" t="b">
        <v>0</v>
      </c>
      <c r="L6266">
        <v>0.52</v>
      </c>
    </row>
    <row r="6267" spans="1:12" x14ac:dyDescent="0.25">
      <c r="A6267">
        <v>6266</v>
      </c>
      <c r="B6267" s="1" t="s">
        <v>12</v>
      </c>
      <c r="C6267" s="1" t="s">
        <v>4087</v>
      </c>
      <c r="D6267" s="1" t="s">
        <v>14</v>
      </c>
      <c r="E6267">
        <v>0.36</v>
      </c>
      <c r="F6267" s="1" t="s">
        <v>15</v>
      </c>
      <c r="G6267" s="1" t="s">
        <v>16</v>
      </c>
      <c r="H6267" s="1" t="s">
        <v>16</v>
      </c>
      <c r="I6267" s="2">
        <v>44672</v>
      </c>
      <c r="J6267" t="b">
        <v>0</v>
      </c>
      <c r="K6267" t="b">
        <v>0</v>
      </c>
      <c r="L6267">
        <v>0.36</v>
      </c>
    </row>
    <row r="6268" spans="1:12" x14ac:dyDescent="0.25">
      <c r="A6268">
        <v>6267</v>
      </c>
      <c r="B6268" s="1" t="s">
        <v>12</v>
      </c>
      <c r="C6268" s="1" t="s">
        <v>4280</v>
      </c>
      <c r="D6268" s="1" t="s">
        <v>14</v>
      </c>
      <c r="E6268">
        <v>0.56000000000000005</v>
      </c>
      <c r="F6268" s="1" t="s">
        <v>15</v>
      </c>
      <c r="G6268" s="1" t="s">
        <v>16</v>
      </c>
      <c r="H6268" s="1" t="s">
        <v>16</v>
      </c>
      <c r="I6268" s="2">
        <v>44672</v>
      </c>
      <c r="J6268" t="b">
        <v>0</v>
      </c>
      <c r="K6268" t="b">
        <v>0</v>
      </c>
      <c r="L6268">
        <v>0.56000000000000005</v>
      </c>
    </row>
    <row r="6269" spans="1:12" x14ac:dyDescent="0.25">
      <c r="A6269">
        <v>6268</v>
      </c>
      <c r="B6269" s="1" t="s">
        <v>12</v>
      </c>
      <c r="C6269" s="1" t="s">
        <v>4280</v>
      </c>
      <c r="D6269" s="1" t="s">
        <v>14</v>
      </c>
      <c r="E6269">
        <v>-1</v>
      </c>
      <c r="F6269" s="1" t="s">
        <v>15</v>
      </c>
      <c r="G6269" s="1" t="s">
        <v>16</v>
      </c>
      <c r="H6269" s="1" t="s">
        <v>16</v>
      </c>
      <c r="I6269" s="2">
        <v>44672</v>
      </c>
      <c r="J6269" t="b">
        <v>0</v>
      </c>
      <c r="K6269" t="b">
        <v>1</v>
      </c>
      <c r="L6269">
        <v>-1</v>
      </c>
    </row>
    <row r="6270" spans="1:12" x14ac:dyDescent="0.25">
      <c r="A6270">
        <v>6269</v>
      </c>
      <c r="B6270" s="1" t="s">
        <v>45</v>
      </c>
      <c r="C6270" s="1" t="s">
        <v>4281</v>
      </c>
      <c r="D6270" s="1" t="s">
        <v>14</v>
      </c>
      <c r="E6270">
        <v>-1</v>
      </c>
      <c r="F6270" s="1" t="s">
        <v>15</v>
      </c>
      <c r="G6270" s="1" t="s">
        <v>4282</v>
      </c>
      <c r="H6270" s="1" t="s">
        <v>25</v>
      </c>
      <c r="I6270" s="2">
        <v>44672</v>
      </c>
      <c r="J6270" t="b">
        <v>0</v>
      </c>
      <c r="K6270" t="b">
        <v>1</v>
      </c>
      <c r="L6270">
        <v>-1</v>
      </c>
    </row>
    <row r="6271" spans="1:12" x14ac:dyDescent="0.25">
      <c r="A6271">
        <v>6270</v>
      </c>
      <c r="B6271" s="1" t="s">
        <v>12</v>
      </c>
      <c r="C6271" s="1" t="s">
        <v>4283</v>
      </c>
      <c r="D6271" s="1" t="s">
        <v>14</v>
      </c>
      <c r="E6271">
        <v>-1</v>
      </c>
      <c r="F6271" s="1" t="s">
        <v>15</v>
      </c>
      <c r="G6271" s="1" t="s">
        <v>16</v>
      </c>
      <c r="H6271" s="1" t="s">
        <v>16</v>
      </c>
      <c r="I6271" s="2">
        <v>44672</v>
      </c>
      <c r="J6271" t="b">
        <v>0</v>
      </c>
      <c r="K6271" t="b">
        <v>1</v>
      </c>
      <c r="L6271">
        <v>-1</v>
      </c>
    </row>
    <row r="6272" spans="1:12" x14ac:dyDescent="0.25">
      <c r="A6272">
        <v>6271</v>
      </c>
      <c r="B6272" s="1" t="s">
        <v>12</v>
      </c>
      <c r="C6272" s="1" t="s">
        <v>4284</v>
      </c>
      <c r="D6272" s="1" t="s">
        <v>14</v>
      </c>
      <c r="E6272">
        <v>-1</v>
      </c>
      <c r="F6272" s="1" t="s">
        <v>15</v>
      </c>
      <c r="G6272" s="1" t="s">
        <v>16</v>
      </c>
      <c r="H6272" s="1" t="s">
        <v>16</v>
      </c>
      <c r="I6272" s="2">
        <v>44672</v>
      </c>
      <c r="J6272" t="b">
        <v>0</v>
      </c>
      <c r="K6272" t="b">
        <v>1</v>
      </c>
      <c r="L6272">
        <v>-1</v>
      </c>
    </row>
    <row r="6273" spans="1:12" x14ac:dyDescent="0.25">
      <c r="A6273">
        <v>6272</v>
      </c>
      <c r="B6273" s="1" t="s">
        <v>12</v>
      </c>
      <c r="C6273" s="1" t="s">
        <v>43</v>
      </c>
      <c r="D6273" s="1" t="s">
        <v>14</v>
      </c>
      <c r="E6273">
        <v>-1</v>
      </c>
      <c r="F6273" s="1" t="s">
        <v>15</v>
      </c>
      <c r="G6273" s="1" t="s">
        <v>16</v>
      </c>
      <c r="H6273" s="1" t="s">
        <v>16</v>
      </c>
      <c r="I6273" s="2">
        <v>44672</v>
      </c>
      <c r="J6273" t="b">
        <v>0</v>
      </c>
      <c r="K6273" t="b">
        <v>1</v>
      </c>
      <c r="L6273">
        <v>-1</v>
      </c>
    </row>
    <row r="6274" spans="1:12" x14ac:dyDescent="0.25">
      <c r="A6274">
        <v>6273</v>
      </c>
      <c r="B6274" s="1" t="s">
        <v>12</v>
      </c>
      <c r="C6274" s="1" t="s">
        <v>4285</v>
      </c>
      <c r="D6274" s="1" t="s">
        <v>14</v>
      </c>
      <c r="E6274">
        <v>-1</v>
      </c>
      <c r="F6274" s="1" t="s">
        <v>15</v>
      </c>
      <c r="G6274" s="1" t="s">
        <v>16</v>
      </c>
      <c r="H6274" s="1" t="s">
        <v>16</v>
      </c>
      <c r="I6274" s="2">
        <v>44672</v>
      </c>
      <c r="J6274" t="b">
        <v>0</v>
      </c>
      <c r="K6274" t="b">
        <v>1</v>
      </c>
      <c r="L6274">
        <v>-1</v>
      </c>
    </row>
    <row r="6275" spans="1:12" x14ac:dyDescent="0.25">
      <c r="A6275">
        <v>6274</v>
      </c>
      <c r="B6275" s="1" t="s">
        <v>12</v>
      </c>
      <c r="C6275" s="1" t="s">
        <v>4286</v>
      </c>
      <c r="D6275" s="1" t="s">
        <v>14</v>
      </c>
      <c r="E6275">
        <v>-1</v>
      </c>
      <c r="F6275" s="1" t="s">
        <v>15</v>
      </c>
      <c r="G6275" s="1" t="s">
        <v>16</v>
      </c>
      <c r="H6275" s="1" t="s">
        <v>16</v>
      </c>
      <c r="I6275" s="2">
        <v>44672</v>
      </c>
      <c r="J6275" t="b">
        <v>0</v>
      </c>
      <c r="K6275" t="b">
        <v>1</v>
      </c>
      <c r="L6275">
        <v>-1</v>
      </c>
    </row>
    <row r="6276" spans="1:12" x14ac:dyDescent="0.25">
      <c r="A6276">
        <v>6275</v>
      </c>
      <c r="B6276" s="1" t="s">
        <v>12</v>
      </c>
      <c r="C6276" s="1" t="s">
        <v>2591</v>
      </c>
      <c r="D6276" s="1" t="s">
        <v>14</v>
      </c>
      <c r="E6276">
        <v>1.4</v>
      </c>
      <c r="F6276" s="1" t="s">
        <v>15</v>
      </c>
      <c r="G6276" s="1" t="s">
        <v>16</v>
      </c>
      <c r="H6276" s="1" t="s">
        <v>16</v>
      </c>
      <c r="I6276" s="2">
        <v>44672</v>
      </c>
      <c r="J6276" t="b">
        <v>0</v>
      </c>
      <c r="K6276" t="b">
        <v>0</v>
      </c>
      <c r="L6276">
        <v>1.4</v>
      </c>
    </row>
    <row r="6277" spans="1:12" x14ac:dyDescent="0.25">
      <c r="A6277">
        <v>6276</v>
      </c>
      <c r="B6277" s="1" t="s">
        <v>12</v>
      </c>
      <c r="C6277" s="1" t="s">
        <v>4287</v>
      </c>
      <c r="D6277" s="1" t="s">
        <v>14</v>
      </c>
      <c r="E6277">
        <v>-1</v>
      </c>
      <c r="F6277" s="1" t="s">
        <v>15</v>
      </c>
      <c r="G6277" s="1" t="s">
        <v>16</v>
      </c>
      <c r="H6277" s="1" t="s">
        <v>16</v>
      </c>
      <c r="I6277" s="2">
        <v>44672</v>
      </c>
      <c r="J6277" t="b">
        <v>0</v>
      </c>
      <c r="K6277" t="b">
        <v>1</v>
      </c>
      <c r="L6277">
        <v>-1</v>
      </c>
    </row>
    <row r="6278" spans="1:12" x14ac:dyDescent="0.25">
      <c r="A6278">
        <v>6277</v>
      </c>
      <c r="B6278" s="1" t="s">
        <v>30</v>
      </c>
      <c r="C6278" s="1" t="s">
        <v>2443</v>
      </c>
      <c r="D6278" s="1" t="s">
        <v>14</v>
      </c>
      <c r="E6278">
        <v>-1</v>
      </c>
      <c r="F6278" s="1" t="s">
        <v>15</v>
      </c>
      <c r="G6278" s="1" t="s">
        <v>16</v>
      </c>
      <c r="H6278" s="1" t="s">
        <v>1531</v>
      </c>
      <c r="I6278" s="2">
        <v>44673</v>
      </c>
      <c r="J6278" t="b">
        <v>0</v>
      </c>
      <c r="K6278" t="b">
        <v>1</v>
      </c>
      <c r="L6278">
        <v>-1</v>
      </c>
    </row>
    <row r="6279" spans="1:12" x14ac:dyDescent="0.25">
      <c r="A6279">
        <v>6278</v>
      </c>
      <c r="B6279" s="1" t="s">
        <v>12</v>
      </c>
      <c r="C6279" s="1" t="s">
        <v>4288</v>
      </c>
      <c r="D6279" s="1" t="s">
        <v>14</v>
      </c>
      <c r="E6279">
        <v>-1</v>
      </c>
      <c r="F6279" s="1" t="s">
        <v>15</v>
      </c>
      <c r="G6279" s="1" t="s">
        <v>16</v>
      </c>
      <c r="H6279" s="1" t="s">
        <v>16</v>
      </c>
      <c r="I6279" s="2">
        <v>44673</v>
      </c>
      <c r="J6279" t="b">
        <v>0</v>
      </c>
      <c r="K6279" t="b">
        <v>1</v>
      </c>
      <c r="L6279">
        <v>-1</v>
      </c>
    </row>
    <row r="6280" spans="1:12" x14ac:dyDescent="0.25">
      <c r="A6280">
        <v>6279</v>
      </c>
      <c r="B6280" s="1" t="s">
        <v>12</v>
      </c>
      <c r="C6280" s="1" t="s">
        <v>4289</v>
      </c>
      <c r="D6280" s="1" t="s">
        <v>14</v>
      </c>
      <c r="E6280">
        <v>-1</v>
      </c>
      <c r="F6280" s="1" t="s">
        <v>15</v>
      </c>
      <c r="G6280" s="1" t="s">
        <v>16</v>
      </c>
      <c r="H6280" s="1" t="s">
        <v>16</v>
      </c>
      <c r="I6280" s="2">
        <v>44673</v>
      </c>
      <c r="J6280" t="b">
        <v>0</v>
      </c>
      <c r="K6280" t="b">
        <v>1</v>
      </c>
      <c r="L6280">
        <v>-1</v>
      </c>
    </row>
    <row r="6281" spans="1:12" x14ac:dyDescent="0.25">
      <c r="A6281">
        <v>6280</v>
      </c>
      <c r="B6281" s="1" t="s">
        <v>12</v>
      </c>
      <c r="C6281" s="1" t="s">
        <v>1641</v>
      </c>
      <c r="D6281" s="1" t="s">
        <v>108</v>
      </c>
      <c r="E6281">
        <v>0.96</v>
      </c>
      <c r="F6281" s="1" t="s">
        <v>15</v>
      </c>
      <c r="G6281" s="1" t="s">
        <v>16</v>
      </c>
      <c r="H6281" s="1" t="s">
        <v>25</v>
      </c>
      <c r="I6281" s="2">
        <v>44673</v>
      </c>
      <c r="J6281" t="b">
        <v>0</v>
      </c>
      <c r="K6281" t="b">
        <v>0</v>
      </c>
      <c r="L6281">
        <v>0.96</v>
      </c>
    </row>
    <row r="6282" spans="1:12" x14ac:dyDescent="0.25">
      <c r="A6282">
        <v>6281</v>
      </c>
      <c r="B6282" s="1" t="s">
        <v>12</v>
      </c>
      <c r="C6282" s="1" t="s">
        <v>1641</v>
      </c>
      <c r="D6282" s="1" t="s">
        <v>14</v>
      </c>
      <c r="E6282">
        <v>1</v>
      </c>
      <c r="F6282" s="1" t="s">
        <v>15</v>
      </c>
      <c r="G6282" s="1" t="s">
        <v>16</v>
      </c>
      <c r="H6282" s="1" t="s">
        <v>25</v>
      </c>
      <c r="I6282" s="2">
        <v>44673</v>
      </c>
      <c r="J6282" t="b">
        <v>0</v>
      </c>
      <c r="K6282" t="b">
        <v>0</v>
      </c>
      <c r="L6282">
        <v>1</v>
      </c>
    </row>
    <row r="6283" spans="1:12" x14ac:dyDescent="0.25">
      <c r="A6283">
        <v>6282</v>
      </c>
      <c r="B6283" s="1" t="s">
        <v>12</v>
      </c>
      <c r="C6283" s="1" t="s">
        <v>1641</v>
      </c>
      <c r="D6283" s="1" t="s">
        <v>110</v>
      </c>
      <c r="E6283">
        <v>-1</v>
      </c>
      <c r="F6283" s="1" t="s">
        <v>15</v>
      </c>
      <c r="G6283" s="1" t="s">
        <v>16</v>
      </c>
      <c r="H6283" s="1" t="s">
        <v>25</v>
      </c>
      <c r="I6283" s="2">
        <v>44673</v>
      </c>
      <c r="J6283" t="b">
        <v>0</v>
      </c>
      <c r="K6283" t="b">
        <v>1</v>
      </c>
      <c r="L6283">
        <v>-1</v>
      </c>
    </row>
    <row r="6284" spans="1:12" x14ac:dyDescent="0.25">
      <c r="A6284">
        <v>6283</v>
      </c>
      <c r="B6284" s="1" t="s">
        <v>12</v>
      </c>
      <c r="C6284" s="1" t="s">
        <v>4290</v>
      </c>
      <c r="D6284" s="1" t="s">
        <v>14</v>
      </c>
      <c r="E6284">
        <v>0.61</v>
      </c>
      <c r="F6284" s="1" t="s">
        <v>15</v>
      </c>
      <c r="G6284" s="1" t="s">
        <v>16</v>
      </c>
      <c r="H6284" s="1" t="s">
        <v>25</v>
      </c>
      <c r="I6284" s="2">
        <v>44673</v>
      </c>
      <c r="J6284" t="b">
        <v>0</v>
      </c>
      <c r="K6284" t="b">
        <v>0</v>
      </c>
      <c r="L6284">
        <v>0.61</v>
      </c>
    </row>
    <row r="6285" spans="1:12" x14ac:dyDescent="0.25">
      <c r="A6285">
        <v>6284</v>
      </c>
      <c r="B6285" s="1" t="s">
        <v>12</v>
      </c>
      <c r="C6285" s="1" t="s">
        <v>4291</v>
      </c>
      <c r="D6285" s="1" t="s">
        <v>14</v>
      </c>
      <c r="E6285">
        <v>0.3</v>
      </c>
      <c r="F6285" s="1" t="s">
        <v>15</v>
      </c>
      <c r="G6285" s="1" t="s">
        <v>16</v>
      </c>
      <c r="H6285" s="1" t="s">
        <v>16</v>
      </c>
      <c r="I6285" s="2">
        <v>44673</v>
      </c>
      <c r="J6285" t="b">
        <v>0</v>
      </c>
      <c r="K6285" t="b">
        <v>0</v>
      </c>
      <c r="L6285">
        <v>0.3</v>
      </c>
    </row>
    <row r="6286" spans="1:12" x14ac:dyDescent="0.25">
      <c r="A6286">
        <v>6285</v>
      </c>
      <c r="B6286" s="1" t="s">
        <v>38</v>
      </c>
      <c r="C6286" s="1" t="s">
        <v>1767</v>
      </c>
      <c r="D6286" s="1" t="s">
        <v>108</v>
      </c>
      <c r="E6286">
        <v>-1</v>
      </c>
      <c r="F6286" s="1" t="s">
        <v>15</v>
      </c>
      <c r="G6286" s="1" t="s">
        <v>16</v>
      </c>
      <c r="H6286" s="1" t="s">
        <v>16</v>
      </c>
      <c r="I6286" s="2">
        <v>44673</v>
      </c>
      <c r="J6286" t="b">
        <v>0</v>
      </c>
      <c r="K6286" t="b">
        <v>1</v>
      </c>
      <c r="L6286">
        <v>-1</v>
      </c>
    </row>
    <row r="6287" spans="1:12" x14ac:dyDescent="0.25">
      <c r="A6287">
        <v>6286</v>
      </c>
      <c r="B6287" s="1" t="s">
        <v>38</v>
      </c>
      <c r="C6287" s="1" t="s">
        <v>1767</v>
      </c>
      <c r="D6287" s="1" t="s">
        <v>14</v>
      </c>
      <c r="E6287">
        <v>4.3</v>
      </c>
      <c r="F6287" s="1" t="s">
        <v>15</v>
      </c>
      <c r="G6287" s="1" t="s">
        <v>16</v>
      </c>
      <c r="H6287" s="1" t="s">
        <v>16</v>
      </c>
      <c r="I6287" s="2">
        <v>44673</v>
      </c>
      <c r="J6287" t="b">
        <v>0</v>
      </c>
      <c r="K6287" t="b">
        <v>0</v>
      </c>
      <c r="L6287">
        <v>4.3</v>
      </c>
    </row>
    <row r="6288" spans="1:12" x14ac:dyDescent="0.25">
      <c r="A6288">
        <v>6287</v>
      </c>
      <c r="B6288" s="1" t="s">
        <v>38</v>
      </c>
      <c r="C6288" s="1" t="s">
        <v>1767</v>
      </c>
      <c r="D6288" s="1" t="s">
        <v>110</v>
      </c>
      <c r="E6288">
        <v>-1</v>
      </c>
      <c r="F6288" s="1" t="s">
        <v>15</v>
      </c>
      <c r="G6288" s="1" t="s">
        <v>16</v>
      </c>
      <c r="H6288" s="1" t="s">
        <v>16</v>
      </c>
      <c r="I6288" s="2">
        <v>44673</v>
      </c>
      <c r="J6288" t="b">
        <v>0</v>
      </c>
      <c r="K6288" t="b">
        <v>1</v>
      </c>
      <c r="L6288">
        <v>-1</v>
      </c>
    </row>
    <row r="6289" spans="1:12" x14ac:dyDescent="0.25">
      <c r="A6289">
        <v>6288</v>
      </c>
      <c r="B6289" s="1" t="s">
        <v>12</v>
      </c>
      <c r="C6289" s="1" t="s">
        <v>4292</v>
      </c>
      <c r="D6289" s="1" t="s">
        <v>14</v>
      </c>
      <c r="E6289">
        <v>0.46</v>
      </c>
      <c r="F6289" s="1" t="s">
        <v>15</v>
      </c>
      <c r="G6289" s="1" t="s">
        <v>16</v>
      </c>
      <c r="H6289" s="1" t="s">
        <v>16</v>
      </c>
      <c r="I6289" s="2">
        <v>44673</v>
      </c>
      <c r="J6289" t="b">
        <v>0</v>
      </c>
      <c r="K6289" t="b">
        <v>0</v>
      </c>
      <c r="L6289">
        <v>0.46</v>
      </c>
    </row>
    <row r="6290" spans="1:12" x14ac:dyDescent="0.25">
      <c r="A6290">
        <v>6289</v>
      </c>
      <c r="B6290" s="1" t="s">
        <v>12</v>
      </c>
      <c r="C6290" s="1" t="s">
        <v>4293</v>
      </c>
      <c r="D6290" s="1" t="s">
        <v>108</v>
      </c>
      <c r="E6290">
        <v>5.6</v>
      </c>
      <c r="F6290" s="1" t="s">
        <v>15</v>
      </c>
      <c r="G6290" s="1" t="s">
        <v>16</v>
      </c>
      <c r="H6290" s="1" t="s">
        <v>16</v>
      </c>
      <c r="I6290" s="2">
        <v>44673</v>
      </c>
      <c r="J6290" t="b">
        <v>1</v>
      </c>
      <c r="K6290" t="b">
        <v>0</v>
      </c>
      <c r="L6290">
        <v>5.6</v>
      </c>
    </row>
    <row r="6291" spans="1:12" x14ac:dyDescent="0.25">
      <c r="A6291">
        <v>6290</v>
      </c>
      <c r="B6291" s="1" t="s">
        <v>12</v>
      </c>
      <c r="C6291" s="1" t="s">
        <v>4293</v>
      </c>
      <c r="D6291" s="1" t="s">
        <v>14</v>
      </c>
      <c r="E6291">
        <v>4</v>
      </c>
      <c r="F6291" s="1" t="s">
        <v>15</v>
      </c>
      <c r="G6291" s="1" t="s">
        <v>16</v>
      </c>
      <c r="H6291" s="1" t="s">
        <v>16</v>
      </c>
      <c r="I6291" s="2">
        <v>44673</v>
      </c>
      <c r="J6291" t="b">
        <v>0</v>
      </c>
      <c r="K6291" t="b">
        <v>0</v>
      </c>
      <c r="L6291">
        <v>4</v>
      </c>
    </row>
    <row r="6292" spans="1:12" x14ac:dyDescent="0.25">
      <c r="A6292">
        <v>6291</v>
      </c>
      <c r="B6292" s="1" t="s">
        <v>12</v>
      </c>
      <c r="C6292" s="1" t="s">
        <v>4293</v>
      </c>
      <c r="D6292" s="1" t="s">
        <v>110</v>
      </c>
      <c r="E6292">
        <v>-1</v>
      </c>
      <c r="F6292" s="1" t="s">
        <v>15</v>
      </c>
      <c r="G6292" s="1" t="s">
        <v>16</v>
      </c>
      <c r="H6292" s="1" t="s">
        <v>16</v>
      </c>
      <c r="I6292" s="2">
        <v>44673</v>
      </c>
      <c r="J6292" t="b">
        <v>0</v>
      </c>
      <c r="K6292" t="b">
        <v>1</v>
      </c>
      <c r="L6292">
        <v>-1</v>
      </c>
    </row>
    <row r="6293" spans="1:12" x14ac:dyDescent="0.25">
      <c r="A6293">
        <v>6292</v>
      </c>
      <c r="B6293" s="1" t="s">
        <v>12</v>
      </c>
      <c r="C6293" s="1" t="s">
        <v>1413</v>
      </c>
      <c r="D6293" s="1" t="s">
        <v>14</v>
      </c>
      <c r="E6293">
        <v>-1</v>
      </c>
      <c r="F6293" s="1" t="s">
        <v>15</v>
      </c>
      <c r="G6293" s="1" t="s">
        <v>16</v>
      </c>
      <c r="H6293" s="1" t="s">
        <v>16</v>
      </c>
      <c r="I6293" s="2">
        <v>44676</v>
      </c>
      <c r="J6293" t="b">
        <v>0</v>
      </c>
      <c r="K6293" t="b">
        <v>1</v>
      </c>
      <c r="L6293">
        <v>-1</v>
      </c>
    </row>
    <row r="6294" spans="1:12" x14ac:dyDescent="0.25">
      <c r="A6294">
        <v>6293</v>
      </c>
      <c r="B6294" s="1" t="s">
        <v>12</v>
      </c>
      <c r="C6294" s="1" t="s">
        <v>13</v>
      </c>
      <c r="D6294" s="1" t="s">
        <v>14</v>
      </c>
      <c r="E6294">
        <v>-1</v>
      </c>
      <c r="F6294" s="1" t="s">
        <v>15</v>
      </c>
      <c r="G6294" s="1" t="s">
        <v>16</v>
      </c>
      <c r="H6294" s="1" t="s">
        <v>16</v>
      </c>
      <c r="I6294" s="2">
        <v>44676</v>
      </c>
      <c r="J6294" t="b">
        <v>0</v>
      </c>
      <c r="K6294" t="b">
        <v>1</v>
      </c>
      <c r="L6294">
        <v>-1</v>
      </c>
    </row>
    <row r="6295" spans="1:12" x14ac:dyDescent="0.25">
      <c r="A6295">
        <v>6294</v>
      </c>
      <c r="B6295" s="1" t="s">
        <v>45</v>
      </c>
      <c r="C6295" s="1" t="s">
        <v>2039</v>
      </c>
      <c r="D6295" s="1" t="s">
        <v>14</v>
      </c>
      <c r="E6295">
        <v>-1</v>
      </c>
      <c r="F6295" s="1" t="s">
        <v>15</v>
      </c>
      <c r="G6295" s="1" t="s">
        <v>16</v>
      </c>
      <c r="H6295" s="1" t="s">
        <v>16</v>
      </c>
      <c r="I6295" s="2">
        <v>44676</v>
      </c>
      <c r="J6295" t="b">
        <v>0</v>
      </c>
      <c r="K6295" t="b">
        <v>1</v>
      </c>
      <c r="L6295">
        <v>-1</v>
      </c>
    </row>
    <row r="6296" spans="1:12" x14ac:dyDescent="0.25">
      <c r="A6296">
        <v>6295</v>
      </c>
      <c r="B6296" s="1" t="s">
        <v>45</v>
      </c>
      <c r="C6296" s="1" t="s">
        <v>4294</v>
      </c>
      <c r="D6296" s="1" t="s">
        <v>14</v>
      </c>
      <c r="E6296">
        <v>-1</v>
      </c>
      <c r="F6296" s="1" t="s">
        <v>15</v>
      </c>
      <c r="G6296" s="1" t="s">
        <v>16</v>
      </c>
      <c r="H6296" s="1" t="s">
        <v>16</v>
      </c>
      <c r="I6296" s="2">
        <v>44676</v>
      </c>
      <c r="J6296" t="b">
        <v>0</v>
      </c>
      <c r="K6296" t="b">
        <v>1</v>
      </c>
      <c r="L6296">
        <v>-1</v>
      </c>
    </row>
    <row r="6297" spans="1:12" x14ac:dyDescent="0.25">
      <c r="A6297">
        <v>6296</v>
      </c>
      <c r="B6297" s="1" t="s">
        <v>12</v>
      </c>
      <c r="C6297" s="1" t="s">
        <v>1095</v>
      </c>
      <c r="D6297" s="1" t="s">
        <v>14</v>
      </c>
      <c r="E6297">
        <v>-1</v>
      </c>
      <c r="F6297" s="1" t="s">
        <v>15</v>
      </c>
      <c r="G6297" s="1" t="s">
        <v>16</v>
      </c>
      <c r="H6297" s="1" t="s">
        <v>32</v>
      </c>
      <c r="I6297" s="2">
        <v>44678</v>
      </c>
      <c r="J6297" t="b">
        <v>0</v>
      </c>
      <c r="K6297" t="b">
        <v>1</v>
      </c>
      <c r="L6297">
        <v>-1</v>
      </c>
    </row>
    <row r="6298" spans="1:12" x14ac:dyDescent="0.25">
      <c r="A6298">
        <v>6297</v>
      </c>
      <c r="B6298" s="1" t="s">
        <v>12</v>
      </c>
      <c r="C6298" s="1" t="s">
        <v>4295</v>
      </c>
      <c r="D6298" s="1" t="s">
        <v>14</v>
      </c>
      <c r="E6298">
        <v>-1</v>
      </c>
      <c r="F6298" s="1" t="s">
        <v>15</v>
      </c>
      <c r="G6298" s="1" t="s">
        <v>16</v>
      </c>
      <c r="H6298" s="1" t="s">
        <v>32</v>
      </c>
      <c r="I6298" s="2">
        <v>44678</v>
      </c>
      <c r="J6298" t="b">
        <v>0</v>
      </c>
      <c r="K6298" t="b">
        <v>1</v>
      </c>
      <c r="L6298">
        <v>-1</v>
      </c>
    </row>
    <row r="6299" spans="1:12" x14ac:dyDescent="0.25">
      <c r="A6299">
        <v>6298</v>
      </c>
      <c r="B6299" s="1" t="s">
        <v>12</v>
      </c>
      <c r="C6299" s="1" t="s">
        <v>4296</v>
      </c>
      <c r="D6299" s="1" t="s">
        <v>14</v>
      </c>
      <c r="E6299">
        <v>-1</v>
      </c>
      <c r="F6299" s="1" t="s">
        <v>15</v>
      </c>
      <c r="G6299" s="1" t="s">
        <v>16</v>
      </c>
      <c r="H6299" s="1" t="s">
        <v>32</v>
      </c>
      <c r="I6299" s="2">
        <v>44678</v>
      </c>
      <c r="J6299" t="b">
        <v>0</v>
      </c>
      <c r="K6299" t="b">
        <v>1</v>
      </c>
      <c r="L6299">
        <v>-1</v>
      </c>
    </row>
    <row r="6300" spans="1:12" x14ac:dyDescent="0.25">
      <c r="A6300">
        <v>6299</v>
      </c>
      <c r="B6300" s="1" t="s">
        <v>12</v>
      </c>
      <c r="C6300" s="1" t="s">
        <v>4297</v>
      </c>
      <c r="D6300" s="1" t="s">
        <v>14</v>
      </c>
      <c r="E6300">
        <v>-1</v>
      </c>
      <c r="F6300" s="1" t="s">
        <v>15</v>
      </c>
      <c r="G6300" s="1" t="s">
        <v>16</v>
      </c>
      <c r="H6300" s="1" t="s">
        <v>32</v>
      </c>
      <c r="I6300" s="2">
        <v>44678</v>
      </c>
      <c r="J6300" t="b">
        <v>0</v>
      </c>
      <c r="K6300" t="b">
        <v>1</v>
      </c>
      <c r="L6300">
        <v>-1</v>
      </c>
    </row>
    <row r="6301" spans="1:12" x14ac:dyDescent="0.25">
      <c r="A6301">
        <v>6300</v>
      </c>
      <c r="B6301" s="1" t="s">
        <v>12</v>
      </c>
      <c r="C6301" s="1" t="s">
        <v>4298</v>
      </c>
      <c r="D6301" s="1" t="s">
        <v>14</v>
      </c>
      <c r="E6301">
        <v>-1</v>
      </c>
      <c r="F6301" s="1" t="s">
        <v>15</v>
      </c>
      <c r="G6301" s="1" t="s">
        <v>4299</v>
      </c>
      <c r="H6301" s="1" t="s">
        <v>32</v>
      </c>
      <c r="I6301" s="2">
        <v>44678</v>
      </c>
      <c r="J6301" t="b">
        <v>0</v>
      </c>
      <c r="K6301" t="b">
        <v>1</v>
      </c>
      <c r="L6301">
        <v>-1</v>
      </c>
    </row>
    <row r="6302" spans="1:12" x14ac:dyDescent="0.25">
      <c r="A6302">
        <v>6301</v>
      </c>
      <c r="B6302" s="1" t="s">
        <v>12</v>
      </c>
      <c r="C6302" s="1" t="s">
        <v>2245</v>
      </c>
      <c r="D6302" s="1" t="s">
        <v>14</v>
      </c>
      <c r="E6302">
        <v>-1</v>
      </c>
      <c r="F6302" s="1" t="s">
        <v>15</v>
      </c>
      <c r="G6302" s="1" t="s">
        <v>16</v>
      </c>
      <c r="H6302" s="1" t="s">
        <v>32</v>
      </c>
      <c r="I6302" s="2">
        <v>44678</v>
      </c>
      <c r="J6302" t="b">
        <v>0</v>
      </c>
      <c r="K6302" t="b">
        <v>1</v>
      </c>
      <c r="L6302">
        <v>-1</v>
      </c>
    </row>
    <row r="6303" spans="1:12" x14ac:dyDescent="0.25">
      <c r="A6303">
        <v>6302</v>
      </c>
      <c r="B6303" s="1" t="s">
        <v>30</v>
      </c>
      <c r="C6303" s="1" t="s">
        <v>4300</v>
      </c>
      <c r="D6303" s="1" t="s">
        <v>14</v>
      </c>
      <c r="E6303">
        <v>3.1</v>
      </c>
      <c r="F6303" s="1" t="s">
        <v>15</v>
      </c>
      <c r="G6303" s="1" t="s">
        <v>4301</v>
      </c>
      <c r="H6303" s="1" t="s">
        <v>299</v>
      </c>
      <c r="I6303" s="2">
        <v>44678</v>
      </c>
      <c r="J6303" t="b">
        <v>0</v>
      </c>
      <c r="K6303" t="b">
        <v>0</v>
      </c>
      <c r="L6303">
        <v>3.1</v>
      </c>
    </row>
    <row r="6304" spans="1:12" x14ac:dyDescent="0.25">
      <c r="A6304">
        <v>6303</v>
      </c>
      <c r="B6304" s="1" t="s">
        <v>30</v>
      </c>
      <c r="C6304" s="1" t="s">
        <v>4302</v>
      </c>
      <c r="D6304" s="1" t="s">
        <v>14</v>
      </c>
      <c r="E6304">
        <v>-1</v>
      </c>
      <c r="F6304" s="1" t="s">
        <v>15</v>
      </c>
      <c r="G6304" s="1" t="s">
        <v>2402</v>
      </c>
      <c r="H6304" s="1" t="s">
        <v>299</v>
      </c>
      <c r="I6304" s="2">
        <v>44678</v>
      </c>
      <c r="J6304" t="b">
        <v>0</v>
      </c>
      <c r="K6304" t="b">
        <v>1</v>
      </c>
      <c r="L6304">
        <v>-1</v>
      </c>
    </row>
    <row r="6305" spans="1:12" x14ac:dyDescent="0.25">
      <c r="A6305">
        <v>6304</v>
      </c>
      <c r="B6305" s="1" t="s">
        <v>12</v>
      </c>
      <c r="C6305" s="1" t="s">
        <v>4303</v>
      </c>
      <c r="D6305" s="1" t="s">
        <v>14</v>
      </c>
      <c r="E6305">
        <v>-1</v>
      </c>
      <c r="F6305" s="1" t="s">
        <v>15</v>
      </c>
      <c r="G6305" s="1" t="s">
        <v>16</v>
      </c>
      <c r="H6305" s="1" t="s">
        <v>28</v>
      </c>
      <c r="I6305" s="2">
        <v>44680</v>
      </c>
      <c r="J6305" t="b">
        <v>0</v>
      </c>
      <c r="K6305" t="b">
        <v>1</v>
      </c>
      <c r="L6305">
        <v>-1</v>
      </c>
    </row>
    <row r="6306" spans="1:12" x14ac:dyDescent="0.25">
      <c r="A6306">
        <v>6305</v>
      </c>
      <c r="B6306" s="1" t="s">
        <v>12</v>
      </c>
      <c r="C6306" s="1" t="s">
        <v>43</v>
      </c>
      <c r="D6306" s="1" t="s">
        <v>14</v>
      </c>
      <c r="E6306">
        <v>-1</v>
      </c>
      <c r="F6306" s="1" t="s">
        <v>15</v>
      </c>
      <c r="G6306" s="1" t="s">
        <v>16</v>
      </c>
      <c r="H6306" s="1" t="s">
        <v>28</v>
      </c>
      <c r="I6306" s="2">
        <v>44680</v>
      </c>
      <c r="J6306" t="b">
        <v>0</v>
      </c>
      <c r="K6306" t="b">
        <v>1</v>
      </c>
      <c r="L6306">
        <v>-1</v>
      </c>
    </row>
    <row r="6307" spans="1:12" x14ac:dyDescent="0.25">
      <c r="A6307">
        <v>6306</v>
      </c>
      <c r="B6307" s="1" t="s">
        <v>12</v>
      </c>
      <c r="C6307" s="1" t="s">
        <v>1041</v>
      </c>
      <c r="D6307" s="1" t="s">
        <v>14</v>
      </c>
      <c r="E6307">
        <v>-1</v>
      </c>
      <c r="F6307" s="1" t="s">
        <v>15</v>
      </c>
      <c r="G6307" s="1" t="s">
        <v>16</v>
      </c>
      <c r="H6307" s="1" t="s">
        <v>28</v>
      </c>
      <c r="I6307" s="2">
        <v>44680</v>
      </c>
      <c r="J6307" t="b">
        <v>0</v>
      </c>
      <c r="K6307" t="b">
        <v>1</v>
      </c>
      <c r="L6307">
        <v>-1</v>
      </c>
    </row>
    <row r="6308" spans="1:12" x14ac:dyDescent="0.25">
      <c r="A6308">
        <v>6307</v>
      </c>
      <c r="B6308" s="1" t="s">
        <v>12</v>
      </c>
      <c r="C6308" s="1" t="s">
        <v>35</v>
      </c>
      <c r="D6308" s="1" t="s">
        <v>14</v>
      </c>
      <c r="E6308">
        <v>-1</v>
      </c>
      <c r="F6308" s="1" t="s">
        <v>15</v>
      </c>
      <c r="G6308" s="1" t="s">
        <v>16</v>
      </c>
      <c r="H6308" s="1" t="s">
        <v>28</v>
      </c>
      <c r="I6308" s="2">
        <v>44680</v>
      </c>
      <c r="J6308" t="b">
        <v>0</v>
      </c>
      <c r="K6308" t="b">
        <v>1</v>
      </c>
      <c r="L6308">
        <v>-1</v>
      </c>
    </row>
    <row r="6309" spans="1:12" x14ac:dyDescent="0.25">
      <c r="A6309">
        <v>6308</v>
      </c>
      <c r="B6309" s="1" t="s">
        <v>12</v>
      </c>
      <c r="C6309" s="1" t="s">
        <v>4304</v>
      </c>
      <c r="D6309" s="1" t="s">
        <v>14</v>
      </c>
      <c r="E6309">
        <v>-1</v>
      </c>
      <c r="F6309" s="1" t="s">
        <v>15</v>
      </c>
      <c r="G6309" s="1" t="s">
        <v>16</v>
      </c>
      <c r="H6309" s="1" t="s">
        <v>28</v>
      </c>
      <c r="I6309" s="2">
        <v>44680</v>
      </c>
      <c r="J6309" t="b">
        <v>0</v>
      </c>
      <c r="K6309" t="b">
        <v>1</v>
      </c>
      <c r="L6309">
        <v>-1</v>
      </c>
    </row>
    <row r="6310" spans="1:12" x14ac:dyDescent="0.25">
      <c r="A6310">
        <v>6309</v>
      </c>
      <c r="B6310" s="1" t="s">
        <v>45</v>
      </c>
      <c r="C6310" s="1" t="s">
        <v>4305</v>
      </c>
      <c r="D6310" s="1" t="s">
        <v>14</v>
      </c>
      <c r="E6310">
        <v>-1</v>
      </c>
      <c r="F6310" s="1" t="s">
        <v>15</v>
      </c>
      <c r="G6310" s="1" t="s">
        <v>16</v>
      </c>
      <c r="H6310" s="1" t="s">
        <v>373</v>
      </c>
      <c r="I6310" s="2">
        <v>44683</v>
      </c>
      <c r="J6310" t="b">
        <v>0</v>
      </c>
      <c r="K6310" t="b">
        <v>1</v>
      </c>
      <c r="L6310">
        <v>-1</v>
      </c>
    </row>
    <row r="6311" spans="1:12" x14ac:dyDescent="0.25">
      <c r="A6311">
        <v>6310</v>
      </c>
      <c r="B6311" s="1" t="s">
        <v>12</v>
      </c>
      <c r="C6311" s="1" t="s">
        <v>13</v>
      </c>
      <c r="D6311" s="1" t="s">
        <v>14</v>
      </c>
      <c r="E6311">
        <v>-1</v>
      </c>
      <c r="F6311" s="1" t="s">
        <v>15</v>
      </c>
      <c r="G6311" s="1" t="s">
        <v>16</v>
      </c>
      <c r="H6311" s="1" t="s">
        <v>28</v>
      </c>
      <c r="I6311" s="2">
        <v>44685</v>
      </c>
      <c r="J6311" t="b">
        <v>0</v>
      </c>
      <c r="K6311" t="b">
        <v>1</v>
      </c>
      <c r="L6311">
        <v>-1</v>
      </c>
    </row>
    <row r="6312" spans="1:12" x14ac:dyDescent="0.25">
      <c r="A6312">
        <v>6311</v>
      </c>
      <c r="B6312" s="1" t="s">
        <v>12</v>
      </c>
      <c r="C6312" s="1" t="s">
        <v>37</v>
      </c>
      <c r="D6312" s="1" t="s">
        <v>14</v>
      </c>
      <c r="E6312">
        <v>-1</v>
      </c>
      <c r="F6312" s="1" t="s">
        <v>15</v>
      </c>
      <c r="G6312" s="1" t="s">
        <v>16</v>
      </c>
      <c r="H6312" s="1" t="s">
        <v>28</v>
      </c>
      <c r="I6312" s="2">
        <v>44685</v>
      </c>
      <c r="J6312" t="b">
        <v>0</v>
      </c>
      <c r="K6312" t="b">
        <v>1</v>
      </c>
      <c r="L6312">
        <v>-1</v>
      </c>
    </row>
    <row r="6313" spans="1:12" x14ac:dyDescent="0.25">
      <c r="A6313">
        <v>6312</v>
      </c>
      <c r="B6313" s="1" t="s">
        <v>12</v>
      </c>
      <c r="C6313" s="1" t="s">
        <v>2322</v>
      </c>
      <c r="D6313" s="1" t="s">
        <v>14</v>
      </c>
      <c r="E6313">
        <v>-1</v>
      </c>
      <c r="F6313" s="1" t="s">
        <v>15</v>
      </c>
      <c r="G6313" s="1" t="s">
        <v>16</v>
      </c>
      <c r="H6313" s="1" t="s">
        <v>17</v>
      </c>
      <c r="I6313" s="2">
        <v>44685</v>
      </c>
      <c r="J6313" t="b">
        <v>0</v>
      </c>
      <c r="K6313" t="b">
        <v>1</v>
      </c>
      <c r="L6313">
        <v>-1</v>
      </c>
    </row>
    <row r="6314" spans="1:12" x14ac:dyDescent="0.25">
      <c r="A6314">
        <v>6313</v>
      </c>
      <c r="B6314" s="1" t="s">
        <v>12</v>
      </c>
      <c r="C6314" s="1" t="s">
        <v>4306</v>
      </c>
      <c r="D6314" s="1" t="s">
        <v>14</v>
      </c>
      <c r="E6314">
        <v>-1</v>
      </c>
      <c r="F6314" s="1" t="s">
        <v>15</v>
      </c>
      <c r="G6314" s="1" t="s">
        <v>16</v>
      </c>
      <c r="H6314" s="1" t="s">
        <v>32</v>
      </c>
      <c r="I6314" s="2">
        <v>44690</v>
      </c>
      <c r="J6314" t="b">
        <v>0</v>
      </c>
      <c r="K6314" t="b">
        <v>1</v>
      </c>
      <c r="L6314">
        <v>-1</v>
      </c>
    </row>
    <row r="6315" spans="1:12" x14ac:dyDescent="0.25">
      <c r="A6315">
        <v>6314</v>
      </c>
      <c r="B6315" s="1" t="s">
        <v>12</v>
      </c>
      <c r="C6315" s="1" t="s">
        <v>557</v>
      </c>
      <c r="D6315" s="1" t="s">
        <v>14</v>
      </c>
      <c r="E6315">
        <v>-1</v>
      </c>
      <c r="F6315" s="1" t="s">
        <v>15</v>
      </c>
      <c r="G6315" s="1" t="s">
        <v>16</v>
      </c>
      <c r="H6315" s="1" t="s">
        <v>32</v>
      </c>
      <c r="I6315" s="2">
        <v>44690</v>
      </c>
      <c r="J6315" t="b">
        <v>0</v>
      </c>
      <c r="K6315" t="b">
        <v>1</v>
      </c>
      <c r="L6315">
        <v>-1</v>
      </c>
    </row>
    <row r="6316" spans="1:12" x14ac:dyDescent="0.25">
      <c r="A6316">
        <v>6315</v>
      </c>
      <c r="B6316" s="1" t="s">
        <v>12</v>
      </c>
      <c r="C6316" s="1" t="s">
        <v>4307</v>
      </c>
      <c r="D6316" s="1" t="s">
        <v>14</v>
      </c>
      <c r="E6316">
        <v>-1</v>
      </c>
      <c r="F6316" s="1" t="s">
        <v>15</v>
      </c>
      <c r="G6316" s="1" t="s">
        <v>16</v>
      </c>
      <c r="H6316" s="1" t="s">
        <v>32</v>
      </c>
      <c r="I6316" s="2">
        <v>44690</v>
      </c>
      <c r="J6316" t="b">
        <v>0</v>
      </c>
      <c r="K6316" t="b">
        <v>1</v>
      </c>
      <c r="L6316">
        <v>-1</v>
      </c>
    </row>
    <row r="6317" spans="1:12" x14ac:dyDescent="0.25">
      <c r="A6317">
        <v>6316</v>
      </c>
      <c r="B6317" s="1" t="s">
        <v>12</v>
      </c>
      <c r="C6317" s="1" t="s">
        <v>1853</v>
      </c>
      <c r="D6317" s="1" t="s">
        <v>14</v>
      </c>
      <c r="E6317">
        <v>-1</v>
      </c>
      <c r="F6317" s="1" t="s">
        <v>15</v>
      </c>
      <c r="G6317" s="1" t="s">
        <v>16</v>
      </c>
      <c r="H6317" s="1" t="s">
        <v>32</v>
      </c>
      <c r="I6317" s="2">
        <v>44690</v>
      </c>
      <c r="J6317" t="b">
        <v>0</v>
      </c>
      <c r="K6317" t="b">
        <v>1</v>
      </c>
      <c r="L6317">
        <v>-1</v>
      </c>
    </row>
    <row r="6318" spans="1:12" x14ac:dyDescent="0.25">
      <c r="A6318">
        <v>6317</v>
      </c>
      <c r="B6318" s="1" t="s">
        <v>12</v>
      </c>
      <c r="C6318" s="1" t="s">
        <v>4308</v>
      </c>
      <c r="D6318" s="1" t="s">
        <v>14</v>
      </c>
      <c r="E6318">
        <v>-1</v>
      </c>
      <c r="F6318" s="1" t="s">
        <v>15</v>
      </c>
      <c r="G6318" s="1" t="s">
        <v>16</v>
      </c>
      <c r="H6318" s="1" t="s">
        <v>32</v>
      </c>
      <c r="I6318" s="2">
        <v>44690</v>
      </c>
      <c r="J6318" t="b">
        <v>0</v>
      </c>
      <c r="K6318" t="b">
        <v>1</v>
      </c>
      <c r="L6318">
        <v>-1</v>
      </c>
    </row>
    <row r="6319" spans="1:12" x14ac:dyDescent="0.25">
      <c r="A6319">
        <v>6318</v>
      </c>
      <c r="B6319" s="1" t="s">
        <v>45</v>
      </c>
      <c r="C6319" s="1" t="s">
        <v>374</v>
      </c>
      <c r="D6319" s="1" t="s">
        <v>14</v>
      </c>
      <c r="E6319">
        <v>-1</v>
      </c>
      <c r="F6319" s="1" t="s">
        <v>15</v>
      </c>
      <c r="G6319" s="1" t="s">
        <v>16</v>
      </c>
      <c r="H6319" s="1" t="s">
        <v>32</v>
      </c>
      <c r="I6319" s="2">
        <v>44690</v>
      </c>
      <c r="J6319" t="b">
        <v>0</v>
      </c>
      <c r="K6319" t="b">
        <v>1</v>
      </c>
      <c r="L6319">
        <v>-1</v>
      </c>
    </row>
    <row r="6320" spans="1:12" x14ac:dyDescent="0.25">
      <c r="A6320">
        <v>6319</v>
      </c>
      <c r="B6320" s="1" t="s">
        <v>12</v>
      </c>
      <c r="C6320" s="1" t="s">
        <v>4309</v>
      </c>
      <c r="D6320" s="1" t="s">
        <v>14</v>
      </c>
      <c r="E6320">
        <v>-1</v>
      </c>
      <c r="F6320" s="1" t="s">
        <v>15</v>
      </c>
      <c r="G6320" s="1" t="s">
        <v>16</v>
      </c>
      <c r="H6320" s="1" t="s">
        <v>16</v>
      </c>
      <c r="I6320" s="2">
        <v>44690</v>
      </c>
      <c r="J6320" t="b">
        <v>0</v>
      </c>
      <c r="K6320" t="b">
        <v>1</v>
      </c>
      <c r="L6320">
        <v>-1</v>
      </c>
    </row>
    <row r="6321" spans="1:12" x14ac:dyDescent="0.25">
      <c r="A6321">
        <v>6320</v>
      </c>
      <c r="B6321" s="1" t="s">
        <v>12</v>
      </c>
      <c r="C6321" s="1" t="s">
        <v>1044</v>
      </c>
      <c r="D6321" s="1" t="s">
        <v>14</v>
      </c>
      <c r="E6321">
        <v>-1</v>
      </c>
      <c r="F6321" s="1" t="s">
        <v>1549</v>
      </c>
      <c r="G6321" s="1" t="s">
        <v>4310</v>
      </c>
      <c r="H6321" s="1" t="s">
        <v>28</v>
      </c>
      <c r="I6321" s="2">
        <v>44692</v>
      </c>
      <c r="J6321" t="b">
        <v>0</v>
      </c>
      <c r="K6321" t="b">
        <v>1</v>
      </c>
      <c r="L6321">
        <v>-1</v>
      </c>
    </row>
    <row r="6322" spans="1:12" x14ac:dyDescent="0.25">
      <c r="A6322">
        <v>6321</v>
      </c>
      <c r="B6322" s="1" t="s">
        <v>12</v>
      </c>
      <c r="C6322" s="1" t="s">
        <v>259</v>
      </c>
      <c r="D6322" s="1" t="s">
        <v>14</v>
      </c>
      <c r="E6322">
        <v>-1</v>
      </c>
      <c r="F6322" s="1" t="s">
        <v>15</v>
      </c>
      <c r="G6322" s="1" t="s">
        <v>4310</v>
      </c>
      <c r="H6322" s="1" t="s">
        <v>28</v>
      </c>
      <c r="I6322" s="2">
        <v>44692</v>
      </c>
      <c r="J6322" t="b">
        <v>0</v>
      </c>
      <c r="K6322" t="b">
        <v>1</v>
      </c>
      <c r="L6322">
        <v>-1</v>
      </c>
    </row>
    <row r="6323" spans="1:12" x14ac:dyDescent="0.25">
      <c r="A6323">
        <v>6322</v>
      </c>
      <c r="B6323" s="1" t="s">
        <v>12</v>
      </c>
      <c r="C6323" s="1" t="s">
        <v>639</v>
      </c>
      <c r="D6323" s="1" t="s">
        <v>14</v>
      </c>
      <c r="E6323">
        <v>-1</v>
      </c>
      <c r="F6323" s="1" t="s">
        <v>15</v>
      </c>
      <c r="G6323" s="1" t="s">
        <v>4310</v>
      </c>
      <c r="H6323" s="1" t="s">
        <v>28</v>
      </c>
      <c r="I6323" s="2">
        <v>44692</v>
      </c>
      <c r="J6323" t="b">
        <v>0</v>
      </c>
      <c r="K6323" t="b">
        <v>1</v>
      </c>
      <c r="L6323">
        <v>-1</v>
      </c>
    </row>
    <row r="6324" spans="1:12" x14ac:dyDescent="0.25">
      <c r="A6324">
        <v>6323</v>
      </c>
      <c r="B6324" s="1" t="s">
        <v>45</v>
      </c>
      <c r="C6324" s="1" t="s">
        <v>4311</v>
      </c>
      <c r="D6324" s="1" t="s">
        <v>14</v>
      </c>
      <c r="E6324">
        <v>-1</v>
      </c>
      <c r="F6324" s="1" t="s">
        <v>15</v>
      </c>
      <c r="G6324" s="1" t="s">
        <v>4312</v>
      </c>
      <c r="H6324" s="1" t="s">
        <v>28</v>
      </c>
      <c r="I6324" s="2">
        <v>44692</v>
      </c>
      <c r="J6324" t="b">
        <v>0</v>
      </c>
      <c r="K6324" t="b">
        <v>1</v>
      </c>
      <c r="L6324">
        <v>-1</v>
      </c>
    </row>
    <row r="6325" spans="1:12" x14ac:dyDescent="0.25">
      <c r="A6325">
        <v>6324</v>
      </c>
      <c r="B6325" s="1" t="s">
        <v>38</v>
      </c>
      <c r="C6325" s="1" t="s">
        <v>4313</v>
      </c>
      <c r="D6325" s="1" t="s">
        <v>14</v>
      </c>
      <c r="E6325">
        <v>-1</v>
      </c>
      <c r="F6325" s="1" t="s">
        <v>15</v>
      </c>
      <c r="G6325" s="1" t="s">
        <v>16</v>
      </c>
      <c r="H6325" s="1" t="s">
        <v>32</v>
      </c>
      <c r="I6325" s="2">
        <v>44692</v>
      </c>
      <c r="J6325" t="b">
        <v>0</v>
      </c>
      <c r="K6325" t="b">
        <v>1</v>
      </c>
      <c r="L6325">
        <v>-1</v>
      </c>
    </row>
    <row r="6326" spans="1:12" x14ac:dyDescent="0.25">
      <c r="A6326">
        <v>6325</v>
      </c>
      <c r="B6326" s="1" t="s">
        <v>38</v>
      </c>
      <c r="C6326" s="1" t="s">
        <v>4313</v>
      </c>
      <c r="D6326" s="1" t="s">
        <v>14</v>
      </c>
      <c r="E6326">
        <v>-1</v>
      </c>
      <c r="F6326" s="1" t="s">
        <v>15</v>
      </c>
      <c r="G6326" s="1" t="s">
        <v>16</v>
      </c>
      <c r="H6326" s="1" t="s">
        <v>32</v>
      </c>
      <c r="I6326" s="2">
        <v>44692</v>
      </c>
      <c r="J6326" t="b">
        <v>0</v>
      </c>
      <c r="K6326" t="b">
        <v>1</v>
      </c>
      <c r="L6326">
        <v>-1</v>
      </c>
    </row>
    <row r="6327" spans="1:12" x14ac:dyDescent="0.25">
      <c r="A6327">
        <v>6326</v>
      </c>
      <c r="B6327" s="1" t="s">
        <v>38</v>
      </c>
      <c r="C6327" s="1" t="s">
        <v>4314</v>
      </c>
      <c r="D6327" s="1" t="s">
        <v>14</v>
      </c>
      <c r="E6327">
        <v>-1</v>
      </c>
      <c r="F6327" s="1" t="s">
        <v>15</v>
      </c>
      <c r="G6327" s="1" t="s">
        <v>16</v>
      </c>
      <c r="H6327" s="1" t="s">
        <v>32</v>
      </c>
      <c r="I6327" s="2">
        <v>44692</v>
      </c>
      <c r="J6327" t="b">
        <v>0</v>
      </c>
      <c r="K6327" t="b">
        <v>1</v>
      </c>
      <c r="L6327">
        <v>-1</v>
      </c>
    </row>
    <row r="6328" spans="1:12" x14ac:dyDescent="0.25">
      <c r="A6328">
        <v>6327</v>
      </c>
      <c r="B6328" s="1" t="s">
        <v>274</v>
      </c>
      <c r="C6328" s="1" t="s">
        <v>1195</v>
      </c>
      <c r="D6328" s="1" t="s">
        <v>14</v>
      </c>
      <c r="E6328">
        <v>240</v>
      </c>
      <c r="F6328" s="1" t="s">
        <v>4185</v>
      </c>
      <c r="G6328" s="1" t="s">
        <v>16</v>
      </c>
      <c r="H6328" s="1" t="s">
        <v>16</v>
      </c>
      <c r="I6328" s="2">
        <v>44692</v>
      </c>
      <c r="J6328" t="b">
        <v>1</v>
      </c>
      <c r="K6328" t="b">
        <v>0</v>
      </c>
      <c r="L6328">
        <v>240</v>
      </c>
    </row>
    <row r="6329" spans="1:12" x14ac:dyDescent="0.25">
      <c r="A6329">
        <v>6328</v>
      </c>
      <c r="B6329" s="1" t="s">
        <v>60</v>
      </c>
      <c r="C6329" s="1" t="s">
        <v>4315</v>
      </c>
      <c r="D6329" s="1" t="s">
        <v>14</v>
      </c>
      <c r="E6329">
        <v>16.899999999999999</v>
      </c>
      <c r="F6329" s="1" t="s">
        <v>1167</v>
      </c>
      <c r="G6329" s="1" t="s">
        <v>16</v>
      </c>
      <c r="H6329" s="1" t="s">
        <v>16</v>
      </c>
      <c r="I6329" s="2">
        <v>44698</v>
      </c>
      <c r="J6329" t="b">
        <v>1</v>
      </c>
      <c r="K6329" t="b">
        <v>0</v>
      </c>
    </row>
    <row r="6330" spans="1:12" x14ac:dyDescent="0.25">
      <c r="A6330">
        <v>6329</v>
      </c>
      <c r="B6330" s="1" t="s">
        <v>60</v>
      </c>
      <c r="C6330" s="1" t="s">
        <v>4316</v>
      </c>
      <c r="D6330" s="1" t="s">
        <v>14</v>
      </c>
      <c r="E6330">
        <v>9.6999999999999993</v>
      </c>
      <c r="F6330" s="1" t="s">
        <v>1167</v>
      </c>
      <c r="G6330" s="1" t="s">
        <v>16</v>
      </c>
      <c r="H6330" s="1" t="s">
        <v>16</v>
      </c>
      <c r="I6330" s="2">
        <v>44698</v>
      </c>
      <c r="J6330" t="b">
        <v>1</v>
      </c>
      <c r="K6330" t="b">
        <v>0</v>
      </c>
    </row>
    <row r="6331" spans="1:12" x14ac:dyDescent="0.25">
      <c r="A6331">
        <v>6330</v>
      </c>
      <c r="B6331" s="1" t="s">
        <v>60</v>
      </c>
      <c r="C6331" s="1" t="s">
        <v>4317</v>
      </c>
      <c r="D6331" s="1" t="s">
        <v>14</v>
      </c>
      <c r="E6331">
        <v>9.6</v>
      </c>
      <c r="F6331" s="1" t="s">
        <v>1167</v>
      </c>
      <c r="G6331" s="1" t="s">
        <v>16</v>
      </c>
      <c r="H6331" s="1" t="s">
        <v>16</v>
      </c>
      <c r="I6331" s="2">
        <v>44698</v>
      </c>
      <c r="J6331" t="b">
        <v>1</v>
      </c>
      <c r="K6331" t="b">
        <v>0</v>
      </c>
    </row>
    <row r="6332" spans="1:12" x14ac:dyDescent="0.25">
      <c r="A6332">
        <v>6331</v>
      </c>
      <c r="B6332" s="1" t="s">
        <v>60</v>
      </c>
      <c r="C6332" s="1" t="s">
        <v>4318</v>
      </c>
      <c r="D6332" s="1" t="s">
        <v>14</v>
      </c>
      <c r="E6332">
        <v>3.1</v>
      </c>
      <c r="F6332" s="1" t="s">
        <v>1167</v>
      </c>
      <c r="G6332" s="1" t="s">
        <v>16</v>
      </c>
      <c r="H6332" s="1" t="s">
        <v>16</v>
      </c>
      <c r="I6332" s="2">
        <v>44698</v>
      </c>
      <c r="J6332" t="b">
        <v>0</v>
      </c>
      <c r="K6332" t="b">
        <v>0</v>
      </c>
    </row>
    <row r="6333" spans="1:12" x14ac:dyDescent="0.25">
      <c r="A6333">
        <v>6332</v>
      </c>
      <c r="B6333" s="1" t="s">
        <v>60</v>
      </c>
      <c r="C6333" s="1" t="s">
        <v>4318</v>
      </c>
      <c r="D6333" s="1" t="s">
        <v>14</v>
      </c>
      <c r="E6333">
        <v>3.7000000000000002E-3</v>
      </c>
      <c r="F6333" s="1" t="s">
        <v>1549</v>
      </c>
      <c r="G6333" s="1" t="s">
        <v>16</v>
      </c>
      <c r="H6333" s="1" t="s">
        <v>16</v>
      </c>
      <c r="I6333" s="2">
        <v>44698</v>
      </c>
      <c r="J6333" t="b">
        <v>0</v>
      </c>
      <c r="K6333" t="b">
        <v>0</v>
      </c>
      <c r="L6333">
        <v>3.7000000000000002E-3</v>
      </c>
    </row>
    <row r="6334" spans="1:12" x14ac:dyDescent="0.25">
      <c r="A6334">
        <v>6333</v>
      </c>
      <c r="B6334" s="1" t="s">
        <v>60</v>
      </c>
      <c r="C6334" s="1" t="s">
        <v>4318</v>
      </c>
      <c r="D6334" s="1" t="s">
        <v>14</v>
      </c>
      <c r="E6334">
        <v>1.4</v>
      </c>
      <c r="F6334" s="1" t="s">
        <v>1167</v>
      </c>
      <c r="G6334" s="1" t="s">
        <v>16</v>
      </c>
      <c r="H6334" s="1" t="s">
        <v>16</v>
      </c>
      <c r="I6334" s="2">
        <v>44698</v>
      </c>
      <c r="J6334" t="b">
        <v>0</v>
      </c>
      <c r="K6334" t="b">
        <v>0</v>
      </c>
    </row>
    <row r="6335" spans="1:12" x14ac:dyDescent="0.25">
      <c r="A6335">
        <v>6334</v>
      </c>
      <c r="B6335" s="1" t="s">
        <v>60</v>
      </c>
      <c r="C6335" s="1" t="s">
        <v>4319</v>
      </c>
      <c r="D6335" s="1" t="s">
        <v>14</v>
      </c>
      <c r="E6335">
        <v>1.9</v>
      </c>
      <c r="F6335" s="1" t="s">
        <v>15</v>
      </c>
      <c r="G6335" s="1" t="s">
        <v>16</v>
      </c>
      <c r="H6335" s="1" t="s">
        <v>16</v>
      </c>
      <c r="I6335" s="2">
        <v>44698</v>
      </c>
      <c r="J6335" t="b">
        <v>0</v>
      </c>
      <c r="K6335" t="b">
        <v>0</v>
      </c>
      <c r="L6335">
        <v>1.9</v>
      </c>
    </row>
    <row r="6336" spans="1:12" x14ac:dyDescent="0.25">
      <c r="A6336">
        <v>6335</v>
      </c>
      <c r="B6336" s="1" t="s">
        <v>60</v>
      </c>
      <c r="C6336" s="1" t="s">
        <v>4320</v>
      </c>
      <c r="D6336" s="1" t="s">
        <v>14</v>
      </c>
      <c r="E6336">
        <v>140</v>
      </c>
      <c r="F6336" s="1" t="s">
        <v>15</v>
      </c>
      <c r="G6336" s="1" t="s">
        <v>16</v>
      </c>
      <c r="H6336" s="1" t="s">
        <v>16</v>
      </c>
      <c r="I6336" s="2">
        <v>44698</v>
      </c>
      <c r="J6336" t="b">
        <v>1</v>
      </c>
      <c r="K6336" t="b">
        <v>0</v>
      </c>
      <c r="L6336">
        <v>140</v>
      </c>
    </row>
    <row r="6337" spans="1:12" x14ac:dyDescent="0.25">
      <c r="A6337">
        <v>6336</v>
      </c>
      <c r="B6337" s="1" t="s">
        <v>30</v>
      </c>
      <c r="C6337" s="1" t="s">
        <v>4321</v>
      </c>
      <c r="D6337" s="1" t="s">
        <v>14</v>
      </c>
      <c r="E6337">
        <v>-1</v>
      </c>
      <c r="F6337" s="1" t="s">
        <v>15</v>
      </c>
      <c r="G6337" s="1" t="s">
        <v>4322</v>
      </c>
      <c r="H6337" s="1" t="s">
        <v>299</v>
      </c>
      <c r="I6337" s="2">
        <v>44698</v>
      </c>
      <c r="J6337" t="b">
        <v>0</v>
      </c>
      <c r="K6337" t="b">
        <v>1</v>
      </c>
      <c r="L6337">
        <v>-1</v>
      </c>
    </row>
    <row r="6338" spans="1:12" x14ac:dyDescent="0.25">
      <c r="A6338">
        <v>6337</v>
      </c>
      <c r="B6338" s="1" t="s">
        <v>12</v>
      </c>
      <c r="C6338" s="1" t="s">
        <v>4323</v>
      </c>
      <c r="D6338" s="1" t="s">
        <v>14</v>
      </c>
      <c r="E6338">
        <v>-1</v>
      </c>
      <c r="F6338" s="1" t="s">
        <v>15</v>
      </c>
      <c r="G6338" s="1" t="s">
        <v>16</v>
      </c>
      <c r="H6338" s="1" t="s">
        <v>16</v>
      </c>
      <c r="I6338" s="2">
        <v>44698</v>
      </c>
      <c r="J6338" t="b">
        <v>0</v>
      </c>
      <c r="K6338" t="b">
        <v>1</v>
      </c>
      <c r="L6338">
        <v>-1</v>
      </c>
    </row>
    <row r="6339" spans="1:12" x14ac:dyDescent="0.25">
      <c r="A6339">
        <v>6338</v>
      </c>
      <c r="B6339" s="1" t="s">
        <v>12</v>
      </c>
      <c r="C6339" s="1" t="s">
        <v>1194</v>
      </c>
      <c r="D6339" s="1" t="s">
        <v>14</v>
      </c>
      <c r="E6339">
        <v>-1</v>
      </c>
      <c r="F6339" s="1" t="s">
        <v>15</v>
      </c>
      <c r="G6339" s="1" t="s">
        <v>865</v>
      </c>
      <c r="H6339" s="1" t="s">
        <v>32</v>
      </c>
      <c r="I6339" s="2">
        <v>44698</v>
      </c>
      <c r="J6339" t="b">
        <v>0</v>
      </c>
      <c r="K6339" t="b">
        <v>1</v>
      </c>
      <c r="L6339">
        <v>-1</v>
      </c>
    </row>
    <row r="6340" spans="1:12" x14ac:dyDescent="0.25">
      <c r="A6340">
        <v>6339</v>
      </c>
      <c r="B6340" s="1" t="s">
        <v>12</v>
      </c>
      <c r="C6340" s="1" t="s">
        <v>1193</v>
      </c>
      <c r="D6340" s="1" t="s">
        <v>14</v>
      </c>
      <c r="E6340">
        <v>-1</v>
      </c>
      <c r="F6340" s="1" t="s">
        <v>15</v>
      </c>
      <c r="G6340" s="1" t="s">
        <v>1385</v>
      </c>
      <c r="H6340" s="1" t="s">
        <v>32</v>
      </c>
      <c r="I6340" s="2">
        <v>44698</v>
      </c>
      <c r="J6340" t="b">
        <v>0</v>
      </c>
      <c r="K6340" t="b">
        <v>1</v>
      </c>
      <c r="L6340">
        <v>-1</v>
      </c>
    </row>
    <row r="6341" spans="1:12" x14ac:dyDescent="0.25">
      <c r="A6341">
        <v>6340</v>
      </c>
      <c r="B6341" s="1" t="s">
        <v>12</v>
      </c>
      <c r="C6341" s="1" t="s">
        <v>13</v>
      </c>
      <c r="D6341" s="1" t="s">
        <v>14</v>
      </c>
      <c r="E6341">
        <v>-1</v>
      </c>
      <c r="F6341" s="1" t="s">
        <v>15</v>
      </c>
      <c r="G6341" s="1" t="s">
        <v>16</v>
      </c>
      <c r="H6341" s="1" t="s">
        <v>16</v>
      </c>
      <c r="I6341" s="2">
        <v>44699</v>
      </c>
      <c r="J6341" t="b">
        <v>0</v>
      </c>
      <c r="K6341" t="b">
        <v>1</v>
      </c>
      <c r="L6341">
        <v>-1</v>
      </c>
    </row>
    <row r="6342" spans="1:12" x14ac:dyDescent="0.25">
      <c r="A6342">
        <v>6341</v>
      </c>
      <c r="B6342" s="1" t="s">
        <v>12</v>
      </c>
      <c r="C6342" s="1" t="s">
        <v>18</v>
      </c>
      <c r="D6342" s="1" t="s">
        <v>14</v>
      </c>
      <c r="E6342">
        <v>-1</v>
      </c>
      <c r="F6342" s="1" t="s">
        <v>15</v>
      </c>
      <c r="G6342" s="1" t="s">
        <v>16</v>
      </c>
      <c r="H6342" s="1" t="s">
        <v>16</v>
      </c>
      <c r="I6342" s="2">
        <v>44699</v>
      </c>
      <c r="J6342" t="b">
        <v>0</v>
      </c>
      <c r="K6342" t="b">
        <v>1</v>
      </c>
      <c r="L6342">
        <v>-1</v>
      </c>
    </row>
    <row r="6343" spans="1:12" x14ac:dyDescent="0.25">
      <c r="A6343">
        <v>6342</v>
      </c>
      <c r="B6343" s="1" t="s">
        <v>12</v>
      </c>
      <c r="C6343" s="1" t="s">
        <v>35</v>
      </c>
      <c r="D6343" s="1" t="s">
        <v>14</v>
      </c>
      <c r="E6343">
        <v>-1</v>
      </c>
      <c r="F6343" s="1" t="s">
        <v>15</v>
      </c>
      <c r="G6343" s="1" t="s">
        <v>16</v>
      </c>
      <c r="H6343" s="1" t="s">
        <v>16</v>
      </c>
      <c r="I6343" s="2">
        <v>44699</v>
      </c>
      <c r="J6343" t="b">
        <v>0</v>
      </c>
      <c r="K6343" t="b">
        <v>1</v>
      </c>
      <c r="L6343">
        <v>-1</v>
      </c>
    </row>
    <row r="6344" spans="1:12" x14ac:dyDescent="0.25">
      <c r="A6344">
        <v>6343</v>
      </c>
      <c r="B6344" s="1" t="s">
        <v>45</v>
      </c>
      <c r="C6344" s="1" t="s">
        <v>4324</v>
      </c>
      <c r="D6344" s="1" t="s">
        <v>14</v>
      </c>
      <c r="E6344">
        <v>-1</v>
      </c>
      <c r="F6344" s="1" t="s">
        <v>15</v>
      </c>
      <c r="G6344" s="1" t="s">
        <v>16</v>
      </c>
      <c r="H6344" s="1" t="s">
        <v>16</v>
      </c>
      <c r="I6344" s="2">
        <v>44700</v>
      </c>
      <c r="J6344" t="b">
        <v>0</v>
      </c>
      <c r="K6344" t="b">
        <v>1</v>
      </c>
      <c r="L6344">
        <v>-1</v>
      </c>
    </row>
    <row r="6345" spans="1:12" x14ac:dyDescent="0.25">
      <c r="A6345">
        <v>6344</v>
      </c>
      <c r="B6345" s="1" t="s">
        <v>30</v>
      </c>
      <c r="C6345" s="1" t="s">
        <v>4325</v>
      </c>
      <c r="D6345" s="1" t="s">
        <v>110</v>
      </c>
      <c r="E6345">
        <v>-1</v>
      </c>
      <c r="F6345" s="1" t="s">
        <v>15</v>
      </c>
      <c r="G6345" s="1" t="s">
        <v>16</v>
      </c>
      <c r="H6345" s="1" t="s">
        <v>457</v>
      </c>
      <c r="I6345" s="2">
        <v>44700</v>
      </c>
      <c r="J6345" t="b">
        <v>0</v>
      </c>
      <c r="K6345" t="b">
        <v>1</v>
      </c>
      <c r="L6345">
        <v>-1</v>
      </c>
    </row>
    <row r="6346" spans="1:12" x14ac:dyDescent="0.25">
      <c r="A6346">
        <v>6345</v>
      </c>
      <c r="B6346" s="1" t="s">
        <v>30</v>
      </c>
      <c r="C6346" s="1" t="s">
        <v>956</v>
      </c>
      <c r="D6346" s="1" t="s">
        <v>110</v>
      </c>
      <c r="E6346">
        <v>-1</v>
      </c>
      <c r="F6346" s="1" t="s">
        <v>15</v>
      </c>
      <c r="G6346" s="1" t="s">
        <v>16</v>
      </c>
      <c r="H6346" s="1" t="s">
        <v>96</v>
      </c>
      <c r="I6346" s="2">
        <v>44700</v>
      </c>
      <c r="J6346" t="b">
        <v>0</v>
      </c>
      <c r="K6346" t="b">
        <v>1</v>
      </c>
      <c r="L6346">
        <v>-1</v>
      </c>
    </row>
    <row r="6347" spans="1:12" x14ac:dyDescent="0.25">
      <c r="A6347">
        <v>6346</v>
      </c>
      <c r="B6347" s="1" t="s">
        <v>30</v>
      </c>
      <c r="C6347" s="1" t="s">
        <v>4326</v>
      </c>
      <c r="D6347" s="1" t="s">
        <v>110</v>
      </c>
      <c r="E6347">
        <v>-1</v>
      </c>
      <c r="F6347" s="1" t="s">
        <v>15</v>
      </c>
      <c r="G6347" s="1" t="s">
        <v>16</v>
      </c>
      <c r="H6347" s="1" t="s">
        <v>16</v>
      </c>
      <c r="I6347" s="2">
        <v>44700</v>
      </c>
      <c r="J6347" t="b">
        <v>0</v>
      </c>
      <c r="K6347" t="b">
        <v>1</v>
      </c>
      <c r="L6347">
        <v>-1</v>
      </c>
    </row>
    <row r="6348" spans="1:12" x14ac:dyDescent="0.25">
      <c r="A6348">
        <v>6347</v>
      </c>
      <c r="B6348" s="1" t="s">
        <v>30</v>
      </c>
      <c r="C6348" s="1" t="s">
        <v>4327</v>
      </c>
      <c r="D6348" s="1" t="s">
        <v>110</v>
      </c>
      <c r="E6348">
        <v>0.33</v>
      </c>
      <c r="F6348" s="1" t="s">
        <v>15</v>
      </c>
      <c r="G6348" s="1" t="s">
        <v>4328</v>
      </c>
      <c r="H6348" s="1" t="s">
        <v>413</v>
      </c>
      <c r="I6348" s="2">
        <v>44700</v>
      </c>
      <c r="J6348" t="b">
        <v>0</v>
      </c>
      <c r="K6348" t="b">
        <v>0</v>
      </c>
      <c r="L6348">
        <v>0.33</v>
      </c>
    </row>
    <row r="6349" spans="1:12" x14ac:dyDescent="0.25">
      <c r="A6349">
        <v>6348</v>
      </c>
      <c r="B6349" s="1" t="s">
        <v>30</v>
      </c>
      <c r="C6349" s="1" t="s">
        <v>4329</v>
      </c>
      <c r="D6349" s="1" t="s">
        <v>110</v>
      </c>
      <c r="E6349">
        <v>-1</v>
      </c>
      <c r="F6349" s="1" t="s">
        <v>15</v>
      </c>
      <c r="G6349" s="1" t="s">
        <v>4330</v>
      </c>
      <c r="H6349" s="1" t="s">
        <v>898</v>
      </c>
      <c r="I6349" s="2">
        <v>44700</v>
      </c>
      <c r="J6349" t="b">
        <v>0</v>
      </c>
      <c r="K6349" t="b">
        <v>1</v>
      </c>
      <c r="L6349">
        <v>-1</v>
      </c>
    </row>
    <row r="6350" spans="1:12" x14ac:dyDescent="0.25">
      <c r="A6350">
        <v>6349</v>
      </c>
      <c r="B6350" s="1" t="s">
        <v>30</v>
      </c>
      <c r="C6350" s="1" t="s">
        <v>4331</v>
      </c>
      <c r="D6350" s="1" t="s">
        <v>110</v>
      </c>
      <c r="E6350">
        <v>-1</v>
      </c>
      <c r="F6350" s="1" t="s">
        <v>15</v>
      </c>
      <c r="G6350" s="1" t="s">
        <v>4332</v>
      </c>
      <c r="H6350" s="1" t="s">
        <v>898</v>
      </c>
      <c r="I6350" s="2">
        <v>44700</v>
      </c>
      <c r="J6350" t="b">
        <v>0</v>
      </c>
      <c r="K6350" t="b">
        <v>1</v>
      </c>
      <c r="L6350">
        <v>-1</v>
      </c>
    </row>
    <row r="6351" spans="1:12" x14ac:dyDescent="0.25">
      <c r="A6351">
        <v>6350</v>
      </c>
      <c r="B6351" s="1" t="s">
        <v>30</v>
      </c>
      <c r="C6351" s="1" t="s">
        <v>4333</v>
      </c>
      <c r="D6351" s="1" t="s">
        <v>110</v>
      </c>
      <c r="E6351">
        <v>-1</v>
      </c>
      <c r="F6351" s="1" t="s">
        <v>15</v>
      </c>
      <c r="G6351" s="1" t="s">
        <v>1742</v>
      </c>
      <c r="H6351" s="1" t="s">
        <v>32</v>
      </c>
      <c r="I6351" s="2">
        <v>44700</v>
      </c>
      <c r="J6351" t="b">
        <v>0</v>
      </c>
      <c r="K6351" t="b">
        <v>1</v>
      </c>
      <c r="L6351">
        <v>-1</v>
      </c>
    </row>
    <row r="6352" spans="1:12" x14ac:dyDescent="0.25">
      <c r="A6352">
        <v>6351</v>
      </c>
      <c r="B6352" s="1" t="s">
        <v>30</v>
      </c>
      <c r="C6352" s="1" t="s">
        <v>4334</v>
      </c>
      <c r="D6352" s="1" t="s">
        <v>110</v>
      </c>
      <c r="E6352">
        <v>-1</v>
      </c>
      <c r="F6352" s="1" t="s">
        <v>15</v>
      </c>
      <c r="G6352" s="1" t="s">
        <v>4335</v>
      </c>
      <c r="H6352" s="1" t="s">
        <v>17</v>
      </c>
      <c r="I6352" s="2">
        <v>44700</v>
      </c>
      <c r="J6352" t="b">
        <v>0</v>
      </c>
      <c r="K6352" t="b">
        <v>1</v>
      </c>
      <c r="L6352">
        <v>-1</v>
      </c>
    </row>
    <row r="6353" spans="1:12" x14ac:dyDescent="0.25">
      <c r="A6353">
        <v>6352</v>
      </c>
      <c r="B6353" s="1" t="s">
        <v>30</v>
      </c>
      <c r="C6353" s="1" t="s">
        <v>4336</v>
      </c>
      <c r="D6353" s="1" t="s">
        <v>110</v>
      </c>
      <c r="E6353">
        <v>-1</v>
      </c>
      <c r="F6353" s="1" t="s">
        <v>15</v>
      </c>
      <c r="G6353" s="1" t="s">
        <v>16</v>
      </c>
      <c r="H6353" s="1" t="s">
        <v>32</v>
      </c>
      <c r="I6353" s="2">
        <v>44700</v>
      </c>
      <c r="J6353" t="b">
        <v>0</v>
      </c>
      <c r="K6353" t="b">
        <v>1</v>
      </c>
      <c r="L6353">
        <v>-1</v>
      </c>
    </row>
    <row r="6354" spans="1:12" x14ac:dyDescent="0.25">
      <c r="A6354">
        <v>6353</v>
      </c>
      <c r="B6354" s="1" t="s">
        <v>38</v>
      </c>
      <c r="C6354" s="1" t="s">
        <v>4337</v>
      </c>
      <c r="D6354" s="1" t="s">
        <v>108</v>
      </c>
      <c r="E6354">
        <v>-1</v>
      </c>
      <c r="F6354" s="1" t="s">
        <v>15</v>
      </c>
      <c r="G6354" s="1" t="s">
        <v>3051</v>
      </c>
      <c r="H6354" s="1" t="s">
        <v>17</v>
      </c>
      <c r="I6354" s="2">
        <v>44700</v>
      </c>
      <c r="J6354" t="b">
        <v>0</v>
      </c>
      <c r="K6354" t="b">
        <v>1</v>
      </c>
      <c r="L6354">
        <v>-1</v>
      </c>
    </row>
    <row r="6355" spans="1:12" x14ac:dyDescent="0.25">
      <c r="A6355">
        <v>6354</v>
      </c>
      <c r="B6355" s="1" t="s">
        <v>38</v>
      </c>
      <c r="C6355" s="1" t="s">
        <v>4337</v>
      </c>
      <c r="D6355" s="1" t="s">
        <v>62</v>
      </c>
      <c r="E6355">
        <v>-1</v>
      </c>
      <c r="F6355" s="1" t="s">
        <v>15</v>
      </c>
      <c r="G6355" s="1" t="s">
        <v>3051</v>
      </c>
      <c r="H6355" s="1" t="s">
        <v>17</v>
      </c>
      <c r="I6355" s="2">
        <v>44700</v>
      </c>
      <c r="J6355" t="b">
        <v>0</v>
      </c>
      <c r="K6355" t="b">
        <v>1</v>
      </c>
      <c r="L6355">
        <v>-1</v>
      </c>
    </row>
    <row r="6356" spans="1:12" x14ac:dyDescent="0.25">
      <c r="A6356">
        <v>6355</v>
      </c>
      <c r="B6356" s="1" t="s">
        <v>38</v>
      </c>
      <c r="C6356" s="1" t="s">
        <v>4337</v>
      </c>
      <c r="D6356" s="1" t="s">
        <v>14</v>
      </c>
      <c r="E6356">
        <v>-1</v>
      </c>
      <c r="F6356" s="1" t="s">
        <v>15</v>
      </c>
      <c r="G6356" s="1" t="s">
        <v>3051</v>
      </c>
      <c r="H6356" s="1" t="s">
        <v>17</v>
      </c>
      <c r="I6356" s="2">
        <v>44700</v>
      </c>
      <c r="J6356" t="b">
        <v>0</v>
      </c>
      <c r="K6356" t="b">
        <v>1</v>
      </c>
      <c r="L6356">
        <v>-1</v>
      </c>
    </row>
    <row r="6357" spans="1:12" x14ac:dyDescent="0.25">
      <c r="A6357">
        <v>6356</v>
      </c>
      <c r="B6357" s="1" t="s">
        <v>38</v>
      </c>
      <c r="C6357" s="1" t="s">
        <v>4337</v>
      </c>
      <c r="D6357" s="1" t="s">
        <v>110</v>
      </c>
      <c r="E6357">
        <v>-1</v>
      </c>
      <c r="F6357" s="1" t="s">
        <v>15</v>
      </c>
      <c r="G6357" s="1" t="s">
        <v>3051</v>
      </c>
      <c r="H6357" s="1" t="s">
        <v>17</v>
      </c>
      <c r="I6357" s="2">
        <v>44700</v>
      </c>
      <c r="J6357" t="b">
        <v>0</v>
      </c>
      <c r="K6357" t="b">
        <v>1</v>
      </c>
      <c r="L6357">
        <v>-1</v>
      </c>
    </row>
    <row r="6358" spans="1:12" x14ac:dyDescent="0.25">
      <c r="A6358">
        <v>6357</v>
      </c>
      <c r="B6358" s="1" t="s">
        <v>237</v>
      </c>
      <c r="C6358" s="1" t="s">
        <v>4338</v>
      </c>
      <c r="D6358" s="1" t="s">
        <v>14</v>
      </c>
      <c r="E6358">
        <v>1.6</v>
      </c>
      <c r="F6358" s="1" t="s">
        <v>15</v>
      </c>
      <c r="G6358" s="1" t="s">
        <v>16</v>
      </c>
      <c r="H6358" s="1" t="s">
        <v>17</v>
      </c>
      <c r="I6358" s="2">
        <v>44700</v>
      </c>
      <c r="J6358" t="b">
        <v>0</v>
      </c>
      <c r="K6358" t="b">
        <v>0</v>
      </c>
      <c r="L6358">
        <v>1.6</v>
      </c>
    </row>
    <row r="6359" spans="1:12" x14ac:dyDescent="0.25">
      <c r="A6359">
        <v>6358</v>
      </c>
      <c r="B6359" s="1" t="s">
        <v>38</v>
      </c>
      <c r="C6359" s="1" t="s">
        <v>3059</v>
      </c>
      <c r="D6359" s="1" t="s">
        <v>108</v>
      </c>
      <c r="E6359">
        <v>-1</v>
      </c>
      <c r="F6359" s="1" t="s">
        <v>15</v>
      </c>
      <c r="G6359" s="1" t="s">
        <v>4339</v>
      </c>
      <c r="H6359" s="1" t="s">
        <v>17</v>
      </c>
      <c r="I6359" s="2">
        <v>44700</v>
      </c>
      <c r="J6359" t="b">
        <v>0</v>
      </c>
      <c r="K6359" t="b">
        <v>1</v>
      </c>
      <c r="L6359">
        <v>-1</v>
      </c>
    </row>
    <row r="6360" spans="1:12" x14ac:dyDescent="0.25">
      <c r="A6360">
        <v>6359</v>
      </c>
      <c r="B6360" s="1" t="s">
        <v>38</v>
      </c>
      <c r="C6360" s="1" t="s">
        <v>3059</v>
      </c>
      <c r="D6360" s="1" t="s">
        <v>62</v>
      </c>
      <c r="E6360">
        <v>-1</v>
      </c>
      <c r="F6360" s="1" t="s">
        <v>15</v>
      </c>
      <c r="G6360" s="1" t="s">
        <v>4339</v>
      </c>
      <c r="H6360" s="1" t="s">
        <v>17</v>
      </c>
      <c r="I6360" s="2">
        <v>44700</v>
      </c>
      <c r="J6360" t="b">
        <v>0</v>
      </c>
      <c r="K6360" t="b">
        <v>1</v>
      </c>
      <c r="L6360">
        <v>-1</v>
      </c>
    </row>
    <row r="6361" spans="1:12" x14ac:dyDescent="0.25">
      <c r="A6361">
        <v>6360</v>
      </c>
      <c r="B6361" s="1" t="s">
        <v>38</v>
      </c>
      <c r="C6361" s="1" t="s">
        <v>3059</v>
      </c>
      <c r="D6361" s="1" t="s">
        <v>14</v>
      </c>
      <c r="E6361">
        <v>2.4</v>
      </c>
      <c r="F6361" s="1" t="s">
        <v>15</v>
      </c>
      <c r="G6361" s="1" t="s">
        <v>4339</v>
      </c>
      <c r="H6361" s="1" t="s">
        <v>17</v>
      </c>
      <c r="I6361" s="2">
        <v>44700</v>
      </c>
      <c r="J6361" t="b">
        <v>0</v>
      </c>
      <c r="K6361" t="b">
        <v>0</v>
      </c>
      <c r="L6361">
        <v>2.4</v>
      </c>
    </row>
    <row r="6362" spans="1:12" x14ac:dyDescent="0.25">
      <c r="A6362">
        <v>6361</v>
      </c>
      <c r="B6362" s="1" t="s">
        <v>38</v>
      </c>
      <c r="C6362" s="1" t="s">
        <v>3059</v>
      </c>
      <c r="D6362" s="1" t="s">
        <v>110</v>
      </c>
      <c r="E6362">
        <v>-1</v>
      </c>
      <c r="F6362" s="1" t="s">
        <v>15</v>
      </c>
      <c r="G6362" s="1" t="s">
        <v>4339</v>
      </c>
      <c r="H6362" s="1" t="s">
        <v>17</v>
      </c>
      <c r="I6362" s="2">
        <v>44700</v>
      </c>
      <c r="J6362" t="b">
        <v>0</v>
      </c>
      <c r="K6362" t="b">
        <v>1</v>
      </c>
      <c r="L6362">
        <v>-1</v>
      </c>
    </row>
    <row r="6363" spans="1:12" x14ac:dyDescent="0.25">
      <c r="A6363">
        <v>6362</v>
      </c>
      <c r="B6363" s="1" t="s">
        <v>237</v>
      </c>
      <c r="C6363" s="1" t="s">
        <v>4340</v>
      </c>
      <c r="D6363" s="1" t="s">
        <v>14</v>
      </c>
      <c r="E6363">
        <v>12</v>
      </c>
      <c r="F6363" s="1" t="s">
        <v>15</v>
      </c>
      <c r="G6363" s="1" t="s">
        <v>16</v>
      </c>
      <c r="H6363" s="1" t="s">
        <v>16</v>
      </c>
      <c r="I6363" s="2">
        <v>44700</v>
      </c>
      <c r="J6363" t="b">
        <v>1</v>
      </c>
      <c r="K6363" t="b">
        <v>0</v>
      </c>
      <c r="L6363">
        <v>12</v>
      </c>
    </row>
    <row r="6364" spans="1:12" x14ac:dyDescent="0.25">
      <c r="A6364">
        <v>6363</v>
      </c>
      <c r="B6364" s="1" t="s">
        <v>237</v>
      </c>
      <c r="C6364" s="1" t="s">
        <v>4340</v>
      </c>
      <c r="D6364" s="1" t="s">
        <v>14</v>
      </c>
      <c r="E6364">
        <v>13</v>
      </c>
      <c r="F6364" s="1" t="s">
        <v>15</v>
      </c>
      <c r="G6364" s="1" t="s">
        <v>16</v>
      </c>
      <c r="H6364" s="1" t="s">
        <v>16</v>
      </c>
      <c r="I6364" s="2">
        <v>44700</v>
      </c>
      <c r="J6364" t="b">
        <v>1</v>
      </c>
      <c r="K6364" t="b">
        <v>0</v>
      </c>
      <c r="L6364">
        <v>13</v>
      </c>
    </row>
    <row r="6365" spans="1:12" x14ac:dyDescent="0.25">
      <c r="A6365">
        <v>6364</v>
      </c>
      <c r="B6365" s="1" t="s">
        <v>38</v>
      </c>
      <c r="C6365" s="1" t="s">
        <v>4341</v>
      </c>
      <c r="D6365" s="1" t="s">
        <v>108</v>
      </c>
      <c r="E6365">
        <v>-1</v>
      </c>
      <c r="F6365" s="1" t="s">
        <v>15</v>
      </c>
      <c r="G6365" s="1" t="s">
        <v>4342</v>
      </c>
      <c r="H6365" s="1" t="s">
        <v>490</v>
      </c>
      <c r="I6365" s="2">
        <v>44700</v>
      </c>
      <c r="J6365" t="b">
        <v>0</v>
      </c>
      <c r="K6365" t="b">
        <v>1</v>
      </c>
      <c r="L6365">
        <v>-1</v>
      </c>
    </row>
    <row r="6366" spans="1:12" x14ac:dyDescent="0.25">
      <c r="A6366">
        <v>6365</v>
      </c>
      <c r="B6366" s="1" t="s">
        <v>38</v>
      </c>
      <c r="C6366" s="1" t="s">
        <v>4341</v>
      </c>
      <c r="D6366" s="1" t="s">
        <v>62</v>
      </c>
      <c r="E6366">
        <v>-1</v>
      </c>
      <c r="F6366" s="1" t="s">
        <v>15</v>
      </c>
      <c r="G6366" s="1" t="s">
        <v>4342</v>
      </c>
      <c r="H6366" s="1" t="s">
        <v>490</v>
      </c>
      <c r="I6366" s="2">
        <v>44700</v>
      </c>
      <c r="J6366" t="b">
        <v>0</v>
      </c>
      <c r="K6366" t="b">
        <v>1</v>
      </c>
      <c r="L6366">
        <v>-1</v>
      </c>
    </row>
    <row r="6367" spans="1:12" x14ac:dyDescent="0.25">
      <c r="A6367">
        <v>6366</v>
      </c>
      <c r="B6367" s="1" t="s">
        <v>38</v>
      </c>
      <c r="C6367" s="1" t="s">
        <v>4341</v>
      </c>
      <c r="D6367" s="1" t="s">
        <v>14</v>
      </c>
      <c r="E6367">
        <v>-1</v>
      </c>
      <c r="F6367" s="1" t="s">
        <v>15</v>
      </c>
      <c r="G6367" s="1" t="s">
        <v>4342</v>
      </c>
      <c r="H6367" s="1" t="s">
        <v>490</v>
      </c>
      <c r="I6367" s="2">
        <v>44700</v>
      </c>
      <c r="J6367" t="b">
        <v>0</v>
      </c>
      <c r="K6367" t="b">
        <v>1</v>
      </c>
      <c r="L6367">
        <v>-1</v>
      </c>
    </row>
    <row r="6368" spans="1:12" x14ac:dyDescent="0.25">
      <c r="A6368">
        <v>6367</v>
      </c>
      <c r="B6368" s="1" t="s">
        <v>38</v>
      </c>
      <c r="C6368" s="1" t="s">
        <v>4341</v>
      </c>
      <c r="D6368" s="1" t="s">
        <v>110</v>
      </c>
      <c r="E6368">
        <v>-1</v>
      </c>
      <c r="F6368" s="1" t="s">
        <v>15</v>
      </c>
      <c r="G6368" s="1" t="s">
        <v>4342</v>
      </c>
      <c r="H6368" s="1" t="s">
        <v>490</v>
      </c>
      <c r="I6368" s="2">
        <v>44700</v>
      </c>
      <c r="J6368" t="b">
        <v>0</v>
      </c>
      <c r="K6368" t="b">
        <v>1</v>
      </c>
      <c r="L6368">
        <v>-1</v>
      </c>
    </row>
    <row r="6369" spans="1:12" x14ac:dyDescent="0.25">
      <c r="A6369">
        <v>6368</v>
      </c>
      <c r="B6369" s="1" t="s">
        <v>12</v>
      </c>
      <c r="C6369" s="1" t="s">
        <v>4343</v>
      </c>
      <c r="D6369" s="1" t="s">
        <v>14</v>
      </c>
      <c r="E6369">
        <v>-1</v>
      </c>
      <c r="F6369" s="1" t="s">
        <v>15</v>
      </c>
      <c r="G6369" s="1" t="s">
        <v>16</v>
      </c>
      <c r="H6369" s="1" t="s">
        <v>16</v>
      </c>
      <c r="I6369" s="2">
        <v>44700</v>
      </c>
      <c r="J6369" t="b">
        <v>0</v>
      </c>
      <c r="K6369" t="b">
        <v>1</v>
      </c>
      <c r="L6369">
        <v>-1</v>
      </c>
    </row>
    <row r="6370" spans="1:12" x14ac:dyDescent="0.25">
      <c r="A6370">
        <v>6369</v>
      </c>
      <c r="B6370" s="1" t="s">
        <v>12</v>
      </c>
      <c r="C6370" s="1" t="s">
        <v>2150</v>
      </c>
      <c r="D6370" s="1" t="s">
        <v>14</v>
      </c>
      <c r="E6370">
        <v>-1</v>
      </c>
      <c r="F6370" s="1" t="s">
        <v>15</v>
      </c>
      <c r="G6370" s="1" t="s">
        <v>2149</v>
      </c>
      <c r="H6370" s="1" t="s">
        <v>28</v>
      </c>
      <c r="I6370" s="2">
        <v>44700</v>
      </c>
      <c r="J6370" t="b">
        <v>0</v>
      </c>
      <c r="K6370" t="b">
        <v>1</v>
      </c>
      <c r="L6370">
        <v>-1</v>
      </c>
    </row>
    <row r="6371" spans="1:12" x14ac:dyDescent="0.25">
      <c r="A6371">
        <v>6370</v>
      </c>
      <c r="B6371" s="1" t="s">
        <v>12</v>
      </c>
      <c r="C6371" s="1" t="s">
        <v>4344</v>
      </c>
      <c r="D6371" s="1" t="s">
        <v>14</v>
      </c>
      <c r="E6371">
        <v>-1</v>
      </c>
      <c r="F6371" s="1" t="s">
        <v>15</v>
      </c>
      <c r="G6371" s="1" t="s">
        <v>16</v>
      </c>
      <c r="H6371" s="1" t="s">
        <v>16</v>
      </c>
      <c r="I6371" s="2">
        <v>44700</v>
      </c>
      <c r="J6371" t="b">
        <v>0</v>
      </c>
      <c r="K6371" t="b">
        <v>1</v>
      </c>
      <c r="L6371">
        <v>-1</v>
      </c>
    </row>
    <row r="6372" spans="1:12" x14ac:dyDescent="0.25">
      <c r="A6372">
        <v>6371</v>
      </c>
      <c r="B6372" s="1" t="s">
        <v>12</v>
      </c>
      <c r="C6372" s="1" t="s">
        <v>4345</v>
      </c>
      <c r="D6372" s="1" t="s">
        <v>14</v>
      </c>
      <c r="E6372">
        <v>-1</v>
      </c>
      <c r="F6372" s="1" t="s">
        <v>15</v>
      </c>
      <c r="G6372" s="1" t="s">
        <v>16</v>
      </c>
      <c r="H6372" s="1" t="s">
        <v>28</v>
      </c>
      <c r="I6372" s="2">
        <v>44700</v>
      </c>
      <c r="J6372" t="b">
        <v>0</v>
      </c>
      <c r="K6372" t="b">
        <v>1</v>
      </c>
      <c r="L6372">
        <v>-1</v>
      </c>
    </row>
    <row r="6373" spans="1:12" x14ac:dyDescent="0.25">
      <c r="A6373">
        <v>6372</v>
      </c>
      <c r="B6373" s="1" t="s">
        <v>12</v>
      </c>
      <c r="C6373" s="1" t="s">
        <v>4346</v>
      </c>
      <c r="D6373" s="1" t="s">
        <v>14</v>
      </c>
      <c r="E6373">
        <v>5.8</v>
      </c>
      <c r="F6373" s="1" t="s">
        <v>15</v>
      </c>
      <c r="G6373" s="1" t="s">
        <v>4347</v>
      </c>
      <c r="H6373" s="1" t="s">
        <v>28</v>
      </c>
      <c r="I6373" s="2">
        <v>44700</v>
      </c>
      <c r="J6373" t="b">
        <v>1</v>
      </c>
      <c r="K6373" t="b">
        <v>0</v>
      </c>
      <c r="L6373">
        <v>5.8</v>
      </c>
    </row>
    <row r="6374" spans="1:12" x14ac:dyDescent="0.25">
      <c r="A6374">
        <v>6373</v>
      </c>
      <c r="B6374" s="1" t="s">
        <v>12</v>
      </c>
      <c r="C6374" s="1" t="s">
        <v>4348</v>
      </c>
      <c r="D6374" s="1" t="s">
        <v>14</v>
      </c>
      <c r="E6374">
        <v>-1</v>
      </c>
      <c r="F6374" s="1" t="s">
        <v>15</v>
      </c>
      <c r="G6374" s="1" t="s">
        <v>16</v>
      </c>
      <c r="H6374" s="1" t="s">
        <v>16</v>
      </c>
      <c r="I6374" s="2">
        <v>44700</v>
      </c>
      <c r="J6374" t="b">
        <v>0</v>
      </c>
      <c r="K6374" t="b">
        <v>1</v>
      </c>
      <c r="L6374">
        <v>-1</v>
      </c>
    </row>
    <row r="6375" spans="1:12" x14ac:dyDescent="0.25">
      <c r="A6375">
        <v>6374</v>
      </c>
      <c r="B6375" s="1" t="s">
        <v>12</v>
      </c>
      <c r="C6375" s="1" t="s">
        <v>4349</v>
      </c>
      <c r="D6375" s="1" t="s">
        <v>14</v>
      </c>
      <c r="E6375">
        <v>-1</v>
      </c>
      <c r="F6375" s="1" t="s">
        <v>15</v>
      </c>
      <c r="G6375" s="1" t="s">
        <v>16</v>
      </c>
      <c r="H6375" s="1" t="s">
        <v>16</v>
      </c>
      <c r="I6375" s="2">
        <v>44700</v>
      </c>
      <c r="J6375" t="b">
        <v>0</v>
      </c>
      <c r="K6375" t="b">
        <v>1</v>
      </c>
      <c r="L6375">
        <v>-1</v>
      </c>
    </row>
    <row r="6376" spans="1:12" x14ac:dyDescent="0.25">
      <c r="A6376">
        <v>6375</v>
      </c>
      <c r="B6376" s="1" t="s">
        <v>38</v>
      </c>
      <c r="C6376" s="1" t="s">
        <v>4350</v>
      </c>
      <c r="D6376" s="1" t="s">
        <v>108</v>
      </c>
      <c r="E6376">
        <v>-1</v>
      </c>
      <c r="F6376" s="1" t="s">
        <v>15</v>
      </c>
      <c r="G6376" s="1" t="s">
        <v>16</v>
      </c>
      <c r="H6376" s="1" t="s">
        <v>373</v>
      </c>
      <c r="I6376" s="2">
        <v>44700</v>
      </c>
      <c r="J6376" t="b">
        <v>0</v>
      </c>
      <c r="K6376" t="b">
        <v>1</v>
      </c>
      <c r="L6376">
        <v>-1</v>
      </c>
    </row>
    <row r="6377" spans="1:12" x14ac:dyDescent="0.25">
      <c r="A6377">
        <v>6376</v>
      </c>
      <c r="B6377" s="1" t="s">
        <v>38</v>
      </c>
      <c r="C6377" s="1" t="s">
        <v>4350</v>
      </c>
      <c r="D6377" s="1" t="s">
        <v>62</v>
      </c>
      <c r="E6377">
        <v>-1</v>
      </c>
      <c r="F6377" s="1" t="s">
        <v>15</v>
      </c>
      <c r="G6377" s="1" t="s">
        <v>16</v>
      </c>
      <c r="H6377" s="1" t="s">
        <v>373</v>
      </c>
      <c r="I6377" s="2">
        <v>44700</v>
      </c>
      <c r="J6377" t="b">
        <v>0</v>
      </c>
      <c r="K6377" t="b">
        <v>1</v>
      </c>
      <c r="L6377">
        <v>-1</v>
      </c>
    </row>
    <row r="6378" spans="1:12" x14ac:dyDescent="0.25">
      <c r="A6378">
        <v>6377</v>
      </c>
      <c r="B6378" s="1" t="s">
        <v>38</v>
      </c>
      <c r="C6378" s="1" t="s">
        <v>4350</v>
      </c>
      <c r="D6378" s="1" t="s">
        <v>14</v>
      </c>
      <c r="E6378">
        <v>-1</v>
      </c>
      <c r="F6378" s="1" t="s">
        <v>15</v>
      </c>
      <c r="G6378" s="1" t="s">
        <v>16</v>
      </c>
      <c r="H6378" s="1" t="s">
        <v>373</v>
      </c>
      <c r="I6378" s="2">
        <v>44700</v>
      </c>
      <c r="J6378" t="b">
        <v>0</v>
      </c>
      <c r="K6378" t="b">
        <v>1</v>
      </c>
      <c r="L6378">
        <v>-1</v>
      </c>
    </row>
    <row r="6379" spans="1:12" x14ac:dyDescent="0.25">
      <c r="A6379">
        <v>6378</v>
      </c>
      <c r="B6379" s="1" t="s">
        <v>38</v>
      </c>
      <c r="C6379" s="1" t="s">
        <v>4350</v>
      </c>
      <c r="D6379" s="1" t="s">
        <v>110</v>
      </c>
      <c r="E6379">
        <v>-1</v>
      </c>
      <c r="F6379" s="1" t="s">
        <v>15</v>
      </c>
      <c r="G6379" s="1" t="s">
        <v>16</v>
      </c>
      <c r="H6379" s="1" t="s">
        <v>373</v>
      </c>
      <c r="I6379" s="2">
        <v>44700</v>
      </c>
      <c r="J6379" t="b">
        <v>0</v>
      </c>
      <c r="K6379" t="b">
        <v>1</v>
      </c>
      <c r="L6379">
        <v>-1</v>
      </c>
    </row>
    <row r="6380" spans="1:12" x14ac:dyDescent="0.25">
      <c r="A6380">
        <v>6379</v>
      </c>
      <c r="B6380" s="1" t="s">
        <v>12</v>
      </c>
      <c r="C6380" s="1" t="s">
        <v>1641</v>
      </c>
      <c r="D6380" s="1" t="s">
        <v>108</v>
      </c>
      <c r="E6380">
        <v>14</v>
      </c>
      <c r="F6380" s="1" t="s">
        <v>15</v>
      </c>
      <c r="G6380" s="1" t="s">
        <v>16</v>
      </c>
      <c r="H6380" s="1" t="s">
        <v>16</v>
      </c>
      <c r="I6380" s="2">
        <v>44700</v>
      </c>
      <c r="J6380" t="b">
        <v>1</v>
      </c>
      <c r="K6380" t="b">
        <v>0</v>
      </c>
      <c r="L6380">
        <v>14</v>
      </c>
    </row>
    <row r="6381" spans="1:12" x14ac:dyDescent="0.25">
      <c r="A6381">
        <v>6380</v>
      </c>
      <c r="B6381" s="1" t="s">
        <v>12</v>
      </c>
      <c r="C6381" s="1" t="s">
        <v>1641</v>
      </c>
      <c r="D6381" s="1" t="s">
        <v>14</v>
      </c>
      <c r="E6381">
        <v>6.4</v>
      </c>
      <c r="F6381" s="1" t="s">
        <v>15</v>
      </c>
      <c r="G6381" s="1" t="s">
        <v>16</v>
      </c>
      <c r="H6381" s="1" t="s">
        <v>16</v>
      </c>
      <c r="I6381" s="2">
        <v>44700</v>
      </c>
      <c r="J6381" t="b">
        <v>1</v>
      </c>
      <c r="K6381" t="b">
        <v>0</v>
      </c>
      <c r="L6381">
        <v>6.4</v>
      </c>
    </row>
    <row r="6382" spans="1:12" x14ac:dyDescent="0.25">
      <c r="A6382">
        <v>6381</v>
      </c>
      <c r="B6382" s="1" t="s">
        <v>12</v>
      </c>
      <c r="C6382" s="1" t="s">
        <v>1641</v>
      </c>
      <c r="D6382" s="1" t="s">
        <v>110</v>
      </c>
      <c r="E6382">
        <v>-1</v>
      </c>
      <c r="F6382" s="1" t="s">
        <v>15</v>
      </c>
      <c r="G6382" s="1" t="s">
        <v>16</v>
      </c>
      <c r="H6382" s="1" t="s">
        <v>16</v>
      </c>
      <c r="I6382" s="2">
        <v>44700</v>
      </c>
      <c r="J6382" t="b">
        <v>0</v>
      </c>
      <c r="K6382" t="b">
        <v>1</v>
      </c>
      <c r="L6382">
        <v>-1</v>
      </c>
    </row>
    <row r="6383" spans="1:12" x14ac:dyDescent="0.25">
      <c r="A6383">
        <v>6382</v>
      </c>
      <c r="B6383" s="1" t="s">
        <v>12</v>
      </c>
      <c r="C6383" s="1" t="s">
        <v>4351</v>
      </c>
      <c r="D6383" s="1" t="s">
        <v>14</v>
      </c>
      <c r="E6383">
        <v>-1</v>
      </c>
      <c r="F6383" s="1" t="s">
        <v>15</v>
      </c>
      <c r="G6383" s="1" t="s">
        <v>16</v>
      </c>
      <c r="H6383" s="1" t="s">
        <v>16</v>
      </c>
      <c r="I6383" s="2">
        <v>44700</v>
      </c>
      <c r="J6383" t="b">
        <v>0</v>
      </c>
      <c r="K6383" t="b">
        <v>1</v>
      </c>
      <c r="L6383">
        <v>-1</v>
      </c>
    </row>
    <row r="6384" spans="1:12" x14ac:dyDescent="0.25">
      <c r="A6384">
        <v>6383</v>
      </c>
      <c r="B6384" s="1" t="s">
        <v>12</v>
      </c>
      <c r="C6384" s="1" t="s">
        <v>4352</v>
      </c>
      <c r="D6384" s="1" t="s">
        <v>14</v>
      </c>
      <c r="E6384">
        <v>-1</v>
      </c>
      <c r="F6384" s="1" t="s">
        <v>15</v>
      </c>
      <c r="G6384" s="1" t="s">
        <v>16</v>
      </c>
      <c r="H6384" s="1" t="s">
        <v>16</v>
      </c>
      <c r="I6384" s="2">
        <v>44700</v>
      </c>
      <c r="J6384" t="b">
        <v>0</v>
      </c>
      <c r="K6384" t="b">
        <v>1</v>
      </c>
      <c r="L6384">
        <v>-1</v>
      </c>
    </row>
    <row r="6385" spans="1:12" x14ac:dyDescent="0.25">
      <c r="A6385">
        <v>6384</v>
      </c>
      <c r="B6385" s="1" t="s">
        <v>38</v>
      </c>
      <c r="C6385" s="1" t="s">
        <v>4353</v>
      </c>
      <c r="D6385" s="1" t="s">
        <v>14</v>
      </c>
      <c r="E6385">
        <v>-1</v>
      </c>
      <c r="F6385" s="1" t="s">
        <v>15</v>
      </c>
      <c r="G6385" s="1" t="s">
        <v>4354</v>
      </c>
      <c r="H6385" s="1" t="s">
        <v>2016</v>
      </c>
      <c r="I6385" s="2">
        <v>44701</v>
      </c>
      <c r="J6385" t="b">
        <v>0</v>
      </c>
      <c r="K6385" t="b">
        <v>1</v>
      </c>
      <c r="L6385">
        <v>-1</v>
      </c>
    </row>
    <row r="6386" spans="1:12" x14ac:dyDescent="0.25">
      <c r="A6386">
        <v>6385</v>
      </c>
      <c r="B6386" s="1" t="s">
        <v>60</v>
      </c>
      <c r="C6386" s="1" t="s">
        <v>4355</v>
      </c>
      <c r="D6386" s="1" t="s">
        <v>14</v>
      </c>
      <c r="E6386">
        <v>8.1</v>
      </c>
      <c r="F6386" s="1" t="s">
        <v>1167</v>
      </c>
      <c r="G6386" s="1" t="s">
        <v>16</v>
      </c>
      <c r="H6386" s="1" t="s">
        <v>25</v>
      </c>
      <c r="I6386" s="2">
        <v>44701</v>
      </c>
      <c r="J6386" t="b">
        <v>1</v>
      </c>
      <c r="K6386" t="b">
        <v>0</v>
      </c>
    </row>
    <row r="6387" spans="1:12" x14ac:dyDescent="0.25">
      <c r="A6387">
        <v>6386</v>
      </c>
      <c r="B6387" s="1" t="s">
        <v>12</v>
      </c>
      <c r="C6387" s="1" t="s">
        <v>639</v>
      </c>
      <c r="D6387" s="1" t="s">
        <v>14</v>
      </c>
      <c r="E6387">
        <v>-1</v>
      </c>
      <c r="F6387" s="1" t="s">
        <v>15</v>
      </c>
      <c r="G6387" s="1" t="s">
        <v>16</v>
      </c>
      <c r="H6387" s="1" t="s">
        <v>28</v>
      </c>
      <c r="I6387" s="2">
        <v>44704</v>
      </c>
      <c r="J6387" t="b">
        <v>0</v>
      </c>
      <c r="K6387" t="b">
        <v>1</v>
      </c>
      <c r="L6387">
        <v>-1</v>
      </c>
    </row>
    <row r="6388" spans="1:12" x14ac:dyDescent="0.25">
      <c r="A6388">
        <v>6387</v>
      </c>
      <c r="B6388" s="1" t="s">
        <v>12</v>
      </c>
      <c r="C6388" s="1" t="s">
        <v>432</v>
      </c>
      <c r="D6388" s="1" t="s">
        <v>14</v>
      </c>
      <c r="E6388">
        <v>-1</v>
      </c>
      <c r="F6388" s="1" t="s">
        <v>15</v>
      </c>
      <c r="G6388" s="1" t="s">
        <v>16</v>
      </c>
      <c r="H6388" s="1" t="s">
        <v>28</v>
      </c>
      <c r="I6388" s="2">
        <v>44704</v>
      </c>
      <c r="J6388" t="b">
        <v>0</v>
      </c>
      <c r="K6388" t="b">
        <v>1</v>
      </c>
      <c r="L6388">
        <v>-1</v>
      </c>
    </row>
    <row r="6389" spans="1:12" x14ac:dyDescent="0.25">
      <c r="A6389">
        <v>6388</v>
      </c>
      <c r="B6389" s="1" t="s">
        <v>12</v>
      </c>
      <c r="C6389" s="1" t="s">
        <v>2583</v>
      </c>
      <c r="D6389" s="1" t="s">
        <v>14</v>
      </c>
      <c r="E6389">
        <v>52</v>
      </c>
      <c r="F6389" s="1" t="s">
        <v>15</v>
      </c>
      <c r="G6389" s="1" t="s">
        <v>16</v>
      </c>
      <c r="H6389" s="1" t="s">
        <v>28</v>
      </c>
      <c r="I6389" s="2">
        <v>44704</v>
      </c>
      <c r="J6389" t="b">
        <v>1</v>
      </c>
      <c r="K6389" t="b">
        <v>0</v>
      </c>
      <c r="L6389">
        <v>52</v>
      </c>
    </row>
    <row r="6390" spans="1:12" x14ac:dyDescent="0.25">
      <c r="A6390">
        <v>6389</v>
      </c>
      <c r="B6390" s="1" t="s">
        <v>12</v>
      </c>
      <c r="C6390" s="1" t="s">
        <v>143</v>
      </c>
      <c r="D6390" s="1" t="s">
        <v>14</v>
      </c>
      <c r="E6390">
        <v>-1</v>
      </c>
      <c r="F6390" s="1" t="s">
        <v>15</v>
      </c>
      <c r="G6390" s="1" t="s">
        <v>16</v>
      </c>
      <c r="H6390" s="1" t="s">
        <v>28</v>
      </c>
      <c r="I6390" s="2">
        <v>44704</v>
      </c>
      <c r="J6390" t="b">
        <v>0</v>
      </c>
      <c r="K6390" t="b">
        <v>1</v>
      </c>
      <c r="L6390">
        <v>-1</v>
      </c>
    </row>
    <row r="6391" spans="1:12" x14ac:dyDescent="0.25">
      <c r="A6391">
        <v>6390</v>
      </c>
      <c r="B6391" s="1" t="s">
        <v>12</v>
      </c>
      <c r="C6391" s="1" t="s">
        <v>4356</v>
      </c>
      <c r="D6391" s="1" t="s">
        <v>14</v>
      </c>
      <c r="E6391">
        <v>-1</v>
      </c>
      <c r="F6391" s="1" t="s">
        <v>15</v>
      </c>
      <c r="G6391" s="1" t="s">
        <v>4143</v>
      </c>
      <c r="H6391" s="1" t="s">
        <v>17</v>
      </c>
      <c r="I6391" s="2">
        <v>44704</v>
      </c>
      <c r="J6391" t="b">
        <v>0</v>
      </c>
      <c r="K6391" t="b">
        <v>1</v>
      </c>
      <c r="L6391">
        <v>-1</v>
      </c>
    </row>
    <row r="6392" spans="1:12" x14ac:dyDescent="0.25">
      <c r="A6392">
        <v>6391</v>
      </c>
      <c r="B6392" s="1" t="s">
        <v>12</v>
      </c>
      <c r="C6392" s="1" t="s">
        <v>2061</v>
      </c>
      <c r="D6392" s="1" t="s">
        <v>14</v>
      </c>
      <c r="E6392">
        <v>-1</v>
      </c>
      <c r="F6392" s="1" t="s">
        <v>15</v>
      </c>
      <c r="G6392" s="1" t="s">
        <v>4149</v>
      </c>
      <c r="H6392" s="1" t="s">
        <v>17</v>
      </c>
      <c r="I6392" s="2">
        <v>44704</v>
      </c>
      <c r="J6392" t="b">
        <v>0</v>
      </c>
      <c r="K6392" t="b">
        <v>1</v>
      </c>
      <c r="L6392">
        <v>-1</v>
      </c>
    </row>
    <row r="6393" spans="1:12" x14ac:dyDescent="0.25">
      <c r="A6393">
        <v>6392</v>
      </c>
      <c r="B6393" s="1" t="s">
        <v>12</v>
      </c>
      <c r="C6393" s="1" t="s">
        <v>2025</v>
      </c>
      <c r="D6393" s="1" t="s">
        <v>14</v>
      </c>
      <c r="E6393">
        <v>-1</v>
      </c>
      <c r="F6393" s="1" t="s">
        <v>15</v>
      </c>
      <c r="G6393" s="1" t="s">
        <v>16</v>
      </c>
      <c r="H6393" s="1" t="s">
        <v>17</v>
      </c>
      <c r="I6393" s="2">
        <v>44704</v>
      </c>
      <c r="J6393" t="b">
        <v>0</v>
      </c>
      <c r="K6393" t="b">
        <v>1</v>
      </c>
      <c r="L6393">
        <v>-1</v>
      </c>
    </row>
    <row r="6394" spans="1:12" x14ac:dyDescent="0.25">
      <c r="A6394">
        <v>6393</v>
      </c>
      <c r="B6394" s="1" t="s">
        <v>12</v>
      </c>
      <c r="C6394" s="1" t="s">
        <v>4357</v>
      </c>
      <c r="D6394" s="1" t="s">
        <v>14</v>
      </c>
      <c r="E6394">
        <v>-1</v>
      </c>
      <c r="F6394" s="1" t="s">
        <v>15</v>
      </c>
      <c r="G6394" s="1" t="s">
        <v>4149</v>
      </c>
      <c r="H6394" s="1" t="s">
        <v>17</v>
      </c>
      <c r="I6394" s="2">
        <v>44704</v>
      </c>
      <c r="J6394" t="b">
        <v>0</v>
      </c>
      <c r="K6394" t="b">
        <v>1</v>
      </c>
      <c r="L6394">
        <v>-1</v>
      </c>
    </row>
    <row r="6395" spans="1:12" x14ac:dyDescent="0.25">
      <c r="A6395">
        <v>6394</v>
      </c>
      <c r="B6395" s="1" t="s">
        <v>38</v>
      </c>
      <c r="C6395" s="1" t="s">
        <v>4358</v>
      </c>
      <c r="D6395" s="1" t="s">
        <v>14</v>
      </c>
      <c r="E6395">
        <v>-1</v>
      </c>
      <c r="F6395" s="1" t="s">
        <v>15</v>
      </c>
      <c r="G6395" s="1" t="s">
        <v>4359</v>
      </c>
      <c r="H6395" s="1" t="s">
        <v>17</v>
      </c>
      <c r="I6395" s="2">
        <v>44704</v>
      </c>
      <c r="J6395" t="b">
        <v>0</v>
      </c>
      <c r="K6395" t="b">
        <v>1</v>
      </c>
      <c r="L6395">
        <v>-1</v>
      </c>
    </row>
    <row r="6396" spans="1:12" x14ac:dyDescent="0.25">
      <c r="A6396">
        <v>6395</v>
      </c>
      <c r="B6396" s="1" t="s">
        <v>38</v>
      </c>
      <c r="C6396" s="1" t="s">
        <v>4360</v>
      </c>
      <c r="D6396" s="1" t="s">
        <v>14</v>
      </c>
      <c r="E6396">
        <v>-1</v>
      </c>
      <c r="F6396" s="1" t="s">
        <v>15</v>
      </c>
      <c r="G6396" s="1" t="s">
        <v>4361</v>
      </c>
      <c r="H6396" s="1" t="s">
        <v>17</v>
      </c>
      <c r="I6396" s="2">
        <v>44704</v>
      </c>
      <c r="J6396" t="b">
        <v>0</v>
      </c>
      <c r="K6396" t="b">
        <v>1</v>
      </c>
      <c r="L6396">
        <v>-1</v>
      </c>
    </row>
    <row r="6397" spans="1:12" x14ac:dyDescent="0.25">
      <c r="A6397">
        <v>6396</v>
      </c>
      <c r="B6397" s="1" t="s">
        <v>12</v>
      </c>
      <c r="C6397" s="1" t="s">
        <v>2248</v>
      </c>
      <c r="D6397" s="1" t="s">
        <v>14</v>
      </c>
      <c r="E6397">
        <v>-1</v>
      </c>
      <c r="F6397" s="1" t="s">
        <v>15</v>
      </c>
      <c r="G6397" s="1" t="s">
        <v>16</v>
      </c>
      <c r="H6397" s="1" t="s">
        <v>17</v>
      </c>
      <c r="I6397" s="2">
        <v>44704</v>
      </c>
      <c r="J6397" t="b">
        <v>0</v>
      </c>
      <c r="K6397" t="b">
        <v>1</v>
      </c>
      <c r="L6397">
        <v>-1</v>
      </c>
    </row>
    <row r="6398" spans="1:12" x14ac:dyDescent="0.25">
      <c r="A6398">
        <v>6397</v>
      </c>
      <c r="B6398" s="1" t="s">
        <v>12</v>
      </c>
      <c r="C6398" s="1" t="s">
        <v>4362</v>
      </c>
      <c r="D6398" s="1" t="s">
        <v>14</v>
      </c>
      <c r="E6398">
        <v>-1</v>
      </c>
      <c r="F6398" s="1" t="s">
        <v>15</v>
      </c>
      <c r="G6398" s="1" t="s">
        <v>16</v>
      </c>
      <c r="H6398" s="1" t="s">
        <v>17</v>
      </c>
      <c r="I6398" s="2">
        <v>44704</v>
      </c>
      <c r="J6398" t="b">
        <v>0</v>
      </c>
      <c r="K6398" t="b">
        <v>1</v>
      </c>
      <c r="L6398">
        <v>-1</v>
      </c>
    </row>
    <row r="6399" spans="1:12" x14ac:dyDescent="0.25">
      <c r="A6399">
        <v>6398</v>
      </c>
      <c r="B6399" s="1" t="s">
        <v>12</v>
      </c>
      <c r="C6399" s="1" t="s">
        <v>4363</v>
      </c>
      <c r="D6399" s="1" t="s">
        <v>14</v>
      </c>
      <c r="E6399">
        <v>-1</v>
      </c>
      <c r="F6399" s="1" t="s">
        <v>15</v>
      </c>
      <c r="G6399" s="1" t="s">
        <v>16</v>
      </c>
      <c r="H6399" s="1" t="s">
        <v>17</v>
      </c>
      <c r="I6399" s="2">
        <v>44704</v>
      </c>
      <c r="J6399" t="b">
        <v>0</v>
      </c>
      <c r="K6399" t="b">
        <v>1</v>
      </c>
      <c r="L6399">
        <v>-1</v>
      </c>
    </row>
    <row r="6400" spans="1:12" x14ac:dyDescent="0.25">
      <c r="A6400">
        <v>6399</v>
      </c>
      <c r="B6400" s="1" t="s">
        <v>60</v>
      </c>
      <c r="C6400" s="1" t="s">
        <v>4364</v>
      </c>
      <c r="D6400" s="1" t="s">
        <v>14</v>
      </c>
      <c r="E6400">
        <v>-1</v>
      </c>
      <c r="F6400" s="1" t="s">
        <v>1167</v>
      </c>
      <c r="G6400" s="1" t="s">
        <v>16</v>
      </c>
      <c r="H6400" s="1" t="s">
        <v>16</v>
      </c>
      <c r="I6400" s="2">
        <v>44704</v>
      </c>
      <c r="J6400" t="b">
        <v>0</v>
      </c>
      <c r="K6400" t="b">
        <v>1</v>
      </c>
    </row>
    <row r="6401" spans="1:12" x14ac:dyDescent="0.25">
      <c r="A6401">
        <v>6400</v>
      </c>
      <c r="B6401" s="1" t="s">
        <v>60</v>
      </c>
      <c r="C6401" s="1" t="s">
        <v>4365</v>
      </c>
      <c r="D6401" s="1" t="s">
        <v>14</v>
      </c>
      <c r="E6401">
        <v>-1</v>
      </c>
      <c r="F6401" s="1" t="s">
        <v>1167</v>
      </c>
      <c r="G6401" s="1" t="s">
        <v>16</v>
      </c>
      <c r="H6401" s="1" t="s">
        <v>16</v>
      </c>
      <c r="I6401" s="2">
        <v>44704</v>
      </c>
      <c r="J6401" t="b">
        <v>0</v>
      </c>
      <c r="K6401" t="b">
        <v>1</v>
      </c>
    </row>
    <row r="6402" spans="1:12" x14ac:dyDescent="0.25">
      <c r="A6402">
        <v>6401</v>
      </c>
      <c r="B6402" s="1" t="s">
        <v>60</v>
      </c>
      <c r="C6402" s="1" t="s">
        <v>4366</v>
      </c>
      <c r="D6402" s="1" t="s">
        <v>14</v>
      </c>
      <c r="E6402">
        <v>0.3</v>
      </c>
      <c r="F6402" s="1" t="s">
        <v>1167</v>
      </c>
      <c r="G6402" s="1" t="s">
        <v>16</v>
      </c>
      <c r="H6402" s="1" t="s">
        <v>17</v>
      </c>
      <c r="I6402" s="2">
        <v>44704</v>
      </c>
      <c r="J6402" t="b">
        <v>0</v>
      </c>
      <c r="K6402" t="b">
        <v>0</v>
      </c>
    </row>
    <row r="6403" spans="1:12" x14ac:dyDescent="0.25">
      <c r="A6403">
        <v>6402</v>
      </c>
      <c r="B6403" s="1" t="s">
        <v>60</v>
      </c>
      <c r="C6403" s="1" t="s">
        <v>4366</v>
      </c>
      <c r="D6403" s="1" t="s">
        <v>14</v>
      </c>
      <c r="E6403">
        <v>-1</v>
      </c>
      <c r="F6403" s="1" t="s">
        <v>1167</v>
      </c>
      <c r="G6403" s="1" t="s">
        <v>16</v>
      </c>
      <c r="H6403" s="1" t="s">
        <v>17</v>
      </c>
      <c r="I6403" s="2">
        <v>44704</v>
      </c>
      <c r="J6403" t="b">
        <v>0</v>
      </c>
      <c r="K6403" t="b">
        <v>1</v>
      </c>
    </row>
    <row r="6404" spans="1:12" x14ac:dyDescent="0.25">
      <c r="A6404">
        <v>6403</v>
      </c>
      <c r="B6404" s="1" t="s">
        <v>60</v>
      </c>
      <c r="C6404" s="1" t="s">
        <v>4367</v>
      </c>
      <c r="D6404" s="1" t="s">
        <v>14</v>
      </c>
      <c r="E6404">
        <v>0.1</v>
      </c>
      <c r="F6404" s="1" t="s">
        <v>1167</v>
      </c>
      <c r="G6404" s="1" t="s">
        <v>16</v>
      </c>
      <c r="H6404" s="1" t="s">
        <v>17</v>
      </c>
      <c r="I6404" s="2">
        <v>44704</v>
      </c>
      <c r="J6404" t="b">
        <v>0</v>
      </c>
      <c r="K6404" t="b">
        <v>0</v>
      </c>
    </row>
    <row r="6405" spans="1:12" x14ac:dyDescent="0.25">
      <c r="A6405">
        <v>6404</v>
      </c>
      <c r="B6405" s="1" t="s">
        <v>60</v>
      </c>
      <c r="C6405" s="1" t="s">
        <v>4367</v>
      </c>
      <c r="D6405" s="1" t="s">
        <v>14</v>
      </c>
      <c r="E6405">
        <v>-1</v>
      </c>
      <c r="F6405" s="1" t="s">
        <v>1167</v>
      </c>
      <c r="G6405" s="1" t="s">
        <v>16</v>
      </c>
      <c r="H6405" s="1" t="s">
        <v>17</v>
      </c>
      <c r="I6405" s="2">
        <v>44704</v>
      </c>
      <c r="J6405" t="b">
        <v>0</v>
      </c>
      <c r="K6405" t="b">
        <v>1</v>
      </c>
    </row>
    <row r="6406" spans="1:12" x14ac:dyDescent="0.25">
      <c r="A6406">
        <v>6405</v>
      </c>
      <c r="B6406" s="1" t="s">
        <v>60</v>
      </c>
      <c r="C6406" s="1" t="s">
        <v>1177</v>
      </c>
      <c r="D6406" s="1" t="s">
        <v>14</v>
      </c>
      <c r="E6406">
        <v>9.9</v>
      </c>
      <c r="F6406" s="1" t="s">
        <v>1167</v>
      </c>
      <c r="G6406" s="1" t="s">
        <v>16</v>
      </c>
      <c r="H6406" s="1" t="s">
        <v>25</v>
      </c>
      <c r="I6406" s="2">
        <v>44705</v>
      </c>
      <c r="J6406" t="b">
        <v>1</v>
      </c>
      <c r="K6406" t="b">
        <v>0</v>
      </c>
    </row>
    <row r="6407" spans="1:12" x14ac:dyDescent="0.25">
      <c r="A6407">
        <v>6406</v>
      </c>
      <c r="B6407" s="1" t="s">
        <v>60</v>
      </c>
      <c r="C6407" s="1" t="s">
        <v>1177</v>
      </c>
      <c r="D6407" s="1" t="s">
        <v>14</v>
      </c>
      <c r="E6407">
        <v>9.9</v>
      </c>
      <c r="F6407" s="1" t="s">
        <v>1167</v>
      </c>
      <c r="G6407" s="1" t="s">
        <v>16</v>
      </c>
      <c r="H6407" s="1" t="s">
        <v>25</v>
      </c>
      <c r="I6407" s="2">
        <v>44705</v>
      </c>
      <c r="J6407" t="b">
        <v>1</v>
      </c>
      <c r="K6407" t="b">
        <v>0</v>
      </c>
    </row>
    <row r="6408" spans="1:12" x14ac:dyDescent="0.25">
      <c r="A6408">
        <v>6407</v>
      </c>
      <c r="B6408" s="1" t="s">
        <v>60</v>
      </c>
      <c r="C6408" s="1" t="s">
        <v>1177</v>
      </c>
      <c r="D6408" s="1" t="s">
        <v>14</v>
      </c>
      <c r="E6408">
        <v>9.9</v>
      </c>
      <c r="F6408" s="1" t="s">
        <v>1167</v>
      </c>
      <c r="G6408" s="1" t="s">
        <v>16</v>
      </c>
      <c r="H6408" s="1" t="s">
        <v>25</v>
      </c>
      <c r="I6408" s="2">
        <v>44705</v>
      </c>
      <c r="J6408" t="b">
        <v>1</v>
      </c>
      <c r="K6408" t="b">
        <v>0</v>
      </c>
    </row>
    <row r="6409" spans="1:12" x14ac:dyDescent="0.25">
      <c r="A6409">
        <v>6408</v>
      </c>
      <c r="B6409" s="1" t="s">
        <v>60</v>
      </c>
      <c r="C6409" s="1" t="s">
        <v>1177</v>
      </c>
      <c r="D6409" s="1" t="s">
        <v>14</v>
      </c>
      <c r="E6409">
        <v>9.9</v>
      </c>
      <c r="F6409" s="1" t="s">
        <v>1167</v>
      </c>
      <c r="G6409" s="1" t="s">
        <v>16</v>
      </c>
      <c r="H6409" s="1" t="s">
        <v>25</v>
      </c>
      <c r="I6409" s="2">
        <v>44705</v>
      </c>
      <c r="J6409" t="b">
        <v>1</v>
      </c>
      <c r="K6409" t="b">
        <v>0</v>
      </c>
    </row>
    <row r="6410" spans="1:12" x14ac:dyDescent="0.25">
      <c r="A6410">
        <v>6409</v>
      </c>
      <c r="B6410" s="1" t="s">
        <v>60</v>
      </c>
      <c r="C6410" s="1" t="s">
        <v>4368</v>
      </c>
      <c r="D6410" s="1" t="s">
        <v>14</v>
      </c>
      <c r="E6410">
        <v>9.9</v>
      </c>
      <c r="F6410" s="1" t="s">
        <v>1167</v>
      </c>
      <c r="G6410" s="1" t="s">
        <v>16</v>
      </c>
      <c r="H6410" s="1" t="s">
        <v>373</v>
      </c>
      <c r="I6410" s="2">
        <v>44706</v>
      </c>
      <c r="J6410" t="b">
        <v>1</v>
      </c>
      <c r="K6410" t="b">
        <v>0</v>
      </c>
    </row>
    <row r="6411" spans="1:12" x14ac:dyDescent="0.25">
      <c r="A6411">
        <v>6410</v>
      </c>
      <c r="B6411" s="1" t="s">
        <v>60</v>
      </c>
      <c r="C6411" s="1" t="s">
        <v>61</v>
      </c>
      <c r="D6411" s="1" t="s">
        <v>14</v>
      </c>
      <c r="E6411">
        <v>5.2</v>
      </c>
      <c r="F6411" s="1" t="s">
        <v>1167</v>
      </c>
      <c r="G6411" s="1" t="s">
        <v>16</v>
      </c>
      <c r="H6411" s="1" t="s">
        <v>373</v>
      </c>
      <c r="I6411" s="2">
        <v>44706</v>
      </c>
      <c r="J6411" t="b">
        <v>1</v>
      </c>
      <c r="K6411" t="b">
        <v>0</v>
      </c>
    </row>
    <row r="6412" spans="1:12" x14ac:dyDescent="0.25">
      <c r="A6412">
        <v>6411</v>
      </c>
      <c r="B6412" s="1" t="s">
        <v>30</v>
      </c>
      <c r="C6412" s="1" t="s">
        <v>4369</v>
      </c>
      <c r="D6412" s="1" t="s">
        <v>14</v>
      </c>
      <c r="E6412">
        <v>-1</v>
      </c>
      <c r="F6412" s="1" t="s">
        <v>15</v>
      </c>
      <c r="G6412" s="1" t="s">
        <v>4370</v>
      </c>
      <c r="H6412" s="1" t="s">
        <v>25</v>
      </c>
      <c r="I6412" s="2">
        <v>44713</v>
      </c>
      <c r="J6412" t="b">
        <v>0</v>
      </c>
      <c r="K6412" t="b">
        <v>1</v>
      </c>
      <c r="L6412">
        <v>-1</v>
      </c>
    </row>
    <row r="6413" spans="1:12" x14ac:dyDescent="0.25">
      <c r="A6413">
        <v>6412</v>
      </c>
      <c r="B6413" s="1" t="s">
        <v>30</v>
      </c>
      <c r="C6413" s="1" t="s">
        <v>4371</v>
      </c>
      <c r="D6413" s="1" t="s">
        <v>14</v>
      </c>
      <c r="E6413">
        <v>-1</v>
      </c>
      <c r="F6413" s="1" t="s">
        <v>15</v>
      </c>
      <c r="G6413" s="1" t="s">
        <v>4370</v>
      </c>
      <c r="H6413" s="1" t="s">
        <v>25</v>
      </c>
      <c r="I6413" s="2">
        <v>44713</v>
      </c>
      <c r="J6413" t="b">
        <v>0</v>
      </c>
      <c r="K6413" t="b">
        <v>1</v>
      </c>
      <c r="L6413">
        <v>-1</v>
      </c>
    </row>
    <row r="6414" spans="1:12" x14ac:dyDescent="0.25">
      <c r="A6414">
        <v>6413</v>
      </c>
      <c r="B6414" s="1" t="s">
        <v>64</v>
      </c>
      <c r="C6414" s="1" t="s">
        <v>1302</v>
      </c>
      <c r="D6414" s="1" t="s">
        <v>14</v>
      </c>
      <c r="E6414">
        <v>2.1</v>
      </c>
      <c r="F6414" s="1" t="s">
        <v>15</v>
      </c>
      <c r="G6414" s="1" t="s">
        <v>16</v>
      </c>
      <c r="H6414" s="1" t="s">
        <v>73</v>
      </c>
      <c r="I6414" s="2">
        <v>44714</v>
      </c>
      <c r="J6414" t="b">
        <v>0</v>
      </c>
      <c r="K6414" t="b">
        <v>0</v>
      </c>
      <c r="L6414">
        <v>2.1</v>
      </c>
    </row>
    <row r="6415" spans="1:12" x14ac:dyDescent="0.25">
      <c r="A6415">
        <v>6414</v>
      </c>
      <c r="B6415" s="1" t="s">
        <v>64</v>
      </c>
      <c r="C6415" s="1" t="s">
        <v>1302</v>
      </c>
      <c r="D6415" s="1" t="s">
        <v>14</v>
      </c>
      <c r="E6415">
        <v>10</v>
      </c>
      <c r="F6415" s="1" t="s">
        <v>15</v>
      </c>
      <c r="G6415" s="1" t="s">
        <v>16</v>
      </c>
      <c r="H6415" s="1" t="s">
        <v>73</v>
      </c>
      <c r="I6415" s="2">
        <v>44714</v>
      </c>
      <c r="J6415" t="b">
        <v>1</v>
      </c>
      <c r="K6415" t="b">
        <v>0</v>
      </c>
      <c r="L6415">
        <v>10</v>
      </c>
    </row>
    <row r="6416" spans="1:12" x14ac:dyDescent="0.25">
      <c r="A6416">
        <v>6415</v>
      </c>
      <c r="B6416" s="1" t="s">
        <v>30</v>
      </c>
      <c r="C6416" s="1" t="s">
        <v>4372</v>
      </c>
      <c r="D6416" s="1" t="s">
        <v>14</v>
      </c>
      <c r="E6416">
        <v>-1</v>
      </c>
      <c r="F6416" s="1" t="s">
        <v>15</v>
      </c>
      <c r="G6416" s="1" t="s">
        <v>16</v>
      </c>
      <c r="H6416" s="1" t="s">
        <v>1010</v>
      </c>
      <c r="I6416" s="2">
        <v>44714</v>
      </c>
      <c r="J6416" t="b">
        <v>0</v>
      </c>
      <c r="K6416" t="b">
        <v>1</v>
      </c>
      <c r="L6416">
        <v>-1</v>
      </c>
    </row>
    <row r="6417" spans="1:12" x14ac:dyDescent="0.25">
      <c r="A6417">
        <v>6416</v>
      </c>
      <c r="B6417" s="1" t="s">
        <v>12</v>
      </c>
      <c r="C6417" s="1" t="s">
        <v>1358</v>
      </c>
      <c r="D6417" s="1" t="s">
        <v>14</v>
      </c>
      <c r="E6417">
        <v>-1</v>
      </c>
      <c r="F6417" s="1" t="s">
        <v>15</v>
      </c>
      <c r="G6417" s="1" t="s">
        <v>4373</v>
      </c>
      <c r="H6417" s="1" t="s">
        <v>68</v>
      </c>
      <c r="I6417" s="2">
        <v>44714</v>
      </c>
      <c r="J6417" t="b">
        <v>0</v>
      </c>
      <c r="K6417" t="b">
        <v>1</v>
      </c>
      <c r="L6417">
        <v>-1</v>
      </c>
    </row>
    <row r="6418" spans="1:12" x14ac:dyDescent="0.25">
      <c r="A6418">
        <v>6417</v>
      </c>
      <c r="B6418" s="1" t="s">
        <v>12</v>
      </c>
      <c r="C6418" s="1" t="s">
        <v>639</v>
      </c>
      <c r="D6418" s="1" t="s">
        <v>14</v>
      </c>
      <c r="E6418">
        <v>-1</v>
      </c>
      <c r="F6418" s="1" t="s">
        <v>15</v>
      </c>
      <c r="G6418" s="1" t="s">
        <v>16</v>
      </c>
      <c r="H6418" s="1" t="s">
        <v>16</v>
      </c>
      <c r="I6418" s="2">
        <v>44714</v>
      </c>
      <c r="J6418" t="b">
        <v>0</v>
      </c>
      <c r="K6418" t="b">
        <v>1</v>
      </c>
      <c r="L6418">
        <v>-1</v>
      </c>
    </row>
    <row r="6419" spans="1:12" x14ac:dyDescent="0.25">
      <c r="A6419">
        <v>6418</v>
      </c>
      <c r="B6419" s="1" t="s">
        <v>30</v>
      </c>
      <c r="C6419" s="1" t="s">
        <v>4374</v>
      </c>
      <c r="D6419" s="1" t="s">
        <v>110</v>
      </c>
      <c r="E6419">
        <v>-1</v>
      </c>
      <c r="F6419" s="1" t="s">
        <v>15</v>
      </c>
      <c r="G6419" s="1" t="s">
        <v>1293</v>
      </c>
      <c r="H6419" s="1" t="s">
        <v>337</v>
      </c>
      <c r="I6419" s="2">
        <v>44714</v>
      </c>
      <c r="J6419" t="b">
        <v>0</v>
      </c>
      <c r="K6419" t="b">
        <v>1</v>
      </c>
      <c r="L6419">
        <v>-1</v>
      </c>
    </row>
    <row r="6420" spans="1:12" x14ac:dyDescent="0.25">
      <c r="A6420">
        <v>6419</v>
      </c>
      <c r="B6420" s="1" t="s">
        <v>30</v>
      </c>
      <c r="C6420" s="1" t="s">
        <v>4375</v>
      </c>
      <c r="D6420" s="1" t="s">
        <v>110</v>
      </c>
      <c r="E6420">
        <v>-1</v>
      </c>
      <c r="F6420" s="1" t="s">
        <v>15</v>
      </c>
      <c r="G6420" s="1" t="s">
        <v>4376</v>
      </c>
      <c r="H6420" s="1" t="s">
        <v>337</v>
      </c>
      <c r="I6420" s="2">
        <v>44714</v>
      </c>
      <c r="J6420" t="b">
        <v>0</v>
      </c>
      <c r="K6420" t="b">
        <v>1</v>
      </c>
      <c r="L6420">
        <v>-1</v>
      </c>
    </row>
    <row r="6421" spans="1:12" x14ac:dyDescent="0.25">
      <c r="A6421">
        <v>6420</v>
      </c>
      <c r="B6421" s="1" t="s">
        <v>30</v>
      </c>
      <c r="C6421" s="1" t="s">
        <v>4377</v>
      </c>
      <c r="D6421" s="1" t="s">
        <v>110</v>
      </c>
      <c r="E6421">
        <v>-1</v>
      </c>
      <c r="F6421" s="1" t="s">
        <v>15</v>
      </c>
      <c r="G6421" s="1" t="s">
        <v>4378</v>
      </c>
      <c r="H6421" s="1" t="s">
        <v>299</v>
      </c>
      <c r="I6421" s="2">
        <v>44714</v>
      </c>
      <c r="J6421" t="b">
        <v>0</v>
      </c>
      <c r="K6421" t="b">
        <v>1</v>
      </c>
      <c r="L6421">
        <v>-1</v>
      </c>
    </row>
    <row r="6422" spans="1:12" x14ac:dyDescent="0.25">
      <c r="A6422">
        <v>6421</v>
      </c>
      <c r="B6422" s="1" t="s">
        <v>30</v>
      </c>
      <c r="C6422" s="1" t="s">
        <v>4379</v>
      </c>
      <c r="D6422" s="1" t="s">
        <v>110</v>
      </c>
      <c r="E6422">
        <v>-1</v>
      </c>
      <c r="F6422" s="1" t="s">
        <v>15</v>
      </c>
      <c r="G6422" s="1" t="s">
        <v>1293</v>
      </c>
      <c r="H6422" s="1" t="s">
        <v>1010</v>
      </c>
      <c r="I6422" s="2">
        <v>44714</v>
      </c>
      <c r="J6422" t="b">
        <v>0</v>
      </c>
      <c r="K6422" t="b">
        <v>1</v>
      </c>
      <c r="L6422">
        <v>-1</v>
      </c>
    </row>
    <row r="6423" spans="1:12" x14ac:dyDescent="0.25">
      <c r="A6423">
        <v>6422</v>
      </c>
      <c r="B6423" s="1" t="s">
        <v>30</v>
      </c>
      <c r="C6423" s="1" t="s">
        <v>4380</v>
      </c>
      <c r="D6423" s="1" t="s">
        <v>110</v>
      </c>
      <c r="E6423">
        <v>-1</v>
      </c>
      <c r="F6423" s="1" t="s">
        <v>15</v>
      </c>
      <c r="G6423" s="1" t="s">
        <v>4381</v>
      </c>
      <c r="H6423" s="1" t="s">
        <v>337</v>
      </c>
      <c r="I6423" s="2">
        <v>44714</v>
      </c>
      <c r="J6423" t="b">
        <v>0</v>
      </c>
      <c r="K6423" t="b">
        <v>1</v>
      </c>
      <c r="L6423">
        <v>-1</v>
      </c>
    </row>
    <row r="6424" spans="1:12" x14ac:dyDescent="0.25">
      <c r="A6424">
        <v>6423</v>
      </c>
      <c r="B6424" s="1" t="s">
        <v>12</v>
      </c>
      <c r="C6424" s="1" t="s">
        <v>1641</v>
      </c>
      <c r="D6424" s="1" t="s">
        <v>108</v>
      </c>
      <c r="E6424">
        <v>5.8</v>
      </c>
      <c r="F6424" s="1" t="s">
        <v>15</v>
      </c>
      <c r="G6424" s="1" t="s">
        <v>16</v>
      </c>
      <c r="H6424" s="1" t="s">
        <v>16</v>
      </c>
      <c r="I6424" s="2">
        <v>44714</v>
      </c>
      <c r="J6424" t="b">
        <v>1</v>
      </c>
      <c r="K6424" t="b">
        <v>0</v>
      </c>
      <c r="L6424">
        <v>5.8</v>
      </c>
    </row>
    <row r="6425" spans="1:12" x14ac:dyDescent="0.25">
      <c r="A6425">
        <v>6424</v>
      </c>
      <c r="B6425" s="1" t="s">
        <v>12</v>
      </c>
      <c r="C6425" s="1" t="s">
        <v>1641</v>
      </c>
      <c r="D6425" s="1" t="s">
        <v>14</v>
      </c>
      <c r="E6425">
        <v>1.5</v>
      </c>
      <c r="F6425" s="1" t="s">
        <v>15</v>
      </c>
      <c r="G6425" s="1" t="s">
        <v>16</v>
      </c>
      <c r="H6425" s="1" t="s">
        <v>16</v>
      </c>
      <c r="I6425" s="2">
        <v>44714</v>
      </c>
      <c r="J6425" t="b">
        <v>0</v>
      </c>
      <c r="K6425" t="b">
        <v>0</v>
      </c>
      <c r="L6425">
        <v>1.5</v>
      </c>
    </row>
    <row r="6426" spans="1:12" x14ac:dyDescent="0.25">
      <c r="A6426">
        <v>6425</v>
      </c>
      <c r="B6426" s="1" t="s">
        <v>12</v>
      </c>
      <c r="C6426" s="1" t="s">
        <v>1641</v>
      </c>
      <c r="D6426" s="1" t="s">
        <v>110</v>
      </c>
      <c r="E6426">
        <v>-1</v>
      </c>
      <c r="F6426" s="1" t="s">
        <v>15</v>
      </c>
      <c r="G6426" s="1" t="s">
        <v>16</v>
      </c>
      <c r="H6426" s="1" t="s">
        <v>16</v>
      </c>
      <c r="I6426" s="2">
        <v>44714</v>
      </c>
      <c r="J6426" t="b">
        <v>0</v>
      </c>
      <c r="K6426" t="b">
        <v>1</v>
      </c>
      <c r="L6426">
        <v>-1</v>
      </c>
    </row>
    <row r="6427" spans="1:12" x14ac:dyDescent="0.25">
      <c r="A6427">
        <v>6426</v>
      </c>
      <c r="B6427" s="1" t="s">
        <v>12</v>
      </c>
      <c r="C6427" s="1" t="s">
        <v>4284</v>
      </c>
      <c r="D6427" s="1" t="s">
        <v>14</v>
      </c>
      <c r="E6427">
        <v>-1</v>
      </c>
      <c r="F6427" s="1" t="s">
        <v>15</v>
      </c>
      <c r="G6427" s="1" t="s">
        <v>16</v>
      </c>
      <c r="H6427" s="1" t="s">
        <v>16</v>
      </c>
      <c r="I6427" s="2">
        <v>44714</v>
      </c>
      <c r="J6427" t="b">
        <v>0</v>
      </c>
      <c r="K6427" t="b">
        <v>1</v>
      </c>
      <c r="L6427">
        <v>-1</v>
      </c>
    </row>
    <row r="6428" spans="1:12" x14ac:dyDescent="0.25">
      <c r="A6428">
        <v>6427</v>
      </c>
      <c r="B6428" s="1" t="s">
        <v>12</v>
      </c>
      <c r="C6428" s="1" t="s">
        <v>4382</v>
      </c>
      <c r="D6428" s="1" t="s">
        <v>14</v>
      </c>
      <c r="E6428">
        <v>-1</v>
      </c>
      <c r="F6428" s="1" t="s">
        <v>15</v>
      </c>
      <c r="G6428" s="1" t="s">
        <v>16</v>
      </c>
      <c r="H6428" s="1" t="s">
        <v>16</v>
      </c>
      <c r="I6428" s="2">
        <v>44714</v>
      </c>
      <c r="J6428" t="b">
        <v>0</v>
      </c>
      <c r="K6428" t="b">
        <v>1</v>
      </c>
      <c r="L6428">
        <v>-1</v>
      </c>
    </row>
    <row r="6429" spans="1:12" x14ac:dyDescent="0.25">
      <c r="A6429">
        <v>6428</v>
      </c>
      <c r="B6429" s="1" t="s">
        <v>12</v>
      </c>
      <c r="C6429" s="1" t="s">
        <v>4383</v>
      </c>
      <c r="D6429" s="1" t="s">
        <v>14</v>
      </c>
      <c r="E6429">
        <v>-1</v>
      </c>
      <c r="F6429" s="1" t="s">
        <v>15</v>
      </c>
      <c r="G6429" s="1" t="s">
        <v>16</v>
      </c>
      <c r="H6429" s="1" t="s">
        <v>16</v>
      </c>
      <c r="I6429" s="2">
        <v>44714</v>
      </c>
      <c r="J6429" t="b">
        <v>0</v>
      </c>
      <c r="K6429" t="b">
        <v>1</v>
      </c>
      <c r="L6429">
        <v>-1</v>
      </c>
    </row>
    <row r="6430" spans="1:12" x14ac:dyDescent="0.25">
      <c r="A6430">
        <v>6429</v>
      </c>
      <c r="B6430" s="1" t="s">
        <v>12</v>
      </c>
      <c r="C6430" s="1" t="s">
        <v>4384</v>
      </c>
      <c r="D6430" s="1" t="s">
        <v>14</v>
      </c>
      <c r="E6430">
        <v>-1</v>
      </c>
      <c r="F6430" s="1" t="s">
        <v>15</v>
      </c>
      <c r="G6430" s="1" t="s">
        <v>16</v>
      </c>
      <c r="H6430" s="1" t="s">
        <v>16</v>
      </c>
      <c r="I6430" s="2">
        <v>44714</v>
      </c>
      <c r="J6430" t="b">
        <v>0</v>
      </c>
      <c r="K6430" t="b">
        <v>1</v>
      </c>
      <c r="L6430">
        <v>-1</v>
      </c>
    </row>
    <row r="6431" spans="1:12" x14ac:dyDescent="0.25">
      <c r="A6431">
        <v>6430</v>
      </c>
      <c r="B6431" s="1" t="s">
        <v>45</v>
      </c>
      <c r="C6431" s="1" t="s">
        <v>4385</v>
      </c>
      <c r="D6431" s="1" t="s">
        <v>14</v>
      </c>
      <c r="E6431">
        <v>-1</v>
      </c>
      <c r="F6431" s="1" t="s">
        <v>15</v>
      </c>
      <c r="G6431" s="1" t="s">
        <v>16</v>
      </c>
      <c r="H6431" s="1" t="s">
        <v>373</v>
      </c>
      <c r="I6431" s="2">
        <v>44714</v>
      </c>
      <c r="J6431" t="b">
        <v>0</v>
      </c>
      <c r="K6431" t="b">
        <v>1</v>
      </c>
      <c r="L6431">
        <v>-1</v>
      </c>
    </row>
    <row r="6432" spans="1:12" x14ac:dyDescent="0.25">
      <c r="A6432">
        <v>6431</v>
      </c>
      <c r="B6432" s="1" t="s">
        <v>12</v>
      </c>
      <c r="C6432" s="1" t="s">
        <v>4386</v>
      </c>
      <c r="D6432" s="1" t="s">
        <v>14</v>
      </c>
      <c r="E6432">
        <v>-1</v>
      </c>
      <c r="F6432" s="1" t="s">
        <v>15</v>
      </c>
      <c r="G6432" s="1" t="s">
        <v>16</v>
      </c>
      <c r="H6432" s="1" t="s">
        <v>25</v>
      </c>
      <c r="I6432" s="2">
        <v>44714</v>
      </c>
      <c r="J6432" t="b">
        <v>0</v>
      </c>
      <c r="K6432" t="b">
        <v>1</v>
      </c>
      <c r="L6432">
        <v>-1</v>
      </c>
    </row>
    <row r="6433" spans="1:12" x14ac:dyDescent="0.25">
      <c r="A6433">
        <v>6432</v>
      </c>
      <c r="B6433" s="1" t="s">
        <v>12</v>
      </c>
      <c r="C6433" s="1" t="s">
        <v>4087</v>
      </c>
      <c r="D6433" s="1" t="s">
        <v>14</v>
      </c>
      <c r="E6433">
        <v>-1</v>
      </c>
      <c r="F6433" s="1" t="s">
        <v>15</v>
      </c>
      <c r="G6433" s="1" t="s">
        <v>16</v>
      </c>
      <c r="H6433" s="1" t="s">
        <v>25</v>
      </c>
      <c r="I6433" s="2">
        <v>44714</v>
      </c>
      <c r="J6433" t="b">
        <v>0</v>
      </c>
      <c r="K6433" t="b">
        <v>1</v>
      </c>
      <c r="L6433">
        <v>-1</v>
      </c>
    </row>
    <row r="6434" spans="1:12" x14ac:dyDescent="0.25">
      <c r="A6434">
        <v>6433</v>
      </c>
      <c r="B6434" s="1" t="s">
        <v>12</v>
      </c>
      <c r="C6434" s="1" t="s">
        <v>4387</v>
      </c>
      <c r="D6434" s="1" t="s">
        <v>14</v>
      </c>
      <c r="E6434">
        <v>-1</v>
      </c>
      <c r="F6434" s="1" t="s">
        <v>15</v>
      </c>
      <c r="G6434" s="1" t="s">
        <v>16</v>
      </c>
      <c r="H6434" s="1" t="s">
        <v>16</v>
      </c>
      <c r="I6434" s="2">
        <v>44714</v>
      </c>
      <c r="J6434" t="b">
        <v>0</v>
      </c>
      <c r="K6434" t="b">
        <v>1</v>
      </c>
      <c r="L6434">
        <v>-1</v>
      </c>
    </row>
    <row r="6435" spans="1:12" x14ac:dyDescent="0.25">
      <c r="A6435">
        <v>6434</v>
      </c>
      <c r="B6435" s="1" t="s">
        <v>12</v>
      </c>
      <c r="C6435" s="1" t="s">
        <v>4388</v>
      </c>
      <c r="D6435" s="1" t="s">
        <v>14</v>
      </c>
      <c r="E6435">
        <v>5.9</v>
      </c>
      <c r="F6435" s="1" t="s">
        <v>15</v>
      </c>
      <c r="G6435" s="1" t="s">
        <v>16</v>
      </c>
      <c r="H6435" s="1" t="s">
        <v>16</v>
      </c>
      <c r="I6435" s="2">
        <v>44714</v>
      </c>
      <c r="J6435" t="b">
        <v>1</v>
      </c>
      <c r="K6435" t="b">
        <v>0</v>
      </c>
      <c r="L6435">
        <v>5.9</v>
      </c>
    </row>
    <row r="6436" spans="1:12" x14ac:dyDescent="0.25">
      <c r="A6436">
        <v>6435</v>
      </c>
      <c r="B6436" s="1" t="s">
        <v>12</v>
      </c>
      <c r="C6436" s="1" t="s">
        <v>4389</v>
      </c>
      <c r="D6436" s="1" t="s">
        <v>14</v>
      </c>
      <c r="E6436">
        <v>-1</v>
      </c>
      <c r="F6436" s="1" t="s">
        <v>15</v>
      </c>
      <c r="G6436" s="1" t="s">
        <v>16</v>
      </c>
      <c r="H6436" s="1" t="s">
        <v>25</v>
      </c>
      <c r="I6436" s="2">
        <v>44714</v>
      </c>
      <c r="J6436" t="b">
        <v>0</v>
      </c>
      <c r="K6436" t="b">
        <v>1</v>
      </c>
      <c r="L6436">
        <v>-1</v>
      </c>
    </row>
    <row r="6437" spans="1:12" x14ac:dyDescent="0.25">
      <c r="A6437">
        <v>6436</v>
      </c>
      <c r="B6437" s="1" t="s">
        <v>12</v>
      </c>
      <c r="C6437" s="1" t="s">
        <v>4390</v>
      </c>
      <c r="D6437" s="1" t="s">
        <v>14</v>
      </c>
      <c r="E6437">
        <v>1.1000000000000001</v>
      </c>
      <c r="F6437" s="1" t="s">
        <v>15</v>
      </c>
      <c r="G6437" s="1" t="s">
        <v>16</v>
      </c>
      <c r="H6437" s="1" t="s">
        <v>16</v>
      </c>
      <c r="I6437" s="2">
        <v>44714</v>
      </c>
      <c r="J6437" t="b">
        <v>0</v>
      </c>
      <c r="K6437" t="b">
        <v>0</v>
      </c>
      <c r="L6437">
        <v>1.1000000000000001</v>
      </c>
    </row>
    <row r="6438" spans="1:12" x14ac:dyDescent="0.25">
      <c r="A6438">
        <v>6437</v>
      </c>
      <c r="B6438" s="1" t="s">
        <v>12</v>
      </c>
      <c r="C6438" s="1" t="s">
        <v>4284</v>
      </c>
      <c r="D6438" s="1" t="s">
        <v>14</v>
      </c>
      <c r="E6438">
        <v>2.6</v>
      </c>
      <c r="F6438" s="1" t="s">
        <v>15</v>
      </c>
      <c r="G6438" s="1" t="s">
        <v>16</v>
      </c>
      <c r="H6438" s="1" t="s">
        <v>25</v>
      </c>
      <c r="I6438" s="2">
        <v>44714</v>
      </c>
      <c r="J6438" t="b">
        <v>0</v>
      </c>
      <c r="K6438" t="b">
        <v>0</v>
      </c>
      <c r="L6438">
        <v>2.6</v>
      </c>
    </row>
    <row r="6439" spans="1:12" x14ac:dyDescent="0.25">
      <c r="A6439">
        <v>6438</v>
      </c>
      <c r="B6439" s="1" t="s">
        <v>12</v>
      </c>
      <c r="C6439" s="1" t="s">
        <v>4391</v>
      </c>
      <c r="D6439" s="1" t="s">
        <v>14</v>
      </c>
      <c r="E6439">
        <v>2.8</v>
      </c>
      <c r="F6439" s="1" t="s">
        <v>15</v>
      </c>
      <c r="G6439" s="1" t="s">
        <v>16</v>
      </c>
      <c r="H6439" s="1" t="s">
        <v>16</v>
      </c>
      <c r="I6439" s="2">
        <v>44714</v>
      </c>
      <c r="J6439" t="b">
        <v>0</v>
      </c>
      <c r="K6439" t="b">
        <v>0</v>
      </c>
      <c r="L6439">
        <v>2.8</v>
      </c>
    </row>
    <row r="6440" spans="1:12" x14ac:dyDescent="0.25">
      <c r="A6440">
        <v>6439</v>
      </c>
      <c r="B6440" s="1" t="s">
        <v>12</v>
      </c>
      <c r="C6440" s="1" t="s">
        <v>43</v>
      </c>
      <c r="D6440" s="1" t="s">
        <v>14</v>
      </c>
      <c r="E6440">
        <v>-1</v>
      </c>
      <c r="F6440" s="1" t="s">
        <v>15</v>
      </c>
      <c r="G6440" s="1" t="s">
        <v>16</v>
      </c>
      <c r="H6440" s="1" t="s">
        <v>28</v>
      </c>
      <c r="I6440" s="2">
        <v>44715</v>
      </c>
      <c r="J6440" t="b">
        <v>0</v>
      </c>
      <c r="K6440" t="b">
        <v>1</v>
      </c>
      <c r="L6440">
        <v>-1</v>
      </c>
    </row>
    <row r="6441" spans="1:12" x14ac:dyDescent="0.25">
      <c r="A6441">
        <v>6440</v>
      </c>
      <c r="B6441" s="1" t="s">
        <v>12</v>
      </c>
      <c r="C6441" s="1" t="s">
        <v>259</v>
      </c>
      <c r="D6441" s="1" t="s">
        <v>14</v>
      </c>
      <c r="E6441">
        <v>-1</v>
      </c>
      <c r="F6441" s="1" t="s">
        <v>15</v>
      </c>
      <c r="G6441" s="1" t="s">
        <v>16</v>
      </c>
      <c r="H6441" s="1" t="s">
        <v>28</v>
      </c>
      <c r="I6441" s="2">
        <v>44715</v>
      </c>
      <c r="J6441" t="b">
        <v>0</v>
      </c>
      <c r="K6441" t="b">
        <v>1</v>
      </c>
      <c r="L6441">
        <v>-1</v>
      </c>
    </row>
    <row r="6442" spans="1:12" x14ac:dyDescent="0.25">
      <c r="A6442">
        <v>6441</v>
      </c>
      <c r="B6442" s="1" t="s">
        <v>21</v>
      </c>
      <c r="C6442" s="1" t="s">
        <v>4392</v>
      </c>
      <c r="D6442" s="1" t="s">
        <v>14</v>
      </c>
      <c r="E6442">
        <v>-1</v>
      </c>
      <c r="F6442" s="1" t="s">
        <v>15</v>
      </c>
      <c r="G6442" s="1" t="s">
        <v>4393</v>
      </c>
      <c r="H6442" s="1" t="s">
        <v>25</v>
      </c>
      <c r="I6442" s="2">
        <v>44715</v>
      </c>
      <c r="J6442" t="b">
        <v>0</v>
      </c>
      <c r="K6442" t="b">
        <v>1</v>
      </c>
      <c r="L6442">
        <v>-1</v>
      </c>
    </row>
    <row r="6443" spans="1:12" x14ac:dyDescent="0.25">
      <c r="A6443">
        <v>6442</v>
      </c>
      <c r="B6443" s="1" t="s">
        <v>21</v>
      </c>
      <c r="C6443" s="1" t="s">
        <v>4394</v>
      </c>
      <c r="D6443" s="1" t="s">
        <v>14</v>
      </c>
      <c r="E6443">
        <v>-1</v>
      </c>
      <c r="F6443" s="1" t="s">
        <v>15</v>
      </c>
      <c r="G6443" s="1" t="s">
        <v>4395</v>
      </c>
      <c r="H6443" s="1" t="s">
        <v>25</v>
      </c>
      <c r="I6443" s="2">
        <v>44715</v>
      </c>
      <c r="J6443" t="b">
        <v>0</v>
      </c>
      <c r="K6443" t="b">
        <v>1</v>
      </c>
      <c r="L6443">
        <v>-1</v>
      </c>
    </row>
    <row r="6444" spans="1:12" x14ac:dyDescent="0.25">
      <c r="A6444">
        <v>6443</v>
      </c>
      <c r="B6444" s="1" t="s">
        <v>21</v>
      </c>
      <c r="C6444" s="1" t="s">
        <v>4396</v>
      </c>
      <c r="D6444" s="1" t="s">
        <v>14</v>
      </c>
      <c r="E6444">
        <v>-1</v>
      </c>
      <c r="F6444" s="1" t="s">
        <v>15</v>
      </c>
      <c r="G6444" s="1" t="s">
        <v>4397</v>
      </c>
      <c r="H6444" s="1" t="s">
        <v>25</v>
      </c>
      <c r="I6444" s="2">
        <v>44715</v>
      </c>
      <c r="J6444" t="b">
        <v>0</v>
      </c>
      <c r="K6444" t="b">
        <v>1</v>
      </c>
      <c r="L6444">
        <v>-1</v>
      </c>
    </row>
    <row r="6445" spans="1:12" x14ac:dyDescent="0.25">
      <c r="A6445">
        <v>6444</v>
      </c>
      <c r="B6445" s="1" t="s">
        <v>21</v>
      </c>
      <c r="C6445" s="1" t="s">
        <v>4398</v>
      </c>
      <c r="D6445" s="1" t="s">
        <v>14</v>
      </c>
      <c r="E6445">
        <v>-1</v>
      </c>
      <c r="F6445" s="1" t="s">
        <v>15</v>
      </c>
      <c r="G6445" s="1" t="s">
        <v>4399</v>
      </c>
      <c r="H6445" s="1" t="s">
        <v>25</v>
      </c>
      <c r="I6445" s="2">
        <v>44715</v>
      </c>
      <c r="J6445" t="b">
        <v>0</v>
      </c>
      <c r="K6445" t="b">
        <v>1</v>
      </c>
      <c r="L6445">
        <v>-1</v>
      </c>
    </row>
    <row r="6446" spans="1:12" x14ac:dyDescent="0.25">
      <c r="A6446">
        <v>6445</v>
      </c>
      <c r="B6446" s="1" t="s">
        <v>21</v>
      </c>
      <c r="C6446" s="1" t="s">
        <v>4400</v>
      </c>
      <c r="D6446" s="1" t="s">
        <v>14</v>
      </c>
      <c r="E6446">
        <v>-1</v>
      </c>
      <c r="F6446" s="1" t="s">
        <v>15</v>
      </c>
      <c r="G6446" s="1" t="s">
        <v>326</v>
      </c>
      <c r="H6446" s="1" t="s">
        <v>25</v>
      </c>
      <c r="I6446" s="2">
        <v>44715</v>
      </c>
      <c r="J6446" t="b">
        <v>0</v>
      </c>
      <c r="K6446" t="b">
        <v>1</v>
      </c>
      <c r="L6446">
        <v>-1</v>
      </c>
    </row>
    <row r="6447" spans="1:12" x14ac:dyDescent="0.25">
      <c r="A6447">
        <v>6446</v>
      </c>
      <c r="B6447" s="1" t="s">
        <v>21</v>
      </c>
      <c r="C6447" s="1" t="s">
        <v>1631</v>
      </c>
      <c r="D6447" s="1" t="s">
        <v>14</v>
      </c>
      <c r="E6447">
        <v>-1</v>
      </c>
      <c r="F6447" s="1" t="s">
        <v>15</v>
      </c>
      <c r="G6447" s="1" t="s">
        <v>1632</v>
      </c>
      <c r="H6447" s="1" t="s">
        <v>25</v>
      </c>
      <c r="I6447" s="2">
        <v>44715</v>
      </c>
      <c r="J6447" t="b">
        <v>0</v>
      </c>
      <c r="K6447" t="b">
        <v>1</v>
      </c>
      <c r="L6447">
        <v>-1</v>
      </c>
    </row>
    <row r="6448" spans="1:12" x14ac:dyDescent="0.25">
      <c r="A6448">
        <v>6447</v>
      </c>
      <c r="B6448" s="1" t="s">
        <v>21</v>
      </c>
      <c r="C6448" s="1" t="s">
        <v>4401</v>
      </c>
      <c r="D6448" s="1" t="s">
        <v>14</v>
      </c>
      <c r="E6448">
        <v>-1</v>
      </c>
      <c r="F6448" s="1" t="s">
        <v>15</v>
      </c>
      <c r="G6448" s="1" t="s">
        <v>56</v>
      </c>
      <c r="H6448" s="1" t="s">
        <v>25</v>
      </c>
      <c r="I6448" s="2">
        <v>44715</v>
      </c>
      <c r="J6448" t="b">
        <v>0</v>
      </c>
      <c r="K6448" t="b">
        <v>1</v>
      </c>
      <c r="L6448">
        <v>-1</v>
      </c>
    </row>
    <row r="6449" spans="1:12" x14ac:dyDescent="0.25">
      <c r="A6449">
        <v>6448</v>
      </c>
      <c r="B6449" s="1" t="s">
        <v>21</v>
      </c>
      <c r="C6449" s="1" t="s">
        <v>4402</v>
      </c>
      <c r="D6449" s="1" t="s">
        <v>14</v>
      </c>
      <c r="E6449">
        <v>-1</v>
      </c>
      <c r="F6449" s="1" t="s">
        <v>15</v>
      </c>
      <c r="G6449" s="1" t="s">
        <v>326</v>
      </c>
      <c r="H6449" s="1" t="s">
        <v>25</v>
      </c>
      <c r="I6449" s="2">
        <v>44715</v>
      </c>
      <c r="J6449" t="b">
        <v>0</v>
      </c>
      <c r="K6449" t="b">
        <v>1</v>
      </c>
      <c r="L6449">
        <v>-1</v>
      </c>
    </row>
    <row r="6450" spans="1:12" x14ac:dyDescent="0.25">
      <c r="A6450">
        <v>6449</v>
      </c>
      <c r="B6450" s="1" t="s">
        <v>21</v>
      </c>
      <c r="C6450" s="1" t="s">
        <v>1529</v>
      </c>
      <c r="D6450" s="1" t="s">
        <v>14</v>
      </c>
      <c r="E6450">
        <v>-1</v>
      </c>
      <c r="F6450" s="1" t="s">
        <v>15</v>
      </c>
      <c r="G6450" s="1" t="s">
        <v>4403</v>
      </c>
      <c r="H6450" s="1" t="s">
        <v>25</v>
      </c>
      <c r="I6450" s="2">
        <v>44715</v>
      </c>
      <c r="J6450" t="b">
        <v>0</v>
      </c>
      <c r="K6450" t="b">
        <v>1</v>
      </c>
      <c r="L6450">
        <v>-1</v>
      </c>
    </row>
    <row r="6451" spans="1:12" x14ac:dyDescent="0.25">
      <c r="A6451">
        <v>6450</v>
      </c>
      <c r="B6451" s="1" t="s">
        <v>21</v>
      </c>
      <c r="C6451" s="1" t="s">
        <v>4404</v>
      </c>
      <c r="D6451" s="1" t="s">
        <v>14</v>
      </c>
      <c r="E6451">
        <v>-1</v>
      </c>
      <c r="F6451" s="1" t="s">
        <v>15</v>
      </c>
      <c r="G6451" s="1" t="s">
        <v>1632</v>
      </c>
      <c r="H6451" s="1" t="s">
        <v>25</v>
      </c>
      <c r="I6451" s="2">
        <v>44715</v>
      </c>
      <c r="J6451" t="b">
        <v>0</v>
      </c>
      <c r="K6451" t="b">
        <v>1</v>
      </c>
      <c r="L6451">
        <v>-1</v>
      </c>
    </row>
    <row r="6452" spans="1:12" x14ac:dyDescent="0.25">
      <c r="A6452">
        <v>6451</v>
      </c>
      <c r="B6452" s="1" t="s">
        <v>21</v>
      </c>
      <c r="C6452" s="1" t="s">
        <v>4405</v>
      </c>
      <c r="D6452" s="1" t="s">
        <v>14</v>
      </c>
      <c r="E6452">
        <v>-1</v>
      </c>
      <c r="F6452" s="1" t="s">
        <v>15</v>
      </c>
      <c r="G6452" s="1" t="s">
        <v>4406</v>
      </c>
      <c r="H6452" s="1" t="s">
        <v>25</v>
      </c>
      <c r="I6452" s="2">
        <v>44715</v>
      </c>
      <c r="J6452" t="b">
        <v>0</v>
      </c>
      <c r="K6452" t="b">
        <v>1</v>
      </c>
      <c r="L6452">
        <v>-1</v>
      </c>
    </row>
    <row r="6453" spans="1:12" x14ac:dyDescent="0.25">
      <c r="A6453">
        <v>6452</v>
      </c>
      <c r="B6453" s="1" t="s">
        <v>60</v>
      </c>
      <c r="C6453" s="1" t="s">
        <v>61</v>
      </c>
      <c r="D6453" s="1" t="s">
        <v>14</v>
      </c>
      <c r="E6453">
        <v>9.9</v>
      </c>
      <c r="F6453" s="1" t="s">
        <v>1167</v>
      </c>
      <c r="G6453" s="1" t="s">
        <v>16</v>
      </c>
      <c r="H6453" s="1" t="s">
        <v>25</v>
      </c>
      <c r="I6453" s="2">
        <v>44719</v>
      </c>
      <c r="J6453" t="b">
        <v>1</v>
      </c>
      <c r="K6453" t="b">
        <v>0</v>
      </c>
    </row>
    <row r="6454" spans="1:12" x14ac:dyDescent="0.25">
      <c r="A6454">
        <v>6453</v>
      </c>
      <c r="B6454" s="1" t="s">
        <v>30</v>
      </c>
      <c r="C6454" s="1" t="s">
        <v>261</v>
      </c>
      <c r="D6454" s="1" t="s">
        <v>14</v>
      </c>
      <c r="E6454">
        <v>-1</v>
      </c>
      <c r="F6454" s="1" t="s">
        <v>15</v>
      </c>
      <c r="G6454" s="1" t="s">
        <v>16</v>
      </c>
      <c r="H6454" s="1" t="s">
        <v>28</v>
      </c>
      <c r="I6454" s="2">
        <v>44719</v>
      </c>
      <c r="J6454" t="b">
        <v>0</v>
      </c>
      <c r="K6454" t="b">
        <v>1</v>
      </c>
      <c r="L6454">
        <v>-1</v>
      </c>
    </row>
    <row r="6455" spans="1:12" x14ac:dyDescent="0.25">
      <c r="A6455">
        <v>6454</v>
      </c>
      <c r="B6455" s="1" t="s">
        <v>45</v>
      </c>
      <c r="C6455" s="1" t="s">
        <v>4407</v>
      </c>
      <c r="D6455" s="1" t="s">
        <v>14</v>
      </c>
      <c r="E6455">
        <v>-1</v>
      </c>
      <c r="F6455" s="1" t="s">
        <v>15</v>
      </c>
      <c r="G6455" s="1" t="s">
        <v>4408</v>
      </c>
      <c r="H6455" s="1" t="s">
        <v>413</v>
      </c>
      <c r="I6455" s="2">
        <v>44720</v>
      </c>
      <c r="J6455" t="b">
        <v>0</v>
      </c>
      <c r="K6455" t="b">
        <v>1</v>
      </c>
      <c r="L6455">
        <v>-1</v>
      </c>
    </row>
    <row r="6456" spans="1:12" x14ac:dyDescent="0.25">
      <c r="A6456">
        <v>6455</v>
      </c>
      <c r="B6456" s="1" t="s">
        <v>12</v>
      </c>
      <c r="C6456" s="1" t="s">
        <v>13</v>
      </c>
      <c r="D6456" s="1" t="s">
        <v>14</v>
      </c>
      <c r="E6456">
        <v>-1</v>
      </c>
      <c r="F6456" s="1" t="s">
        <v>15</v>
      </c>
      <c r="G6456" s="1" t="s">
        <v>4409</v>
      </c>
      <c r="H6456" s="1" t="s">
        <v>17</v>
      </c>
      <c r="I6456" s="2">
        <v>44720</v>
      </c>
      <c r="J6456" t="b">
        <v>0</v>
      </c>
      <c r="K6456" t="b">
        <v>1</v>
      </c>
      <c r="L6456">
        <v>-1</v>
      </c>
    </row>
    <row r="6457" spans="1:12" x14ac:dyDescent="0.25">
      <c r="A6457">
        <v>6456</v>
      </c>
      <c r="B6457" s="1" t="s">
        <v>30</v>
      </c>
      <c r="C6457" s="1" t="s">
        <v>4410</v>
      </c>
      <c r="D6457" s="1" t="s">
        <v>14</v>
      </c>
      <c r="E6457">
        <v>-1</v>
      </c>
      <c r="F6457" s="1" t="s">
        <v>15</v>
      </c>
      <c r="G6457" s="1" t="s">
        <v>4411</v>
      </c>
      <c r="H6457" s="1" t="s">
        <v>48</v>
      </c>
      <c r="I6457" s="2">
        <v>44720</v>
      </c>
      <c r="J6457" t="b">
        <v>0</v>
      </c>
      <c r="K6457" t="b">
        <v>1</v>
      </c>
      <c r="L6457">
        <v>-1</v>
      </c>
    </row>
    <row r="6458" spans="1:12" x14ac:dyDescent="0.25">
      <c r="A6458">
        <v>6457</v>
      </c>
      <c r="B6458" s="1" t="s">
        <v>12</v>
      </c>
      <c r="C6458" s="1" t="s">
        <v>638</v>
      </c>
      <c r="D6458" s="1" t="s">
        <v>14</v>
      </c>
      <c r="E6458">
        <v>-1</v>
      </c>
      <c r="F6458" s="1" t="s">
        <v>15</v>
      </c>
      <c r="G6458" s="1" t="s">
        <v>16</v>
      </c>
      <c r="H6458" s="1" t="s">
        <v>28</v>
      </c>
      <c r="I6458" s="2">
        <v>44720</v>
      </c>
      <c r="J6458" t="b">
        <v>0</v>
      </c>
      <c r="K6458" t="b">
        <v>1</v>
      </c>
      <c r="L6458">
        <v>-1</v>
      </c>
    </row>
    <row r="6459" spans="1:12" x14ac:dyDescent="0.25">
      <c r="A6459">
        <v>6458</v>
      </c>
      <c r="B6459" s="1" t="s">
        <v>12</v>
      </c>
      <c r="C6459" s="1" t="s">
        <v>639</v>
      </c>
      <c r="D6459" s="1" t="s">
        <v>14</v>
      </c>
      <c r="E6459">
        <v>-1</v>
      </c>
      <c r="F6459" s="1" t="s">
        <v>15</v>
      </c>
      <c r="G6459" s="1" t="s">
        <v>16</v>
      </c>
      <c r="H6459" s="1" t="s">
        <v>28</v>
      </c>
      <c r="I6459" s="2">
        <v>44720</v>
      </c>
      <c r="J6459" t="b">
        <v>0</v>
      </c>
      <c r="K6459" t="b">
        <v>1</v>
      </c>
      <c r="L6459">
        <v>-1</v>
      </c>
    </row>
    <row r="6460" spans="1:12" x14ac:dyDescent="0.25">
      <c r="A6460">
        <v>6459</v>
      </c>
      <c r="B6460" s="1" t="s">
        <v>12</v>
      </c>
      <c r="C6460" s="1" t="s">
        <v>143</v>
      </c>
      <c r="D6460" s="1" t="s">
        <v>14</v>
      </c>
      <c r="E6460">
        <v>-1</v>
      </c>
      <c r="F6460" s="1" t="s">
        <v>15</v>
      </c>
      <c r="G6460" s="1" t="s">
        <v>16</v>
      </c>
      <c r="H6460" s="1" t="s">
        <v>28</v>
      </c>
      <c r="I6460" s="2">
        <v>44720</v>
      </c>
      <c r="J6460" t="b">
        <v>0</v>
      </c>
      <c r="K6460" t="b">
        <v>1</v>
      </c>
      <c r="L6460">
        <v>-1</v>
      </c>
    </row>
    <row r="6461" spans="1:12" x14ac:dyDescent="0.25">
      <c r="A6461">
        <v>6460</v>
      </c>
      <c r="B6461" s="1" t="s">
        <v>12</v>
      </c>
      <c r="C6461" s="1" t="s">
        <v>639</v>
      </c>
      <c r="D6461" s="1" t="s">
        <v>14</v>
      </c>
      <c r="E6461">
        <v>-1</v>
      </c>
      <c r="F6461" s="1" t="s">
        <v>15</v>
      </c>
      <c r="G6461" s="1" t="s">
        <v>1289</v>
      </c>
      <c r="H6461" s="1" t="s">
        <v>28</v>
      </c>
      <c r="I6461" s="2">
        <v>44722</v>
      </c>
      <c r="J6461" t="b">
        <v>0</v>
      </c>
      <c r="K6461" t="b">
        <v>1</v>
      </c>
      <c r="L6461">
        <v>-1</v>
      </c>
    </row>
    <row r="6462" spans="1:12" x14ac:dyDescent="0.25">
      <c r="A6462">
        <v>6461</v>
      </c>
      <c r="B6462" s="1" t="s">
        <v>12</v>
      </c>
      <c r="C6462" s="1" t="s">
        <v>1044</v>
      </c>
      <c r="D6462" s="1" t="s">
        <v>14</v>
      </c>
      <c r="E6462">
        <v>-1</v>
      </c>
      <c r="F6462" s="1" t="s">
        <v>15</v>
      </c>
      <c r="G6462" s="1" t="s">
        <v>1289</v>
      </c>
      <c r="H6462" s="1" t="s">
        <v>28</v>
      </c>
      <c r="I6462" s="2">
        <v>44722</v>
      </c>
      <c r="J6462" t="b">
        <v>0</v>
      </c>
      <c r="K6462" t="b">
        <v>1</v>
      </c>
      <c r="L6462">
        <v>-1</v>
      </c>
    </row>
    <row r="6463" spans="1:12" x14ac:dyDescent="0.25">
      <c r="A6463">
        <v>6462</v>
      </c>
      <c r="B6463" s="1" t="s">
        <v>38</v>
      </c>
      <c r="C6463" s="1" t="s">
        <v>4412</v>
      </c>
      <c r="D6463" s="1" t="s">
        <v>108</v>
      </c>
      <c r="E6463">
        <v>-1</v>
      </c>
      <c r="F6463" s="1" t="s">
        <v>15</v>
      </c>
      <c r="G6463" s="1" t="s">
        <v>3055</v>
      </c>
      <c r="H6463" s="1" t="s">
        <v>17</v>
      </c>
      <c r="I6463" s="2">
        <v>44727</v>
      </c>
      <c r="J6463" t="b">
        <v>0</v>
      </c>
      <c r="K6463" t="b">
        <v>1</v>
      </c>
      <c r="L6463">
        <v>-1</v>
      </c>
    </row>
    <row r="6464" spans="1:12" x14ac:dyDescent="0.25">
      <c r="A6464">
        <v>6463</v>
      </c>
      <c r="B6464" s="1" t="s">
        <v>38</v>
      </c>
      <c r="C6464" s="1" t="s">
        <v>4412</v>
      </c>
      <c r="D6464" s="1" t="s">
        <v>62</v>
      </c>
      <c r="E6464">
        <v>-1</v>
      </c>
      <c r="F6464" s="1" t="s">
        <v>15</v>
      </c>
      <c r="G6464" s="1" t="s">
        <v>3055</v>
      </c>
      <c r="H6464" s="1" t="s">
        <v>17</v>
      </c>
      <c r="I6464" s="2">
        <v>44727</v>
      </c>
      <c r="J6464" t="b">
        <v>0</v>
      </c>
      <c r="K6464" t="b">
        <v>1</v>
      </c>
      <c r="L6464">
        <v>-1</v>
      </c>
    </row>
    <row r="6465" spans="1:12" x14ac:dyDescent="0.25">
      <c r="A6465">
        <v>6464</v>
      </c>
      <c r="B6465" s="1" t="s">
        <v>38</v>
      </c>
      <c r="C6465" s="1" t="s">
        <v>4412</v>
      </c>
      <c r="D6465" s="1" t="s">
        <v>14</v>
      </c>
      <c r="E6465">
        <v>-1</v>
      </c>
      <c r="F6465" s="1" t="s">
        <v>15</v>
      </c>
      <c r="G6465" s="1" t="s">
        <v>3055</v>
      </c>
      <c r="H6465" s="1" t="s">
        <v>17</v>
      </c>
      <c r="I6465" s="2">
        <v>44727</v>
      </c>
      <c r="J6465" t="b">
        <v>0</v>
      </c>
      <c r="K6465" t="b">
        <v>1</v>
      </c>
      <c r="L6465">
        <v>-1</v>
      </c>
    </row>
    <row r="6466" spans="1:12" x14ac:dyDescent="0.25">
      <c r="A6466">
        <v>6465</v>
      </c>
      <c r="B6466" s="1" t="s">
        <v>38</v>
      </c>
      <c r="C6466" s="1" t="s">
        <v>4412</v>
      </c>
      <c r="D6466" s="1" t="s">
        <v>110</v>
      </c>
      <c r="E6466">
        <v>-1</v>
      </c>
      <c r="F6466" s="1" t="s">
        <v>15</v>
      </c>
      <c r="G6466" s="1" t="s">
        <v>3055</v>
      </c>
      <c r="H6466" s="1" t="s">
        <v>17</v>
      </c>
      <c r="I6466" s="2">
        <v>44727</v>
      </c>
      <c r="J6466" t="b">
        <v>0</v>
      </c>
      <c r="K6466" t="b">
        <v>1</v>
      </c>
      <c r="L6466">
        <v>-1</v>
      </c>
    </row>
    <row r="6467" spans="1:12" x14ac:dyDescent="0.25">
      <c r="A6467">
        <v>6466</v>
      </c>
      <c r="B6467" s="1" t="s">
        <v>38</v>
      </c>
      <c r="C6467" s="1" t="s">
        <v>4413</v>
      </c>
      <c r="D6467" s="1" t="s">
        <v>108</v>
      </c>
      <c r="E6467">
        <v>-1</v>
      </c>
      <c r="F6467" s="1" t="s">
        <v>15</v>
      </c>
      <c r="G6467" s="1" t="s">
        <v>3055</v>
      </c>
      <c r="H6467" s="1" t="s">
        <v>17</v>
      </c>
      <c r="I6467" s="2">
        <v>44727</v>
      </c>
      <c r="J6467" t="b">
        <v>0</v>
      </c>
      <c r="K6467" t="b">
        <v>1</v>
      </c>
      <c r="L6467">
        <v>-1</v>
      </c>
    </row>
    <row r="6468" spans="1:12" x14ac:dyDescent="0.25">
      <c r="A6468">
        <v>6467</v>
      </c>
      <c r="B6468" s="1" t="s">
        <v>38</v>
      </c>
      <c r="C6468" s="1" t="s">
        <v>4413</v>
      </c>
      <c r="D6468" s="1" t="s">
        <v>62</v>
      </c>
      <c r="E6468">
        <v>-1</v>
      </c>
      <c r="F6468" s="1" t="s">
        <v>15</v>
      </c>
      <c r="G6468" s="1" t="s">
        <v>3055</v>
      </c>
      <c r="H6468" s="1" t="s">
        <v>17</v>
      </c>
      <c r="I6468" s="2">
        <v>44727</v>
      </c>
      <c r="J6468" t="b">
        <v>0</v>
      </c>
      <c r="K6468" t="b">
        <v>1</v>
      </c>
      <c r="L6468">
        <v>-1</v>
      </c>
    </row>
    <row r="6469" spans="1:12" x14ac:dyDescent="0.25">
      <c r="A6469">
        <v>6468</v>
      </c>
      <c r="B6469" s="1" t="s">
        <v>38</v>
      </c>
      <c r="C6469" s="1" t="s">
        <v>4413</v>
      </c>
      <c r="D6469" s="1" t="s">
        <v>14</v>
      </c>
      <c r="E6469">
        <v>-1</v>
      </c>
      <c r="F6469" s="1" t="s">
        <v>15</v>
      </c>
      <c r="G6469" s="1" t="s">
        <v>3055</v>
      </c>
      <c r="H6469" s="1" t="s">
        <v>17</v>
      </c>
      <c r="I6469" s="2">
        <v>44727</v>
      </c>
      <c r="J6469" t="b">
        <v>0</v>
      </c>
      <c r="K6469" t="b">
        <v>1</v>
      </c>
      <c r="L6469">
        <v>-1</v>
      </c>
    </row>
    <row r="6470" spans="1:12" x14ac:dyDescent="0.25">
      <c r="A6470">
        <v>6469</v>
      </c>
      <c r="B6470" s="1" t="s">
        <v>38</v>
      </c>
      <c r="C6470" s="1" t="s">
        <v>4413</v>
      </c>
      <c r="D6470" s="1" t="s">
        <v>110</v>
      </c>
      <c r="E6470">
        <v>-1</v>
      </c>
      <c r="F6470" s="1" t="s">
        <v>15</v>
      </c>
      <c r="G6470" s="1" t="s">
        <v>3055</v>
      </c>
      <c r="H6470" s="1" t="s">
        <v>17</v>
      </c>
      <c r="I6470" s="2">
        <v>44727</v>
      </c>
      <c r="J6470" t="b">
        <v>0</v>
      </c>
      <c r="K6470" t="b">
        <v>1</v>
      </c>
      <c r="L6470">
        <v>-1</v>
      </c>
    </row>
    <row r="6471" spans="1:12" x14ac:dyDescent="0.25">
      <c r="A6471">
        <v>6470</v>
      </c>
      <c r="B6471" s="1" t="s">
        <v>38</v>
      </c>
      <c r="C6471" s="1" t="s">
        <v>4414</v>
      </c>
      <c r="D6471" s="1" t="s">
        <v>108</v>
      </c>
      <c r="E6471">
        <v>-1</v>
      </c>
      <c r="F6471" s="1" t="s">
        <v>15</v>
      </c>
      <c r="G6471" s="1" t="s">
        <v>3055</v>
      </c>
      <c r="H6471" s="1" t="s">
        <v>299</v>
      </c>
      <c r="I6471" s="2">
        <v>44727</v>
      </c>
      <c r="J6471" t="b">
        <v>0</v>
      </c>
      <c r="K6471" t="b">
        <v>1</v>
      </c>
      <c r="L6471">
        <v>-1</v>
      </c>
    </row>
    <row r="6472" spans="1:12" x14ac:dyDescent="0.25">
      <c r="A6472">
        <v>6471</v>
      </c>
      <c r="B6472" s="1" t="s">
        <v>38</v>
      </c>
      <c r="C6472" s="1" t="s">
        <v>4414</v>
      </c>
      <c r="D6472" s="1" t="s">
        <v>62</v>
      </c>
      <c r="E6472">
        <v>-1</v>
      </c>
      <c r="F6472" s="1" t="s">
        <v>15</v>
      </c>
      <c r="G6472" s="1" t="s">
        <v>3055</v>
      </c>
      <c r="H6472" s="1" t="s">
        <v>299</v>
      </c>
      <c r="I6472" s="2">
        <v>44727</v>
      </c>
      <c r="J6472" t="b">
        <v>0</v>
      </c>
      <c r="K6472" t="b">
        <v>1</v>
      </c>
      <c r="L6472">
        <v>-1</v>
      </c>
    </row>
    <row r="6473" spans="1:12" x14ac:dyDescent="0.25">
      <c r="A6473">
        <v>6472</v>
      </c>
      <c r="B6473" s="1" t="s">
        <v>38</v>
      </c>
      <c r="C6473" s="1" t="s">
        <v>4414</v>
      </c>
      <c r="D6473" s="1" t="s">
        <v>14</v>
      </c>
      <c r="E6473">
        <v>-1</v>
      </c>
      <c r="F6473" s="1" t="s">
        <v>15</v>
      </c>
      <c r="G6473" s="1" t="s">
        <v>3055</v>
      </c>
      <c r="H6473" s="1" t="s">
        <v>299</v>
      </c>
      <c r="I6473" s="2">
        <v>44727</v>
      </c>
      <c r="J6473" t="b">
        <v>0</v>
      </c>
      <c r="K6473" t="b">
        <v>1</v>
      </c>
      <c r="L6473">
        <v>-1</v>
      </c>
    </row>
    <row r="6474" spans="1:12" x14ac:dyDescent="0.25">
      <c r="A6474">
        <v>6473</v>
      </c>
      <c r="B6474" s="1" t="s">
        <v>38</v>
      </c>
      <c r="C6474" s="1" t="s">
        <v>4414</v>
      </c>
      <c r="D6474" s="1" t="s">
        <v>110</v>
      </c>
      <c r="E6474">
        <v>-1</v>
      </c>
      <c r="F6474" s="1" t="s">
        <v>15</v>
      </c>
      <c r="G6474" s="1" t="s">
        <v>3055</v>
      </c>
      <c r="H6474" s="1" t="s">
        <v>299</v>
      </c>
      <c r="I6474" s="2">
        <v>44727</v>
      </c>
      <c r="J6474" t="b">
        <v>0</v>
      </c>
      <c r="K6474" t="b">
        <v>1</v>
      </c>
      <c r="L6474">
        <v>-1</v>
      </c>
    </row>
    <row r="6475" spans="1:12" x14ac:dyDescent="0.25">
      <c r="A6475">
        <v>6474</v>
      </c>
      <c r="B6475" s="1" t="s">
        <v>38</v>
      </c>
      <c r="C6475" s="1" t="s">
        <v>4415</v>
      </c>
      <c r="D6475" s="1" t="s">
        <v>108</v>
      </c>
      <c r="E6475">
        <v>-1</v>
      </c>
      <c r="F6475" s="1" t="s">
        <v>15</v>
      </c>
      <c r="G6475" s="1" t="s">
        <v>3055</v>
      </c>
      <c r="H6475" s="1" t="s">
        <v>17</v>
      </c>
      <c r="I6475" s="2">
        <v>44727</v>
      </c>
      <c r="J6475" t="b">
        <v>0</v>
      </c>
      <c r="K6475" t="b">
        <v>1</v>
      </c>
      <c r="L6475">
        <v>-1</v>
      </c>
    </row>
    <row r="6476" spans="1:12" x14ac:dyDescent="0.25">
      <c r="A6476">
        <v>6475</v>
      </c>
      <c r="B6476" s="1" t="s">
        <v>38</v>
      </c>
      <c r="C6476" s="1" t="s">
        <v>4415</v>
      </c>
      <c r="D6476" s="1" t="s">
        <v>62</v>
      </c>
      <c r="E6476">
        <v>-1</v>
      </c>
      <c r="F6476" s="1" t="s">
        <v>15</v>
      </c>
      <c r="G6476" s="1" t="s">
        <v>3055</v>
      </c>
      <c r="H6476" s="1" t="s">
        <v>17</v>
      </c>
      <c r="I6476" s="2">
        <v>44727</v>
      </c>
      <c r="J6476" t="b">
        <v>0</v>
      </c>
      <c r="K6476" t="b">
        <v>1</v>
      </c>
      <c r="L6476">
        <v>-1</v>
      </c>
    </row>
    <row r="6477" spans="1:12" x14ac:dyDescent="0.25">
      <c r="A6477">
        <v>6476</v>
      </c>
      <c r="B6477" s="1" t="s">
        <v>38</v>
      </c>
      <c r="C6477" s="1" t="s">
        <v>4415</v>
      </c>
      <c r="D6477" s="1" t="s">
        <v>14</v>
      </c>
      <c r="E6477">
        <v>-1</v>
      </c>
      <c r="F6477" s="1" t="s">
        <v>15</v>
      </c>
      <c r="G6477" s="1" t="s">
        <v>3055</v>
      </c>
      <c r="H6477" s="1" t="s">
        <v>17</v>
      </c>
      <c r="I6477" s="2">
        <v>44727</v>
      </c>
      <c r="J6477" t="b">
        <v>0</v>
      </c>
      <c r="K6477" t="b">
        <v>1</v>
      </c>
      <c r="L6477">
        <v>-1</v>
      </c>
    </row>
    <row r="6478" spans="1:12" x14ac:dyDescent="0.25">
      <c r="A6478">
        <v>6477</v>
      </c>
      <c r="B6478" s="1" t="s">
        <v>38</v>
      </c>
      <c r="C6478" s="1" t="s">
        <v>4415</v>
      </c>
      <c r="D6478" s="1" t="s">
        <v>110</v>
      </c>
      <c r="E6478">
        <v>2.7E-2</v>
      </c>
      <c r="F6478" s="1" t="s">
        <v>15</v>
      </c>
      <c r="G6478" s="1" t="s">
        <v>3055</v>
      </c>
      <c r="H6478" s="1" t="s">
        <v>17</v>
      </c>
      <c r="I6478" s="2">
        <v>44727</v>
      </c>
      <c r="J6478" t="b">
        <v>0</v>
      </c>
      <c r="K6478" t="b">
        <v>0</v>
      </c>
      <c r="L6478">
        <v>2.7E-2</v>
      </c>
    </row>
    <row r="6479" spans="1:12" x14ac:dyDescent="0.25">
      <c r="A6479">
        <v>6478</v>
      </c>
      <c r="B6479" s="1" t="s">
        <v>237</v>
      </c>
      <c r="C6479" s="1" t="s">
        <v>4416</v>
      </c>
      <c r="D6479" s="1" t="s">
        <v>14</v>
      </c>
      <c r="E6479">
        <v>2.2999999999999998</v>
      </c>
      <c r="F6479" s="1" t="s">
        <v>15</v>
      </c>
      <c r="G6479" s="1" t="s">
        <v>16</v>
      </c>
      <c r="H6479" s="1" t="s">
        <v>17</v>
      </c>
      <c r="I6479" s="2">
        <v>44727</v>
      </c>
      <c r="J6479" t="b">
        <v>0</v>
      </c>
      <c r="K6479" t="b">
        <v>0</v>
      </c>
      <c r="L6479">
        <v>2.2999999999999998</v>
      </c>
    </row>
    <row r="6480" spans="1:12" x14ac:dyDescent="0.25">
      <c r="A6480">
        <v>6479</v>
      </c>
      <c r="B6480" s="1" t="s">
        <v>237</v>
      </c>
      <c r="C6480" s="1" t="s">
        <v>4417</v>
      </c>
      <c r="D6480" s="1" t="s">
        <v>14</v>
      </c>
      <c r="E6480">
        <v>-1</v>
      </c>
      <c r="F6480" s="1" t="s">
        <v>15</v>
      </c>
      <c r="G6480" s="1" t="s">
        <v>16</v>
      </c>
      <c r="H6480" s="1" t="s">
        <v>17</v>
      </c>
      <c r="I6480" s="2">
        <v>44727</v>
      </c>
      <c r="J6480" t="b">
        <v>0</v>
      </c>
      <c r="K6480" t="b">
        <v>1</v>
      </c>
      <c r="L6480">
        <v>-1</v>
      </c>
    </row>
    <row r="6481" spans="1:12" x14ac:dyDescent="0.25">
      <c r="A6481">
        <v>6480</v>
      </c>
      <c r="B6481" s="1" t="s">
        <v>237</v>
      </c>
      <c r="C6481" s="1" t="s">
        <v>4418</v>
      </c>
      <c r="D6481" s="1" t="s">
        <v>14</v>
      </c>
      <c r="E6481">
        <v>-1</v>
      </c>
      <c r="F6481" s="1" t="s">
        <v>15</v>
      </c>
      <c r="G6481" s="1" t="s">
        <v>16</v>
      </c>
      <c r="H6481" s="1" t="s">
        <v>17</v>
      </c>
      <c r="I6481" s="2">
        <v>44727</v>
      </c>
      <c r="J6481" t="b">
        <v>0</v>
      </c>
      <c r="K6481" t="b">
        <v>1</v>
      </c>
      <c r="L6481">
        <v>-1</v>
      </c>
    </row>
    <row r="6482" spans="1:12" x14ac:dyDescent="0.25">
      <c r="A6482">
        <v>6481</v>
      </c>
      <c r="B6482" s="1" t="s">
        <v>237</v>
      </c>
      <c r="C6482" s="1" t="s">
        <v>4419</v>
      </c>
      <c r="D6482" s="1" t="s">
        <v>14</v>
      </c>
      <c r="E6482">
        <v>2.4</v>
      </c>
      <c r="F6482" s="1" t="s">
        <v>15</v>
      </c>
      <c r="G6482" s="1" t="s">
        <v>16</v>
      </c>
      <c r="H6482" s="1" t="s">
        <v>17</v>
      </c>
      <c r="I6482" s="2">
        <v>44727</v>
      </c>
      <c r="J6482" t="b">
        <v>0</v>
      </c>
      <c r="K6482" t="b">
        <v>0</v>
      </c>
      <c r="L6482">
        <v>2.4</v>
      </c>
    </row>
    <row r="6483" spans="1:12" x14ac:dyDescent="0.25">
      <c r="A6483">
        <v>6482</v>
      </c>
      <c r="B6483" s="1" t="s">
        <v>237</v>
      </c>
      <c r="C6483" s="1" t="s">
        <v>4420</v>
      </c>
      <c r="D6483" s="1" t="s">
        <v>14</v>
      </c>
      <c r="E6483">
        <v>-1</v>
      </c>
      <c r="F6483" s="1" t="s">
        <v>15</v>
      </c>
      <c r="G6483" s="1" t="s">
        <v>583</v>
      </c>
      <c r="H6483" s="1" t="s">
        <v>17</v>
      </c>
      <c r="I6483" s="2">
        <v>44727</v>
      </c>
      <c r="J6483" t="b">
        <v>0</v>
      </c>
      <c r="K6483" t="b">
        <v>1</v>
      </c>
      <c r="L6483">
        <v>-1</v>
      </c>
    </row>
    <row r="6484" spans="1:12" x14ac:dyDescent="0.25">
      <c r="A6484">
        <v>6483</v>
      </c>
      <c r="B6484" s="1" t="s">
        <v>237</v>
      </c>
      <c r="C6484" s="1" t="s">
        <v>4421</v>
      </c>
      <c r="D6484" s="1" t="s">
        <v>14</v>
      </c>
      <c r="E6484">
        <v>-1</v>
      </c>
      <c r="F6484" s="1" t="s">
        <v>15</v>
      </c>
      <c r="G6484" s="1" t="s">
        <v>16</v>
      </c>
      <c r="H6484" s="1" t="s">
        <v>17</v>
      </c>
      <c r="I6484" s="2">
        <v>44727</v>
      </c>
      <c r="J6484" t="b">
        <v>0</v>
      </c>
      <c r="K6484" t="b">
        <v>1</v>
      </c>
      <c r="L6484">
        <v>-1</v>
      </c>
    </row>
    <row r="6485" spans="1:12" x14ac:dyDescent="0.25">
      <c r="A6485">
        <v>6484</v>
      </c>
      <c r="B6485" s="1" t="s">
        <v>237</v>
      </c>
      <c r="C6485" s="1" t="s">
        <v>4422</v>
      </c>
      <c r="D6485" s="1" t="s">
        <v>14</v>
      </c>
      <c r="E6485">
        <v>4.0999999999999996</v>
      </c>
      <c r="F6485" s="1" t="s">
        <v>15</v>
      </c>
      <c r="G6485" s="1" t="s">
        <v>16</v>
      </c>
      <c r="H6485" s="1" t="s">
        <v>17</v>
      </c>
      <c r="I6485" s="2">
        <v>44727</v>
      </c>
      <c r="J6485" t="b">
        <v>0</v>
      </c>
      <c r="K6485" t="b">
        <v>0</v>
      </c>
      <c r="L6485">
        <v>4.0999999999999996</v>
      </c>
    </row>
    <row r="6486" spans="1:12" x14ac:dyDescent="0.25">
      <c r="A6486">
        <v>6485</v>
      </c>
      <c r="B6486" s="1" t="s">
        <v>237</v>
      </c>
      <c r="C6486" s="1" t="s">
        <v>3035</v>
      </c>
      <c r="D6486" s="1" t="s">
        <v>14</v>
      </c>
      <c r="E6486">
        <v>8.9</v>
      </c>
      <c r="F6486" s="1" t="s">
        <v>15</v>
      </c>
      <c r="G6486" s="1" t="s">
        <v>16</v>
      </c>
      <c r="H6486" s="1" t="s">
        <v>16</v>
      </c>
      <c r="I6486" s="2">
        <v>44727</v>
      </c>
      <c r="J6486" t="b">
        <v>1</v>
      </c>
      <c r="K6486" t="b">
        <v>0</v>
      </c>
      <c r="L6486">
        <v>8.9</v>
      </c>
    </row>
    <row r="6487" spans="1:12" x14ac:dyDescent="0.25">
      <c r="A6487">
        <v>6486</v>
      </c>
      <c r="B6487" s="1" t="s">
        <v>237</v>
      </c>
      <c r="C6487" s="1" t="s">
        <v>4423</v>
      </c>
      <c r="D6487" s="1" t="s">
        <v>14</v>
      </c>
      <c r="E6487">
        <v>8.8000000000000007</v>
      </c>
      <c r="F6487" s="1" t="s">
        <v>15</v>
      </c>
      <c r="G6487" s="1" t="s">
        <v>16</v>
      </c>
      <c r="H6487" s="1" t="s">
        <v>17</v>
      </c>
      <c r="I6487" s="2">
        <v>44727</v>
      </c>
      <c r="J6487" t="b">
        <v>1</v>
      </c>
      <c r="K6487" t="b">
        <v>0</v>
      </c>
      <c r="L6487">
        <v>8.8000000000000007</v>
      </c>
    </row>
    <row r="6488" spans="1:12" x14ac:dyDescent="0.25">
      <c r="A6488">
        <v>6487</v>
      </c>
      <c r="B6488" s="1" t="s">
        <v>30</v>
      </c>
      <c r="C6488" s="1" t="s">
        <v>3542</v>
      </c>
      <c r="D6488" s="1" t="s">
        <v>14</v>
      </c>
      <c r="E6488">
        <v>-1</v>
      </c>
      <c r="F6488" s="1" t="s">
        <v>15</v>
      </c>
      <c r="G6488" s="1" t="s">
        <v>4424</v>
      </c>
      <c r="H6488" s="1" t="s">
        <v>17</v>
      </c>
      <c r="I6488" s="2">
        <v>44727</v>
      </c>
      <c r="J6488" t="b">
        <v>0</v>
      </c>
      <c r="K6488" t="b">
        <v>1</v>
      </c>
      <c r="L6488">
        <v>-1</v>
      </c>
    </row>
    <row r="6489" spans="1:12" x14ac:dyDescent="0.25">
      <c r="A6489">
        <v>6488</v>
      </c>
      <c r="B6489" s="1" t="s">
        <v>30</v>
      </c>
      <c r="C6489" s="1" t="s">
        <v>4425</v>
      </c>
      <c r="D6489" s="1" t="s">
        <v>14</v>
      </c>
      <c r="E6489">
        <v>-1</v>
      </c>
      <c r="F6489" s="1" t="s">
        <v>15</v>
      </c>
      <c r="G6489" s="1" t="s">
        <v>4426</v>
      </c>
      <c r="H6489" s="1" t="s">
        <v>17</v>
      </c>
      <c r="I6489" s="2">
        <v>44727</v>
      </c>
      <c r="J6489" t="b">
        <v>0</v>
      </c>
      <c r="K6489" t="b">
        <v>1</v>
      </c>
      <c r="L6489">
        <v>-1</v>
      </c>
    </row>
    <row r="6490" spans="1:12" x14ac:dyDescent="0.25">
      <c r="A6490">
        <v>6489</v>
      </c>
      <c r="B6490" s="1" t="s">
        <v>60</v>
      </c>
      <c r="C6490" s="1" t="s">
        <v>4427</v>
      </c>
      <c r="D6490" s="1" t="s">
        <v>14</v>
      </c>
      <c r="E6490">
        <v>0.74</v>
      </c>
      <c r="F6490" s="1" t="s">
        <v>1549</v>
      </c>
      <c r="G6490" s="1" t="s">
        <v>16</v>
      </c>
      <c r="H6490" s="1" t="s">
        <v>16</v>
      </c>
      <c r="I6490" s="2">
        <v>44727</v>
      </c>
      <c r="J6490" t="b">
        <v>0</v>
      </c>
      <c r="K6490" t="b">
        <v>0</v>
      </c>
      <c r="L6490">
        <v>0.74</v>
      </c>
    </row>
    <row r="6491" spans="1:12" x14ac:dyDescent="0.25">
      <c r="A6491">
        <v>6490</v>
      </c>
      <c r="B6491" s="1" t="s">
        <v>60</v>
      </c>
      <c r="C6491" s="1" t="s">
        <v>4427</v>
      </c>
      <c r="D6491" s="1" t="s">
        <v>14</v>
      </c>
      <c r="E6491">
        <v>-1</v>
      </c>
      <c r="F6491" s="1" t="s">
        <v>1167</v>
      </c>
      <c r="G6491" s="1" t="s">
        <v>16</v>
      </c>
      <c r="H6491" s="1" t="s">
        <v>16</v>
      </c>
      <c r="I6491" s="2">
        <v>44727</v>
      </c>
      <c r="J6491" t="b">
        <v>0</v>
      </c>
      <c r="K6491" t="b">
        <v>1</v>
      </c>
    </row>
    <row r="6492" spans="1:12" x14ac:dyDescent="0.25">
      <c r="A6492">
        <v>6491</v>
      </c>
      <c r="B6492" s="1" t="s">
        <v>60</v>
      </c>
      <c r="C6492" s="1" t="s">
        <v>4427</v>
      </c>
      <c r="D6492" s="1" t="s">
        <v>14</v>
      </c>
      <c r="E6492">
        <v>0.2</v>
      </c>
      <c r="F6492" s="1" t="s">
        <v>1167</v>
      </c>
      <c r="G6492" s="1" t="s">
        <v>16</v>
      </c>
      <c r="H6492" s="1" t="s">
        <v>16</v>
      </c>
      <c r="I6492" s="2">
        <v>44727</v>
      </c>
      <c r="J6492" t="b">
        <v>0</v>
      </c>
      <c r="K6492" t="b">
        <v>0</v>
      </c>
    </row>
    <row r="6493" spans="1:12" x14ac:dyDescent="0.25">
      <c r="A6493">
        <v>6492</v>
      </c>
      <c r="B6493" s="1" t="s">
        <v>38</v>
      </c>
      <c r="C6493" s="1" t="s">
        <v>4428</v>
      </c>
      <c r="D6493" s="1" t="s">
        <v>108</v>
      </c>
      <c r="E6493">
        <v>-1</v>
      </c>
      <c r="F6493" s="1" t="s">
        <v>15</v>
      </c>
      <c r="G6493" s="1" t="s">
        <v>3055</v>
      </c>
      <c r="H6493" s="1" t="s">
        <v>17</v>
      </c>
      <c r="I6493" s="2">
        <v>44727</v>
      </c>
      <c r="J6493" t="b">
        <v>0</v>
      </c>
      <c r="K6493" t="b">
        <v>1</v>
      </c>
      <c r="L6493">
        <v>-1</v>
      </c>
    </row>
    <row r="6494" spans="1:12" x14ac:dyDescent="0.25">
      <c r="A6494">
        <v>6493</v>
      </c>
      <c r="B6494" s="1" t="s">
        <v>38</v>
      </c>
      <c r="C6494" s="1" t="s">
        <v>4428</v>
      </c>
      <c r="D6494" s="1" t="s">
        <v>62</v>
      </c>
      <c r="E6494">
        <v>-1</v>
      </c>
      <c r="F6494" s="1" t="s">
        <v>15</v>
      </c>
      <c r="G6494" s="1" t="s">
        <v>3055</v>
      </c>
      <c r="H6494" s="1" t="s">
        <v>17</v>
      </c>
      <c r="I6494" s="2">
        <v>44727</v>
      </c>
      <c r="J6494" t="b">
        <v>0</v>
      </c>
      <c r="K6494" t="b">
        <v>1</v>
      </c>
      <c r="L6494">
        <v>-1</v>
      </c>
    </row>
    <row r="6495" spans="1:12" x14ac:dyDescent="0.25">
      <c r="A6495">
        <v>6494</v>
      </c>
      <c r="B6495" s="1" t="s">
        <v>38</v>
      </c>
      <c r="C6495" s="1" t="s">
        <v>4428</v>
      </c>
      <c r="D6495" s="1" t="s">
        <v>14</v>
      </c>
      <c r="E6495">
        <v>-1</v>
      </c>
      <c r="F6495" s="1" t="s">
        <v>15</v>
      </c>
      <c r="G6495" s="1" t="s">
        <v>3055</v>
      </c>
      <c r="H6495" s="1" t="s">
        <v>17</v>
      </c>
      <c r="I6495" s="2">
        <v>44727</v>
      </c>
      <c r="J6495" t="b">
        <v>0</v>
      </c>
      <c r="K6495" t="b">
        <v>1</v>
      </c>
      <c r="L6495">
        <v>-1</v>
      </c>
    </row>
    <row r="6496" spans="1:12" x14ac:dyDescent="0.25">
      <c r="A6496">
        <v>6495</v>
      </c>
      <c r="B6496" s="1" t="s">
        <v>38</v>
      </c>
      <c r="C6496" s="1" t="s">
        <v>4428</v>
      </c>
      <c r="D6496" s="1" t="s">
        <v>110</v>
      </c>
      <c r="E6496">
        <v>-1</v>
      </c>
      <c r="F6496" s="1" t="s">
        <v>15</v>
      </c>
      <c r="G6496" s="1" t="s">
        <v>3055</v>
      </c>
      <c r="H6496" s="1" t="s">
        <v>17</v>
      </c>
      <c r="I6496" s="2">
        <v>44727</v>
      </c>
      <c r="J6496" t="b">
        <v>0</v>
      </c>
      <c r="K6496" t="b">
        <v>1</v>
      </c>
      <c r="L6496">
        <v>-1</v>
      </c>
    </row>
    <row r="6497" spans="1:12" x14ac:dyDescent="0.25">
      <c r="A6497">
        <v>6496</v>
      </c>
      <c r="B6497" s="1" t="s">
        <v>38</v>
      </c>
      <c r="C6497" s="1" t="s">
        <v>4429</v>
      </c>
      <c r="D6497" s="1" t="s">
        <v>108</v>
      </c>
      <c r="E6497">
        <v>-1</v>
      </c>
      <c r="F6497" s="1" t="s">
        <v>15</v>
      </c>
      <c r="G6497" s="1" t="s">
        <v>3055</v>
      </c>
      <c r="H6497" s="1" t="s">
        <v>17</v>
      </c>
      <c r="I6497" s="2">
        <v>44727</v>
      </c>
      <c r="J6497" t="b">
        <v>0</v>
      </c>
      <c r="K6497" t="b">
        <v>1</v>
      </c>
      <c r="L6497">
        <v>-1</v>
      </c>
    </row>
    <row r="6498" spans="1:12" x14ac:dyDescent="0.25">
      <c r="A6498">
        <v>6497</v>
      </c>
      <c r="B6498" s="1" t="s">
        <v>38</v>
      </c>
      <c r="C6498" s="1" t="s">
        <v>4429</v>
      </c>
      <c r="D6498" s="1" t="s">
        <v>62</v>
      </c>
      <c r="E6498">
        <v>-1</v>
      </c>
      <c r="F6498" s="1" t="s">
        <v>15</v>
      </c>
      <c r="G6498" s="1" t="s">
        <v>3055</v>
      </c>
      <c r="H6498" s="1" t="s">
        <v>17</v>
      </c>
      <c r="I6498" s="2">
        <v>44727</v>
      </c>
      <c r="J6498" t="b">
        <v>0</v>
      </c>
      <c r="K6498" t="b">
        <v>1</v>
      </c>
      <c r="L6498">
        <v>-1</v>
      </c>
    </row>
    <row r="6499" spans="1:12" x14ac:dyDescent="0.25">
      <c r="A6499">
        <v>6498</v>
      </c>
      <c r="B6499" s="1" t="s">
        <v>38</v>
      </c>
      <c r="C6499" s="1" t="s">
        <v>4429</v>
      </c>
      <c r="D6499" s="1" t="s">
        <v>14</v>
      </c>
      <c r="E6499">
        <v>-1</v>
      </c>
      <c r="F6499" s="1" t="s">
        <v>15</v>
      </c>
      <c r="G6499" s="1" t="s">
        <v>3055</v>
      </c>
      <c r="H6499" s="1" t="s">
        <v>17</v>
      </c>
      <c r="I6499" s="2">
        <v>44727</v>
      </c>
      <c r="J6499" t="b">
        <v>0</v>
      </c>
      <c r="K6499" t="b">
        <v>1</v>
      </c>
      <c r="L6499">
        <v>-1</v>
      </c>
    </row>
    <row r="6500" spans="1:12" x14ac:dyDescent="0.25">
      <c r="A6500">
        <v>6499</v>
      </c>
      <c r="B6500" s="1" t="s">
        <v>38</v>
      </c>
      <c r="C6500" s="1" t="s">
        <v>4429</v>
      </c>
      <c r="D6500" s="1" t="s">
        <v>110</v>
      </c>
      <c r="E6500">
        <v>-1</v>
      </c>
      <c r="F6500" s="1" t="s">
        <v>15</v>
      </c>
      <c r="G6500" s="1" t="s">
        <v>3055</v>
      </c>
      <c r="H6500" s="1" t="s">
        <v>17</v>
      </c>
      <c r="I6500" s="2">
        <v>44727</v>
      </c>
      <c r="J6500" t="b">
        <v>0</v>
      </c>
      <c r="K6500" t="b">
        <v>1</v>
      </c>
      <c r="L6500">
        <v>-1</v>
      </c>
    </row>
    <row r="6501" spans="1:12" x14ac:dyDescent="0.25">
      <c r="A6501">
        <v>6500</v>
      </c>
      <c r="B6501" s="1" t="s">
        <v>237</v>
      </c>
      <c r="C6501" s="1" t="s">
        <v>4430</v>
      </c>
      <c r="D6501" s="1" t="s">
        <v>14</v>
      </c>
      <c r="E6501">
        <v>4.9000000000000004</v>
      </c>
      <c r="F6501" s="1" t="s">
        <v>15</v>
      </c>
      <c r="G6501" s="1" t="s">
        <v>16</v>
      </c>
      <c r="H6501" s="1" t="s">
        <v>17</v>
      </c>
      <c r="I6501" s="2">
        <v>44727</v>
      </c>
      <c r="J6501" t="b">
        <v>0</v>
      </c>
      <c r="K6501" t="b">
        <v>0</v>
      </c>
      <c r="L6501">
        <v>4.9000000000000004</v>
      </c>
    </row>
    <row r="6502" spans="1:12" x14ac:dyDescent="0.25">
      <c r="A6502">
        <v>6501</v>
      </c>
      <c r="B6502" s="1" t="s">
        <v>237</v>
      </c>
      <c r="C6502" s="1" t="s">
        <v>4430</v>
      </c>
      <c r="D6502" s="1" t="s">
        <v>14</v>
      </c>
      <c r="E6502">
        <v>5.2</v>
      </c>
      <c r="F6502" s="1" t="s">
        <v>15</v>
      </c>
      <c r="G6502" s="1" t="s">
        <v>16</v>
      </c>
      <c r="H6502" s="1" t="s">
        <v>17</v>
      </c>
      <c r="I6502" s="2">
        <v>44727</v>
      </c>
      <c r="J6502" t="b">
        <v>1</v>
      </c>
      <c r="K6502" t="b">
        <v>0</v>
      </c>
      <c r="L6502">
        <v>5.2</v>
      </c>
    </row>
    <row r="6503" spans="1:12" x14ac:dyDescent="0.25">
      <c r="A6503">
        <v>6502</v>
      </c>
      <c r="B6503" s="1" t="s">
        <v>12</v>
      </c>
      <c r="C6503" s="1" t="s">
        <v>2761</v>
      </c>
      <c r="D6503" s="1" t="s">
        <v>14</v>
      </c>
      <c r="E6503">
        <v>-1</v>
      </c>
      <c r="F6503" s="1" t="s">
        <v>15</v>
      </c>
      <c r="G6503" s="1" t="s">
        <v>16</v>
      </c>
      <c r="H6503" s="1" t="s">
        <v>28</v>
      </c>
      <c r="I6503" s="2">
        <v>44728</v>
      </c>
      <c r="J6503" t="b">
        <v>0</v>
      </c>
      <c r="K6503" t="b">
        <v>1</v>
      </c>
      <c r="L6503">
        <v>-1</v>
      </c>
    </row>
    <row r="6504" spans="1:12" x14ac:dyDescent="0.25">
      <c r="A6504">
        <v>6503</v>
      </c>
      <c r="B6504" s="1" t="s">
        <v>12</v>
      </c>
      <c r="C6504" s="1" t="s">
        <v>1044</v>
      </c>
      <c r="D6504" s="1" t="s">
        <v>14</v>
      </c>
      <c r="E6504">
        <v>-1</v>
      </c>
      <c r="F6504" s="1" t="s">
        <v>15</v>
      </c>
      <c r="G6504" s="1" t="s">
        <v>16</v>
      </c>
      <c r="H6504" s="1" t="s">
        <v>28</v>
      </c>
      <c r="I6504" s="2">
        <v>44728</v>
      </c>
      <c r="J6504" t="b">
        <v>0</v>
      </c>
      <c r="K6504" t="b">
        <v>1</v>
      </c>
      <c r="L6504">
        <v>-1</v>
      </c>
    </row>
    <row r="6505" spans="1:12" x14ac:dyDescent="0.25">
      <c r="A6505">
        <v>6504</v>
      </c>
      <c r="B6505" s="1" t="s">
        <v>12</v>
      </c>
      <c r="C6505" s="1" t="s">
        <v>1673</v>
      </c>
      <c r="D6505" s="1" t="s">
        <v>14</v>
      </c>
      <c r="E6505">
        <v>-1</v>
      </c>
      <c r="F6505" s="1" t="s">
        <v>15</v>
      </c>
      <c r="G6505" s="1" t="s">
        <v>4431</v>
      </c>
      <c r="H6505" s="1" t="s">
        <v>17</v>
      </c>
      <c r="I6505" s="2">
        <v>44728</v>
      </c>
      <c r="J6505" t="b">
        <v>0</v>
      </c>
      <c r="K6505" t="b">
        <v>1</v>
      </c>
      <c r="L6505">
        <v>-1</v>
      </c>
    </row>
    <row r="6506" spans="1:12" x14ac:dyDescent="0.25">
      <c r="A6506">
        <v>6505</v>
      </c>
      <c r="B6506" s="1" t="s">
        <v>12</v>
      </c>
      <c r="C6506" s="1" t="s">
        <v>4362</v>
      </c>
      <c r="D6506" s="1" t="s">
        <v>14</v>
      </c>
      <c r="E6506">
        <v>-1</v>
      </c>
      <c r="F6506" s="1" t="s">
        <v>15</v>
      </c>
      <c r="G6506" s="1" t="s">
        <v>4432</v>
      </c>
      <c r="H6506" s="1" t="s">
        <v>17</v>
      </c>
      <c r="I6506" s="2">
        <v>44728</v>
      </c>
      <c r="J6506" t="b">
        <v>0</v>
      </c>
      <c r="K6506" t="b">
        <v>1</v>
      </c>
      <c r="L6506">
        <v>-1</v>
      </c>
    </row>
    <row r="6507" spans="1:12" x14ac:dyDescent="0.25">
      <c r="A6507">
        <v>6506</v>
      </c>
      <c r="B6507" s="1" t="s">
        <v>12</v>
      </c>
      <c r="C6507" s="1" t="s">
        <v>2061</v>
      </c>
      <c r="D6507" s="1" t="s">
        <v>14</v>
      </c>
      <c r="E6507">
        <v>-1</v>
      </c>
      <c r="F6507" s="1" t="s">
        <v>15</v>
      </c>
      <c r="G6507" s="1" t="s">
        <v>4433</v>
      </c>
      <c r="H6507" s="1" t="s">
        <v>17</v>
      </c>
      <c r="I6507" s="2">
        <v>44728</v>
      </c>
      <c r="J6507" t="b">
        <v>0</v>
      </c>
      <c r="K6507" t="b">
        <v>1</v>
      </c>
      <c r="L6507">
        <v>-1</v>
      </c>
    </row>
    <row r="6508" spans="1:12" x14ac:dyDescent="0.25">
      <c r="A6508">
        <v>6507</v>
      </c>
      <c r="B6508" s="1" t="s">
        <v>12</v>
      </c>
      <c r="C6508" s="1" t="s">
        <v>4434</v>
      </c>
      <c r="D6508" s="1" t="s">
        <v>14</v>
      </c>
      <c r="E6508">
        <v>4.2</v>
      </c>
      <c r="F6508" s="1" t="s">
        <v>15</v>
      </c>
      <c r="G6508" s="1" t="s">
        <v>16</v>
      </c>
      <c r="H6508" s="1" t="s">
        <v>17</v>
      </c>
      <c r="I6508" s="2">
        <v>44728</v>
      </c>
      <c r="J6508" t="b">
        <v>0</v>
      </c>
      <c r="K6508" t="b">
        <v>0</v>
      </c>
      <c r="L6508">
        <v>4.2</v>
      </c>
    </row>
    <row r="6509" spans="1:12" x14ac:dyDescent="0.25">
      <c r="A6509">
        <v>6508</v>
      </c>
      <c r="B6509" s="1" t="s">
        <v>12</v>
      </c>
      <c r="C6509" s="1" t="s">
        <v>2764</v>
      </c>
      <c r="D6509" s="1" t="s">
        <v>14</v>
      </c>
      <c r="E6509">
        <v>-1</v>
      </c>
      <c r="F6509" s="1" t="s">
        <v>15</v>
      </c>
      <c r="G6509" s="1" t="s">
        <v>3849</v>
      </c>
      <c r="H6509" s="1" t="s">
        <v>32</v>
      </c>
      <c r="I6509" s="2">
        <v>44729</v>
      </c>
      <c r="J6509" t="b">
        <v>0</v>
      </c>
      <c r="K6509" t="b">
        <v>1</v>
      </c>
      <c r="L6509">
        <v>-1</v>
      </c>
    </row>
    <row r="6510" spans="1:12" x14ac:dyDescent="0.25">
      <c r="A6510">
        <v>6509</v>
      </c>
      <c r="B6510" s="1" t="s">
        <v>12</v>
      </c>
      <c r="C6510" s="1" t="s">
        <v>1261</v>
      </c>
      <c r="D6510" s="1" t="s">
        <v>14</v>
      </c>
      <c r="E6510">
        <v>-1</v>
      </c>
      <c r="F6510" s="1" t="s">
        <v>15</v>
      </c>
      <c r="G6510" s="1" t="s">
        <v>4435</v>
      </c>
      <c r="H6510" s="1" t="s">
        <v>17</v>
      </c>
      <c r="I6510" s="2">
        <v>44733</v>
      </c>
      <c r="J6510" t="b">
        <v>0</v>
      </c>
      <c r="K6510" t="b">
        <v>1</v>
      </c>
      <c r="L6510">
        <v>-1</v>
      </c>
    </row>
    <row r="6511" spans="1:12" x14ac:dyDescent="0.25">
      <c r="A6511">
        <v>6510</v>
      </c>
      <c r="B6511" s="1" t="s">
        <v>30</v>
      </c>
      <c r="C6511" s="1" t="s">
        <v>4436</v>
      </c>
      <c r="D6511" s="1" t="s">
        <v>110</v>
      </c>
      <c r="E6511">
        <v>-1</v>
      </c>
      <c r="F6511" s="1" t="s">
        <v>15</v>
      </c>
      <c r="G6511" s="1" t="s">
        <v>4437</v>
      </c>
      <c r="H6511" s="1" t="s">
        <v>2133</v>
      </c>
      <c r="I6511" s="2">
        <v>44733</v>
      </c>
      <c r="J6511" t="b">
        <v>0</v>
      </c>
      <c r="K6511" t="b">
        <v>1</v>
      </c>
      <c r="L6511">
        <v>-1</v>
      </c>
    </row>
    <row r="6512" spans="1:12" x14ac:dyDescent="0.25">
      <c r="A6512">
        <v>6511</v>
      </c>
      <c r="B6512" s="1" t="s">
        <v>12</v>
      </c>
      <c r="C6512" s="1" t="s">
        <v>4386</v>
      </c>
      <c r="D6512" s="1" t="s">
        <v>14</v>
      </c>
      <c r="E6512">
        <v>-1</v>
      </c>
      <c r="F6512" s="1" t="s">
        <v>15</v>
      </c>
      <c r="G6512" s="1" t="s">
        <v>16</v>
      </c>
      <c r="H6512" s="1" t="s">
        <v>16</v>
      </c>
      <c r="I6512" s="2">
        <v>44733</v>
      </c>
      <c r="J6512" t="b">
        <v>0</v>
      </c>
      <c r="K6512" t="b">
        <v>1</v>
      </c>
      <c r="L6512">
        <v>-1</v>
      </c>
    </row>
    <row r="6513" spans="1:12" x14ac:dyDescent="0.25">
      <c r="A6513">
        <v>6512</v>
      </c>
      <c r="B6513" s="1" t="s">
        <v>12</v>
      </c>
      <c r="C6513" s="1" t="s">
        <v>4438</v>
      </c>
      <c r="D6513" s="1" t="s">
        <v>14</v>
      </c>
      <c r="E6513">
        <v>-1</v>
      </c>
      <c r="F6513" s="1" t="s">
        <v>15</v>
      </c>
      <c r="G6513" s="1" t="s">
        <v>16</v>
      </c>
      <c r="H6513" s="1" t="s">
        <v>16</v>
      </c>
      <c r="I6513" s="2">
        <v>44733</v>
      </c>
      <c r="J6513" t="b">
        <v>0</v>
      </c>
      <c r="K6513" t="b">
        <v>1</v>
      </c>
      <c r="L6513">
        <v>-1</v>
      </c>
    </row>
    <row r="6514" spans="1:12" x14ac:dyDescent="0.25">
      <c r="A6514">
        <v>6513</v>
      </c>
      <c r="B6514" s="1" t="s">
        <v>12</v>
      </c>
      <c r="C6514" s="1" t="s">
        <v>4439</v>
      </c>
      <c r="D6514" s="1" t="s">
        <v>14</v>
      </c>
      <c r="E6514">
        <v>-1</v>
      </c>
      <c r="F6514" s="1" t="s">
        <v>15</v>
      </c>
      <c r="G6514" s="1" t="s">
        <v>16</v>
      </c>
      <c r="H6514" s="1" t="s">
        <v>16</v>
      </c>
      <c r="I6514" s="2">
        <v>44733</v>
      </c>
      <c r="J6514" t="b">
        <v>0</v>
      </c>
      <c r="K6514" t="b">
        <v>1</v>
      </c>
      <c r="L6514">
        <v>-1</v>
      </c>
    </row>
    <row r="6515" spans="1:12" x14ac:dyDescent="0.25">
      <c r="A6515">
        <v>6514</v>
      </c>
      <c r="B6515" s="1" t="s">
        <v>12</v>
      </c>
      <c r="C6515" s="1" t="s">
        <v>4439</v>
      </c>
      <c r="D6515" s="1" t="s">
        <v>14</v>
      </c>
      <c r="E6515">
        <v>-1</v>
      </c>
      <c r="F6515" s="1" t="s">
        <v>15</v>
      </c>
      <c r="G6515" s="1" t="s">
        <v>16</v>
      </c>
      <c r="H6515" s="1" t="s">
        <v>16</v>
      </c>
      <c r="I6515" s="2">
        <v>44733</v>
      </c>
      <c r="J6515" t="b">
        <v>0</v>
      </c>
      <c r="K6515" t="b">
        <v>1</v>
      </c>
      <c r="L6515">
        <v>-1</v>
      </c>
    </row>
    <row r="6516" spans="1:12" x14ac:dyDescent="0.25">
      <c r="A6516">
        <v>6515</v>
      </c>
      <c r="B6516" s="1" t="s">
        <v>12</v>
      </c>
      <c r="C6516" s="1" t="s">
        <v>43</v>
      </c>
      <c r="D6516" s="1" t="s">
        <v>14</v>
      </c>
      <c r="E6516">
        <v>-1</v>
      </c>
      <c r="F6516" s="1" t="s">
        <v>15</v>
      </c>
      <c r="G6516" s="1" t="s">
        <v>16</v>
      </c>
      <c r="H6516" s="1" t="s">
        <v>16</v>
      </c>
      <c r="I6516" s="2">
        <v>44733</v>
      </c>
      <c r="J6516" t="b">
        <v>0</v>
      </c>
      <c r="K6516" t="b">
        <v>1</v>
      </c>
      <c r="L6516">
        <v>-1</v>
      </c>
    </row>
    <row r="6517" spans="1:12" x14ac:dyDescent="0.25">
      <c r="A6517">
        <v>6516</v>
      </c>
      <c r="B6517" s="1" t="s">
        <v>38</v>
      </c>
      <c r="C6517" s="1" t="s">
        <v>4440</v>
      </c>
      <c r="D6517" s="1" t="s">
        <v>108</v>
      </c>
      <c r="E6517">
        <v>-1</v>
      </c>
      <c r="F6517" s="1" t="s">
        <v>15</v>
      </c>
      <c r="G6517" s="1" t="s">
        <v>4441</v>
      </c>
      <c r="H6517" s="1" t="s">
        <v>3445</v>
      </c>
      <c r="I6517" s="2">
        <v>44733</v>
      </c>
      <c r="J6517" t="b">
        <v>0</v>
      </c>
      <c r="K6517" t="b">
        <v>1</v>
      </c>
      <c r="L6517">
        <v>-1</v>
      </c>
    </row>
    <row r="6518" spans="1:12" x14ac:dyDescent="0.25">
      <c r="A6518">
        <v>6517</v>
      </c>
      <c r="B6518" s="1" t="s">
        <v>38</v>
      </c>
      <c r="C6518" s="1" t="s">
        <v>4440</v>
      </c>
      <c r="D6518" s="1" t="s">
        <v>62</v>
      </c>
      <c r="E6518">
        <v>-1</v>
      </c>
      <c r="F6518" s="1" t="s">
        <v>15</v>
      </c>
      <c r="G6518" s="1" t="s">
        <v>4441</v>
      </c>
      <c r="H6518" s="1" t="s">
        <v>3445</v>
      </c>
      <c r="I6518" s="2">
        <v>44733</v>
      </c>
      <c r="J6518" t="b">
        <v>0</v>
      </c>
      <c r="K6518" t="b">
        <v>1</v>
      </c>
      <c r="L6518">
        <v>-1</v>
      </c>
    </row>
    <row r="6519" spans="1:12" x14ac:dyDescent="0.25">
      <c r="A6519">
        <v>6518</v>
      </c>
      <c r="B6519" s="1" t="s">
        <v>38</v>
      </c>
      <c r="C6519" s="1" t="s">
        <v>4440</v>
      </c>
      <c r="D6519" s="1" t="s">
        <v>14</v>
      </c>
      <c r="E6519">
        <v>1.8</v>
      </c>
      <c r="F6519" s="1" t="s">
        <v>15</v>
      </c>
      <c r="G6519" s="1" t="s">
        <v>4441</v>
      </c>
      <c r="H6519" s="1" t="s">
        <v>3445</v>
      </c>
      <c r="I6519" s="2">
        <v>44733</v>
      </c>
      <c r="J6519" t="b">
        <v>0</v>
      </c>
      <c r="K6519" t="b">
        <v>0</v>
      </c>
      <c r="L6519">
        <v>1.8</v>
      </c>
    </row>
    <row r="6520" spans="1:12" x14ac:dyDescent="0.25">
      <c r="A6520">
        <v>6519</v>
      </c>
      <c r="B6520" s="1" t="s">
        <v>38</v>
      </c>
      <c r="C6520" s="1" t="s">
        <v>4440</v>
      </c>
      <c r="D6520" s="1" t="s">
        <v>110</v>
      </c>
      <c r="E6520">
        <v>-1</v>
      </c>
      <c r="F6520" s="1" t="s">
        <v>15</v>
      </c>
      <c r="G6520" s="1" t="s">
        <v>4441</v>
      </c>
      <c r="H6520" s="1" t="s">
        <v>3445</v>
      </c>
      <c r="I6520" s="2">
        <v>44733</v>
      </c>
      <c r="J6520" t="b">
        <v>0</v>
      </c>
      <c r="K6520" t="b">
        <v>1</v>
      </c>
      <c r="L6520">
        <v>-1</v>
      </c>
    </row>
    <row r="6521" spans="1:12" x14ac:dyDescent="0.25">
      <c r="A6521">
        <v>6520</v>
      </c>
      <c r="B6521" s="1" t="s">
        <v>38</v>
      </c>
      <c r="C6521" s="1" t="s">
        <v>4442</v>
      </c>
      <c r="D6521" s="1" t="s">
        <v>108</v>
      </c>
      <c r="E6521">
        <v>-1</v>
      </c>
      <c r="F6521" s="1" t="s">
        <v>15</v>
      </c>
      <c r="G6521" s="1" t="s">
        <v>4441</v>
      </c>
      <c r="H6521" s="1" t="s">
        <v>3445</v>
      </c>
      <c r="I6521" s="2">
        <v>44733</v>
      </c>
      <c r="J6521" t="b">
        <v>0</v>
      </c>
      <c r="K6521" t="b">
        <v>1</v>
      </c>
      <c r="L6521">
        <v>-1</v>
      </c>
    </row>
    <row r="6522" spans="1:12" x14ac:dyDescent="0.25">
      <c r="A6522">
        <v>6521</v>
      </c>
      <c r="B6522" s="1" t="s">
        <v>38</v>
      </c>
      <c r="C6522" s="1" t="s">
        <v>4442</v>
      </c>
      <c r="D6522" s="1" t="s">
        <v>62</v>
      </c>
      <c r="E6522">
        <v>-1</v>
      </c>
      <c r="F6522" s="1" t="s">
        <v>15</v>
      </c>
      <c r="G6522" s="1" t="s">
        <v>4441</v>
      </c>
      <c r="H6522" s="1" t="s">
        <v>3445</v>
      </c>
      <c r="I6522" s="2">
        <v>44733</v>
      </c>
      <c r="J6522" t="b">
        <v>0</v>
      </c>
      <c r="K6522" t="b">
        <v>1</v>
      </c>
      <c r="L6522">
        <v>-1</v>
      </c>
    </row>
    <row r="6523" spans="1:12" x14ac:dyDescent="0.25">
      <c r="A6523">
        <v>6522</v>
      </c>
      <c r="B6523" s="1" t="s">
        <v>38</v>
      </c>
      <c r="C6523" s="1" t="s">
        <v>4442</v>
      </c>
      <c r="D6523" s="1" t="s">
        <v>14</v>
      </c>
      <c r="E6523">
        <v>-1</v>
      </c>
      <c r="F6523" s="1" t="s">
        <v>15</v>
      </c>
      <c r="G6523" s="1" t="s">
        <v>4441</v>
      </c>
      <c r="H6523" s="1" t="s">
        <v>3445</v>
      </c>
      <c r="I6523" s="2">
        <v>44733</v>
      </c>
      <c r="J6523" t="b">
        <v>0</v>
      </c>
      <c r="K6523" t="b">
        <v>1</v>
      </c>
      <c r="L6523">
        <v>-1</v>
      </c>
    </row>
    <row r="6524" spans="1:12" x14ac:dyDescent="0.25">
      <c r="A6524">
        <v>6523</v>
      </c>
      <c r="B6524" s="1" t="s">
        <v>38</v>
      </c>
      <c r="C6524" s="1" t="s">
        <v>4442</v>
      </c>
      <c r="D6524" s="1" t="s">
        <v>110</v>
      </c>
      <c r="E6524">
        <v>-1</v>
      </c>
      <c r="F6524" s="1" t="s">
        <v>15</v>
      </c>
      <c r="G6524" s="1" t="s">
        <v>4441</v>
      </c>
      <c r="H6524" s="1" t="s">
        <v>3445</v>
      </c>
      <c r="I6524" s="2">
        <v>44733</v>
      </c>
      <c r="J6524" t="b">
        <v>0</v>
      </c>
      <c r="K6524" t="b">
        <v>1</v>
      </c>
      <c r="L6524">
        <v>-1</v>
      </c>
    </row>
    <row r="6525" spans="1:12" x14ac:dyDescent="0.25">
      <c r="A6525">
        <v>6524</v>
      </c>
      <c r="B6525" s="1" t="s">
        <v>30</v>
      </c>
      <c r="C6525" s="1" t="s">
        <v>4443</v>
      </c>
      <c r="D6525" s="1" t="s">
        <v>110</v>
      </c>
      <c r="E6525">
        <v>-1</v>
      </c>
      <c r="F6525" s="1" t="s">
        <v>15</v>
      </c>
      <c r="G6525" s="1" t="s">
        <v>16</v>
      </c>
      <c r="H6525" s="1" t="s">
        <v>16</v>
      </c>
      <c r="I6525" s="2">
        <v>44733</v>
      </c>
      <c r="J6525" t="b">
        <v>0</v>
      </c>
      <c r="K6525" t="b">
        <v>1</v>
      </c>
      <c r="L6525">
        <v>-1</v>
      </c>
    </row>
    <row r="6526" spans="1:12" x14ac:dyDescent="0.25">
      <c r="A6526">
        <v>6525</v>
      </c>
      <c r="B6526" s="1" t="s">
        <v>30</v>
      </c>
      <c r="C6526" s="1" t="s">
        <v>4444</v>
      </c>
      <c r="D6526" s="1" t="s">
        <v>110</v>
      </c>
      <c r="E6526">
        <v>-1</v>
      </c>
      <c r="F6526" s="1" t="s">
        <v>15</v>
      </c>
      <c r="G6526" s="1" t="s">
        <v>1009</v>
      </c>
      <c r="H6526" s="1" t="s">
        <v>1010</v>
      </c>
      <c r="I6526" s="2">
        <v>44733</v>
      </c>
      <c r="J6526" t="b">
        <v>0</v>
      </c>
      <c r="K6526" t="b">
        <v>1</v>
      </c>
      <c r="L6526">
        <v>-1</v>
      </c>
    </row>
    <row r="6527" spans="1:12" x14ac:dyDescent="0.25">
      <c r="A6527">
        <v>6526</v>
      </c>
      <c r="B6527" s="1" t="s">
        <v>30</v>
      </c>
      <c r="C6527" s="1" t="s">
        <v>4445</v>
      </c>
      <c r="D6527" s="1" t="s">
        <v>110</v>
      </c>
      <c r="E6527">
        <v>-1</v>
      </c>
      <c r="F6527" s="1" t="s">
        <v>15</v>
      </c>
      <c r="G6527" s="1" t="s">
        <v>942</v>
      </c>
      <c r="H6527" s="1" t="s">
        <v>709</v>
      </c>
      <c r="I6527" s="2">
        <v>44733</v>
      </c>
      <c r="J6527" t="b">
        <v>0</v>
      </c>
      <c r="K6527" t="b">
        <v>1</v>
      </c>
      <c r="L6527">
        <v>-1</v>
      </c>
    </row>
    <row r="6528" spans="1:12" x14ac:dyDescent="0.25">
      <c r="A6528">
        <v>6527</v>
      </c>
      <c r="B6528" s="1" t="s">
        <v>12</v>
      </c>
      <c r="C6528" s="1" t="s">
        <v>3418</v>
      </c>
      <c r="D6528" s="1" t="s">
        <v>14</v>
      </c>
      <c r="E6528">
        <v>-1</v>
      </c>
      <c r="F6528" s="1" t="s">
        <v>15</v>
      </c>
      <c r="G6528" s="1" t="s">
        <v>2275</v>
      </c>
      <c r="H6528" s="1" t="s">
        <v>17</v>
      </c>
      <c r="I6528" s="2">
        <v>44734</v>
      </c>
      <c r="J6528" t="b">
        <v>0</v>
      </c>
      <c r="K6528" t="b">
        <v>1</v>
      </c>
      <c r="L6528">
        <v>-1</v>
      </c>
    </row>
    <row r="6529" spans="1:12" x14ac:dyDescent="0.25">
      <c r="A6529">
        <v>6528</v>
      </c>
      <c r="B6529" s="1" t="s">
        <v>12</v>
      </c>
      <c r="C6529" s="1" t="s">
        <v>609</v>
      </c>
      <c r="D6529" s="1" t="s">
        <v>14</v>
      </c>
      <c r="E6529">
        <v>0.93</v>
      </c>
      <c r="F6529" s="1" t="s">
        <v>15</v>
      </c>
      <c r="G6529" s="1" t="s">
        <v>2275</v>
      </c>
      <c r="H6529" s="1" t="s">
        <v>17</v>
      </c>
      <c r="I6529" s="2">
        <v>44734</v>
      </c>
      <c r="J6529" t="b">
        <v>0</v>
      </c>
      <c r="K6529" t="b">
        <v>0</v>
      </c>
      <c r="L6529">
        <v>0.93</v>
      </c>
    </row>
    <row r="6530" spans="1:12" x14ac:dyDescent="0.25">
      <c r="A6530">
        <v>6529</v>
      </c>
      <c r="B6530" s="1" t="s">
        <v>12</v>
      </c>
      <c r="C6530" s="1" t="s">
        <v>4446</v>
      </c>
      <c r="D6530" s="1" t="s">
        <v>14</v>
      </c>
      <c r="E6530">
        <v>0.93</v>
      </c>
      <c r="F6530" s="1" t="s">
        <v>15</v>
      </c>
      <c r="G6530" s="1" t="s">
        <v>4447</v>
      </c>
      <c r="H6530" s="1" t="s">
        <v>3445</v>
      </c>
      <c r="I6530" s="2">
        <v>44734</v>
      </c>
      <c r="J6530" t="b">
        <v>0</v>
      </c>
      <c r="K6530" t="b">
        <v>0</v>
      </c>
      <c r="L6530">
        <v>0.93</v>
      </c>
    </row>
    <row r="6531" spans="1:12" x14ac:dyDescent="0.25">
      <c r="A6531">
        <v>6530</v>
      </c>
      <c r="B6531" s="1" t="s">
        <v>12</v>
      </c>
      <c r="C6531" s="1" t="s">
        <v>4448</v>
      </c>
      <c r="D6531" s="1" t="s">
        <v>14</v>
      </c>
      <c r="E6531">
        <v>-1</v>
      </c>
      <c r="F6531" s="1" t="s">
        <v>15</v>
      </c>
      <c r="G6531" s="1" t="s">
        <v>4449</v>
      </c>
      <c r="H6531" s="1" t="s">
        <v>16</v>
      </c>
      <c r="I6531" s="2">
        <v>44734</v>
      </c>
      <c r="J6531" t="b">
        <v>0</v>
      </c>
      <c r="K6531" t="b">
        <v>1</v>
      </c>
      <c r="L6531">
        <v>-1</v>
      </c>
    </row>
    <row r="6532" spans="1:12" x14ac:dyDescent="0.25">
      <c r="A6532">
        <v>6531</v>
      </c>
      <c r="B6532" s="1" t="s">
        <v>12</v>
      </c>
      <c r="C6532" s="1" t="s">
        <v>4450</v>
      </c>
      <c r="D6532" s="1" t="s">
        <v>14</v>
      </c>
      <c r="E6532">
        <v>-1</v>
      </c>
      <c r="F6532" s="1" t="s">
        <v>15</v>
      </c>
      <c r="G6532" s="1" t="s">
        <v>16</v>
      </c>
      <c r="H6532" s="1" t="s">
        <v>16</v>
      </c>
      <c r="I6532" s="2">
        <v>44734</v>
      </c>
      <c r="J6532" t="b">
        <v>0</v>
      </c>
      <c r="K6532" t="b">
        <v>1</v>
      </c>
      <c r="L6532">
        <v>-1</v>
      </c>
    </row>
    <row r="6533" spans="1:12" x14ac:dyDescent="0.25">
      <c r="A6533">
        <v>6532</v>
      </c>
      <c r="B6533" s="1" t="s">
        <v>60</v>
      </c>
      <c r="C6533" s="1" t="s">
        <v>61</v>
      </c>
      <c r="D6533" s="1" t="s">
        <v>14</v>
      </c>
      <c r="E6533">
        <v>6.4</v>
      </c>
      <c r="F6533" s="1" t="s">
        <v>1167</v>
      </c>
      <c r="G6533" s="1" t="s">
        <v>16</v>
      </c>
      <c r="H6533" s="1" t="s">
        <v>16</v>
      </c>
      <c r="I6533" s="2">
        <v>44741</v>
      </c>
      <c r="J6533" t="b">
        <v>1</v>
      </c>
      <c r="K6533" t="b">
        <v>0</v>
      </c>
    </row>
    <row r="6534" spans="1:12" x14ac:dyDescent="0.25">
      <c r="A6534">
        <v>6533</v>
      </c>
      <c r="B6534" s="1" t="s">
        <v>60</v>
      </c>
      <c r="C6534" s="1" t="s">
        <v>1329</v>
      </c>
      <c r="D6534" s="1" t="s">
        <v>14</v>
      </c>
      <c r="E6534">
        <v>7.8</v>
      </c>
      <c r="F6534" s="1" t="s">
        <v>1167</v>
      </c>
      <c r="G6534" s="1" t="s">
        <v>16</v>
      </c>
      <c r="H6534" s="1" t="s">
        <v>16</v>
      </c>
      <c r="I6534" s="2">
        <v>44741</v>
      </c>
      <c r="J6534" t="b">
        <v>1</v>
      </c>
      <c r="K6534" t="b">
        <v>0</v>
      </c>
    </row>
    <row r="6535" spans="1:12" x14ac:dyDescent="0.25">
      <c r="A6535">
        <v>6534</v>
      </c>
      <c r="B6535" s="1" t="s">
        <v>60</v>
      </c>
      <c r="C6535" s="1" t="s">
        <v>1329</v>
      </c>
      <c r="D6535" s="1" t="s">
        <v>14</v>
      </c>
      <c r="E6535">
        <v>9.9</v>
      </c>
      <c r="F6535" s="1" t="s">
        <v>1167</v>
      </c>
      <c r="G6535" s="1" t="s">
        <v>16</v>
      </c>
      <c r="H6535" s="1" t="s">
        <v>16</v>
      </c>
      <c r="I6535" s="2">
        <v>44741</v>
      </c>
      <c r="J6535" t="b">
        <v>1</v>
      </c>
      <c r="K6535" t="b">
        <v>0</v>
      </c>
    </row>
    <row r="6536" spans="1:12" x14ac:dyDescent="0.25">
      <c r="A6536">
        <v>6535</v>
      </c>
      <c r="B6536" s="1" t="s">
        <v>12</v>
      </c>
      <c r="C6536" s="1" t="s">
        <v>3761</v>
      </c>
      <c r="D6536" s="1" t="s">
        <v>14</v>
      </c>
      <c r="E6536">
        <v>-1</v>
      </c>
      <c r="F6536" s="1" t="s">
        <v>15</v>
      </c>
      <c r="G6536" s="1" t="s">
        <v>16</v>
      </c>
      <c r="H6536" s="1" t="s">
        <v>17</v>
      </c>
      <c r="I6536" s="2">
        <v>44742</v>
      </c>
      <c r="J6536" t="b">
        <v>0</v>
      </c>
      <c r="K6536" t="b">
        <v>1</v>
      </c>
      <c r="L6536">
        <v>-1</v>
      </c>
    </row>
    <row r="6537" spans="1:12" x14ac:dyDescent="0.25">
      <c r="A6537">
        <v>6536</v>
      </c>
      <c r="B6537" s="1" t="s">
        <v>12</v>
      </c>
      <c r="C6537" s="1" t="s">
        <v>639</v>
      </c>
      <c r="D6537" s="1" t="s">
        <v>14</v>
      </c>
      <c r="E6537">
        <v>-1</v>
      </c>
      <c r="F6537" s="1" t="s">
        <v>15</v>
      </c>
      <c r="G6537" s="1" t="s">
        <v>4451</v>
      </c>
      <c r="H6537" s="1" t="s">
        <v>28</v>
      </c>
      <c r="I6537" s="2">
        <v>44743</v>
      </c>
      <c r="J6537" t="b">
        <v>0</v>
      </c>
      <c r="K6537" t="b">
        <v>1</v>
      </c>
      <c r="L6537">
        <v>-1</v>
      </c>
    </row>
    <row r="6538" spans="1:12" x14ac:dyDescent="0.25">
      <c r="A6538">
        <v>6537</v>
      </c>
      <c r="B6538" s="1" t="s">
        <v>12</v>
      </c>
      <c r="C6538" s="1" t="s">
        <v>134</v>
      </c>
      <c r="D6538" s="1" t="s">
        <v>14</v>
      </c>
      <c r="E6538">
        <v>-1</v>
      </c>
      <c r="F6538" s="1" t="s">
        <v>15</v>
      </c>
      <c r="G6538" s="1" t="s">
        <v>16</v>
      </c>
      <c r="H6538" s="1" t="s">
        <v>299</v>
      </c>
      <c r="I6538" s="2">
        <v>44743</v>
      </c>
      <c r="J6538" t="b">
        <v>0</v>
      </c>
      <c r="K6538" t="b">
        <v>1</v>
      </c>
      <c r="L6538">
        <v>-1</v>
      </c>
    </row>
    <row r="6539" spans="1:12" x14ac:dyDescent="0.25">
      <c r="A6539">
        <v>6538</v>
      </c>
      <c r="B6539" s="1" t="s">
        <v>12</v>
      </c>
      <c r="C6539" s="1" t="s">
        <v>609</v>
      </c>
      <c r="D6539" s="1" t="s">
        <v>14</v>
      </c>
      <c r="E6539">
        <v>-1</v>
      </c>
      <c r="F6539" s="1" t="s">
        <v>15</v>
      </c>
      <c r="G6539" s="1" t="s">
        <v>16</v>
      </c>
      <c r="H6539" s="1" t="s">
        <v>16</v>
      </c>
      <c r="I6539" s="2">
        <v>44743</v>
      </c>
      <c r="J6539" t="b">
        <v>0</v>
      </c>
      <c r="K6539" t="b">
        <v>1</v>
      </c>
      <c r="L6539">
        <v>-1</v>
      </c>
    </row>
    <row r="6540" spans="1:12" x14ac:dyDescent="0.25">
      <c r="A6540">
        <v>6539</v>
      </c>
      <c r="B6540" s="1" t="s">
        <v>12</v>
      </c>
      <c r="C6540" s="1" t="s">
        <v>18</v>
      </c>
      <c r="D6540" s="1" t="s">
        <v>14</v>
      </c>
      <c r="E6540">
        <v>-1</v>
      </c>
      <c r="F6540" s="1" t="s">
        <v>15</v>
      </c>
      <c r="G6540" s="1" t="s">
        <v>16</v>
      </c>
      <c r="H6540" s="1" t="s">
        <v>16</v>
      </c>
      <c r="I6540" s="2">
        <v>44743</v>
      </c>
      <c r="J6540" t="b">
        <v>0</v>
      </c>
      <c r="K6540" t="b">
        <v>1</v>
      </c>
      <c r="L6540">
        <v>-1</v>
      </c>
    </row>
    <row r="6541" spans="1:12" x14ac:dyDescent="0.25">
      <c r="A6541">
        <v>6540</v>
      </c>
      <c r="B6541" s="1" t="s">
        <v>12</v>
      </c>
      <c r="C6541" s="1" t="s">
        <v>557</v>
      </c>
      <c r="D6541" s="1" t="s">
        <v>14</v>
      </c>
      <c r="E6541">
        <v>-1</v>
      </c>
      <c r="F6541" s="1" t="s">
        <v>15</v>
      </c>
      <c r="G6541" s="1" t="s">
        <v>16</v>
      </c>
      <c r="H6541" s="1" t="s">
        <v>16</v>
      </c>
      <c r="I6541" s="2">
        <v>44743</v>
      </c>
      <c r="J6541" t="b">
        <v>0</v>
      </c>
      <c r="K6541" t="b">
        <v>1</v>
      </c>
      <c r="L6541">
        <v>-1</v>
      </c>
    </row>
    <row r="6542" spans="1:12" x14ac:dyDescent="0.25">
      <c r="A6542">
        <v>6541</v>
      </c>
      <c r="B6542" s="1" t="s">
        <v>64</v>
      </c>
      <c r="C6542" s="1" t="s">
        <v>4452</v>
      </c>
      <c r="D6542" s="1" t="s">
        <v>14</v>
      </c>
      <c r="E6542">
        <v>-1</v>
      </c>
      <c r="F6542" s="1" t="s">
        <v>1167</v>
      </c>
      <c r="G6542" s="1" t="s">
        <v>16</v>
      </c>
      <c r="H6542" s="1" t="s">
        <v>16</v>
      </c>
      <c r="I6542" s="2">
        <v>44743</v>
      </c>
      <c r="J6542" t="b">
        <v>0</v>
      </c>
      <c r="K6542" t="b">
        <v>1</v>
      </c>
    </row>
    <row r="6543" spans="1:12" x14ac:dyDescent="0.25">
      <c r="A6543">
        <v>6542</v>
      </c>
      <c r="B6543" s="1" t="s">
        <v>64</v>
      </c>
      <c r="C6543" s="1" t="s">
        <v>4452</v>
      </c>
      <c r="D6543" s="1" t="s">
        <v>14</v>
      </c>
      <c r="E6543">
        <v>-1</v>
      </c>
      <c r="F6543" s="1" t="s">
        <v>1167</v>
      </c>
      <c r="G6543" s="1" t="s">
        <v>16</v>
      </c>
      <c r="H6543" s="1" t="s">
        <v>16</v>
      </c>
      <c r="I6543" s="2">
        <v>44743</v>
      </c>
      <c r="J6543" t="b">
        <v>0</v>
      </c>
      <c r="K6543" t="b">
        <v>1</v>
      </c>
    </row>
    <row r="6544" spans="1:12" x14ac:dyDescent="0.25">
      <c r="A6544">
        <v>6543</v>
      </c>
      <c r="B6544" s="1" t="s">
        <v>64</v>
      </c>
      <c r="C6544" s="1" t="s">
        <v>4453</v>
      </c>
      <c r="D6544" s="1" t="s">
        <v>14</v>
      </c>
      <c r="E6544">
        <v>-1</v>
      </c>
      <c r="F6544" s="1" t="s">
        <v>1167</v>
      </c>
      <c r="G6544" s="1" t="s">
        <v>16</v>
      </c>
      <c r="H6544" s="1" t="s">
        <v>16</v>
      </c>
      <c r="I6544" s="2">
        <v>44747</v>
      </c>
      <c r="J6544" t="b">
        <v>0</v>
      </c>
      <c r="K6544" t="b">
        <v>1</v>
      </c>
    </row>
    <row r="6545" spans="1:12" x14ac:dyDescent="0.25">
      <c r="A6545">
        <v>6544</v>
      </c>
      <c r="B6545" s="1" t="s">
        <v>64</v>
      </c>
      <c r="C6545" s="1" t="s">
        <v>4453</v>
      </c>
      <c r="D6545" s="1" t="s">
        <v>14</v>
      </c>
      <c r="E6545">
        <v>-1</v>
      </c>
      <c r="F6545" s="1" t="s">
        <v>1167</v>
      </c>
      <c r="G6545" s="1" t="s">
        <v>16</v>
      </c>
      <c r="H6545" s="1" t="s">
        <v>16</v>
      </c>
      <c r="I6545" s="2">
        <v>44747</v>
      </c>
      <c r="J6545" t="b">
        <v>0</v>
      </c>
      <c r="K6545" t="b">
        <v>1</v>
      </c>
    </row>
    <row r="6546" spans="1:12" x14ac:dyDescent="0.25">
      <c r="A6546">
        <v>6545</v>
      </c>
      <c r="B6546" s="1" t="s">
        <v>64</v>
      </c>
      <c r="C6546" s="1" t="s">
        <v>4454</v>
      </c>
      <c r="D6546" s="1" t="s">
        <v>14</v>
      </c>
      <c r="E6546">
        <v>-1</v>
      </c>
      <c r="F6546" s="1" t="s">
        <v>1167</v>
      </c>
      <c r="G6546" s="1" t="s">
        <v>16</v>
      </c>
      <c r="H6546" s="1" t="s">
        <v>16</v>
      </c>
      <c r="I6546" s="2">
        <v>44747</v>
      </c>
      <c r="J6546" t="b">
        <v>0</v>
      </c>
      <c r="K6546" t="b">
        <v>1</v>
      </c>
    </row>
    <row r="6547" spans="1:12" x14ac:dyDescent="0.25">
      <c r="A6547">
        <v>6546</v>
      </c>
      <c r="B6547" s="1" t="s">
        <v>12</v>
      </c>
      <c r="C6547" s="1" t="s">
        <v>1641</v>
      </c>
      <c r="D6547" s="1" t="s">
        <v>108</v>
      </c>
      <c r="E6547">
        <v>2.2999999999999998</v>
      </c>
      <c r="F6547" s="1" t="s">
        <v>15</v>
      </c>
      <c r="G6547" s="1" t="s">
        <v>16</v>
      </c>
      <c r="H6547" s="1" t="s">
        <v>16</v>
      </c>
      <c r="I6547" s="2">
        <v>44748</v>
      </c>
      <c r="J6547" t="b">
        <v>0</v>
      </c>
      <c r="K6547" t="b">
        <v>0</v>
      </c>
      <c r="L6547">
        <v>2.2999999999999998</v>
      </c>
    </row>
    <row r="6548" spans="1:12" x14ac:dyDescent="0.25">
      <c r="A6548">
        <v>6547</v>
      </c>
      <c r="B6548" s="1" t="s">
        <v>12</v>
      </c>
      <c r="C6548" s="1" t="s">
        <v>1641</v>
      </c>
      <c r="D6548" s="1" t="s">
        <v>14</v>
      </c>
      <c r="E6548">
        <v>4.2</v>
      </c>
      <c r="F6548" s="1" t="s">
        <v>15</v>
      </c>
      <c r="G6548" s="1" t="s">
        <v>16</v>
      </c>
      <c r="H6548" s="1" t="s">
        <v>16</v>
      </c>
      <c r="I6548" s="2">
        <v>44748</v>
      </c>
      <c r="J6548" t="b">
        <v>0</v>
      </c>
      <c r="K6548" t="b">
        <v>0</v>
      </c>
      <c r="L6548">
        <v>4.2</v>
      </c>
    </row>
    <row r="6549" spans="1:12" x14ac:dyDescent="0.25">
      <c r="A6549">
        <v>6548</v>
      </c>
      <c r="B6549" s="1" t="s">
        <v>12</v>
      </c>
      <c r="C6549" s="1" t="s">
        <v>1641</v>
      </c>
      <c r="D6549" s="1" t="s">
        <v>110</v>
      </c>
      <c r="E6549">
        <v>-1</v>
      </c>
      <c r="F6549" s="1" t="s">
        <v>15</v>
      </c>
      <c r="G6549" s="1" t="s">
        <v>16</v>
      </c>
      <c r="H6549" s="1" t="s">
        <v>16</v>
      </c>
      <c r="I6549" s="2">
        <v>44748</v>
      </c>
      <c r="J6549" t="b">
        <v>0</v>
      </c>
      <c r="K6549" t="b">
        <v>1</v>
      </c>
      <c r="L6549">
        <v>-1</v>
      </c>
    </row>
    <row r="6550" spans="1:12" x14ac:dyDescent="0.25">
      <c r="A6550">
        <v>6549</v>
      </c>
      <c r="B6550" s="1" t="s">
        <v>12</v>
      </c>
      <c r="C6550" s="1" t="s">
        <v>1641</v>
      </c>
      <c r="D6550" s="1" t="s">
        <v>108</v>
      </c>
      <c r="E6550">
        <v>2.2999999999999998</v>
      </c>
      <c r="F6550" s="1" t="s">
        <v>15</v>
      </c>
      <c r="G6550" s="1" t="s">
        <v>16</v>
      </c>
      <c r="H6550" s="1" t="s">
        <v>16</v>
      </c>
      <c r="I6550" s="2">
        <v>44748</v>
      </c>
      <c r="J6550" t="b">
        <v>0</v>
      </c>
      <c r="K6550" t="b">
        <v>0</v>
      </c>
      <c r="L6550">
        <v>2.2999999999999998</v>
      </c>
    </row>
    <row r="6551" spans="1:12" x14ac:dyDescent="0.25">
      <c r="A6551">
        <v>6550</v>
      </c>
      <c r="B6551" s="1" t="s">
        <v>12</v>
      </c>
      <c r="C6551" s="1" t="s">
        <v>1641</v>
      </c>
      <c r="D6551" s="1" t="s">
        <v>14</v>
      </c>
      <c r="E6551">
        <v>1.2</v>
      </c>
      <c r="F6551" s="1" t="s">
        <v>15</v>
      </c>
      <c r="G6551" s="1" t="s">
        <v>16</v>
      </c>
      <c r="H6551" s="1" t="s">
        <v>16</v>
      </c>
      <c r="I6551" s="2">
        <v>44748</v>
      </c>
      <c r="J6551" t="b">
        <v>0</v>
      </c>
      <c r="K6551" t="b">
        <v>0</v>
      </c>
      <c r="L6551">
        <v>1.2</v>
      </c>
    </row>
    <row r="6552" spans="1:12" x14ac:dyDescent="0.25">
      <c r="A6552">
        <v>6551</v>
      </c>
      <c r="B6552" s="1" t="s">
        <v>12</v>
      </c>
      <c r="C6552" s="1" t="s">
        <v>1641</v>
      </c>
      <c r="D6552" s="1" t="s">
        <v>110</v>
      </c>
      <c r="E6552">
        <v>-1</v>
      </c>
      <c r="F6552" s="1" t="s">
        <v>15</v>
      </c>
      <c r="G6552" s="1" t="s">
        <v>16</v>
      </c>
      <c r="H6552" s="1" t="s">
        <v>16</v>
      </c>
      <c r="I6552" s="2">
        <v>44748</v>
      </c>
      <c r="J6552" t="b">
        <v>0</v>
      </c>
      <c r="K6552" t="b">
        <v>1</v>
      </c>
      <c r="L6552">
        <v>-1</v>
      </c>
    </row>
    <row r="6553" spans="1:12" x14ac:dyDescent="0.25">
      <c r="A6553">
        <v>6552</v>
      </c>
      <c r="B6553" s="1" t="s">
        <v>12</v>
      </c>
      <c r="C6553" s="1" t="s">
        <v>4455</v>
      </c>
      <c r="D6553" s="1" t="s">
        <v>108</v>
      </c>
      <c r="E6553">
        <v>-1</v>
      </c>
      <c r="F6553" s="1" t="s">
        <v>15</v>
      </c>
      <c r="G6553" s="1" t="s">
        <v>16</v>
      </c>
      <c r="H6553" s="1" t="s">
        <v>16</v>
      </c>
      <c r="I6553" s="2">
        <v>44748</v>
      </c>
      <c r="J6553" t="b">
        <v>0</v>
      </c>
      <c r="K6553" t="b">
        <v>1</v>
      </c>
      <c r="L6553">
        <v>-1</v>
      </c>
    </row>
    <row r="6554" spans="1:12" x14ac:dyDescent="0.25">
      <c r="A6554">
        <v>6553</v>
      </c>
      <c r="B6554" s="1" t="s">
        <v>12</v>
      </c>
      <c r="C6554" s="1" t="s">
        <v>4455</v>
      </c>
      <c r="D6554" s="1" t="s">
        <v>14</v>
      </c>
      <c r="E6554">
        <v>1.1000000000000001</v>
      </c>
      <c r="F6554" s="1" t="s">
        <v>15</v>
      </c>
      <c r="G6554" s="1" t="s">
        <v>16</v>
      </c>
      <c r="H6554" s="1" t="s">
        <v>16</v>
      </c>
      <c r="I6554" s="2">
        <v>44748</v>
      </c>
      <c r="J6554" t="b">
        <v>0</v>
      </c>
      <c r="K6554" t="b">
        <v>0</v>
      </c>
      <c r="L6554">
        <v>1.1000000000000001</v>
      </c>
    </row>
    <row r="6555" spans="1:12" x14ac:dyDescent="0.25">
      <c r="A6555">
        <v>6554</v>
      </c>
      <c r="B6555" s="1" t="s">
        <v>12</v>
      </c>
      <c r="C6555" s="1" t="s">
        <v>4455</v>
      </c>
      <c r="D6555" s="1" t="s">
        <v>110</v>
      </c>
      <c r="E6555">
        <v>-1</v>
      </c>
      <c r="F6555" s="1" t="s">
        <v>15</v>
      </c>
      <c r="G6555" s="1" t="s">
        <v>16</v>
      </c>
      <c r="H6555" s="1" t="s">
        <v>16</v>
      </c>
      <c r="I6555" s="2">
        <v>44748</v>
      </c>
      <c r="J6555" t="b">
        <v>0</v>
      </c>
      <c r="K6555" t="b">
        <v>1</v>
      </c>
      <c r="L6555">
        <v>-1</v>
      </c>
    </row>
    <row r="6556" spans="1:12" x14ac:dyDescent="0.25">
      <c r="A6556">
        <v>6555</v>
      </c>
      <c r="B6556" s="1" t="s">
        <v>12</v>
      </c>
      <c r="C6556" s="1" t="s">
        <v>639</v>
      </c>
      <c r="D6556" s="1" t="s">
        <v>14</v>
      </c>
      <c r="E6556">
        <v>-1</v>
      </c>
      <c r="F6556" s="1" t="s">
        <v>15</v>
      </c>
      <c r="G6556" s="1" t="s">
        <v>16</v>
      </c>
      <c r="H6556" s="1" t="s">
        <v>17</v>
      </c>
      <c r="I6556" s="2">
        <v>44748</v>
      </c>
      <c r="J6556" t="b">
        <v>0</v>
      </c>
      <c r="K6556" t="b">
        <v>1</v>
      </c>
      <c r="L6556">
        <v>-1</v>
      </c>
    </row>
    <row r="6557" spans="1:12" x14ac:dyDescent="0.25">
      <c r="A6557">
        <v>6556</v>
      </c>
      <c r="B6557" s="1" t="s">
        <v>12</v>
      </c>
      <c r="C6557" s="1" t="s">
        <v>639</v>
      </c>
      <c r="D6557" s="1" t="s">
        <v>14</v>
      </c>
      <c r="E6557">
        <v>-1</v>
      </c>
      <c r="F6557" s="1" t="s">
        <v>15</v>
      </c>
      <c r="G6557" s="1" t="s">
        <v>16</v>
      </c>
      <c r="H6557" s="1" t="s">
        <v>16</v>
      </c>
      <c r="I6557" s="2">
        <v>44748</v>
      </c>
      <c r="J6557" t="b">
        <v>0</v>
      </c>
      <c r="K6557" t="b">
        <v>1</v>
      </c>
      <c r="L6557">
        <v>-1</v>
      </c>
    </row>
    <row r="6558" spans="1:12" x14ac:dyDescent="0.25">
      <c r="A6558">
        <v>6557</v>
      </c>
      <c r="B6558" s="1" t="s">
        <v>30</v>
      </c>
      <c r="C6558" s="1" t="s">
        <v>4456</v>
      </c>
      <c r="D6558" s="1" t="s">
        <v>110</v>
      </c>
      <c r="E6558">
        <v>-1</v>
      </c>
      <c r="F6558" s="1" t="s">
        <v>15</v>
      </c>
      <c r="G6558" s="1" t="s">
        <v>4457</v>
      </c>
      <c r="H6558" s="1" t="s">
        <v>1015</v>
      </c>
      <c r="I6558" s="2">
        <v>44748</v>
      </c>
      <c r="J6558" t="b">
        <v>0</v>
      </c>
      <c r="K6558" t="b">
        <v>1</v>
      </c>
      <c r="L6558">
        <v>-1</v>
      </c>
    </row>
    <row r="6559" spans="1:12" x14ac:dyDescent="0.25">
      <c r="A6559">
        <v>6558</v>
      </c>
      <c r="B6559" s="1" t="s">
        <v>30</v>
      </c>
      <c r="C6559" s="1" t="s">
        <v>4458</v>
      </c>
      <c r="D6559" s="1" t="s">
        <v>110</v>
      </c>
      <c r="E6559">
        <v>-1</v>
      </c>
      <c r="F6559" s="1" t="s">
        <v>15</v>
      </c>
      <c r="G6559" s="1" t="s">
        <v>16</v>
      </c>
      <c r="H6559" s="1" t="s">
        <v>16</v>
      </c>
      <c r="I6559" s="2">
        <v>44748</v>
      </c>
      <c r="J6559" t="b">
        <v>0</v>
      </c>
      <c r="K6559" t="b">
        <v>1</v>
      </c>
      <c r="L6559">
        <v>-1</v>
      </c>
    </row>
    <row r="6560" spans="1:12" x14ac:dyDescent="0.25">
      <c r="A6560">
        <v>6559</v>
      </c>
      <c r="B6560" s="1" t="s">
        <v>30</v>
      </c>
      <c r="C6560" s="1" t="s">
        <v>4459</v>
      </c>
      <c r="D6560" s="1" t="s">
        <v>110</v>
      </c>
      <c r="E6560">
        <v>-1</v>
      </c>
      <c r="F6560" s="1" t="s">
        <v>15</v>
      </c>
      <c r="G6560" s="1" t="s">
        <v>4460</v>
      </c>
      <c r="H6560" s="1" t="s">
        <v>16</v>
      </c>
      <c r="I6560" s="2">
        <v>44748</v>
      </c>
      <c r="J6560" t="b">
        <v>0</v>
      </c>
      <c r="K6560" t="b">
        <v>1</v>
      </c>
      <c r="L6560">
        <v>-1</v>
      </c>
    </row>
    <row r="6561" spans="1:12" x14ac:dyDescent="0.25">
      <c r="A6561">
        <v>6560</v>
      </c>
      <c r="B6561" s="1" t="s">
        <v>60</v>
      </c>
      <c r="C6561" s="1" t="s">
        <v>4461</v>
      </c>
      <c r="D6561" s="1" t="s">
        <v>14</v>
      </c>
      <c r="E6561">
        <v>3500</v>
      </c>
      <c r="F6561" s="1" t="s">
        <v>15</v>
      </c>
      <c r="G6561" s="1" t="s">
        <v>16</v>
      </c>
      <c r="H6561" s="1" t="s">
        <v>25</v>
      </c>
      <c r="I6561" s="2">
        <v>44748</v>
      </c>
      <c r="J6561" t="b">
        <v>1</v>
      </c>
      <c r="K6561" t="b">
        <v>0</v>
      </c>
      <c r="L6561">
        <v>3500</v>
      </c>
    </row>
    <row r="6562" spans="1:12" x14ac:dyDescent="0.25">
      <c r="A6562">
        <v>6561</v>
      </c>
      <c r="B6562" s="1" t="s">
        <v>60</v>
      </c>
      <c r="C6562" s="1" t="s">
        <v>4461</v>
      </c>
      <c r="D6562" s="1" t="s">
        <v>14</v>
      </c>
      <c r="E6562">
        <v>-1</v>
      </c>
      <c r="F6562" s="1" t="s">
        <v>1167</v>
      </c>
      <c r="G6562" s="1" t="s">
        <v>16</v>
      </c>
      <c r="H6562" s="1" t="s">
        <v>25</v>
      </c>
      <c r="I6562" s="2">
        <v>44748</v>
      </c>
      <c r="J6562" t="b">
        <v>0</v>
      </c>
      <c r="K6562" t="b">
        <v>1</v>
      </c>
    </row>
    <row r="6563" spans="1:12" x14ac:dyDescent="0.25">
      <c r="A6563">
        <v>6562</v>
      </c>
      <c r="B6563" s="1" t="s">
        <v>60</v>
      </c>
      <c r="C6563" s="1" t="s">
        <v>4461</v>
      </c>
      <c r="D6563" s="1" t="s">
        <v>14</v>
      </c>
      <c r="E6563">
        <v>17</v>
      </c>
      <c r="F6563" s="1" t="s">
        <v>15</v>
      </c>
      <c r="G6563" s="1" t="s">
        <v>16</v>
      </c>
      <c r="H6563" s="1" t="s">
        <v>25</v>
      </c>
      <c r="I6563" s="2">
        <v>44748</v>
      </c>
      <c r="J6563" t="b">
        <v>1</v>
      </c>
      <c r="K6563" t="b">
        <v>0</v>
      </c>
      <c r="L6563">
        <v>17</v>
      </c>
    </row>
    <row r="6564" spans="1:12" x14ac:dyDescent="0.25">
      <c r="A6564">
        <v>6563</v>
      </c>
      <c r="B6564" s="1" t="s">
        <v>60</v>
      </c>
      <c r="C6564" s="1" t="s">
        <v>4461</v>
      </c>
      <c r="D6564" s="1" t="s">
        <v>14</v>
      </c>
      <c r="E6564">
        <v>5.7000000000000002E-2</v>
      </c>
      <c r="F6564" s="1" t="s">
        <v>1549</v>
      </c>
      <c r="G6564" s="1" t="s">
        <v>16</v>
      </c>
      <c r="H6564" s="1" t="s">
        <v>25</v>
      </c>
      <c r="I6564" s="2">
        <v>44748</v>
      </c>
      <c r="J6564" t="b">
        <v>0</v>
      </c>
      <c r="K6564" t="b">
        <v>0</v>
      </c>
      <c r="L6564">
        <v>5.7000000000000002E-2</v>
      </c>
    </row>
    <row r="6565" spans="1:12" x14ac:dyDescent="0.25">
      <c r="A6565">
        <v>6564</v>
      </c>
      <c r="B6565" s="1" t="s">
        <v>60</v>
      </c>
      <c r="C6565" s="1" t="s">
        <v>4461</v>
      </c>
      <c r="D6565" s="1" t="s">
        <v>14</v>
      </c>
      <c r="E6565">
        <v>360</v>
      </c>
      <c r="F6565" s="1" t="s">
        <v>15</v>
      </c>
      <c r="G6565" s="1" t="s">
        <v>16</v>
      </c>
      <c r="H6565" s="1" t="s">
        <v>25</v>
      </c>
      <c r="I6565" s="2">
        <v>44748</v>
      </c>
      <c r="J6565" t="b">
        <v>1</v>
      </c>
      <c r="K6565" t="b">
        <v>0</v>
      </c>
      <c r="L6565">
        <v>360</v>
      </c>
    </row>
    <row r="6566" spans="1:12" x14ac:dyDescent="0.25">
      <c r="A6566">
        <v>6565</v>
      </c>
      <c r="B6566" s="1" t="s">
        <v>60</v>
      </c>
      <c r="C6566" s="1" t="s">
        <v>2065</v>
      </c>
      <c r="D6566" s="1" t="s">
        <v>14</v>
      </c>
      <c r="E6566">
        <v>14.3</v>
      </c>
      <c r="F6566" s="1" t="s">
        <v>1167</v>
      </c>
      <c r="G6566" s="1" t="s">
        <v>16</v>
      </c>
      <c r="H6566" s="1" t="s">
        <v>16</v>
      </c>
      <c r="I6566" s="2">
        <v>44748</v>
      </c>
      <c r="J6566" t="b">
        <v>1</v>
      </c>
      <c r="K6566" t="b">
        <v>0</v>
      </c>
    </row>
    <row r="6567" spans="1:12" x14ac:dyDescent="0.25">
      <c r="A6567">
        <v>6566</v>
      </c>
      <c r="B6567" s="1" t="s">
        <v>60</v>
      </c>
      <c r="C6567" s="1" t="s">
        <v>2065</v>
      </c>
      <c r="D6567" s="1" t="s">
        <v>14</v>
      </c>
      <c r="E6567">
        <v>2500</v>
      </c>
      <c r="F6567" s="1" t="s">
        <v>1549</v>
      </c>
      <c r="G6567" s="1" t="s">
        <v>16</v>
      </c>
      <c r="H6567" s="1" t="s">
        <v>16</v>
      </c>
      <c r="I6567" s="2">
        <v>44748</v>
      </c>
      <c r="J6567" t="b">
        <v>1</v>
      </c>
      <c r="K6567" t="b">
        <v>0</v>
      </c>
      <c r="L6567">
        <v>2500</v>
      </c>
    </row>
    <row r="6568" spans="1:12" x14ac:dyDescent="0.25">
      <c r="A6568">
        <v>6567</v>
      </c>
      <c r="B6568" s="1" t="s">
        <v>60</v>
      </c>
      <c r="C6568" s="1" t="s">
        <v>2065</v>
      </c>
      <c r="D6568" s="1" t="s">
        <v>14</v>
      </c>
      <c r="E6568">
        <v>3600</v>
      </c>
      <c r="F6568" s="1" t="s">
        <v>15</v>
      </c>
      <c r="G6568" s="1" t="s">
        <v>16</v>
      </c>
      <c r="H6568" s="1" t="s">
        <v>16</v>
      </c>
      <c r="I6568" s="2">
        <v>44748</v>
      </c>
      <c r="J6568" t="b">
        <v>1</v>
      </c>
      <c r="K6568" t="b">
        <v>0</v>
      </c>
      <c r="L6568">
        <v>3600</v>
      </c>
    </row>
    <row r="6569" spans="1:12" x14ac:dyDescent="0.25">
      <c r="A6569">
        <v>6568</v>
      </c>
      <c r="B6569" s="1" t="s">
        <v>60</v>
      </c>
      <c r="C6569" s="1" t="s">
        <v>2065</v>
      </c>
      <c r="D6569" s="1" t="s">
        <v>14</v>
      </c>
      <c r="E6569">
        <v>26000</v>
      </c>
      <c r="F6569" s="1" t="s">
        <v>15</v>
      </c>
      <c r="G6569" s="1" t="s">
        <v>16</v>
      </c>
      <c r="H6569" s="1" t="s">
        <v>16</v>
      </c>
      <c r="I6569" s="2">
        <v>44748</v>
      </c>
      <c r="J6569" t="b">
        <v>1</v>
      </c>
      <c r="K6569" t="b">
        <v>0</v>
      </c>
      <c r="L6569">
        <v>26000</v>
      </c>
    </row>
    <row r="6570" spans="1:12" x14ac:dyDescent="0.25">
      <c r="A6570">
        <v>6569</v>
      </c>
      <c r="B6570" s="1" t="s">
        <v>60</v>
      </c>
      <c r="C6570" s="1" t="s">
        <v>2065</v>
      </c>
      <c r="D6570" s="1" t="s">
        <v>14</v>
      </c>
      <c r="E6570">
        <v>260000</v>
      </c>
      <c r="F6570" s="1" t="s">
        <v>15</v>
      </c>
      <c r="G6570" s="1" t="s">
        <v>16</v>
      </c>
      <c r="H6570" s="1" t="s">
        <v>16</v>
      </c>
      <c r="I6570" s="2">
        <v>44748</v>
      </c>
      <c r="J6570" t="b">
        <v>1</v>
      </c>
      <c r="K6570" t="b">
        <v>0</v>
      </c>
      <c r="L6570">
        <v>260000</v>
      </c>
    </row>
    <row r="6571" spans="1:12" x14ac:dyDescent="0.25">
      <c r="A6571">
        <v>6570</v>
      </c>
      <c r="B6571" s="1" t="s">
        <v>60</v>
      </c>
      <c r="C6571" s="1" t="s">
        <v>2065</v>
      </c>
      <c r="D6571" s="1" t="s">
        <v>14</v>
      </c>
      <c r="E6571">
        <v>1.5</v>
      </c>
      <c r="F6571" s="1" t="s">
        <v>1167</v>
      </c>
      <c r="G6571" s="1" t="s">
        <v>16</v>
      </c>
      <c r="H6571" s="1" t="s">
        <v>16</v>
      </c>
      <c r="I6571" s="2">
        <v>44748</v>
      </c>
      <c r="J6571" t="b">
        <v>0</v>
      </c>
      <c r="K6571" t="b">
        <v>0</v>
      </c>
    </row>
    <row r="6572" spans="1:12" x14ac:dyDescent="0.25">
      <c r="A6572">
        <v>6571</v>
      </c>
      <c r="B6572" s="1" t="s">
        <v>60</v>
      </c>
      <c r="C6572" s="1" t="s">
        <v>4317</v>
      </c>
      <c r="D6572" s="1" t="s">
        <v>14</v>
      </c>
      <c r="E6572">
        <v>8.1</v>
      </c>
      <c r="F6572" s="1" t="s">
        <v>1167</v>
      </c>
      <c r="G6572" s="1" t="s">
        <v>16</v>
      </c>
      <c r="H6572" s="1" t="s">
        <v>16</v>
      </c>
      <c r="I6572" s="2">
        <v>44748</v>
      </c>
      <c r="J6572" t="b">
        <v>1</v>
      </c>
      <c r="K6572" t="b">
        <v>0</v>
      </c>
    </row>
    <row r="6573" spans="1:12" x14ac:dyDescent="0.25">
      <c r="A6573">
        <v>6572</v>
      </c>
      <c r="B6573" s="1" t="s">
        <v>60</v>
      </c>
      <c r="C6573" s="1" t="s">
        <v>4317</v>
      </c>
      <c r="D6573" s="1" t="s">
        <v>14</v>
      </c>
      <c r="E6573">
        <v>1600</v>
      </c>
      <c r="F6573" s="1" t="s">
        <v>1549</v>
      </c>
      <c r="G6573" s="1" t="s">
        <v>16</v>
      </c>
      <c r="H6573" s="1" t="s">
        <v>16</v>
      </c>
      <c r="I6573" s="2">
        <v>44748</v>
      </c>
      <c r="J6573" t="b">
        <v>1</v>
      </c>
      <c r="K6573" t="b">
        <v>0</v>
      </c>
      <c r="L6573">
        <v>1600</v>
      </c>
    </row>
    <row r="6574" spans="1:12" x14ac:dyDescent="0.25">
      <c r="A6574">
        <v>6573</v>
      </c>
      <c r="B6574" s="1" t="s">
        <v>60</v>
      </c>
      <c r="C6574" s="1" t="s">
        <v>4317</v>
      </c>
      <c r="D6574" s="1" t="s">
        <v>14</v>
      </c>
      <c r="E6574">
        <v>1.8</v>
      </c>
      <c r="F6574" s="1" t="s">
        <v>1167</v>
      </c>
      <c r="G6574" s="1" t="s">
        <v>16</v>
      </c>
      <c r="H6574" s="1" t="s">
        <v>16</v>
      </c>
      <c r="I6574" s="2">
        <v>44748</v>
      </c>
      <c r="J6574" t="b">
        <v>0</v>
      </c>
      <c r="K6574" t="b">
        <v>0</v>
      </c>
    </row>
    <row r="6575" spans="1:12" x14ac:dyDescent="0.25">
      <c r="A6575">
        <v>6574</v>
      </c>
      <c r="B6575" s="1" t="s">
        <v>60</v>
      </c>
      <c r="C6575" s="1" t="s">
        <v>4317</v>
      </c>
      <c r="D6575" s="1" t="s">
        <v>14</v>
      </c>
      <c r="E6575">
        <v>76000</v>
      </c>
      <c r="F6575" s="1" t="s">
        <v>15</v>
      </c>
      <c r="G6575" s="1" t="s">
        <v>16</v>
      </c>
      <c r="H6575" s="1" t="s">
        <v>16</v>
      </c>
      <c r="I6575" s="2">
        <v>44748</v>
      </c>
      <c r="J6575" t="b">
        <v>1</v>
      </c>
      <c r="K6575" t="b">
        <v>0</v>
      </c>
      <c r="L6575">
        <v>76000</v>
      </c>
    </row>
    <row r="6576" spans="1:12" x14ac:dyDescent="0.25">
      <c r="A6576">
        <v>6575</v>
      </c>
      <c r="B6576" s="1" t="s">
        <v>60</v>
      </c>
      <c r="C6576" s="1" t="s">
        <v>4317</v>
      </c>
      <c r="D6576" s="1" t="s">
        <v>14</v>
      </c>
      <c r="E6576">
        <v>3800</v>
      </c>
      <c r="F6576" s="1" t="s">
        <v>15</v>
      </c>
      <c r="G6576" s="1" t="s">
        <v>16</v>
      </c>
      <c r="H6576" s="1" t="s">
        <v>16</v>
      </c>
      <c r="I6576" s="2">
        <v>44748</v>
      </c>
      <c r="J6576" t="b">
        <v>1</v>
      </c>
      <c r="K6576" t="b">
        <v>0</v>
      </c>
      <c r="L6576">
        <v>3800</v>
      </c>
    </row>
    <row r="6577" spans="1:12" x14ac:dyDescent="0.25">
      <c r="A6577">
        <v>6576</v>
      </c>
      <c r="B6577" s="1" t="s">
        <v>60</v>
      </c>
      <c r="C6577" s="1" t="s">
        <v>4317</v>
      </c>
      <c r="D6577" s="1" t="s">
        <v>14</v>
      </c>
      <c r="E6577">
        <v>170000</v>
      </c>
      <c r="F6577" s="1" t="s">
        <v>15</v>
      </c>
      <c r="G6577" s="1" t="s">
        <v>16</v>
      </c>
      <c r="H6577" s="1" t="s">
        <v>16</v>
      </c>
      <c r="I6577" s="2">
        <v>44748</v>
      </c>
      <c r="J6577" t="b">
        <v>1</v>
      </c>
      <c r="K6577" t="b">
        <v>0</v>
      </c>
      <c r="L6577">
        <v>170000</v>
      </c>
    </row>
    <row r="6578" spans="1:12" x14ac:dyDescent="0.25">
      <c r="A6578">
        <v>6577</v>
      </c>
      <c r="B6578" s="1" t="s">
        <v>12</v>
      </c>
      <c r="C6578" s="1" t="s">
        <v>4462</v>
      </c>
      <c r="D6578" s="1" t="s">
        <v>14</v>
      </c>
      <c r="E6578">
        <v>-1</v>
      </c>
      <c r="F6578" s="1" t="s">
        <v>15</v>
      </c>
      <c r="G6578" s="1" t="s">
        <v>16</v>
      </c>
      <c r="H6578" s="1" t="s">
        <v>16</v>
      </c>
      <c r="I6578" s="2">
        <v>44749</v>
      </c>
      <c r="J6578" t="b">
        <v>0</v>
      </c>
      <c r="K6578" t="b">
        <v>1</v>
      </c>
      <c r="L6578">
        <v>-1</v>
      </c>
    </row>
    <row r="6579" spans="1:12" x14ac:dyDescent="0.25">
      <c r="A6579">
        <v>6578</v>
      </c>
      <c r="B6579" s="1" t="s">
        <v>12</v>
      </c>
      <c r="C6579" s="1" t="s">
        <v>639</v>
      </c>
      <c r="D6579" s="1" t="s">
        <v>14</v>
      </c>
      <c r="E6579">
        <v>-1</v>
      </c>
      <c r="F6579" s="1" t="s">
        <v>15</v>
      </c>
      <c r="G6579" s="1" t="s">
        <v>4463</v>
      </c>
      <c r="H6579" s="1" t="s">
        <v>17</v>
      </c>
      <c r="I6579" s="2">
        <v>44749</v>
      </c>
      <c r="J6579" t="b">
        <v>0</v>
      </c>
      <c r="K6579" t="b">
        <v>1</v>
      </c>
      <c r="L6579">
        <v>-1</v>
      </c>
    </row>
    <row r="6580" spans="1:12" x14ac:dyDescent="0.25">
      <c r="A6580">
        <v>6579</v>
      </c>
      <c r="B6580" s="1" t="s">
        <v>12</v>
      </c>
      <c r="C6580" s="1" t="s">
        <v>653</v>
      </c>
      <c r="D6580" s="1" t="s">
        <v>14</v>
      </c>
      <c r="E6580">
        <v>-1</v>
      </c>
      <c r="F6580" s="1" t="s">
        <v>15</v>
      </c>
      <c r="G6580" s="1" t="s">
        <v>16</v>
      </c>
      <c r="H6580" s="1" t="s">
        <v>17</v>
      </c>
      <c r="I6580" s="2">
        <v>44749</v>
      </c>
      <c r="J6580" t="b">
        <v>0</v>
      </c>
      <c r="K6580" t="b">
        <v>1</v>
      </c>
      <c r="L6580">
        <v>-1</v>
      </c>
    </row>
    <row r="6581" spans="1:12" x14ac:dyDescent="0.25">
      <c r="A6581">
        <v>6580</v>
      </c>
      <c r="B6581" s="1" t="s">
        <v>38</v>
      </c>
      <c r="C6581" s="1" t="s">
        <v>4464</v>
      </c>
      <c r="D6581" s="1" t="s">
        <v>14</v>
      </c>
      <c r="E6581">
        <v>-1</v>
      </c>
      <c r="F6581" s="1" t="s">
        <v>15</v>
      </c>
      <c r="G6581" s="1" t="s">
        <v>4465</v>
      </c>
      <c r="H6581" s="1" t="s">
        <v>17</v>
      </c>
      <c r="I6581" s="2">
        <v>44749</v>
      </c>
      <c r="J6581" t="b">
        <v>0</v>
      </c>
      <c r="K6581" t="b">
        <v>1</v>
      </c>
      <c r="L6581">
        <v>-1</v>
      </c>
    </row>
    <row r="6582" spans="1:12" x14ac:dyDescent="0.25">
      <c r="A6582">
        <v>6581</v>
      </c>
      <c r="B6582" s="1" t="s">
        <v>45</v>
      </c>
      <c r="C6582" s="1" t="s">
        <v>4466</v>
      </c>
      <c r="D6582" s="1" t="s">
        <v>14</v>
      </c>
      <c r="E6582">
        <v>-1</v>
      </c>
      <c r="F6582" s="1" t="s">
        <v>15</v>
      </c>
      <c r="G6582" s="1" t="s">
        <v>16</v>
      </c>
      <c r="H6582" s="1" t="s">
        <v>539</v>
      </c>
      <c r="I6582" s="2">
        <v>44749</v>
      </c>
      <c r="J6582" t="b">
        <v>0</v>
      </c>
      <c r="K6582" t="b">
        <v>1</v>
      </c>
      <c r="L6582">
        <v>-1</v>
      </c>
    </row>
    <row r="6583" spans="1:12" x14ac:dyDescent="0.25">
      <c r="A6583">
        <v>6582</v>
      </c>
      <c r="B6583" s="1" t="s">
        <v>45</v>
      </c>
      <c r="C6583" s="1" t="s">
        <v>4467</v>
      </c>
      <c r="D6583" s="1" t="s">
        <v>14</v>
      </c>
      <c r="E6583">
        <v>-1</v>
      </c>
      <c r="F6583" s="1" t="s">
        <v>15</v>
      </c>
      <c r="G6583" s="1" t="s">
        <v>16</v>
      </c>
      <c r="H6583" s="1" t="s">
        <v>73</v>
      </c>
      <c r="I6583" s="2">
        <v>44749</v>
      </c>
      <c r="J6583" t="b">
        <v>0</v>
      </c>
      <c r="K6583" t="b">
        <v>1</v>
      </c>
      <c r="L6583">
        <v>-1</v>
      </c>
    </row>
    <row r="6584" spans="1:12" x14ac:dyDescent="0.25">
      <c r="A6584">
        <v>6583</v>
      </c>
      <c r="B6584" s="1" t="s">
        <v>21</v>
      </c>
      <c r="C6584" s="1" t="s">
        <v>4468</v>
      </c>
      <c r="D6584" s="1" t="s">
        <v>14</v>
      </c>
      <c r="E6584">
        <v>-1</v>
      </c>
      <c r="F6584" s="1" t="s">
        <v>15</v>
      </c>
      <c r="G6584" s="1" t="s">
        <v>16</v>
      </c>
      <c r="H6584" s="1" t="s">
        <v>73</v>
      </c>
      <c r="I6584" s="2">
        <v>44749</v>
      </c>
      <c r="J6584" t="b">
        <v>0</v>
      </c>
      <c r="K6584" t="b">
        <v>1</v>
      </c>
      <c r="L6584">
        <v>-1</v>
      </c>
    </row>
    <row r="6585" spans="1:12" x14ac:dyDescent="0.25">
      <c r="A6585">
        <v>6584</v>
      </c>
      <c r="B6585" s="1" t="s">
        <v>21</v>
      </c>
      <c r="C6585" s="1" t="s">
        <v>4469</v>
      </c>
      <c r="D6585" s="1" t="s">
        <v>14</v>
      </c>
      <c r="E6585">
        <v>-1</v>
      </c>
      <c r="F6585" s="1" t="s">
        <v>15</v>
      </c>
      <c r="G6585" s="1" t="s">
        <v>16</v>
      </c>
      <c r="H6585" s="1" t="s">
        <v>73</v>
      </c>
      <c r="I6585" s="2">
        <v>44749</v>
      </c>
      <c r="J6585" t="b">
        <v>0</v>
      </c>
      <c r="K6585" t="b">
        <v>1</v>
      </c>
      <c r="L6585">
        <v>-1</v>
      </c>
    </row>
    <row r="6586" spans="1:12" x14ac:dyDescent="0.25">
      <c r="A6586">
        <v>6585</v>
      </c>
      <c r="B6586" s="1" t="s">
        <v>12</v>
      </c>
      <c r="C6586" s="1" t="s">
        <v>4470</v>
      </c>
      <c r="D6586" s="1" t="s">
        <v>14</v>
      </c>
      <c r="E6586">
        <v>-1</v>
      </c>
      <c r="F6586" s="1" t="s">
        <v>15</v>
      </c>
      <c r="G6586" s="1" t="s">
        <v>16</v>
      </c>
      <c r="H6586" s="1" t="s">
        <v>25</v>
      </c>
      <c r="I6586" s="2">
        <v>44750</v>
      </c>
      <c r="J6586" t="b">
        <v>0</v>
      </c>
      <c r="K6586" t="b">
        <v>1</v>
      </c>
      <c r="L6586">
        <v>-1</v>
      </c>
    </row>
    <row r="6587" spans="1:12" x14ac:dyDescent="0.25">
      <c r="A6587">
        <v>6586</v>
      </c>
      <c r="B6587" s="1" t="s">
        <v>38</v>
      </c>
      <c r="C6587" s="1" t="s">
        <v>4471</v>
      </c>
      <c r="D6587" s="1" t="s">
        <v>14</v>
      </c>
      <c r="E6587">
        <v>-1</v>
      </c>
      <c r="F6587" s="1" t="s">
        <v>15</v>
      </c>
      <c r="G6587" s="1" t="s">
        <v>16</v>
      </c>
      <c r="H6587" s="1" t="s">
        <v>373</v>
      </c>
      <c r="I6587" s="2">
        <v>44750</v>
      </c>
      <c r="J6587" t="b">
        <v>0</v>
      </c>
      <c r="K6587" t="b">
        <v>1</v>
      </c>
      <c r="L6587">
        <v>-1</v>
      </c>
    </row>
    <row r="6588" spans="1:12" x14ac:dyDescent="0.25">
      <c r="A6588">
        <v>6587</v>
      </c>
      <c r="B6588" s="1" t="s">
        <v>274</v>
      </c>
      <c r="C6588" s="1" t="s">
        <v>4472</v>
      </c>
      <c r="D6588" s="1" t="s">
        <v>14</v>
      </c>
      <c r="E6588">
        <v>-1</v>
      </c>
      <c r="F6588" s="1" t="s">
        <v>15</v>
      </c>
      <c r="G6588" s="1" t="s">
        <v>4473</v>
      </c>
      <c r="H6588" s="1" t="s">
        <v>25</v>
      </c>
      <c r="I6588" s="2">
        <v>44750</v>
      </c>
      <c r="J6588" t="b">
        <v>0</v>
      </c>
      <c r="K6588" t="b">
        <v>1</v>
      </c>
      <c r="L6588">
        <v>-1</v>
      </c>
    </row>
    <row r="6589" spans="1:12" x14ac:dyDescent="0.25">
      <c r="A6589">
        <v>6588</v>
      </c>
      <c r="B6589" s="1" t="s">
        <v>45</v>
      </c>
      <c r="C6589" s="1" t="s">
        <v>4474</v>
      </c>
      <c r="D6589" s="1" t="s">
        <v>14</v>
      </c>
      <c r="E6589">
        <v>-1</v>
      </c>
      <c r="F6589" s="1" t="s">
        <v>15</v>
      </c>
      <c r="G6589" s="1" t="s">
        <v>4475</v>
      </c>
      <c r="H6589" s="1" t="s">
        <v>484</v>
      </c>
      <c r="I6589" s="2">
        <v>44750</v>
      </c>
      <c r="J6589" t="b">
        <v>0</v>
      </c>
      <c r="K6589" t="b">
        <v>1</v>
      </c>
      <c r="L6589">
        <v>-1</v>
      </c>
    </row>
    <row r="6590" spans="1:12" x14ac:dyDescent="0.25">
      <c r="A6590">
        <v>6589</v>
      </c>
      <c r="B6590" s="1" t="s">
        <v>12</v>
      </c>
      <c r="C6590" s="1" t="s">
        <v>2583</v>
      </c>
      <c r="D6590" s="1" t="s">
        <v>14</v>
      </c>
      <c r="E6590">
        <v>-1</v>
      </c>
      <c r="F6590" s="1" t="s">
        <v>15</v>
      </c>
      <c r="G6590" s="1" t="s">
        <v>16</v>
      </c>
      <c r="H6590" s="1" t="s">
        <v>16</v>
      </c>
      <c r="I6590" s="2">
        <v>44754</v>
      </c>
      <c r="J6590" t="b">
        <v>0</v>
      </c>
      <c r="K6590" t="b">
        <v>1</v>
      </c>
      <c r="L6590">
        <v>-1</v>
      </c>
    </row>
    <row r="6591" spans="1:12" x14ac:dyDescent="0.25">
      <c r="A6591">
        <v>6590</v>
      </c>
      <c r="B6591" s="1" t="s">
        <v>12</v>
      </c>
      <c r="C6591" s="1" t="s">
        <v>287</v>
      </c>
      <c r="D6591" s="1" t="s">
        <v>14</v>
      </c>
      <c r="E6591">
        <v>-1</v>
      </c>
      <c r="F6591" s="1" t="s">
        <v>15</v>
      </c>
      <c r="G6591" s="1" t="s">
        <v>16</v>
      </c>
      <c r="H6591" s="1" t="s">
        <v>16</v>
      </c>
      <c r="I6591" s="2">
        <v>44754</v>
      </c>
      <c r="J6591" t="b">
        <v>0</v>
      </c>
      <c r="K6591" t="b">
        <v>1</v>
      </c>
      <c r="L6591">
        <v>-1</v>
      </c>
    </row>
    <row r="6592" spans="1:12" x14ac:dyDescent="0.25">
      <c r="A6592">
        <v>6591</v>
      </c>
      <c r="B6592" s="1" t="s">
        <v>12</v>
      </c>
      <c r="C6592" s="1" t="s">
        <v>1044</v>
      </c>
      <c r="D6592" s="1" t="s">
        <v>14</v>
      </c>
      <c r="E6592">
        <v>-1</v>
      </c>
      <c r="F6592" s="1" t="s">
        <v>15</v>
      </c>
      <c r="G6592" s="1" t="s">
        <v>16</v>
      </c>
      <c r="H6592" s="1" t="s">
        <v>16</v>
      </c>
      <c r="I6592" s="2">
        <v>44754</v>
      </c>
      <c r="J6592" t="b">
        <v>0</v>
      </c>
      <c r="K6592" t="b">
        <v>1</v>
      </c>
      <c r="L6592">
        <v>-1</v>
      </c>
    </row>
    <row r="6593" spans="1:12" x14ac:dyDescent="0.25">
      <c r="A6593">
        <v>6592</v>
      </c>
      <c r="B6593" s="1" t="s">
        <v>12</v>
      </c>
      <c r="C6593" s="1" t="s">
        <v>640</v>
      </c>
      <c r="D6593" s="1" t="s">
        <v>14</v>
      </c>
      <c r="E6593">
        <v>-1</v>
      </c>
      <c r="F6593" s="1" t="s">
        <v>15</v>
      </c>
      <c r="G6593" s="1" t="s">
        <v>16</v>
      </c>
      <c r="H6593" s="1" t="s">
        <v>16</v>
      </c>
      <c r="I6593" s="2">
        <v>44754</v>
      </c>
      <c r="J6593" t="b">
        <v>0</v>
      </c>
      <c r="K6593" t="b">
        <v>1</v>
      </c>
      <c r="L6593">
        <v>-1</v>
      </c>
    </row>
    <row r="6594" spans="1:12" x14ac:dyDescent="0.25">
      <c r="A6594">
        <v>6593</v>
      </c>
      <c r="B6594" s="1" t="s">
        <v>38</v>
      </c>
      <c r="C6594" s="1" t="s">
        <v>4476</v>
      </c>
      <c r="D6594" s="1" t="s">
        <v>14</v>
      </c>
      <c r="E6594">
        <v>2.1</v>
      </c>
      <c r="F6594" s="1" t="s">
        <v>15</v>
      </c>
      <c r="G6594" s="1" t="s">
        <v>16</v>
      </c>
      <c r="H6594" s="1" t="s">
        <v>77</v>
      </c>
      <c r="I6594" s="2">
        <v>44756</v>
      </c>
      <c r="J6594" t="b">
        <v>0</v>
      </c>
      <c r="K6594" t="b">
        <v>0</v>
      </c>
      <c r="L6594">
        <v>2.1</v>
      </c>
    </row>
    <row r="6595" spans="1:12" x14ac:dyDescent="0.25">
      <c r="A6595">
        <v>6594</v>
      </c>
      <c r="B6595" s="1" t="s">
        <v>38</v>
      </c>
      <c r="C6595" s="1" t="s">
        <v>4477</v>
      </c>
      <c r="D6595" s="1" t="s">
        <v>14</v>
      </c>
      <c r="E6595">
        <v>-1</v>
      </c>
      <c r="F6595" s="1" t="s">
        <v>15</v>
      </c>
      <c r="G6595" s="1" t="s">
        <v>16</v>
      </c>
      <c r="H6595" s="1" t="s">
        <v>4478</v>
      </c>
      <c r="I6595" s="2">
        <v>44756</v>
      </c>
      <c r="J6595" t="b">
        <v>0</v>
      </c>
      <c r="K6595" t="b">
        <v>1</v>
      </c>
      <c r="L6595">
        <v>-1</v>
      </c>
    </row>
    <row r="6596" spans="1:12" x14ac:dyDescent="0.25">
      <c r="A6596">
        <v>6595</v>
      </c>
      <c r="B6596" s="1" t="s">
        <v>30</v>
      </c>
      <c r="C6596" s="1" t="s">
        <v>4479</v>
      </c>
      <c r="D6596" s="1" t="s">
        <v>110</v>
      </c>
      <c r="E6596">
        <v>5500</v>
      </c>
      <c r="F6596" s="1" t="s">
        <v>15</v>
      </c>
      <c r="G6596" s="1" t="s">
        <v>4480</v>
      </c>
      <c r="H6596" s="1" t="s">
        <v>413</v>
      </c>
      <c r="I6596" s="2">
        <v>44756</v>
      </c>
      <c r="J6596" t="b">
        <v>1</v>
      </c>
      <c r="K6596" t="b">
        <v>0</v>
      </c>
      <c r="L6596">
        <v>5500</v>
      </c>
    </row>
    <row r="6597" spans="1:12" x14ac:dyDescent="0.25">
      <c r="A6597">
        <v>6596</v>
      </c>
      <c r="B6597" s="1" t="s">
        <v>30</v>
      </c>
      <c r="C6597" s="1" t="s">
        <v>4481</v>
      </c>
      <c r="D6597" s="1" t="s">
        <v>110</v>
      </c>
      <c r="E6597">
        <v>-1</v>
      </c>
      <c r="F6597" s="1" t="s">
        <v>15</v>
      </c>
      <c r="G6597" s="1" t="s">
        <v>4482</v>
      </c>
      <c r="H6597" s="1" t="s">
        <v>337</v>
      </c>
      <c r="I6597" s="2">
        <v>44756</v>
      </c>
      <c r="J6597" t="b">
        <v>0</v>
      </c>
      <c r="K6597" t="b">
        <v>1</v>
      </c>
      <c r="L6597">
        <v>-1</v>
      </c>
    </row>
    <row r="6598" spans="1:12" x14ac:dyDescent="0.25">
      <c r="A6598">
        <v>6597</v>
      </c>
      <c r="B6598" s="1" t="s">
        <v>30</v>
      </c>
      <c r="C6598" s="1" t="s">
        <v>4483</v>
      </c>
      <c r="D6598" s="1" t="s">
        <v>110</v>
      </c>
      <c r="E6598">
        <v>-1</v>
      </c>
      <c r="F6598" s="1" t="s">
        <v>15</v>
      </c>
      <c r="G6598" s="1" t="s">
        <v>4484</v>
      </c>
      <c r="H6598" s="1" t="s">
        <v>17</v>
      </c>
      <c r="I6598" s="2">
        <v>44756</v>
      </c>
      <c r="J6598" t="b">
        <v>0</v>
      </c>
      <c r="K6598" t="b">
        <v>1</v>
      </c>
      <c r="L6598">
        <v>-1</v>
      </c>
    </row>
    <row r="6599" spans="1:12" x14ac:dyDescent="0.25">
      <c r="A6599">
        <v>6598</v>
      </c>
      <c r="B6599" s="1" t="s">
        <v>12</v>
      </c>
      <c r="C6599" s="1" t="s">
        <v>2729</v>
      </c>
      <c r="D6599" s="1" t="s">
        <v>14</v>
      </c>
      <c r="E6599">
        <v>-1</v>
      </c>
      <c r="F6599" s="1" t="s">
        <v>15</v>
      </c>
      <c r="G6599" s="1" t="s">
        <v>1394</v>
      </c>
      <c r="H6599" s="1" t="s">
        <v>351</v>
      </c>
      <c r="I6599" s="2">
        <v>44756</v>
      </c>
      <c r="J6599" t="b">
        <v>0</v>
      </c>
      <c r="K6599" t="b">
        <v>1</v>
      </c>
      <c r="L6599">
        <v>-1</v>
      </c>
    </row>
    <row r="6600" spans="1:12" x14ac:dyDescent="0.25">
      <c r="A6600">
        <v>6599</v>
      </c>
      <c r="B6600" s="1" t="s">
        <v>12</v>
      </c>
      <c r="C6600" s="1" t="s">
        <v>4485</v>
      </c>
      <c r="D6600" s="1" t="s">
        <v>14</v>
      </c>
      <c r="E6600">
        <v>2.6</v>
      </c>
      <c r="F6600" s="1" t="s">
        <v>15</v>
      </c>
      <c r="G6600" s="1" t="s">
        <v>1394</v>
      </c>
      <c r="H6600" s="1" t="s">
        <v>351</v>
      </c>
      <c r="I6600" s="2">
        <v>44756</v>
      </c>
      <c r="J6600" t="b">
        <v>0</v>
      </c>
      <c r="K6600" t="b">
        <v>0</v>
      </c>
      <c r="L6600">
        <v>2.6</v>
      </c>
    </row>
    <row r="6601" spans="1:12" x14ac:dyDescent="0.25">
      <c r="A6601">
        <v>6600</v>
      </c>
      <c r="B6601" s="1" t="s">
        <v>12</v>
      </c>
      <c r="C6601" s="1" t="s">
        <v>4486</v>
      </c>
      <c r="D6601" s="1" t="s">
        <v>14</v>
      </c>
      <c r="E6601">
        <v>-1</v>
      </c>
      <c r="F6601" s="1" t="s">
        <v>15</v>
      </c>
      <c r="G6601" s="1" t="s">
        <v>1394</v>
      </c>
      <c r="H6601" s="1" t="s">
        <v>351</v>
      </c>
      <c r="I6601" s="2">
        <v>44756</v>
      </c>
      <c r="J6601" t="b">
        <v>0</v>
      </c>
      <c r="K6601" t="b">
        <v>1</v>
      </c>
      <c r="L6601">
        <v>-1</v>
      </c>
    </row>
    <row r="6602" spans="1:12" x14ac:dyDescent="0.25">
      <c r="A6602">
        <v>6601</v>
      </c>
      <c r="B6602" s="1" t="s">
        <v>12</v>
      </c>
      <c r="C6602" s="1" t="s">
        <v>37</v>
      </c>
      <c r="D6602" s="1" t="s">
        <v>14</v>
      </c>
      <c r="E6602">
        <v>-1</v>
      </c>
      <c r="F6602" s="1" t="s">
        <v>15</v>
      </c>
      <c r="G6602" s="1" t="s">
        <v>16</v>
      </c>
      <c r="H6602" s="1" t="s">
        <v>16</v>
      </c>
      <c r="I6602" s="2">
        <v>44756</v>
      </c>
      <c r="J6602" t="b">
        <v>0</v>
      </c>
      <c r="K6602" t="b">
        <v>1</v>
      </c>
      <c r="L6602">
        <v>-1</v>
      </c>
    </row>
    <row r="6603" spans="1:12" x14ac:dyDescent="0.25">
      <c r="A6603">
        <v>6602</v>
      </c>
      <c r="B6603" s="1" t="s">
        <v>21</v>
      </c>
      <c r="C6603" s="1" t="s">
        <v>4487</v>
      </c>
      <c r="D6603" s="1" t="s">
        <v>14</v>
      </c>
      <c r="E6603">
        <v>-1</v>
      </c>
      <c r="F6603" s="1" t="s">
        <v>15</v>
      </c>
      <c r="G6603" s="1" t="s">
        <v>16</v>
      </c>
      <c r="H6603" s="1" t="s">
        <v>73</v>
      </c>
      <c r="I6603" s="2">
        <v>44761</v>
      </c>
      <c r="J6603" t="b">
        <v>0</v>
      </c>
      <c r="K6603" t="b">
        <v>1</v>
      </c>
      <c r="L6603">
        <v>-1</v>
      </c>
    </row>
    <row r="6604" spans="1:12" x14ac:dyDescent="0.25">
      <c r="A6604">
        <v>6603</v>
      </c>
      <c r="B6604" s="1" t="s">
        <v>21</v>
      </c>
      <c r="C6604" s="1" t="s">
        <v>4488</v>
      </c>
      <c r="D6604" s="1" t="s">
        <v>14</v>
      </c>
      <c r="E6604">
        <v>-1</v>
      </c>
      <c r="F6604" s="1" t="s">
        <v>15</v>
      </c>
      <c r="G6604" s="1" t="s">
        <v>16</v>
      </c>
      <c r="H6604" s="1" t="s">
        <v>73</v>
      </c>
      <c r="I6604" s="2">
        <v>44761</v>
      </c>
      <c r="J6604" t="b">
        <v>0</v>
      </c>
      <c r="K6604" t="b">
        <v>1</v>
      </c>
      <c r="L6604">
        <v>-1</v>
      </c>
    </row>
    <row r="6605" spans="1:12" x14ac:dyDescent="0.25">
      <c r="A6605">
        <v>6604</v>
      </c>
      <c r="B6605" s="1" t="s">
        <v>12</v>
      </c>
      <c r="C6605" s="1" t="s">
        <v>4489</v>
      </c>
      <c r="D6605" s="1" t="s">
        <v>14</v>
      </c>
      <c r="E6605">
        <v>-1</v>
      </c>
      <c r="F6605" s="1" t="s">
        <v>15</v>
      </c>
      <c r="G6605" s="1" t="s">
        <v>16</v>
      </c>
      <c r="H6605" s="1" t="s">
        <v>73</v>
      </c>
      <c r="I6605" s="2">
        <v>44761</v>
      </c>
      <c r="J6605" t="b">
        <v>0</v>
      </c>
      <c r="K6605" t="b">
        <v>1</v>
      </c>
      <c r="L6605">
        <v>-1</v>
      </c>
    </row>
    <row r="6606" spans="1:12" x14ac:dyDescent="0.25">
      <c r="A6606">
        <v>6605</v>
      </c>
      <c r="B6606" s="1" t="s">
        <v>30</v>
      </c>
      <c r="C6606" s="1" t="s">
        <v>4490</v>
      </c>
      <c r="D6606" s="1" t="s">
        <v>110</v>
      </c>
      <c r="E6606">
        <v>-1</v>
      </c>
      <c r="F6606" s="1" t="s">
        <v>15</v>
      </c>
      <c r="G6606" s="1" t="s">
        <v>1989</v>
      </c>
      <c r="H6606" s="1" t="s">
        <v>17</v>
      </c>
      <c r="I6606" s="2">
        <v>44762</v>
      </c>
      <c r="J6606" t="b">
        <v>0</v>
      </c>
      <c r="K6606" t="b">
        <v>1</v>
      </c>
      <c r="L6606">
        <v>-1</v>
      </c>
    </row>
    <row r="6607" spans="1:12" x14ac:dyDescent="0.25">
      <c r="A6607">
        <v>6606</v>
      </c>
      <c r="B6607" s="1" t="s">
        <v>60</v>
      </c>
      <c r="C6607" s="1" t="s">
        <v>4491</v>
      </c>
      <c r="D6607" s="1" t="s">
        <v>14</v>
      </c>
      <c r="E6607">
        <v>22.8</v>
      </c>
      <c r="F6607" s="1" t="s">
        <v>1167</v>
      </c>
      <c r="G6607" s="1" t="s">
        <v>16</v>
      </c>
      <c r="H6607" s="1" t="s">
        <v>17</v>
      </c>
      <c r="I6607" s="2">
        <v>44762</v>
      </c>
      <c r="J6607" t="b">
        <v>1</v>
      </c>
      <c r="K6607" t="b">
        <v>0</v>
      </c>
    </row>
    <row r="6608" spans="1:12" x14ac:dyDescent="0.25">
      <c r="A6608">
        <v>6607</v>
      </c>
      <c r="B6608" s="1" t="s">
        <v>60</v>
      </c>
      <c r="C6608" s="1" t="s">
        <v>4491</v>
      </c>
      <c r="D6608" s="1" t="s">
        <v>14</v>
      </c>
      <c r="E6608">
        <v>1200</v>
      </c>
      <c r="F6608" s="1" t="s">
        <v>1549</v>
      </c>
      <c r="G6608" s="1" t="s">
        <v>16</v>
      </c>
      <c r="H6608" s="1" t="s">
        <v>17</v>
      </c>
      <c r="I6608" s="2">
        <v>44762</v>
      </c>
      <c r="J6608" t="b">
        <v>1</v>
      </c>
      <c r="K6608" t="b">
        <v>0</v>
      </c>
      <c r="L6608">
        <v>1200</v>
      </c>
    </row>
    <row r="6609" spans="1:12" x14ac:dyDescent="0.25">
      <c r="A6609">
        <v>6608</v>
      </c>
      <c r="B6609" s="1" t="s">
        <v>60</v>
      </c>
      <c r="C6609" s="1" t="s">
        <v>4491</v>
      </c>
      <c r="D6609" s="1" t="s">
        <v>14</v>
      </c>
      <c r="E6609">
        <v>24.4</v>
      </c>
      <c r="F6609" s="1" t="s">
        <v>1167</v>
      </c>
      <c r="G6609" s="1" t="s">
        <v>16</v>
      </c>
      <c r="H6609" s="1" t="s">
        <v>17</v>
      </c>
      <c r="I6609" s="2">
        <v>44762</v>
      </c>
      <c r="J6609" t="b">
        <v>1</v>
      </c>
      <c r="K6609" t="b">
        <v>0</v>
      </c>
    </row>
    <row r="6610" spans="1:12" x14ac:dyDescent="0.25">
      <c r="A6610">
        <v>6609</v>
      </c>
      <c r="B6610" s="1" t="s">
        <v>60</v>
      </c>
      <c r="C6610" s="1" t="s">
        <v>4492</v>
      </c>
      <c r="D6610" s="1" t="s">
        <v>14</v>
      </c>
      <c r="E6610">
        <v>0.15</v>
      </c>
      <c r="F6610" s="1" t="s">
        <v>1549</v>
      </c>
      <c r="G6610" s="1" t="s">
        <v>16</v>
      </c>
      <c r="H6610" s="1" t="s">
        <v>16</v>
      </c>
      <c r="I6610" s="2">
        <v>44762</v>
      </c>
      <c r="J6610" t="b">
        <v>0</v>
      </c>
      <c r="K6610" t="b">
        <v>0</v>
      </c>
      <c r="L6610">
        <v>0.15</v>
      </c>
    </row>
    <row r="6611" spans="1:12" x14ac:dyDescent="0.25">
      <c r="A6611">
        <v>6610</v>
      </c>
      <c r="B6611" s="1" t="s">
        <v>60</v>
      </c>
      <c r="C6611" s="1" t="s">
        <v>4492</v>
      </c>
      <c r="D6611" s="1" t="s">
        <v>14</v>
      </c>
      <c r="E6611">
        <v>-1</v>
      </c>
      <c r="F6611" s="1" t="s">
        <v>1167</v>
      </c>
      <c r="G6611" s="1" t="s">
        <v>16</v>
      </c>
      <c r="H6611" s="1" t="s">
        <v>16</v>
      </c>
      <c r="I6611" s="2">
        <v>44762</v>
      </c>
      <c r="J6611" t="b">
        <v>0</v>
      </c>
      <c r="K6611" t="b">
        <v>1</v>
      </c>
    </row>
    <row r="6612" spans="1:12" x14ac:dyDescent="0.25">
      <c r="A6612">
        <v>6611</v>
      </c>
      <c r="B6612" s="1" t="s">
        <v>60</v>
      </c>
      <c r="C6612" s="1" t="s">
        <v>4493</v>
      </c>
      <c r="D6612" s="1" t="s">
        <v>14</v>
      </c>
      <c r="E6612">
        <v>0.1</v>
      </c>
      <c r="F6612" s="1" t="s">
        <v>1167</v>
      </c>
      <c r="G6612" s="1" t="s">
        <v>4494</v>
      </c>
      <c r="H6612" s="1" t="s">
        <v>16</v>
      </c>
      <c r="I6612" s="2">
        <v>44762</v>
      </c>
      <c r="J6612" t="b">
        <v>0</v>
      </c>
      <c r="K6612" t="b">
        <v>0</v>
      </c>
    </row>
    <row r="6613" spans="1:12" x14ac:dyDescent="0.25">
      <c r="A6613">
        <v>6612</v>
      </c>
      <c r="B6613" s="1" t="s">
        <v>60</v>
      </c>
      <c r="C6613" s="1" t="s">
        <v>4493</v>
      </c>
      <c r="D6613" s="1" t="s">
        <v>14</v>
      </c>
      <c r="E6613">
        <v>0.2</v>
      </c>
      <c r="F6613" s="1" t="s">
        <v>1167</v>
      </c>
      <c r="G6613" s="1" t="s">
        <v>4494</v>
      </c>
      <c r="H6613" s="1" t="s">
        <v>16</v>
      </c>
      <c r="I6613" s="2">
        <v>44762</v>
      </c>
      <c r="J6613" t="b">
        <v>0</v>
      </c>
      <c r="K6613" t="b">
        <v>0</v>
      </c>
    </row>
    <row r="6614" spans="1:12" x14ac:dyDescent="0.25">
      <c r="A6614">
        <v>6613</v>
      </c>
      <c r="B6614" s="1" t="s">
        <v>60</v>
      </c>
      <c r="C6614" s="1" t="s">
        <v>4493</v>
      </c>
      <c r="D6614" s="1" t="s">
        <v>14</v>
      </c>
      <c r="E6614">
        <v>2.4E-2</v>
      </c>
      <c r="F6614" s="1" t="s">
        <v>1549</v>
      </c>
      <c r="G6614" s="1" t="s">
        <v>4494</v>
      </c>
      <c r="H6614" s="1" t="s">
        <v>16</v>
      </c>
      <c r="I6614" s="2">
        <v>44762</v>
      </c>
      <c r="J6614" t="b">
        <v>0</v>
      </c>
      <c r="K6614" t="b">
        <v>0</v>
      </c>
      <c r="L6614">
        <v>2.4E-2</v>
      </c>
    </row>
    <row r="6615" spans="1:12" x14ac:dyDescent="0.25">
      <c r="A6615">
        <v>6614</v>
      </c>
      <c r="B6615" s="1" t="s">
        <v>60</v>
      </c>
      <c r="C6615" s="1" t="s">
        <v>4495</v>
      </c>
      <c r="D6615" s="1" t="s">
        <v>14</v>
      </c>
      <c r="E6615">
        <v>0.1</v>
      </c>
      <c r="F6615" s="1" t="s">
        <v>1167</v>
      </c>
      <c r="G6615" s="1" t="s">
        <v>4496</v>
      </c>
      <c r="H6615" s="1" t="s">
        <v>16</v>
      </c>
      <c r="I6615" s="2">
        <v>44762</v>
      </c>
      <c r="J6615" t="b">
        <v>0</v>
      </c>
      <c r="K6615" t="b">
        <v>0</v>
      </c>
    </row>
    <row r="6616" spans="1:12" x14ac:dyDescent="0.25">
      <c r="A6616">
        <v>6615</v>
      </c>
      <c r="B6616" s="1" t="s">
        <v>60</v>
      </c>
      <c r="C6616" s="1" t="s">
        <v>4495</v>
      </c>
      <c r="D6616" s="1" t="s">
        <v>14</v>
      </c>
      <c r="E6616">
        <v>-1</v>
      </c>
      <c r="F6616" s="1" t="s">
        <v>1549</v>
      </c>
      <c r="G6616" s="1" t="s">
        <v>4496</v>
      </c>
      <c r="H6616" s="1" t="s">
        <v>16</v>
      </c>
      <c r="I6616" s="2">
        <v>44762</v>
      </c>
      <c r="J6616" t="b">
        <v>0</v>
      </c>
      <c r="K6616" t="b">
        <v>1</v>
      </c>
      <c r="L6616">
        <v>-1</v>
      </c>
    </row>
    <row r="6617" spans="1:12" x14ac:dyDescent="0.25">
      <c r="A6617">
        <v>6616</v>
      </c>
      <c r="B6617" s="1" t="s">
        <v>60</v>
      </c>
      <c r="C6617" s="1" t="s">
        <v>4495</v>
      </c>
      <c r="D6617" s="1" t="s">
        <v>14</v>
      </c>
      <c r="E6617">
        <v>-1</v>
      </c>
      <c r="F6617" s="1" t="s">
        <v>1167</v>
      </c>
      <c r="G6617" s="1" t="s">
        <v>4496</v>
      </c>
      <c r="H6617" s="1" t="s">
        <v>16</v>
      </c>
      <c r="I6617" s="2">
        <v>44762</v>
      </c>
      <c r="J6617" t="b">
        <v>0</v>
      </c>
      <c r="K6617" t="b">
        <v>1</v>
      </c>
    </row>
    <row r="6618" spans="1:12" x14ac:dyDescent="0.25">
      <c r="A6618">
        <v>6617</v>
      </c>
      <c r="B6618" s="1" t="s">
        <v>60</v>
      </c>
      <c r="C6618" s="1" t="s">
        <v>4497</v>
      </c>
      <c r="D6618" s="1" t="s">
        <v>14</v>
      </c>
      <c r="E6618">
        <v>1.7999999999999999E-2</v>
      </c>
      <c r="F6618" s="1" t="s">
        <v>1549</v>
      </c>
      <c r="G6618" s="1" t="s">
        <v>16</v>
      </c>
      <c r="H6618" s="1" t="s">
        <v>16</v>
      </c>
      <c r="I6618" s="2">
        <v>44762</v>
      </c>
      <c r="J6618" t="b">
        <v>0</v>
      </c>
      <c r="K6618" t="b">
        <v>0</v>
      </c>
      <c r="L6618">
        <v>1.7999999999999999E-2</v>
      </c>
    </row>
    <row r="6619" spans="1:12" x14ac:dyDescent="0.25">
      <c r="A6619">
        <v>6618</v>
      </c>
      <c r="B6619" s="1" t="s">
        <v>60</v>
      </c>
      <c r="C6619" s="1" t="s">
        <v>4497</v>
      </c>
      <c r="D6619" s="1" t="s">
        <v>14</v>
      </c>
      <c r="E6619">
        <v>-1</v>
      </c>
      <c r="F6619" s="1" t="s">
        <v>1167</v>
      </c>
      <c r="G6619" s="1" t="s">
        <v>16</v>
      </c>
      <c r="H6619" s="1" t="s">
        <v>16</v>
      </c>
      <c r="I6619" s="2">
        <v>44762</v>
      </c>
      <c r="J6619" t="b">
        <v>0</v>
      </c>
      <c r="K6619" t="b">
        <v>1</v>
      </c>
    </row>
    <row r="6620" spans="1:12" x14ac:dyDescent="0.25">
      <c r="A6620">
        <v>6619</v>
      </c>
      <c r="B6620" s="1" t="s">
        <v>60</v>
      </c>
      <c r="C6620" s="1" t="s">
        <v>4498</v>
      </c>
      <c r="D6620" s="1" t="s">
        <v>14</v>
      </c>
      <c r="E6620">
        <v>0.1</v>
      </c>
      <c r="F6620" s="1" t="s">
        <v>1167</v>
      </c>
      <c r="G6620" s="1" t="s">
        <v>16</v>
      </c>
      <c r="H6620" s="1" t="s">
        <v>17</v>
      </c>
      <c r="I6620" s="2">
        <v>44762</v>
      </c>
      <c r="J6620" t="b">
        <v>0</v>
      </c>
      <c r="K6620" t="b">
        <v>0</v>
      </c>
    </row>
    <row r="6621" spans="1:12" x14ac:dyDescent="0.25">
      <c r="A6621">
        <v>6620</v>
      </c>
      <c r="B6621" s="1" t="s">
        <v>60</v>
      </c>
      <c r="C6621" s="1" t="s">
        <v>4498</v>
      </c>
      <c r="D6621" s="1" t="s">
        <v>14</v>
      </c>
      <c r="E6621">
        <v>0.6</v>
      </c>
      <c r="F6621" s="1" t="s">
        <v>1549</v>
      </c>
      <c r="G6621" s="1" t="s">
        <v>16</v>
      </c>
      <c r="H6621" s="1" t="s">
        <v>17</v>
      </c>
      <c r="I6621" s="2">
        <v>44762</v>
      </c>
      <c r="J6621" t="b">
        <v>0</v>
      </c>
      <c r="K6621" t="b">
        <v>0</v>
      </c>
      <c r="L6621">
        <v>0.6</v>
      </c>
    </row>
    <row r="6622" spans="1:12" x14ac:dyDescent="0.25">
      <c r="A6622">
        <v>6621</v>
      </c>
      <c r="B6622" s="1" t="s">
        <v>60</v>
      </c>
      <c r="C6622" s="1" t="s">
        <v>4499</v>
      </c>
      <c r="D6622" s="1" t="s">
        <v>14</v>
      </c>
      <c r="E6622">
        <v>820</v>
      </c>
      <c r="F6622" s="1" t="s">
        <v>1549</v>
      </c>
      <c r="G6622" s="1" t="s">
        <v>16</v>
      </c>
      <c r="H6622" s="1" t="s">
        <v>16</v>
      </c>
      <c r="I6622" s="2">
        <v>44762</v>
      </c>
      <c r="J6622" t="b">
        <v>1</v>
      </c>
      <c r="K6622" t="b">
        <v>0</v>
      </c>
      <c r="L6622">
        <v>820</v>
      </c>
    </row>
    <row r="6623" spans="1:12" x14ac:dyDescent="0.25">
      <c r="A6623">
        <v>6622</v>
      </c>
      <c r="B6623" s="1" t="s">
        <v>60</v>
      </c>
      <c r="C6623" s="1" t="s">
        <v>4499</v>
      </c>
      <c r="D6623" s="1" t="s">
        <v>14</v>
      </c>
      <c r="E6623">
        <v>6.7</v>
      </c>
      <c r="F6623" s="1" t="s">
        <v>1167</v>
      </c>
      <c r="G6623" s="1" t="s">
        <v>16</v>
      </c>
      <c r="H6623" s="1" t="s">
        <v>16</v>
      </c>
      <c r="I6623" s="2">
        <v>44762</v>
      </c>
      <c r="J6623" t="b">
        <v>1</v>
      </c>
      <c r="K6623" t="b">
        <v>0</v>
      </c>
    </row>
    <row r="6624" spans="1:12" x14ac:dyDescent="0.25">
      <c r="A6624">
        <v>6623</v>
      </c>
      <c r="B6624" s="1" t="s">
        <v>12</v>
      </c>
      <c r="C6624" s="1" t="s">
        <v>1673</v>
      </c>
      <c r="D6624" s="1" t="s">
        <v>14</v>
      </c>
      <c r="E6624">
        <v>-1</v>
      </c>
      <c r="F6624" s="1" t="s">
        <v>15</v>
      </c>
      <c r="G6624" s="1" t="s">
        <v>16</v>
      </c>
      <c r="H6624" s="1" t="s">
        <v>28</v>
      </c>
      <c r="I6624" s="2">
        <v>44763</v>
      </c>
      <c r="J6624" t="b">
        <v>0</v>
      </c>
      <c r="K6624" t="b">
        <v>1</v>
      </c>
      <c r="L6624">
        <v>-1</v>
      </c>
    </row>
    <row r="6625" spans="1:12" x14ac:dyDescent="0.25">
      <c r="A6625">
        <v>6624</v>
      </c>
      <c r="B6625" s="1" t="s">
        <v>12</v>
      </c>
      <c r="C6625" s="1" t="s">
        <v>4500</v>
      </c>
      <c r="D6625" s="1" t="s">
        <v>14</v>
      </c>
      <c r="E6625">
        <v>-1</v>
      </c>
      <c r="F6625" s="1" t="s">
        <v>15</v>
      </c>
      <c r="G6625" s="1" t="s">
        <v>16</v>
      </c>
      <c r="H6625" s="1" t="s">
        <v>28</v>
      </c>
      <c r="I6625" s="2">
        <v>44763</v>
      </c>
      <c r="J6625" t="b">
        <v>0</v>
      </c>
      <c r="K6625" t="b">
        <v>1</v>
      </c>
      <c r="L6625">
        <v>-1</v>
      </c>
    </row>
    <row r="6626" spans="1:12" x14ac:dyDescent="0.25">
      <c r="A6626">
        <v>6625</v>
      </c>
      <c r="B6626" s="1" t="s">
        <v>38</v>
      </c>
      <c r="C6626" s="1" t="s">
        <v>4501</v>
      </c>
      <c r="D6626" s="1" t="s">
        <v>14</v>
      </c>
      <c r="E6626">
        <v>-1</v>
      </c>
      <c r="F6626" s="1" t="s">
        <v>15</v>
      </c>
      <c r="G6626" s="1" t="s">
        <v>4502</v>
      </c>
      <c r="H6626" s="1" t="s">
        <v>490</v>
      </c>
      <c r="I6626" s="2">
        <v>44763</v>
      </c>
      <c r="J6626" t="b">
        <v>0</v>
      </c>
      <c r="K6626" t="b">
        <v>1</v>
      </c>
      <c r="L6626">
        <v>-1</v>
      </c>
    </row>
    <row r="6627" spans="1:12" x14ac:dyDescent="0.25">
      <c r="A6627">
        <v>6626</v>
      </c>
      <c r="B6627" s="1" t="s">
        <v>38</v>
      </c>
      <c r="C6627" s="1" t="s">
        <v>4503</v>
      </c>
      <c r="D6627" s="1" t="s">
        <v>14</v>
      </c>
      <c r="E6627">
        <v>-1</v>
      </c>
      <c r="F6627" s="1" t="s">
        <v>15</v>
      </c>
      <c r="G6627" s="1" t="s">
        <v>4504</v>
      </c>
      <c r="H6627" s="1" t="s">
        <v>373</v>
      </c>
      <c r="I6627" s="2">
        <v>44763</v>
      </c>
      <c r="J6627" t="b">
        <v>0</v>
      </c>
      <c r="K6627" t="b">
        <v>1</v>
      </c>
      <c r="L6627">
        <v>-1</v>
      </c>
    </row>
    <row r="6628" spans="1:12" x14ac:dyDescent="0.25">
      <c r="A6628">
        <v>6627</v>
      </c>
      <c r="B6628" s="1" t="s">
        <v>38</v>
      </c>
      <c r="C6628" s="1" t="s">
        <v>4505</v>
      </c>
      <c r="D6628" s="1" t="s">
        <v>14</v>
      </c>
      <c r="E6628">
        <v>-1</v>
      </c>
      <c r="F6628" s="1" t="s">
        <v>15</v>
      </c>
      <c r="G6628" s="1" t="s">
        <v>4506</v>
      </c>
      <c r="H6628" s="1" t="s">
        <v>1185</v>
      </c>
      <c r="I6628" s="2">
        <v>44763</v>
      </c>
      <c r="J6628" t="b">
        <v>0</v>
      </c>
      <c r="K6628" t="b">
        <v>1</v>
      </c>
      <c r="L6628">
        <v>-1</v>
      </c>
    </row>
    <row r="6629" spans="1:12" x14ac:dyDescent="0.25">
      <c r="A6629">
        <v>6628</v>
      </c>
      <c r="B6629" s="1" t="s">
        <v>21</v>
      </c>
      <c r="C6629" s="1" t="s">
        <v>4507</v>
      </c>
      <c r="D6629" s="1" t="s">
        <v>14</v>
      </c>
      <c r="E6629">
        <v>-1</v>
      </c>
      <c r="F6629" s="1" t="s">
        <v>15</v>
      </c>
      <c r="G6629" s="1" t="s">
        <v>522</v>
      </c>
      <c r="H6629" s="1" t="s">
        <v>373</v>
      </c>
      <c r="I6629" s="2">
        <v>44763</v>
      </c>
      <c r="J6629" t="b">
        <v>0</v>
      </c>
      <c r="K6629" t="b">
        <v>1</v>
      </c>
      <c r="L6629">
        <v>-1</v>
      </c>
    </row>
    <row r="6630" spans="1:12" x14ac:dyDescent="0.25">
      <c r="A6630">
        <v>6629</v>
      </c>
      <c r="B6630" s="1" t="s">
        <v>21</v>
      </c>
      <c r="C6630" s="1" t="s">
        <v>4508</v>
      </c>
      <c r="D6630" s="1" t="s">
        <v>14</v>
      </c>
      <c r="E6630">
        <v>-1</v>
      </c>
      <c r="F6630" s="1" t="s">
        <v>15</v>
      </c>
      <c r="G6630" s="1" t="s">
        <v>16</v>
      </c>
      <c r="H6630" s="1" t="s">
        <v>16</v>
      </c>
      <c r="I6630" s="2">
        <v>44763</v>
      </c>
      <c r="J6630" t="b">
        <v>0</v>
      </c>
      <c r="K6630" t="b">
        <v>1</v>
      </c>
      <c r="L6630">
        <v>-1</v>
      </c>
    </row>
    <row r="6631" spans="1:12" x14ac:dyDescent="0.25">
      <c r="A6631">
        <v>6630</v>
      </c>
      <c r="B6631" s="1" t="s">
        <v>21</v>
      </c>
      <c r="C6631" s="1" t="s">
        <v>3090</v>
      </c>
      <c r="D6631" s="1" t="s">
        <v>14</v>
      </c>
      <c r="E6631">
        <v>-1</v>
      </c>
      <c r="F6631" s="1" t="s">
        <v>15</v>
      </c>
      <c r="G6631" s="1" t="s">
        <v>4509</v>
      </c>
      <c r="H6631" s="1" t="s">
        <v>25</v>
      </c>
      <c r="I6631" s="2">
        <v>44765</v>
      </c>
      <c r="J6631" t="b">
        <v>0</v>
      </c>
      <c r="K6631" t="b">
        <v>1</v>
      </c>
      <c r="L6631">
        <v>-1</v>
      </c>
    </row>
    <row r="6632" spans="1:12" x14ac:dyDescent="0.25">
      <c r="A6632">
        <v>6631</v>
      </c>
      <c r="B6632" s="1" t="s">
        <v>12</v>
      </c>
      <c r="C6632" s="1" t="s">
        <v>4510</v>
      </c>
      <c r="D6632" s="1" t="s">
        <v>14</v>
      </c>
      <c r="E6632">
        <v>-1</v>
      </c>
      <c r="F6632" s="1" t="s">
        <v>15</v>
      </c>
      <c r="G6632" s="1" t="s">
        <v>16</v>
      </c>
      <c r="H6632" s="1" t="s">
        <v>17</v>
      </c>
      <c r="I6632" s="2">
        <v>44770</v>
      </c>
      <c r="J6632" t="b">
        <v>0</v>
      </c>
      <c r="K6632" t="b">
        <v>1</v>
      </c>
      <c r="L6632">
        <v>-1</v>
      </c>
    </row>
    <row r="6633" spans="1:12" x14ac:dyDescent="0.25">
      <c r="A6633">
        <v>6632</v>
      </c>
      <c r="B6633" s="1" t="s">
        <v>12</v>
      </c>
      <c r="C6633" s="1" t="s">
        <v>313</v>
      </c>
      <c r="D6633" s="1" t="s">
        <v>14</v>
      </c>
      <c r="E6633">
        <v>-1</v>
      </c>
      <c r="F6633" s="1" t="s">
        <v>15</v>
      </c>
      <c r="G6633" s="1" t="s">
        <v>16</v>
      </c>
      <c r="H6633" s="1" t="s">
        <v>17</v>
      </c>
      <c r="I6633" s="2">
        <v>44770</v>
      </c>
      <c r="J6633" t="b">
        <v>0</v>
      </c>
      <c r="K6633" t="b">
        <v>1</v>
      </c>
      <c r="L6633">
        <v>-1</v>
      </c>
    </row>
    <row r="6634" spans="1:12" x14ac:dyDescent="0.25">
      <c r="A6634">
        <v>6633</v>
      </c>
      <c r="B6634" s="1" t="s">
        <v>12</v>
      </c>
      <c r="C6634" s="1" t="s">
        <v>2248</v>
      </c>
      <c r="D6634" s="1" t="s">
        <v>14</v>
      </c>
      <c r="E6634">
        <v>-1</v>
      </c>
      <c r="F6634" s="1" t="s">
        <v>15</v>
      </c>
      <c r="G6634" s="1" t="s">
        <v>16</v>
      </c>
      <c r="H6634" s="1" t="s">
        <v>17</v>
      </c>
      <c r="I6634" s="2">
        <v>44770</v>
      </c>
      <c r="J6634" t="b">
        <v>0</v>
      </c>
      <c r="K6634" t="b">
        <v>1</v>
      </c>
      <c r="L6634">
        <v>-1</v>
      </c>
    </row>
    <row r="6635" spans="1:12" x14ac:dyDescent="0.25">
      <c r="A6635">
        <v>6634</v>
      </c>
      <c r="B6635" s="1" t="s">
        <v>26</v>
      </c>
      <c r="C6635" s="1" t="s">
        <v>4511</v>
      </c>
      <c r="D6635" s="1" t="s">
        <v>14</v>
      </c>
      <c r="E6635">
        <v>-1</v>
      </c>
      <c r="F6635" s="1" t="s">
        <v>1167</v>
      </c>
      <c r="G6635" s="1" t="s">
        <v>16</v>
      </c>
      <c r="H6635" s="1" t="s">
        <v>16</v>
      </c>
      <c r="I6635" s="2">
        <v>44770</v>
      </c>
      <c r="J6635" t="b">
        <v>0</v>
      </c>
      <c r="K6635" t="b">
        <v>1</v>
      </c>
    </row>
    <row r="6636" spans="1:12" x14ac:dyDescent="0.25">
      <c r="A6636">
        <v>6635</v>
      </c>
      <c r="B6636" s="1" t="s">
        <v>12</v>
      </c>
      <c r="C6636" s="1" t="s">
        <v>569</v>
      </c>
      <c r="D6636" s="1" t="s">
        <v>14</v>
      </c>
      <c r="E6636">
        <v>-1</v>
      </c>
      <c r="F6636" s="1" t="s">
        <v>15</v>
      </c>
      <c r="G6636" s="1" t="s">
        <v>16</v>
      </c>
      <c r="H6636" s="1" t="s">
        <v>16</v>
      </c>
      <c r="I6636" s="2">
        <v>44770</v>
      </c>
      <c r="J6636" t="b">
        <v>0</v>
      </c>
      <c r="K6636" t="b">
        <v>1</v>
      </c>
      <c r="L6636">
        <v>-1</v>
      </c>
    </row>
    <row r="6637" spans="1:12" x14ac:dyDescent="0.25">
      <c r="A6637">
        <v>6636</v>
      </c>
      <c r="B6637" s="1" t="s">
        <v>45</v>
      </c>
      <c r="C6637" s="1" t="s">
        <v>1195</v>
      </c>
      <c r="D6637" s="1" t="s">
        <v>14</v>
      </c>
      <c r="E6637">
        <v>-1</v>
      </c>
      <c r="F6637" s="1" t="s">
        <v>4185</v>
      </c>
      <c r="G6637" s="1" t="s">
        <v>16</v>
      </c>
      <c r="H6637" s="1" t="s">
        <v>16</v>
      </c>
      <c r="I6637" s="2">
        <v>44771</v>
      </c>
      <c r="J6637" t="b">
        <v>0</v>
      </c>
      <c r="K6637" t="b">
        <v>1</v>
      </c>
      <c r="L6637">
        <v>-1</v>
      </c>
    </row>
    <row r="6638" spans="1:12" x14ac:dyDescent="0.25">
      <c r="A6638">
        <v>6637</v>
      </c>
      <c r="B6638" s="1" t="s">
        <v>45</v>
      </c>
      <c r="C6638" s="1" t="s">
        <v>1195</v>
      </c>
      <c r="D6638" s="1" t="s">
        <v>14</v>
      </c>
      <c r="E6638">
        <v>33</v>
      </c>
      <c r="F6638" s="1" t="s">
        <v>4185</v>
      </c>
      <c r="G6638" s="1" t="s">
        <v>16</v>
      </c>
      <c r="H6638" s="1" t="s">
        <v>16</v>
      </c>
      <c r="I6638" s="2">
        <v>44771</v>
      </c>
      <c r="J6638" t="b">
        <v>1</v>
      </c>
      <c r="K6638" t="b">
        <v>0</v>
      </c>
      <c r="L6638">
        <v>33</v>
      </c>
    </row>
    <row r="6639" spans="1:12" x14ac:dyDescent="0.25">
      <c r="A6639">
        <v>6638</v>
      </c>
      <c r="B6639" s="1" t="s">
        <v>45</v>
      </c>
      <c r="C6639" s="1" t="s">
        <v>1195</v>
      </c>
      <c r="D6639" s="1" t="s">
        <v>14</v>
      </c>
      <c r="E6639">
        <v>54</v>
      </c>
      <c r="F6639" s="1" t="s">
        <v>4185</v>
      </c>
      <c r="G6639" s="1" t="s">
        <v>16</v>
      </c>
      <c r="H6639" s="1" t="s">
        <v>16</v>
      </c>
      <c r="I6639" s="2">
        <v>44771</v>
      </c>
      <c r="J6639" t="b">
        <v>1</v>
      </c>
      <c r="K6639" t="b">
        <v>0</v>
      </c>
      <c r="L6639">
        <v>54</v>
      </c>
    </row>
    <row r="6640" spans="1:12" x14ac:dyDescent="0.25">
      <c r="A6640">
        <v>6639</v>
      </c>
      <c r="B6640" s="1" t="s">
        <v>12</v>
      </c>
      <c r="C6640" s="1" t="s">
        <v>2248</v>
      </c>
      <c r="D6640" s="1" t="s">
        <v>14</v>
      </c>
      <c r="E6640">
        <v>-1</v>
      </c>
      <c r="F6640" s="1" t="s">
        <v>15</v>
      </c>
      <c r="G6640" s="1" t="s">
        <v>4512</v>
      </c>
      <c r="H6640" s="1" t="s">
        <v>17</v>
      </c>
      <c r="I6640" s="2">
        <v>44777</v>
      </c>
      <c r="J6640" t="b">
        <v>0</v>
      </c>
      <c r="K6640" t="b">
        <v>1</v>
      </c>
      <c r="L6640">
        <v>-1</v>
      </c>
    </row>
    <row r="6641" spans="1:12" x14ac:dyDescent="0.25">
      <c r="A6641">
        <v>6640</v>
      </c>
      <c r="B6641" s="1" t="s">
        <v>12</v>
      </c>
      <c r="C6641" s="1" t="s">
        <v>313</v>
      </c>
      <c r="D6641" s="1" t="s">
        <v>14</v>
      </c>
      <c r="E6641">
        <v>-1</v>
      </c>
      <c r="F6641" s="1" t="s">
        <v>15</v>
      </c>
      <c r="G6641" s="1" t="s">
        <v>4513</v>
      </c>
      <c r="H6641" s="1" t="s">
        <v>17</v>
      </c>
      <c r="I6641" s="2">
        <v>44777</v>
      </c>
      <c r="J6641" t="b">
        <v>0</v>
      </c>
      <c r="K6641" t="b">
        <v>1</v>
      </c>
      <c r="L6641">
        <v>-1</v>
      </c>
    </row>
    <row r="6642" spans="1:12" x14ac:dyDescent="0.25">
      <c r="A6642">
        <v>6641</v>
      </c>
      <c r="B6642" s="1" t="s">
        <v>12</v>
      </c>
      <c r="C6642" s="1" t="s">
        <v>4514</v>
      </c>
      <c r="D6642" s="1" t="s">
        <v>14</v>
      </c>
      <c r="E6642">
        <v>-1</v>
      </c>
      <c r="F6642" s="1" t="s">
        <v>15</v>
      </c>
      <c r="G6642" s="1" t="s">
        <v>4515</v>
      </c>
      <c r="H6642" s="1" t="s">
        <v>17</v>
      </c>
      <c r="I6642" s="2">
        <v>44777</v>
      </c>
      <c r="J6642" t="b">
        <v>0</v>
      </c>
      <c r="K6642" t="b">
        <v>1</v>
      </c>
      <c r="L6642">
        <v>-1</v>
      </c>
    </row>
    <row r="6643" spans="1:12" x14ac:dyDescent="0.25">
      <c r="A6643">
        <v>6642</v>
      </c>
      <c r="B6643" s="1" t="s">
        <v>45</v>
      </c>
      <c r="C6643" s="1" t="s">
        <v>1381</v>
      </c>
      <c r="D6643" s="1" t="s">
        <v>14</v>
      </c>
      <c r="E6643">
        <v>-1</v>
      </c>
      <c r="F6643" s="1" t="s">
        <v>15</v>
      </c>
      <c r="G6643" s="1" t="s">
        <v>16</v>
      </c>
      <c r="H6643" s="1" t="s">
        <v>16</v>
      </c>
      <c r="I6643" s="2">
        <v>44781</v>
      </c>
      <c r="J6643" t="b">
        <v>0</v>
      </c>
      <c r="K6643" t="b">
        <v>1</v>
      </c>
      <c r="L6643">
        <v>-1</v>
      </c>
    </row>
    <row r="6644" spans="1:12" x14ac:dyDescent="0.25">
      <c r="A6644">
        <v>6643</v>
      </c>
      <c r="B6644" s="1" t="s">
        <v>12</v>
      </c>
      <c r="C6644" s="1" t="s">
        <v>4516</v>
      </c>
      <c r="D6644" s="1" t="s">
        <v>14</v>
      </c>
      <c r="E6644">
        <v>-1</v>
      </c>
      <c r="F6644" s="1" t="s">
        <v>15</v>
      </c>
      <c r="G6644" s="1" t="s">
        <v>16</v>
      </c>
      <c r="H6644" s="1" t="s">
        <v>16</v>
      </c>
      <c r="I6644" s="2">
        <v>44782</v>
      </c>
      <c r="J6644" t="b">
        <v>0</v>
      </c>
      <c r="K6644" t="b">
        <v>1</v>
      </c>
      <c r="L6644">
        <v>-1</v>
      </c>
    </row>
    <row r="6645" spans="1:12" x14ac:dyDescent="0.25">
      <c r="A6645">
        <v>6644</v>
      </c>
      <c r="B6645" s="1" t="s">
        <v>45</v>
      </c>
      <c r="C6645" s="1" t="s">
        <v>4517</v>
      </c>
      <c r="D6645" s="1" t="s">
        <v>14</v>
      </c>
      <c r="E6645">
        <v>-1</v>
      </c>
      <c r="F6645" s="1" t="s">
        <v>15</v>
      </c>
      <c r="G6645" s="1" t="s">
        <v>16</v>
      </c>
      <c r="H6645" s="1" t="s">
        <v>16</v>
      </c>
      <c r="I6645" s="2">
        <v>44782</v>
      </c>
      <c r="J6645" t="b">
        <v>0</v>
      </c>
      <c r="K6645" t="b">
        <v>1</v>
      </c>
      <c r="L6645">
        <v>-1</v>
      </c>
    </row>
    <row r="6646" spans="1:12" x14ac:dyDescent="0.25">
      <c r="A6646">
        <v>6645</v>
      </c>
      <c r="B6646" s="1" t="s">
        <v>45</v>
      </c>
      <c r="C6646" s="1" t="s">
        <v>4518</v>
      </c>
      <c r="D6646" s="1" t="s">
        <v>14</v>
      </c>
      <c r="E6646">
        <v>-1</v>
      </c>
      <c r="F6646" s="1" t="s">
        <v>15</v>
      </c>
      <c r="G6646" s="1" t="s">
        <v>16</v>
      </c>
      <c r="H6646" s="1" t="s">
        <v>16</v>
      </c>
      <c r="I6646" s="2">
        <v>44782</v>
      </c>
      <c r="J6646" t="b">
        <v>0</v>
      </c>
      <c r="K6646" t="b">
        <v>1</v>
      </c>
      <c r="L6646">
        <v>-1</v>
      </c>
    </row>
    <row r="6647" spans="1:12" x14ac:dyDescent="0.25">
      <c r="A6647">
        <v>6646</v>
      </c>
      <c r="B6647" s="1" t="s">
        <v>237</v>
      </c>
      <c r="C6647" s="1" t="s">
        <v>4519</v>
      </c>
      <c r="D6647" s="1" t="s">
        <v>14</v>
      </c>
      <c r="E6647">
        <v>29</v>
      </c>
      <c r="F6647" s="1" t="s">
        <v>15</v>
      </c>
      <c r="G6647" s="1" t="s">
        <v>16</v>
      </c>
      <c r="H6647" s="1" t="s">
        <v>17</v>
      </c>
      <c r="I6647" s="2">
        <v>44783</v>
      </c>
      <c r="J6647" t="b">
        <v>1</v>
      </c>
      <c r="K6647" t="b">
        <v>0</v>
      </c>
      <c r="L6647">
        <v>29</v>
      </c>
    </row>
    <row r="6648" spans="1:12" x14ac:dyDescent="0.25">
      <c r="A6648">
        <v>6647</v>
      </c>
      <c r="B6648" s="1" t="s">
        <v>237</v>
      </c>
      <c r="C6648" s="1" t="s">
        <v>4519</v>
      </c>
      <c r="D6648" s="1" t="s">
        <v>14</v>
      </c>
      <c r="E6648">
        <v>30</v>
      </c>
      <c r="F6648" s="1" t="s">
        <v>15</v>
      </c>
      <c r="G6648" s="1" t="s">
        <v>16</v>
      </c>
      <c r="H6648" s="1" t="s">
        <v>17</v>
      </c>
      <c r="I6648" s="2">
        <v>44783</v>
      </c>
      <c r="J6648" t="b">
        <v>1</v>
      </c>
      <c r="K6648" t="b">
        <v>0</v>
      </c>
      <c r="L6648">
        <v>30</v>
      </c>
    </row>
    <row r="6649" spans="1:12" x14ac:dyDescent="0.25">
      <c r="A6649">
        <v>6648</v>
      </c>
      <c r="B6649" s="1" t="s">
        <v>12</v>
      </c>
      <c r="C6649" s="1" t="s">
        <v>3277</v>
      </c>
      <c r="D6649" s="1" t="s">
        <v>14</v>
      </c>
      <c r="E6649">
        <v>1.9</v>
      </c>
      <c r="F6649" s="1" t="s">
        <v>15</v>
      </c>
      <c r="G6649" s="1" t="s">
        <v>16</v>
      </c>
      <c r="H6649" s="1" t="s">
        <v>73</v>
      </c>
      <c r="I6649" s="2">
        <v>44783</v>
      </c>
      <c r="J6649" t="b">
        <v>0</v>
      </c>
      <c r="K6649" t="b">
        <v>0</v>
      </c>
      <c r="L6649">
        <v>1.9</v>
      </c>
    </row>
    <row r="6650" spans="1:12" x14ac:dyDescent="0.25">
      <c r="A6650">
        <v>6649</v>
      </c>
      <c r="B6650" s="1" t="s">
        <v>12</v>
      </c>
      <c r="C6650" s="1" t="s">
        <v>4520</v>
      </c>
      <c r="D6650" s="1" t="s">
        <v>14</v>
      </c>
      <c r="E6650">
        <v>-1</v>
      </c>
      <c r="F6650" s="1" t="s">
        <v>15</v>
      </c>
      <c r="G6650" s="1" t="s">
        <v>16</v>
      </c>
      <c r="H6650" s="1" t="s">
        <v>16</v>
      </c>
      <c r="I6650" s="2">
        <v>44783</v>
      </c>
      <c r="J6650" t="b">
        <v>0</v>
      </c>
      <c r="K6650" t="b">
        <v>1</v>
      </c>
      <c r="L6650">
        <v>-1</v>
      </c>
    </row>
    <row r="6651" spans="1:12" x14ac:dyDescent="0.25">
      <c r="A6651">
        <v>6650</v>
      </c>
      <c r="B6651" s="1" t="s">
        <v>12</v>
      </c>
      <c r="C6651" s="1" t="s">
        <v>4521</v>
      </c>
      <c r="D6651" s="1" t="s">
        <v>14</v>
      </c>
      <c r="E6651">
        <v>-1</v>
      </c>
      <c r="F6651" s="1" t="s">
        <v>15</v>
      </c>
      <c r="G6651" s="1" t="s">
        <v>16</v>
      </c>
      <c r="H6651" s="1" t="s">
        <v>853</v>
      </c>
      <c r="I6651" s="2">
        <v>44783</v>
      </c>
      <c r="J6651" t="b">
        <v>0</v>
      </c>
      <c r="K6651" t="b">
        <v>1</v>
      </c>
      <c r="L6651">
        <v>-1</v>
      </c>
    </row>
    <row r="6652" spans="1:12" x14ac:dyDescent="0.25">
      <c r="A6652">
        <v>6651</v>
      </c>
      <c r="B6652" s="1" t="s">
        <v>12</v>
      </c>
      <c r="C6652" s="1" t="s">
        <v>3261</v>
      </c>
      <c r="D6652" s="1" t="s">
        <v>14</v>
      </c>
      <c r="E6652">
        <v>-1</v>
      </c>
      <c r="F6652" s="1" t="s">
        <v>15</v>
      </c>
      <c r="G6652" s="1" t="s">
        <v>16</v>
      </c>
      <c r="H6652" s="1" t="s">
        <v>853</v>
      </c>
      <c r="I6652" s="2">
        <v>44783</v>
      </c>
      <c r="J6652" t="b">
        <v>0</v>
      </c>
      <c r="K6652" t="b">
        <v>1</v>
      </c>
      <c r="L6652">
        <v>-1</v>
      </c>
    </row>
    <row r="6653" spans="1:12" x14ac:dyDescent="0.25">
      <c r="A6653">
        <v>6652</v>
      </c>
      <c r="B6653" s="1" t="s">
        <v>12</v>
      </c>
      <c r="C6653" s="1" t="s">
        <v>4522</v>
      </c>
      <c r="D6653" s="1" t="s">
        <v>14</v>
      </c>
      <c r="E6653">
        <v>-1</v>
      </c>
      <c r="F6653" s="1" t="s">
        <v>15</v>
      </c>
      <c r="G6653" s="1" t="s">
        <v>16</v>
      </c>
      <c r="H6653" s="1" t="s">
        <v>853</v>
      </c>
      <c r="I6653" s="2">
        <v>44783</v>
      </c>
      <c r="J6653" t="b">
        <v>0</v>
      </c>
      <c r="K6653" t="b">
        <v>1</v>
      </c>
      <c r="L6653">
        <v>-1</v>
      </c>
    </row>
    <row r="6654" spans="1:12" x14ac:dyDescent="0.25">
      <c r="A6654">
        <v>6653</v>
      </c>
      <c r="B6654" s="1" t="s">
        <v>12</v>
      </c>
      <c r="C6654" s="1" t="s">
        <v>4523</v>
      </c>
      <c r="D6654" s="1" t="s">
        <v>14</v>
      </c>
      <c r="E6654">
        <v>-1</v>
      </c>
      <c r="F6654" s="1" t="s">
        <v>15</v>
      </c>
      <c r="G6654" s="1" t="s">
        <v>4524</v>
      </c>
      <c r="H6654" s="1" t="s">
        <v>28</v>
      </c>
      <c r="I6654" s="2">
        <v>44783</v>
      </c>
      <c r="J6654" t="b">
        <v>0</v>
      </c>
      <c r="K6654" t="b">
        <v>1</v>
      </c>
      <c r="L6654">
        <v>-1</v>
      </c>
    </row>
    <row r="6655" spans="1:12" x14ac:dyDescent="0.25">
      <c r="A6655">
        <v>6654</v>
      </c>
      <c r="B6655" s="1" t="s">
        <v>237</v>
      </c>
      <c r="C6655" s="1" t="s">
        <v>3035</v>
      </c>
      <c r="D6655" s="1" t="s">
        <v>14</v>
      </c>
      <c r="E6655">
        <v>2.2999999999999998</v>
      </c>
      <c r="F6655" s="1" t="s">
        <v>15</v>
      </c>
      <c r="G6655" s="1" t="s">
        <v>16</v>
      </c>
      <c r="H6655" s="1" t="s">
        <v>17</v>
      </c>
      <c r="I6655" s="2">
        <v>44783</v>
      </c>
      <c r="J6655" t="b">
        <v>0</v>
      </c>
      <c r="K6655" t="b">
        <v>0</v>
      </c>
      <c r="L6655">
        <v>2.2999999999999998</v>
      </c>
    </row>
    <row r="6656" spans="1:12" x14ac:dyDescent="0.25">
      <c r="A6656">
        <v>6655</v>
      </c>
      <c r="B6656" s="1" t="s">
        <v>237</v>
      </c>
      <c r="C6656" s="1" t="s">
        <v>4423</v>
      </c>
      <c r="D6656" s="1" t="s">
        <v>14</v>
      </c>
      <c r="E6656">
        <v>5</v>
      </c>
      <c r="F6656" s="1" t="s">
        <v>15</v>
      </c>
      <c r="G6656" s="1" t="s">
        <v>16</v>
      </c>
      <c r="H6656" s="1" t="s">
        <v>17</v>
      </c>
      <c r="I6656" s="2">
        <v>44783</v>
      </c>
      <c r="J6656" t="b">
        <v>0</v>
      </c>
      <c r="K6656" t="b">
        <v>0</v>
      </c>
      <c r="L6656">
        <v>5</v>
      </c>
    </row>
    <row r="6657" spans="1:12" x14ac:dyDescent="0.25">
      <c r="A6657">
        <v>6656</v>
      </c>
      <c r="B6657" s="1" t="s">
        <v>38</v>
      </c>
      <c r="C6657" s="1" t="s">
        <v>4525</v>
      </c>
      <c r="D6657" s="1" t="s">
        <v>14</v>
      </c>
      <c r="E6657">
        <v>-1</v>
      </c>
      <c r="F6657" s="1" t="s">
        <v>15</v>
      </c>
      <c r="G6657" s="1" t="s">
        <v>16</v>
      </c>
      <c r="H6657" s="1" t="s">
        <v>898</v>
      </c>
      <c r="I6657" s="2">
        <v>44783</v>
      </c>
      <c r="J6657" t="b">
        <v>0</v>
      </c>
      <c r="K6657" t="b">
        <v>1</v>
      </c>
      <c r="L6657">
        <v>-1</v>
      </c>
    </row>
    <row r="6658" spans="1:12" x14ac:dyDescent="0.25">
      <c r="A6658">
        <v>6657</v>
      </c>
      <c r="B6658" s="1" t="s">
        <v>30</v>
      </c>
      <c r="C6658" s="1" t="s">
        <v>4526</v>
      </c>
      <c r="D6658" s="1" t="s">
        <v>14</v>
      </c>
      <c r="E6658">
        <v>-1</v>
      </c>
      <c r="F6658" s="1" t="s">
        <v>15</v>
      </c>
      <c r="G6658" s="1" t="s">
        <v>16</v>
      </c>
      <c r="H6658" s="1" t="s">
        <v>898</v>
      </c>
      <c r="I6658" s="2">
        <v>44783</v>
      </c>
      <c r="J6658" t="b">
        <v>0</v>
      </c>
      <c r="K6658" t="b">
        <v>1</v>
      </c>
      <c r="L6658">
        <v>-1</v>
      </c>
    </row>
    <row r="6659" spans="1:12" x14ac:dyDescent="0.25">
      <c r="A6659">
        <v>6658</v>
      </c>
      <c r="B6659" s="1" t="s">
        <v>45</v>
      </c>
      <c r="C6659" s="1" t="s">
        <v>4527</v>
      </c>
      <c r="D6659" s="1" t="s">
        <v>14</v>
      </c>
      <c r="E6659">
        <v>-1</v>
      </c>
      <c r="F6659" s="1" t="s">
        <v>15</v>
      </c>
      <c r="G6659" s="1" t="s">
        <v>16</v>
      </c>
      <c r="H6659" s="1" t="s">
        <v>16</v>
      </c>
      <c r="I6659" s="2">
        <v>44783</v>
      </c>
      <c r="J6659" t="b">
        <v>0</v>
      </c>
      <c r="K6659" t="b">
        <v>1</v>
      </c>
      <c r="L6659">
        <v>-1</v>
      </c>
    </row>
    <row r="6660" spans="1:12" x14ac:dyDescent="0.25">
      <c r="A6660">
        <v>6659</v>
      </c>
      <c r="B6660" s="1" t="s">
        <v>60</v>
      </c>
      <c r="C6660" s="1" t="s">
        <v>4528</v>
      </c>
      <c r="D6660" s="1" t="s">
        <v>14</v>
      </c>
      <c r="E6660">
        <v>1.6</v>
      </c>
      <c r="F6660" s="1" t="s">
        <v>1549</v>
      </c>
      <c r="G6660" s="1" t="s">
        <v>16</v>
      </c>
      <c r="H6660" s="1" t="s">
        <v>16</v>
      </c>
      <c r="I6660" s="2">
        <v>44783</v>
      </c>
      <c r="J6660" t="b">
        <v>0</v>
      </c>
      <c r="K6660" t="b">
        <v>0</v>
      </c>
      <c r="L6660">
        <v>1.6</v>
      </c>
    </row>
    <row r="6661" spans="1:12" x14ac:dyDescent="0.25">
      <c r="A6661">
        <v>6660</v>
      </c>
      <c r="B6661" s="1" t="s">
        <v>12</v>
      </c>
      <c r="C6661" s="1" t="s">
        <v>1999</v>
      </c>
      <c r="D6661" s="1" t="s">
        <v>14</v>
      </c>
      <c r="E6661">
        <v>-1</v>
      </c>
      <c r="F6661" s="1" t="s">
        <v>15</v>
      </c>
      <c r="G6661" s="1" t="s">
        <v>16</v>
      </c>
      <c r="H6661" s="1" t="s">
        <v>16</v>
      </c>
      <c r="I6661" s="2">
        <v>44783</v>
      </c>
      <c r="J6661" t="b">
        <v>0</v>
      </c>
      <c r="K6661" t="b">
        <v>1</v>
      </c>
      <c r="L6661">
        <v>-1</v>
      </c>
    </row>
    <row r="6662" spans="1:12" x14ac:dyDescent="0.25">
      <c r="A6662">
        <v>6661</v>
      </c>
      <c r="B6662" s="1" t="s">
        <v>237</v>
      </c>
      <c r="C6662" s="1" t="s">
        <v>4529</v>
      </c>
      <c r="D6662" s="1" t="s">
        <v>14</v>
      </c>
      <c r="E6662">
        <v>430</v>
      </c>
      <c r="F6662" s="1" t="s">
        <v>15</v>
      </c>
      <c r="G6662" s="1" t="s">
        <v>16</v>
      </c>
      <c r="H6662" s="1" t="s">
        <v>17</v>
      </c>
      <c r="I6662" s="2">
        <v>44783</v>
      </c>
      <c r="J6662" t="b">
        <v>1</v>
      </c>
      <c r="K6662" t="b">
        <v>0</v>
      </c>
      <c r="L6662">
        <v>430</v>
      </c>
    </row>
    <row r="6663" spans="1:12" x14ac:dyDescent="0.25">
      <c r="A6663">
        <v>6662</v>
      </c>
      <c r="B6663" s="1" t="s">
        <v>237</v>
      </c>
      <c r="C6663" s="1" t="s">
        <v>4529</v>
      </c>
      <c r="D6663" s="1" t="s">
        <v>14</v>
      </c>
      <c r="E6663">
        <v>360</v>
      </c>
      <c r="F6663" s="1" t="s">
        <v>15</v>
      </c>
      <c r="G6663" s="1" t="s">
        <v>16</v>
      </c>
      <c r="H6663" s="1" t="s">
        <v>17</v>
      </c>
      <c r="I6663" s="2">
        <v>44783</v>
      </c>
      <c r="J6663" t="b">
        <v>1</v>
      </c>
      <c r="K6663" t="b">
        <v>0</v>
      </c>
      <c r="L6663">
        <v>360</v>
      </c>
    </row>
    <row r="6664" spans="1:12" x14ac:dyDescent="0.25">
      <c r="A6664">
        <v>6663</v>
      </c>
      <c r="B6664" s="1" t="s">
        <v>237</v>
      </c>
      <c r="C6664" s="1" t="s">
        <v>4530</v>
      </c>
      <c r="D6664" s="1" t="s">
        <v>14</v>
      </c>
      <c r="E6664">
        <v>86</v>
      </c>
      <c r="F6664" s="1" t="s">
        <v>15</v>
      </c>
      <c r="G6664" s="1" t="s">
        <v>16</v>
      </c>
      <c r="H6664" s="1" t="s">
        <v>17</v>
      </c>
      <c r="I6664" s="2">
        <v>44783</v>
      </c>
      <c r="J6664" t="b">
        <v>1</v>
      </c>
      <c r="K6664" t="b">
        <v>0</v>
      </c>
      <c r="L6664">
        <v>86</v>
      </c>
    </row>
    <row r="6665" spans="1:12" x14ac:dyDescent="0.25">
      <c r="A6665">
        <v>6664</v>
      </c>
      <c r="B6665" s="1" t="s">
        <v>237</v>
      </c>
      <c r="C6665" s="1" t="s">
        <v>4530</v>
      </c>
      <c r="D6665" s="1" t="s">
        <v>14</v>
      </c>
      <c r="E6665">
        <v>82</v>
      </c>
      <c r="F6665" s="1" t="s">
        <v>15</v>
      </c>
      <c r="G6665" s="1" t="s">
        <v>16</v>
      </c>
      <c r="H6665" s="1" t="s">
        <v>17</v>
      </c>
      <c r="I6665" s="2">
        <v>44783</v>
      </c>
      <c r="J6665" t="b">
        <v>1</v>
      </c>
      <c r="K6665" t="b">
        <v>0</v>
      </c>
      <c r="L6665">
        <v>82</v>
      </c>
    </row>
    <row r="6666" spans="1:12" x14ac:dyDescent="0.25">
      <c r="A6666">
        <v>6665</v>
      </c>
      <c r="B6666" s="1" t="s">
        <v>237</v>
      </c>
      <c r="C6666" s="1" t="s">
        <v>4531</v>
      </c>
      <c r="D6666" s="1" t="s">
        <v>14</v>
      </c>
      <c r="E6666">
        <v>-1</v>
      </c>
      <c r="F6666" s="1" t="s">
        <v>15</v>
      </c>
      <c r="G6666" s="1" t="s">
        <v>1126</v>
      </c>
      <c r="H6666" s="1" t="s">
        <v>17</v>
      </c>
      <c r="I6666" s="2">
        <v>44783</v>
      </c>
      <c r="J6666" t="b">
        <v>0</v>
      </c>
      <c r="K6666" t="b">
        <v>1</v>
      </c>
      <c r="L6666">
        <v>-1</v>
      </c>
    </row>
    <row r="6667" spans="1:12" x14ac:dyDescent="0.25">
      <c r="A6667">
        <v>6666</v>
      </c>
      <c r="B6667" s="1" t="s">
        <v>12</v>
      </c>
      <c r="C6667" s="1" t="s">
        <v>4532</v>
      </c>
      <c r="D6667" s="1" t="s">
        <v>14</v>
      </c>
      <c r="E6667">
        <v>0.37</v>
      </c>
      <c r="F6667" s="1" t="s">
        <v>15</v>
      </c>
      <c r="G6667" s="1" t="s">
        <v>16</v>
      </c>
      <c r="H6667" s="1" t="s">
        <v>244</v>
      </c>
      <c r="I6667" s="2">
        <v>44792</v>
      </c>
      <c r="J6667" t="b">
        <v>0</v>
      </c>
      <c r="K6667" t="b">
        <v>0</v>
      </c>
      <c r="L6667">
        <v>0.37</v>
      </c>
    </row>
    <row r="6668" spans="1:12" x14ac:dyDescent="0.25">
      <c r="A6668">
        <v>6667</v>
      </c>
      <c r="B6668" s="1" t="s">
        <v>12</v>
      </c>
      <c r="C6668" s="1" t="s">
        <v>4533</v>
      </c>
      <c r="D6668" s="1" t="s">
        <v>14</v>
      </c>
      <c r="E6668">
        <v>-1</v>
      </c>
      <c r="F6668" s="1" t="s">
        <v>15</v>
      </c>
      <c r="G6668" s="1" t="s">
        <v>16</v>
      </c>
      <c r="H6668" s="1" t="s">
        <v>244</v>
      </c>
      <c r="I6668" s="2">
        <v>44792</v>
      </c>
      <c r="J6668" t="b">
        <v>0</v>
      </c>
      <c r="K6668" t="b">
        <v>1</v>
      </c>
      <c r="L6668">
        <v>-1</v>
      </c>
    </row>
    <row r="6669" spans="1:12" x14ac:dyDescent="0.25">
      <c r="A6669">
        <v>6668</v>
      </c>
      <c r="B6669" s="1" t="s">
        <v>45</v>
      </c>
      <c r="C6669" s="1" t="s">
        <v>411</v>
      </c>
      <c r="D6669" s="1" t="s">
        <v>14</v>
      </c>
      <c r="E6669">
        <v>-1</v>
      </c>
      <c r="F6669" s="1" t="s">
        <v>15</v>
      </c>
      <c r="G6669" s="1" t="s">
        <v>16</v>
      </c>
      <c r="H6669" s="1" t="s">
        <v>244</v>
      </c>
      <c r="I6669" s="2">
        <v>44792</v>
      </c>
      <c r="J6669" t="b">
        <v>0</v>
      </c>
      <c r="K6669" t="b">
        <v>1</v>
      </c>
      <c r="L6669">
        <v>-1</v>
      </c>
    </row>
    <row r="6670" spans="1:12" x14ac:dyDescent="0.25">
      <c r="A6670">
        <v>6669</v>
      </c>
      <c r="B6670" s="1" t="s">
        <v>12</v>
      </c>
      <c r="C6670" s="1" t="s">
        <v>4534</v>
      </c>
      <c r="D6670" s="1" t="s">
        <v>14</v>
      </c>
      <c r="E6670">
        <v>49</v>
      </c>
      <c r="F6670" s="1" t="s">
        <v>15</v>
      </c>
      <c r="G6670" s="1" t="s">
        <v>16</v>
      </c>
      <c r="H6670" s="1" t="s">
        <v>16</v>
      </c>
      <c r="I6670" s="2">
        <v>44795</v>
      </c>
      <c r="J6670" t="b">
        <v>1</v>
      </c>
      <c r="K6670" t="b">
        <v>0</v>
      </c>
      <c r="L6670">
        <v>49</v>
      </c>
    </row>
    <row r="6671" spans="1:12" x14ac:dyDescent="0.25">
      <c r="A6671">
        <v>6670</v>
      </c>
      <c r="B6671" s="1" t="s">
        <v>60</v>
      </c>
      <c r="C6671" s="1" t="s">
        <v>4156</v>
      </c>
      <c r="D6671" s="1" t="s">
        <v>14</v>
      </c>
      <c r="E6671">
        <v>9.9</v>
      </c>
      <c r="F6671" s="1" t="s">
        <v>1167</v>
      </c>
      <c r="G6671" s="1" t="s">
        <v>16</v>
      </c>
      <c r="H6671" s="1" t="s">
        <v>25</v>
      </c>
      <c r="I6671" s="2">
        <v>44796</v>
      </c>
      <c r="J6671" t="b">
        <v>1</v>
      </c>
      <c r="K6671" t="b">
        <v>0</v>
      </c>
    </row>
    <row r="6672" spans="1:12" x14ac:dyDescent="0.25">
      <c r="A6672">
        <v>6671</v>
      </c>
      <c r="B6672" s="1" t="s">
        <v>60</v>
      </c>
      <c r="C6672" s="1" t="s">
        <v>4535</v>
      </c>
      <c r="D6672" s="1" t="s">
        <v>14</v>
      </c>
      <c r="E6672">
        <v>9.9</v>
      </c>
      <c r="F6672" s="1" t="s">
        <v>1167</v>
      </c>
      <c r="G6672" s="1" t="s">
        <v>16</v>
      </c>
      <c r="H6672" s="1" t="s">
        <v>25</v>
      </c>
      <c r="I6672" s="2">
        <v>44796</v>
      </c>
      <c r="J6672" t="b">
        <v>1</v>
      </c>
      <c r="K6672" t="b">
        <v>0</v>
      </c>
    </row>
    <row r="6673" spans="1:12" x14ac:dyDescent="0.25">
      <c r="A6673">
        <v>6672</v>
      </c>
      <c r="B6673" s="1" t="s">
        <v>60</v>
      </c>
      <c r="C6673" s="1" t="s">
        <v>4536</v>
      </c>
      <c r="D6673" s="1" t="s">
        <v>14</v>
      </c>
      <c r="E6673">
        <v>7.9</v>
      </c>
      <c r="F6673" s="1" t="s">
        <v>1167</v>
      </c>
      <c r="G6673" s="1" t="s">
        <v>16</v>
      </c>
      <c r="H6673" s="1" t="s">
        <v>25</v>
      </c>
      <c r="I6673" s="2">
        <v>44796</v>
      </c>
      <c r="J6673" t="b">
        <v>1</v>
      </c>
      <c r="K6673" t="b">
        <v>0</v>
      </c>
    </row>
    <row r="6674" spans="1:12" x14ac:dyDescent="0.25">
      <c r="A6674">
        <v>6673</v>
      </c>
      <c r="B6674" s="1" t="s">
        <v>60</v>
      </c>
      <c r="C6674" s="1" t="s">
        <v>4537</v>
      </c>
      <c r="D6674" s="1" t="s">
        <v>14</v>
      </c>
      <c r="E6674">
        <v>6.3</v>
      </c>
      <c r="F6674" s="1" t="s">
        <v>1167</v>
      </c>
      <c r="G6674" s="1" t="s">
        <v>16</v>
      </c>
      <c r="H6674" s="1" t="s">
        <v>25</v>
      </c>
      <c r="I6674" s="2">
        <v>44796</v>
      </c>
      <c r="J6674" t="b">
        <v>1</v>
      </c>
      <c r="K6674" t="b">
        <v>0</v>
      </c>
    </row>
    <row r="6675" spans="1:12" x14ac:dyDescent="0.25">
      <c r="A6675">
        <v>6674</v>
      </c>
      <c r="B6675" s="1" t="s">
        <v>60</v>
      </c>
      <c r="C6675" s="1" t="s">
        <v>4538</v>
      </c>
      <c r="D6675" s="1" t="s">
        <v>14</v>
      </c>
      <c r="E6675">
        <v>0.4</v>
      </c>
      <c r="F6675" s="1" t="s">
        <v>1167</v>
      </c>
      <c r="G6675" s="1" t="s">
        <v>16</v>
      </c>
      <c r="H6675" s="1" t="s">
        <v>25</v>
      </c>
      <c r="I6675" s="2">
        <v>44796</v>
      </c>
      <c r="J6675" t="b">
        <v>0</v>
      </c>
      <c r="K6675" t="b">
        <v>0</v>
      </c>
    </row>
    <row r="6676" spans="1:12" x14ac:dyDescent="0.25">
      <c r="A6676">
        <v>6675</v>
      </c>
      <c r="B6676" s="1" t="s">
        <v>60</v>
      </c>
      <c r="C6676" s="1" t="s">
        <v>61</v>
      </c>
      <c r="D6676" s="1" t="s">
        <v>14</v>
      </c>
      <c r="E6676">
        <v>9.9</v>
      </c>
      <c r="F6676" s="1" t="s">
        <v>1167</v>
      </c>
      <c r="G6676" s="1" t="s">
        <v>16</v>
      </c>
      <c r="H6676" s="1" t="s">
        <v>16</v>
      </c>
      <c r="I6676" s="2">
        <v>44799</v>
      </c>
      <c r="J6676" t="b">
        <v>1</v>
      </c>
      <c r="K6676" t="b">
        <v>0</v>
      </c>
    </row>
    <row r="6677" spans="1:12" x14ac:dyDescent="0.25">
      <c r="A6677">
        <v>6676</v>
      </c>
      <c r="B6677" s="1" t="s">
        <v>60</v>
      </c>
      <c r="C6677" s="1" t="s">
        <v>61</v>
      </c>
      <c r="D6677" s="1" t="s">
        <v>14</v>
      </c>
      <c r="E6677">
        <v>4.0999999999999996</v>
      </c>
      <c r="F6677" s="1" t="s">
        <v>1167</v>
      </c>
      <c r="G6677" s="1" t="s">
        <v>16</v>
      </c>
      <c r="H6677" s="1" t="s">
        <v>16</v>
      </c>
      <c r="I6677" s="2">
        <v>44799</v>
      </c>
      <c r="J6677" t="b">
        <v>0</v>
      </c>
      <c r="K6677" t="b">
        <v>0</v>
      </c>
    </row>
    <row r="6678" spans="1:12" x14ac:dyDescent="0.25">
      <c r="A6678">
        <v>6677</v>
      </c>
      <c r="B6678" s="1" t="s">
        <v>12</v>
      </c>
      <c r="C6678" s="1" t="s">
        <v>4539</v>
      </c>
      <c r="D6678" s="1" t="s">
        <v>14</v>
      </c>
      <c r="E6678">
        <v>0.33</v>
      </c>
      <c r="F6678" s="1" t="s">
        <v>15</v>
      </c>
      <c r="G6678" s="1" t="s">
        <v>16</v>
      </c>
      <c r="H6678" s="1" t="s">
        <v>17</v>
      </c>
      <c r="I6678" s="2">
        <v>44799</v>
      </c>
      <c r="J6678" t="b">
        <v>0</v>
      </c>
      <c r="K6678" t="b">
        <v>0</v>
      </c>
      <c r="L6678">
        <v>0.33</v>
      </c>
    </row>
    <row r="6679" spans="1:12" x14ac:dyDescent="0.25">
      <c r="A6679">
        <v>6678</v>
      </c>
      <c r="B6679" s="1" t="s">
        <v>12</v>
      </c>
      <c r="C6679" s="1" t="s">
        <v>639</v>
      </c>
      <c r="D6679" s="1" t="s">
        <v>14</v>
      </c>
      <c r="E6679">
        <v>-1</v>
      </c>
      <c r="F6679" s="1" t="s">
        <v>15</v>
      </c>
      <c r="G6679" s="1" t="s">
        <v>16</v>
      </c>
      <c r="H6679" s="1" t="s">
        <v>17</v>
      </c>
      <c r="I6679" s="2">
        <v>44799</v>
      </c>
      <c r="J6679" t="b">
        <v>0</v>
      </c>
      <c r="K6679" t="b">
        <v>1</v>
      </c>
      <c r="L6679">
        <v>-1</v>
      </c>
    </row>
    <row r="6680" spans="1:12" x14ac:dyDescent="0.25">
      <c r="A6680">
        <v>6679</v>
      </c>
      <c r="B6680" s="1" t="s">
        <v>12</v>
      </c>
      <c r="C6680" s="1" t="s">
        <v>4540</v>
      </c>
      <c r="D6680" s="1" t="s">
        <v>14</v>
      </c>
      <c r="E6680">
        <v>0.32</v>
      </c>
      <c r="F6680" s="1" t="s">
        <v>15</v>
      </c>
      <c r="G6680" s="1" t="s">
        <v>16</v>
      </c>
      <c r="H6680" s="1" t="s">
        <v>17</v>
      </c>
      <c r="I6680" s="2">
        <v>44799</v>
      </c>
      <c r="J6680" t="b">
        <v>0</v>
      </c>
      <c r="K6680" t="b">
        <v>0</v>
      </c>
      <c r="L6680">
        <v>0.32</v>
      </c>
    </row>
    <row r="6681" spans="1:12" x14ac:dyDescent="0.25">
      <c r="A6681">
        <v>6680</v>
      </c>
      <c r="B6681" s="1" t="s">
        <v>12</v>
      </c>
      <c r="C6681" s="1" t="s">
        <v>4541</v>
      </c>
      <c r="D6681" s="1" t="s">
        <v>14</v>
      </c>
      <c r="E6681">
        <v>-1</v>
      </c>
      <c r="F6681" s="1" t="s">
        <v>15</v>
      </c>
      <c r="G6681" s="1" t="s">
        <v>4542</v>
      </c>
      <c r="H6681" s="1" t="s">
        <v>16</v>
      </c>
      <c r="I6681" s="2">
        <v>44799</v>
      </c>
      <c r="J6681" t="b">
        <v>0</v>
      </c>
      <c r="K6681" t="b">
        <v>1</v>
      </c>
      <c r="L6681">
        <v>-1</v>
      </c>
    </row>
    <row r="6682" spans="1:12" x14ac:dyDescent="0.25">
      <c r="A6682">
        <v>6681</v>
      </c>
      <c r="B6682" s="1" t="s">
        <v>12</v>
      </c>
      <c r="C6682" s="1" t="s">
        <v>639</v>
      </c>
      <c r="D6682" s="1" t="s">
        <v>14</v>
      </c>
      <c r="E6682">
        <v>-1</v>
      </c>
      <c r="F6682" s="1" t="s">
        <v>15</v>
      </c>
      <c r="G6682" s="1" t="s">
        <v>16</v>
      </c>
      <c r="H6682" s="1" t="s">
        <v>28</v>
      </c>
      <c r="I6682" s="2">
        <v>44800</v>
      </c>
      <c r="J6682" t="b">
        <v>0</v>
      </c>
      <c r="K6682" t="b">
        <v>1</v>
      </c>
      <c r="L6682">
        <v>-1</v>
      </c>
    </row>
    <row r="6683" spans="1:12" x14ac:dyDescent="0.25">
      <c r="A6683">
        <v>6682</v>
      </c>
      <c r="B6683" s="1" t="s">
        <v>12</v>
      </c>
      <c r="C6683" s="1" t="s">
        <v>4543</v>
      </c>
      <c r="D6683" s="1" t="s">
        <v>14</v>
      </c>
      <c r="E6683">
        <v>-1</v>
      </c>
      <c r="F6683" s="1" t="s">
        <v>15</v>
      </c>
      <c r="G6683" s="1" t="s">
        <v>16</v>
      </c>
      <c r="H6683" s="1" t="s">
        <v>28</v>
      </c>
      <c r="I6683" s="2">
        <v>44800</v>
      </c>
      <c r="J6683" t="b">
        <v>0</v>
      </c>
      <c r="K6683" t="b">
        <v>1</v>
      </c>
      <c r="L6683">
        <v>-1</v>
      </c>
    </row>
    <row r="6684" spans="1:12" x14ac:dyDescent="0.25">
      <c r="A6684">
        <v>6683</v>
      </c>
      <c r="B6684" s="1" t="s">
        <v>12</v>
      </c>
      <c r="C6684" s="1" t="s">
        <v>638</v>
      </c>
      <c r="D6684" s="1" t="s">
        <v>14</v>
      </c>
      <c r="E6684">
        <v>-1</v>
      </c>
      <c r="F6684" s="1" t="s">
        <v>15</v>
      </c>
      <c r="G6684" s="1" t="s">
        <v>16</v>
      </c>
      <c r="H6684" s="1" t="s">
        <v>28</v>
      </c>
      <c r="I6684" s="2">
        <v>44800</v>
      </c>
      <c r="J6684" t="b">
        <v>0</v>
      </c>
      <c r="K6684" t="b">
        <v>1</v>
      </c>
      <c r="L6684">
        <v>-1</v>
      </c>
    </row>
    <row r="6685" spans="1:12" x14ac:dyDescent="0.25">
      <c r="A6685">
        <v>6684</v>
      </c>
      <c r="B6685" s="1" t="s">
        <v>30</v>
      </c>
      <c r="C6685" s="1" t="s">
        <v>4544</v>
      </c>
      <c r="D6685" s="1" t="s">
        <v>14</v>
      </c>
      <c r="E6685">
        <v>-1</v>
      </c>
      <c r="F6685" s="1" t="s">
        <v>15</v>
      </c>
      <c r="G6685" s="1" t="s">
        <v>16</v>
      </c>
      <c r="H6685" s="1" t="s">
        <v>594</v>
      </c>
      <c r="I6685" s="2">
        <v>44801</v>
      </c>
      <c r="J6685" t="b">
        <v>0</v>
      </c>
      <c r="K6685" t="b">
        <v>1</v>
      </c>
      <c r="L6685">
        <v>-1</v>
      </c>
    </row>
    <row r="6686" spans="1:12" x14ac:dyDescent="0.25">
      <c r="A6686">
        <v>6685</v>
      </c>
      <c r="B6686" s="1" t="s">
        <v>64</v>
      </c>
      <c r="C6686" s="1" t="s">
        <v>2056</v>
      </c>
      <c r="D6686" s="1" t="s">
        <v>14</v>
      </c>
      <c r="E6686">
        <v>-1</v>
      </c>
      <c r="F6686" s="1" t="s">
        <v>15</v>
      </c>
      <c r="G6686" s="1" t="s">
        <v>16</v>
      </c>
      <c r="H6686" s="1" t="s">
        <v>16</v>
      </c>
      <c r="I6686" s="2">
        <v>44803</v>
      </c>
      <c r="J6686" t="b">
        <v>0</v>
      </c>
      <c r="K6686" t="b">
        <v>1</v>
      </c>
      <c r="L6686">
        <v>-1</v>
      </c>
    </row>
    <row r="6687" spans="1:12" x14ac:dyDescent="0.25">
      <c r="A6687">
        <v>6686</v>
      </c>
      <c r="B6687" s="1" t="s">
        <v>12</v>
      </c>
      <c r="C6687" s="1" t="s">
        <v>259</v>
      </c>
      <c r="D6687" s="1" t="s">
        <v>14</v>
      </c>
      <c r="E6687">
        <v>-1</v>
      </c>
      <c r="F6687" s="1" t="s">
        <v>15</v>
      </c>
      <c r="G6687" s="1" t="s">
        <v>16</v>
      </c>
      <c r="H6687" s="1" t="s">
        <v>32</v>
      </c>
      <c r="I6687" s="2">
        <v>44804</v>
      </c>
      <c r="J6687" t="b">
        <v>0</v>
      </c>
      <c r="K6687" t="b">
        <v>1</v>
      </c>
      <c r="L6687">
        <v>-1</v>
      </c>
    </row>
    <row r="6688" spans="1:12" x14ac:dyDescent="0.25">
      <c r="A6688">
        <v>6687</v>
      </c>
      <c r="B6688" s="1" t="s">
        <v>12</v>
      </c>
      <c r="C6688" s="1" t="s">
        <v>43</v>
      </c>
      <c r="D6688" s="1" t="s">
        <v>14</v>
      </c>
      <c r="E6688">
        <v>-1</v>
      </c>
      <c r="F6688" s="1" t="s">
        <v>15</v>
      </c>
      <c r="G6688" s="1" t="s">
        <v>16</v>
      </c>
      <c r="H6688" s="1" t="s">
        <v>32</v>
      </c>
      <c r="I6688" s="2">
        <v>44804</v>
      </c>
      <c r="J6688" t="b">
        <v>0</v>
      </c>
      <c r="K6688" t="b">
        <v>1</v>
      </c>
      <c r="L6688">
        <v>-1</v>
      </c>
    </row>
    <row r="6689" spans="1:12" x14ac:dyDescent="0.25">
      <c r="A6689">
        <v>6688</v>
      </c>
      <c r="B6689" s="1" t="s">
        <v>12</v>
      </c>
      <c r="C6689" s="1" t="s">
        <v>103</v>
      </c>
      <c r="D6689" s="1" t="s">
        <v>14</v>
      </c>
      <c r="E6689">
        <v>0.35</v>
      </c>
      <c r="F6689" s="1" t="s">
        <v>15</v>
      </c>
      <c r="G6689" s="1" t="s">
        <v>16</v>
      </c>
      <c r="H6689" s="1" t="s">
        <v>32</v>
      </c>
      <c r="I6689" s="2">
        <v>44804</v>
      </c>
      <c r="J6689" t="b">
        <v>0</v>
      </c>
      <c r="K6689" t="b">
        <v>0</v>
      </c>
      <c r="L6689">
        <v>0.35</v>
      </c>
    </row>
    <row r="6690" spans="1:12" x14ac:dyDescent="0.25">
      <c r="A6690">
        <v>6689</v>
      </c>
      <c r="B6690" s="1" t="s">
        <v>30</v>
      </c>
      <c r="C6690" s="1" t="s">
        <v>4545</v>
      </c>
      <c r="D6690" s="1" t="s">
        <v>14</v>
      </c>
      <c r="E6690">
        <v>450000</v>
      </c>
      <c r="F6690" s="1" t="s">
        <v>15</v>
      </c>
      <c r="G6690" s="1" t="s">
        <v>16</v>
      </c>
      <c r="H6690" s="1" t="s">
        <v>32</v>
      </c>
      <c r="I6690" s="2">
        <v>44804</v>
      </c>
      <c r="J6690" t="b">
        <v>1</v>
      </c>
      <c r="K6690" t="b">
        <v>0</v>
      </c>
      <c r="L6690">
        <v>450000</v>
      </c>
    </row>
    <row r="6691" spans="1:12" x14ac:dyDescent="0.25">
      <c r="A6691">
        <v>6690</v>
      </c>
      <c r="B6691" s="1" t="s">
        <v>469</v>
      </c>
      <c r="C6691" s="1" t="s">
        <v>4546</v>
      </c>
      <c r="D6691" s="1" t="s">
        <v>14</v>
      </c>
      <c r="E6691">
        <v>1.1000000000000001</v>
      </c>
      <c r="F6691" s="1" t="s">
        <v>15</v>
      </c>
      <c r="G6691" s="1" t="s">
        <v>4547</v>
      </c>
      <c r="H6691" s="1" t="s">
        <v>426</v>
      </c>
      <c r="I6691" s="2">
        <v>44805</v>
      </c>
      <c r="J6691" t="b">
        <v>0</v>
      </c>
      <c r="K6691" t="b">
        <v>0</v>
      </c>
      <c r="L6691">
        <v>1.1000000000000001</v>
      </c>
    </row>
    <row r="6692" spans="1:12" x14ac:dyDescent="0.25">
      <c r="A6692">
        <v>6691</v>
      </c>
      <c r="B6692" s="1" t="s">
        <v>38</v>
      </c>
      <c r="C6692" s="1" t="s">
        <v>4548</v>
      </c>
      <c r="D6692" s="1" t="s">
        <v>14</v>
      </c>
      <c r="E6692">
        <v>-1</v>
      </c>
      <c r="F6692" s="1" t="s">
        <v>15</v>
      </c>
      <c r="G6692" s="1" t="s">
        <v>16</v>
      </c>
      <c r="H6692" s="1" t="s">
        <v>73</v>
      </c>
      <c r="I6692" s="2">
        <v>44806</v>
      </c>
      <c r="J6692" t="b">
        <v>0</v>
      </c>
      <c r="K6692" t="b">
        <v>1</v>
      </c>
      <c r="L6692">
        <v>-1</v>
      </c>
    </row>
    <row r="6693" spans="1:12" x14ac:dyDescent="0.25">
      <c r="A6693">
        <v>6692</v>
      </c>
      <c r="B6693" s="1" t="s">
        <v>12</v>
      </c>
      <c r="C6693" s="1" t="s">
        <v>638</v>
      </c>
      <c r="D6693" s="1" t="s">
        <v>14</v>
      </c>
      <c r="E6693">
        <v>-1</v>
      </c>
      <c r="F6693" s="1" t="s">
        <v>15</v>
      </c>
      <c r="G6693" s="1" t="s">
        <v>4549</v>
      </c>
      <c r="H6693" s="1" t="s">
        <v>17</v>
      </c>
      <c r="I6693" s="2">
        <v>44811</v>
      </c>
      <c r="J6693" t="b">
        <v>0</v>
      </c>
      <c r="K6693" t="b">
        <v>1</v>
      </c>
      <c r="L6693">
        <v>-1</v>
      </c>
    </row>
    <row r="6694" spans="1:12" x14ac:dyDescent="0.25">
      <c r="A6694">
        <v>6693</v>
      </c>
      <c r="B6694" s="1" t="s">
        <v>12</v>
      </c>
      <c r="C6694" s="1" t="s">
        <v>639</v>
      </c>
      <c r="D6694" s="1" t="s">
        <v>14</v>
      </c>
      <c r="E6694">
        <v>-1</v>
      </c>
      <c r="F6694" s="1" t="s">
        <v>15</v>
      </c>
      <c r="G6694" s="1" t="s">
        <v>16</v>
      </c>
      <c r="H6694" s="1" t="s">
        <v>17</v>
      </c>
      <c r="I6694" s="2">
        <v>44811</v>
      </c>
      <c r="J6694" t="b">
        <v>0</v>
      </c>
      <c r="K6694" t="b">
        <v>1</v>
      </c>
      <c r="L6694">
        <v>-1</v>
      </c>
    </row>
    <row r="6695" spans="1:12" x14ac:dyDescent="0.25">
      <c r="A6695">
        <v>6694</v>
      </c>
      <c r="B6695" s="1" t="s">
        <v>12</v>
      </c>
      <c r="C6695" s="1" t="s">
        <v>4550</v>
      </c>
      <c r="D6695" s="1" t="s">
        <v>14</v>
      </c>
      <c r="E6695">
        <v>0.28000000000000003</v>
      </c>
      <c r="F6695" s="1" t="s">
        <v>15</v>
      </c>
      <c r="G6695" s="1" t="s">
        <v>16</v>
      </c>
      <c r="H6695" s="1" t="s">
        <v>17</v>
      </c>
      <c r="I6695" s="2">
        <v>44811</v>
      </c>
      <c r="J6695" t="b">
        <v>0</v>
      </c>
      <c r="K6695" t="b">
        <v>0</v>
      </c>
      <c r="L6695">
        <v>0.28000000000000003</v>
      </c>
    </row>
    <row r="6696" spans="1:12" x14ac:dyDescent="0.25">
      <c r="A6696">
        <v>6695</v>
      </c>
      <c r="B6696" s="1" t="s">
        <v>12</v>
      </c>
      <c r="C6696" s="1" t="s">
        <v>303</v>
      </c>
      <c r="D6696" s="1" t="s">
        <v>14</v>
      </c>
      <c r="E6696">
        <v>-1</v>
      </c>
      <c r="F6696" s="1" t="s">
        <v>15</v>
      </c>
      <c r="G6696" s="1" t="s">
        <v>16</v>
      </c>
      <c r="H6696" s="1" t="s">
        <v>17</v>
      </c>
      <c r="I6696" s="2">
        <v>44811</v>
      </c>
      <c r="J6696" t="b">
        <v>0</v>
      </c>
      <c r="K6696" t="b">
        <v>1</v>
      </c>
      <c r="L6696">
        <v>-1</v>
      </c>
    </row>
    <row r="6697" spans="1:12" x14ac:dyDescent="0.25">
      <c r="A6697">
        <v>6696</v>
      </c>
      <c r="B6697" s="1" t="s">
        <v>12</v>
      </c>
      <c r="C6697" s="1" t="s">
        <v>639</v>
      </c>
      <c r="D6697" s="1" t="s">
        <v>14</v>
      </c>
      <c r="E6697">
        <v>-1</v>
      </c>
      <c r="F6697" s="1" t="s">
        <v>15</v>
      </c>
      <c r="G6697" s="1" t="s">
        <v>4551</v>
      </c>
      <c r="H6697" s="1" t="s">
        <v>16</v>
      </c>
      <c r="I6697" s="2">
        <v>44817</v>
      </c>
      <c r="J6697" t="b">
        <v>0</v>
      </c>
      <c r="K6697" t="b">
        <v>1</v>
      </c>
      <c r="L6697">
        <v>-1</v>
      </c>
    </row>
    <row r="6698" spans="1:12" x14ac:dyDescent="0.25">
      <c r="A6698">
        <v>6697</v>
      </c>
      <c r="B6698" s="1" t="s">
        <v>21</v>
      </c>
      <c r="C6698" s="1" t="s">
        <v>4552</v>
      </c>
      <c r="D6698" s="1" t="s">
        <v>14</v>
      </c>
      <c r="E6698">
        <v>61</v>
      </c>
      <c r="F6698" s="1" t="s">
        <v>15</v>
      </c>
      <c r="G6698" s="1" t="s">
        <v>16</v>
      </c>
      <c r="H6698" s="1" t="s">
        <v>16</v>
      </c>
      <c r="I6698" s="2">
        <v>44818</v>
      </c>
      <c r="J6698" t="b">
        <v>1</v>
      </c>
      <c r="K6698" t="b">
        <v>0</v>
      </c>
      <c r="L6698">
        <v>61</v>
      </c>
    </row>
    <row r="6699" spans="1:12" x14ac:dyDescent="0.25">
      <c r="A6699">
        <v>6698</v>
      </c>
      <c r="B6699" s="1" t="s">
        <v>12</v>
      </c>
      <c r="C6699" s="1" t="s">
        <v>2701</v>
      </c>
      <c r="D6699" s="1" t="s">
        <v>14</v>
      </c>
      <c r="E6699">
        <v>-1</v>
      </c>
      <c r="F6699" s="1" t="s">
        <v>15</v>
      </c>
      <c r="G6699" s="1" t="s">
        <v>4553</v>
      </c>
      <c r="H6699" s="1" t="s">
        <v>32</v>
      </c>
      <c r="I6699" s="2">
        <v>44823</v>
      </c>
      <c r="J6699" t="b">
        <v>0</v>
      </c>
      <c r="K6699" t="b">
        <v>1</v>
      </c>
      <c r="L6699">
        <v>-1</v>
      </c>
    </row>
    <row r="6700" spans="1:12" x14ac:dyDescent="0.25">
      <c r="A6700">
        <v>6699</v>
      </c>
      <c r="B6700" s="1" t="s">
        <v>12</v>
      </c>
      <c r="C6700" s="1" t="s">
        <v>4554</v>
      </c>
      <c r="D6700" s="1" t="s">
        <v>14</v>
      </c>
      <c r="E6700">
        <v>2.1</v>
      </c>
      <c r="F6700" s="1" t="s">
        <v>15</v>
      </c>
      <c r="G6700" s="1" t="s">
        <v>3849</v>
      </c>
      <c r="H6700" s="1" t="s">
        <v>32</v>
      </c>
      <c r="I6700" s="2">
        <v>44823</v>
      </c>
      <c r="J6700" t="b">
        <v>0</v>
      </c>
      <c r="K6700" t="b">
        <v>0</v>
      </c>
      <c r="L6700">
        <v>2.1</v>
      </c>
    </row>
    <row r="6701" spans="1:12" x14ac:dyDescent="0.25">
      <c r="A6701">
        <v>6700</v>
      </c>
      <c r="B6701" s="1" t="s">
        <v>12</v>
      </c>
      <c r="C6701" s="1" t="s">
        <v>43</v>
      </c>
      <c r="D6701" s="1" t="s">
        <v>14</v>
      </c>
      <c r="E6701">
        <v>-1</v>
      </c>
      <c r="F6701" s="1" t="s">
        <v>15</v>
      </c>
      <c r="G6701" s="1" t="s">
        <v>16</v>
      </c>
      <c r="H6701" s="1" t="s">
        <v>16</v>
      </c>
      <c r="I6701" s="2">
        <v>44823</v>
      </c>
      <c r="J6701" t="b">
        <v>0</v>
      </c>
      <c r="K6701" t="b">
        <v>1</v>
      </c>
      <c r="L6701">
        <v>-1</v>
      </c>
    </row>
    <row r="6702" spans="1:12" x14ac:dyDescent="0.25">
      <c r="A6702">
        <v>6701</v>
      </c>
      <c r="B6702" s="1" t="s">
        <v>12</v>
      </c>
      <c r="C6702" s="1" t="s">
        <v>1035</v>
      </c>
      <c r="D6702" s="1" t="s">
        <v>14</v>
      </c>
      <c r="E6702">
        <v>-1</v>
      </c>
      <c r="F6702" s="1" t="s">
        <v>15</v>
      </c>
      <c r="G6702" s="1" t="s">
        <v>16</v>
      </c>
      <c r="H6702" s="1" t="s">
        <v>16</v>
      </c>
      <c r="I6702" s="2">
        <v>44823</v>
      </c>
      <c r="J6702" t="b">
        <v>0</v>
      </c>
      <c r="K6702" t="b">
        <v>1</v>
      </c>
      <c r="L6702">
        <v>-1</v>
      </c>
    </row>
    <row r="6703" spans="1:12" x14ac:dyDescent="0.25">
      <c r="A6703">
        <v>6702</v>
      </c>
      <c r="B6703" s="1" t="s">
        <v>12</v>
      </c>
      <c r="C6703" s="1" t="s">
        <v>4555</v>
      </c>
      <c r="D6703" s="1" t="s">
        <v>14</v>
      </c>
      <c r="E6703">
        <v>-1</v>
      </c>
      <c r="F6703" s="1" t="s">
        <v>15</v>
      </c>
      <c r="G6703" s="1" t="s">
        <v>4556</v>
      </c>
      <c r="H6703" s="1" t="s">
        <v>32</v>
      </c>
      <c r="I6703" s="2">
        <v>44823</v>
      </c>
      <c r="J6703" t="b">
        <v>0</v>
      </c>
      <c r="K6703" t="b">
        <v>1</v>
      </c>
      <c r="L6703">
        <v>-1</v>
      </c>
    </row>
    <row r="6704" spans="1:12" x14ac:dyDescent="0.25">
      <c r="A6704">
        <v>6703</v>
      </c>
      <c r="B6704" s="1" t="s">
        <v>38</v>
      </c>
      <c r="C6704" s="1" t="s">
        <v>4557</v>
      </c>
      <c r="D6704" s="1" t="s">
        <v>14</v>
      </c>
      <c r="E6704">
        <v>0.61</v>
      </c>
      <c r="F6704" s="1" t="s">
        <v>15</v>
      </c>
      <c r="G6704" s="1" t="s">
        <v>16</v>
      </c>
      <c r="H6704" s="1" t="s">
        <v>16</v>
      </c>
      <c r="I6704" s="2">
        <v>44825</v>
      </c>
      <c r="J6704" t="b">
        <v>0</v>
      </c>
      <c r="K6704" t="b">
        <v>0</v>
      </c>
      <c r="L6704">
        <v>0.61</v>
      </c>
    </row>
    <row r="6705" spans="1:12" x14ac:dyDescent="0.25">
      <c r="A6705">
        <v>6704</v>
      </c>
      <c r="B6705" s="1" t="s">
        <v>45</v>
      </c>
      <c r="C6705" s="1" t="s">
        <v>4558</v>
      </c>
      <c r="D6705" s="1" t="s">
        <v>14</v>
      </c>
      <c r="E6705">
        <v>-1</v>
      </c>
      <c r="F6705" s="1" t="s">
        <v>15</v>
      </c>
      <c r="G6705" s="1" t="s">
        <v>56</v>
      </c>
      <c r="H6705" s="1" t="s">
        <v>28</v>
      </c>
      <c r="I6705" s="2">
        <v>44826</v>
      </c>
      <c r="J6705" t="b">
        <v>0</v>
      </c>
      <c r="K6705" t="b">
        <v>1</v>
      </c>
      <c r="L6705">
        <v>-1</v>
      </c>
    </row>
    <row r="6706" spans="1:12" x14ac:dyDescent="0.25">
      <c r="A6706">
        <v>6705</v>
      </c>
      <c r="B6706" s="1" t="s">
        <v>30</v>
      </c>
      <c r="C6706" s="1" t="s">
        <v>4559</v>
      </c>
      <c r="D6706" s="1" t="s">
        <v>14</v>
      </c>
      <c r="E6706">
        <v>1</v>
      </c>
      <c r="F6706" s="1" t="s">
        <v>15</v>
      </c>
      <c r="G6706" s="1" t="s">
        <v>4560</v>
      </c>
      <c r="H6706" s="1" t="s">
        <v>16</v>
      </c>
      <c r="I6706" s="2">
        <v>44826</v>
      </c>
      <c r="J6706" t="b">
        <v>0</v>
      </c>
      <c r="K6706" t="b">
        <v>0</v>
      </c>
      <c r="L6706">
        <v>1</v>
      </c>
    </row>
    <row r="6707" spans="1:12" x14ac:dyDescent="0.25">
      <c r="A6707">
        <v>6706</v>
      </c>
      <c r="B6707" s="1" t="s">
        <v>64</v>
      </c>
      <c r="C6707" s="1" t="s">
        <v>4561</v>
      </c>
      <c r="D6707" s="1" t="s">
        <v>14</v>
      </c>
      <c r="E6707">
        <v>-1</v>
      </c>
      <c r="F6707" s="1" t="s">
        <v>15</v>
      </c>
      <c r="G6707" s="1" t="s">
        <v>16</v>
      </c>
      <c r="H6707" s="1" t="s">
        <v>16</v>
      </c>
      <c r="I6707" s="2">
        <v>44826</v>
      </c>
      <c r="J6707" t="b">
        <v>0</v>
      </c>
      <c r="K6707" t="b">
        <v>1</v>
      </c>
      <c r="L6707">
        <v>-1</v>
      </c>
    </row>
    <row r="6708" spans="1:12" x14ac:dyDescent="0.25">
      <c r="A6708">
        <v>6707</v>
      </c>
      <c r="B6708" s="1" t="s">
        <v>12</v>
      </c>
      <c r="C6708" s="1" t="s">
        <v>43</v>
      </c>
      <c r="D6708" s="1" t="s">
        <v>14</v>
      </c>
      <c r="E6708">
        <v>-1</v>
      </c>
      <c r="F6708" s="1" t="s">
        <v>15</v>
      </c>
      <c r="G6708" s="1" t="s">
        <v>16</v>
      </c>
      <c r="H6708" s="1" t="s">
        <v>16</v>
      </c>
      <c r="I6708" s="2">
        <v>44826</v>
      </c>
      <c r="J6708" t="b">
        <v>0</v>
      </c>
      <c r="K6708" t="b">
        <v>1</v>
      </c>
      <c r="L6708">
        <v>-1</v>
      </c>
    </row>
    <row r="6709" spans="1:12" x14ac:dyDescent="0.25">
      <c r="A6709">
        <v>6708</v>
      </c>
      <c r="B6709" s="1" t="s">
        <v>12</v>
      </c>
      <c r="C6709" s="1" t="s">
        <v>4562</v>
      </c>
      <c r="D6709" s="1" t="s">
        <v>14</v>
      </c>
      <c r="E6709">
        <v>-1</v>
      </c>
      <c r="F6709" s="1" t="s">
        <v>15</v>
      </c>
      <c r="G6709" s="1" t="s">
        <v>16</v>
      </c>
      <c r="H6709" s="1" t="s">
        <v>16</v>
      </c>
      <c r="I6709" s="2">
        <v>44826</v>
      </c>
      <c r="J6709" t="b">
        <v>0</v>
      </c>
      <c r="K6709" t="b">
        <v>1</v>
      </c>
      <c r="L6709">
        <v>-1</v>
      </c>
    </row>
    <row r="6710" spans="1:12" x14ac:dyDescent="0.25">
      <c r="A6710">
        <v>6709</v>
      </c>
      <c r="B6710" s="1" t="s">
        <v>12</v>
      </c>
      <c r="C6710" s="1" t="s">
        <v>4563</v>
      </c>
      <c r="D6710" s="1" t="s">
        <v>14</v>
      </c>
      <c r="E6710">
        <v>1.6</v>
      </c>
      <c r="F6710" s="1" t="s">
        <v>15</v>
      </c>
      <c r="G6710" s="1" t="s">
        <v>16</v>
      </c>
      <c r="H6710" s="1" t="s">
        <v>853</v>
      </c>
      <c r="I6710" s="2">
        <v>44830</v>
      </c>
      <c r="J6710" t="b">
        <v>0</v>
      </c>
      <c r="K6710" t="b">
        <v>0</v>
      </c>
      <c r="L6710">
        <v>1.6</v>
      </c>
    </row>
    <row r="6711" spans="1:12" x14ac:dyDescent="0.25">
      <c r="A6711">
        <v>6710</v>
      </c>
      <c r="B6711" s="1" t="s">
        <v>12</v>
      </c>
      <c r="C6711" s="1" t="s">
        <v>4564</v>
      </c>
      <c r="D6711" s="1" t="s">
        <v>14</v>
      </c>
      <c r="E6711">
        <v>-1</v>
      </c>
      <c r="F6711" s="1" t="s">
        <v>15</v>
      </c>
      <c r="G6711" s="1" t="s">
        <v>4565</v>
      </c>
      <c r="H6711" s="1" t="s">
        <v>898</v>
      </c>
      <c r="I6711" s="2">
        <v>44830</v>
      </c>
      <c r="J6711" t="b">
        <v>0</v>
      </c>
      <c r="K6711" t="b">
        <v>1</v>
      </c>
      <c r="L6711">
        <v>-1</v>
      </c>
    </row>
    <row r="6712" spans="1:12" x14ac:dyDescent="0.25">
      <c r="A6712">
        <v>6711</v>
      </c>
      <c r="B6712" s="1" t="s">
        <v>12</v>
      </c>
      <c r="C6712" s="1" t="s">
        <v>4566</v>
      </c>
      <c r="D6712" s="1" t="s">
        <v>14</v>
      </c>
      <c r="E6712">
        <v>-1</v>
      </c>
      <c r="F6712" s="1" t="s">
        <v>15</v>
      </c>
      <c r="G6712" s="1" t="s">
        <v>4565</v>
      </c>
      <c r="H6712" s="1" t="s">
        <v>898</v>
      </c>
      <c r="I6712" s="2">
        <v>44830</v>
      </c>
      <c r="J6712" t="b">
        <v>0</v>
      </c>
      <c r="K6712" t="b">
        <v>1</v>
      </c>
      <c r="L6712">
        <v>-1</v>
      </c>
    </row>
    <row r="6713" spans="1:12" x14ac:dyDescent="0.25">
      <c r="A6713">
        <v>6712</v>
      </c>
      <c r="B6713" s="1" t="s">
        <v>12</v>
      </c>
      <c r="C6713" s="1" t="s">
        <v>4567</v>
      </c>
      <c r="D6713" s="1" t="s">
        <v>14</v>
      </c>
      <c r="E6713">
        <v>-1</v>
      </c>
      <c r="F6713" s="1" t="s">
        <v>15</v>
      </c>
      <c r="G6713" s="1" t="s">
        <v>4565</v>
      </c>
      <c r="H6713" s="1" t="s">
        <v>898</v>
      </c>
      <c r="I6713" s="2">
        <v>44830</v>
      </c>
      <c r="J6713" t="b">
        <v>0</v>
      </c>
      <c r="K6713" t="b">
        <v>1</v>
      </c>
      <c r="L6713">
        <v>-1</v>
      </c>
    </row>
    <row r="6714" spans="1:12" x14ac:dyDescent="0.25">
      <c r="A6714">
        <v>6713</v>
      </c>
      <c r="B6714" s="1" t="s">
        <v>12</v>
      </c>
      <c r="C6714" s="1" t="s">
        <v>4568</v>
      </c>
      <c r="D6714" s="1" t="s">
        <v>14</v>
      </c>
      <c r="E6714">
        <v>-1</v>
      </c>
      <c r="F6714" s="1" t="s">
        <v>15</v>
      </c>
      <c r="G6714" s="1" t="s">
        <v>4569</v>
      </c>
      <c r="H6714" s="1" t="s">
        <v>898</v>
      </c>
      <c r="I6714" s="2">
        <v>44830</v>
      </c>
      <c r="J6714" t="b">
        <v>0</v>
      </c>
      <c r="K6714" t="b">
        <v>1</v>
      </c>
      <c r="L6714">
        <v>-1</v>
      </c>
    </row>
    <row r="6715" spans="1:12" x14ac:dyDescent="0.25">
      <c r="A6715">
        <v>6714</v>
      </c>
      <c r="B6715" s="1" t="s">
        <v>12</v>
      </c>
      <c r="C6715" s="1" t="s">
        <v>4570</v>
      </c>
      <c r="D6715" s="1" t="s">
        <v>14</v>
      </c>
      <c r="E6715">
        <v>-1</v>
      </c>
      <c r="F6715" s="1" t="s">
        <v>15</v>
      </c>
      <c r="G6715" s="1" t="s">
        <v>4565</v>
      </c>
      <c r="H6715" s="1" t="s">
        <v>898</v>
      </c>
      <c r="I6715" s="2">
        <v>44830</v>
      </c>
      <c r="J6715" t="b">
        <v>0</v>
      </c>
      <c r="K6715" t="b">
        <v>1</v>
      </c>
      <c r="L6715">
        <v>-1</v>
      </c>
    </row>
    <row r="6716" spans="1:12" x14ac:dyDescent="0.25">
      <c r="A6716">
        <v>6715</v>
      </c>
      <c r="B6716" s="1" t="s">
        <v>12</v>
      </c>
      <c r="C6716" s="1" t="s">
        <v>4571</v>
      </c>
      <c r="D6716" s="1" t="s">
        <v>14</v>
      </c>
      <c r="E6716">
        <v>-1</v>
      </c>
      <c r="F6716" s="1" t="s">
        <v>15</v>
      </c>
      <c r="G6716" s="1" t="s">
        <v>4565</v>
      </c>
      <c r="H6716" s="1" t="s">
        <v>898</v>
      </c>
      <c r="I6716" s="2">
        <v>44830</v>
      </c>
      <c r="J6716" t="b">
        <v>0</v>
      </c>
      <c r="K6716" t="b">
        <v>1</v>
      </c>
      <c r="L6716">
        <v>-1</v>
      </c>
    </row>
    <row r="6717" spans="1:12" x14ac:dyDescent="0.25">
      <c r="A6717">
        <v>6716</v>
      </c>
      <c r="B6717" s="1" t="s">
        <v>12</v>
      </c>
      <c r="C6717" s="1" t="s">
        <v>4572</v>
      </c>
      <c r="D6717" s="1" t="s">
        <v>14</v>
      </c>
      <c r="E6717">
        <v>-1</v>
      </c>
      <c r="F6717" s="1" t="s">
        <v>15</v>
      </c>
      <c r="G6717" s="1" t="s">
        <v>4565</v>
      </c>
      <c r="H6717" s="1" t="s">
        <v>898</v>
      </c>
      <c r="I6717" s="2">
        <v>44830</v>
      </c>
      <c r="J6717" t="b">
        <v>0</v>
      </c>
      <c r="K6717" t="b">
        <v>1</v>
      </c>
      <c r="L6717">
        <v>-1</v>
      </c>
    </row>
    <row r="6718" spans="1:12" x14ac:dyDescent="0.25">
      <c r="A6718">
        <v>6717</v>
      </c>
      <c r="B6718" s="1" t="s">
        <v>12</v>
      </c>
      <c r="C6718" s="1" t="s">
        <v>4573</v>
      </c>
      <c r="D6718" s="1" t="s">
        <v>14</v>
      </c>
      <c r="E6718">
        <v>0.47</v>
      </c>
      <c r="F6718" s="1" t="s">
        <v>15</v>
      </c>
      <c r="G6718" s="1" t="s">
        <v>16</v>
      </c>
      <c r="H6718" s="1" t="s">
        <v>898</v>
      </c>
      <c r="I6718" s="2">
        <v>44830</v>
      </c>
      <c r="J6718" t="b">
        <v>0</v>
      </c>
      <c r="K6718" t="b">
        <v>0</v>
      </c>
      <c r="L6718">
        <v>0.47</v>
      </c>
    </row>
    <row r="6719" spans="1:12" x14ac:dyDescent="0.25">
      <c r="A6719">
        <v>6718</v>
      </c>
      <c r="B6719" s="1" t="s">
        <v>12</v>
      </c>
      <c r="C6719" s="1" t="s">
        <v>4574</v>
      </c>
      <c r="D6719" s="1" t="s">
        <v>14</v>
      </c>
      <c r="E6719">
        <v>-1</v>
      </c>
      <c r="F6719" s="1" t="s">
        <v>15</v>
      </c>
      <c r="G6719" s="1" t="s">
        <v>4565</v>
      </c>
      <c r="H6719" s="1" t="s">
        <v>898</v>
      </c>
      <c r="I6719" s="2">
        <v>44830</v>
      </c>
      <c r="J6719" t="b">
        <v>0</v>
      </c>
      <c r="K6719" t="b">
        <v>1</v>
      </c>
      <c r="L6719">
        <v>-1</v>
      </c>
    </row>
    <row r="6720" spans="1:12" x14ac:dyDescent="0.25">
      <c r="A6720">
        <v>6719</v>
      </c>
      <c r="B6720" s="1" t="s">
        <v>12</v>
      </c>
      <c r="C6720" s="1" t="s">
        <v>4575</v>
      </c>
      <c r="D6720" s="1" t="s">
        <v>14</v>
      </c>
      <c r="E6720">
        <v>-1</v>
      </c>
      <c r="F6720" s="1" t="s">
        <v>15</v>
      </c>
      <c r="G6720" s="1" t="s">
        <v>4565</v>
      </c>
      <c r="H6720" s="1" t="s">
        <v>898</v>
      </c>
      <c r="I6720" s="2">
        <v>44830</v>
      </c>
      <c r="J6720" t="b">
        <v>0</v>
      </c>
      <c r="K6720" t="b">
        <v>1</v>
      </c>
      <c r="L6720">
        <v>-1</v>
      </c>
    </row>
    <row r="6721" spans="1:12" x14ac:dyDescent="0.25">
      <c r="A6721">
        <v>6720</v>
      </c>
      <c r="B6721" s="1" t="s">
        <v>12</v>
      </c>
      <c r="C6721" s="1" t="s">
        <v>4576</v>
      </c>
      <c r="D6721" s="1" t="s">
        <v>14</v>
      </c>
      <c r="E6721">
        <v>-1</v>
      </c>
      <c r="F6721" s="1" t="s">
        <v>15</v>
      </c>
      <c r="G6721" s="1" t="s">
        <v>4565</v>
      </c>
      <c r="H6721" s="1" t="s">
        <v>898</v>
      </c>
      <c r="I6721" s="2">
        <v>44830</v>
      </c>
      <c r="J6721" t="b">
        <v>0</v>
      </c>
      <c r="K6721" t="b">
        <v>1</v>
      </c>
      <c r="L6721">
        <v>-1</v>
      </c>
    </row>
    <row r="6722" spans="1:12" x14ac:dyDescent="0.25">
      <c r="A6722">
        <v>6721</v>
      </c>
      <c r="B6722" s="1" t="s">
        <v>12</v>
      </c>
      <c r="C6722" s="1" t="s">
        <v>4577</v>
      </c>
      <c r="D6722" s="1" t="s">
        <v>14</v>
      </c>
      <c r="E6722">
        <v>-1</v>
      </c>
      <c r="F6722" s="1" t="s">
        <v>15</v>
      </c>
      <c r="G6722" s="1" t="s">
        <v>4565</v>
      </c>
      <c r="H6722" s="1" t="s">
        <v>898</v>
      </c>
      <c r="I6722" s="2">
        <v>44830</v>
      </c>
      <c r="J6722" t="b">
        <v>0</v>
      </c>
      <c r="K6722" t="b">
        <v>1</v>
      </c>
      <c r="L6722">
        <v>-1</v>
      </c>
    </row>
    <row r="6723" spans="1:12" x14ac:dyDescent="0.25">
      <c r="A6723">
        <v>6722</v>
      </c>
      <c r="B6723" s="1" t="s">
        <v>12</v>
      </c>
      <c r="C6723" s="1" t="s">
        <v>4578</v>
      </c>
      <c r="D6723" s="1" t="s">
        <v>14</v>
      </c>
      <c r="E6723">
        <v>-1</v>
      </c>
      <c r="F6723" s="1" t="s">
        <v>15</v>
      </c>
      <c r="G6723" s="1" t="s">
        <v>4565</v>
      </c>
      <c r="H6723" s="1" t="s">
        <v>898</v>
      </c>
      <c r="I6723" s="2">
        <v>44830</v>
      </c>
      <c r="J6723" t="b">
        <v>0</v>
      </c>
      <c r="K6723" t="b">
        <v>1</v>
      </c>
      <c r="L6723">
        <v>-1</v>
      </c>
    </row>
    <row r="6724" spans="1:12" x14ac:dyDescent="0.25">
      <c r="A6724">
        <v>6723</v>
      </c>
      <c r="B6724" s="1" t="s">
        <v>12</v>
      </c>
      <c r="C6724" s="1" t="s">
        <v>4579</v>
      </c>
      <c r="D6724" s="1" t="s">
        <v>14</v>
      </c>
      <c r="E6724">
        <v>-1</v>
      </c>
      <c r="F6724" s="1" t="s">
        <v>15</v>
      </c>
      <c r="G6724" s="1" t="s">
        <v>4565</v>
      </c>
      <c r="H6724" s="1" t="s">
        <v>299</v>
      </c>
      <c r="I6724" s="2">
        <v>44830</v>
      </c>
      <c r="J6724" t="b">
        <v>0</v>
      </c>
      <c r="K6724" t="b">
        <v>1</v>
      </c>
      <c r="L6724">
        <v>-1</v>
      </c>
    </row>
    <row r="6725" spans="1:12" x14ac:dyDescent="0.25">
      <c r="A6725">
        <v>6724</v>
      </c>
      <c r="B6725" s="1" t="s">
        <v>12</v>
      </c>
      <c r="C6725" s="1" t="s">
        <v>4580</v>
      </c>
      <c r="D6725" s="1" t="s">
        <v>14</v>
      </c>
      <c r="E6725">
        <v>3.5</v>
      </c>
      <c r="F6725" s="1" t="s">
        <v>15</v>
      </c>
      <c r="G6725" s="1" t="s">
        <v>16</v>
      </c>
      <c r="H6725" s="1" t="s">
        <v>898</v>
      </c>
      <c r="I6725" s="2">
        <v>44830</v>
      </c>
      <c r="J6725" t="b">
        <v>0</v>
      </c>
      <c r="K6725" t="b">
        <v>0</v>
      </c>
      <c r="L6725">
        <v>3.5</v>
      </c>
    </row>
    <row r="6726" spans="1:12" x14ac:dyDescent="0.25">
      <c r="A6726">
        <v>6725</v>
      </c>
      <c r="B6726" s="1" t="s">
        <v>12</v>
      </c>
      <c r="C6726" s="1" t="s">
        <v>4581</v>
      </c>
      <c r="D6726" s="1" t="s">
        <v>14</v>
      </c>
      <c r="E6726">
        <v>-1</v>
      </c>
      <c r="F6726" s="1" t="s">
        <v>15</v>
      </c>
      <c r="G6726" s="1" t="s">
        <v>4565</v>
      </c>
      <c r="H6726" s="1" t="s">
        <v>898</v>
      </c>
      <c r="I6726" s="2">
        <v>44830</v>
      </c>
      <c r="J6726" t="b">
        <v>0</v>
      </c>
      <c r="K6726" t="b">
        <v>1</v>
      </c>
      <c r="L6726">
        <v>-1</v>
      </c>
    </row>
    <row r="6727" spans="1:12" x14ac:dyDescent="0.25">
      <c r="A6727">
        <v>6726</v>
      </c>
      <c r="B6727" s="1" t="s">
        <v>12</v>
      </c>
      <c r="C6727" s="1" t="s">
        <v>4582</v>
      </c>
      <c r="D6727" s="1" t="s">
        <v>14</v>
      </c>
      <c r="E6727">
        <v>-1</v>
      </c>
      <c r="F6727" s="1" t="s">
        <v>15</v>
      </c>
      <c r="G6727" s="1" t="s">
        <v>4583</v>
      </c>
      <c r="H6727" s="1" t="s">
        <v>102</v>
      </c>
      <c r="I6727" s="2">
        <v>44832</v>
      </c>
      <c r="J6727" t="b">
        <v>0</v>
      </c>
      <c r="K6727" t="b">
        <v>1</v>
      </c>
      <c r="L6727">
        <v>-1</v>
      </c>
    </row>
    <row r="6728" spans="1:12" x14ac:dyDescent="0.25">
      <c r="A6728">
        <v>6727</v>
      </c>
      <c r="B6728" s="1" t="s">
        <v>469</v>
      </c>
      <c r="C6728" s="1" t="s">
        <v>4584</v>
      </c>
      <c r="D6728" s="1" t="s">
        <v>14</v>
      </c>
      <c r="E6728">
        <v>-1</v>
      </c>
      <c r="F6728" s="1" t="s">
        <v>15</v>
      </c>
      <c r="G6728" s="1" t="s">
        <v>4585</v>
      </c>
      <c r="H6728" s="1" t="s">
        <v>16</v>
      </c>
      <c r="I6728" s="2">
        <v>44832</v>
      </c>
      <c r="J6728" t="b">
        <v>0</v>
      </c>
      <c r="K6728" t="b">
        <v>1</v>
      </c>
      <c r="L6728">
        <v>-1</v>
      </c>
    </row>
    <row r="6729" spans="1:12" x14ac:dyDescent="0.25">
      <c r="A6729">
        <v>6728</v>
      </c>
      <c r="B6729" s="1" t="s">
        <v>60</v>
      </c>
      <c r="C6729" s="1" t="s">
        <v>61</v>
      </c>
      <c r="D6729" s="1" t="s">
        <v>14</v>
      </c>
      <c r="E6729">
        <v>5.2</v>
      </c>
      <c r="F6729" s="1" t="s">
        <v>1167</v>
      </c>
      <c r="G6729" s="1" t="s">
        <v>16</v>
      </c>
      <c r="H6729" s="1" t="s">
        <v>25</v>
      </c>
      <c r="I6729" s="2">
        <v>44832</v>
      </c>
      <c r="J6729" t="b">
        <v>1</v>
      </c>
      <c r="K6729" t="b">
        <v>0</v>
      </c>
    </row>
    <row r="6730" spans="1:12" x14ac:dyDescent="0.25">
      <c r="A6730">
        <v>6729</v>
      </c>
      <c r="B6730" s="1" t="s">
        <v>60</v>
      </c>
      <c r="C6730" s="1" t="s">
        <v>61</v>
      </c>
      <c r="D6730" s="1" t="s">
        <v>14</v>
      </c>
      <c r="E6730">
        <v>9.9</v>
      </c>
      <c r="F6730" s="1" t="s">
        <v>1167</v>
      </c>
      <c r="G6730" s="1" t="s">
        <v>16</v>
      </c>
      <c r="H6730" s="1" t="s">
        <v>25</v>
      </c>
      <c r="I6730" s="2">
        <v>44832</v>
      </c>
      <c r="J6730" t="b">
        <v>1</v>
      </c>
      <c r="K6730" t="b">
        <v>0</v>
      </c>
    </row>
    <row r="6731" spans="1:12" x14ac:dyDescent="0.25">
      <c r="A6731">
        <v>6730</v>
      </c>
      <c r="B6731" s="1" t="s">
        <v>60</v>
      </c>
      <c r="C6731" s="1" t="s">
        <v>880</v>
      </c>
      <c r="D6731" s="1" t="s">
        <v>14</v>
      </c>
      <c r="E6731">
        <v>0.9</v>
      </c>
      <c r="F6731" s="1" t="s">
        <v>1167</v>
      </c>
      <c r="G6731" s="1" t="s">
        <v>16</v>
      </c>
      <c r="H6731" s="1" t="s">
        <v>25</v>
      </c>
      <c r="I6731" s="2">
        <v>44832</v>
      </c>
      <c r="J6731" t="b">
        <v>0</v>
      </c>
      <c r="K6731" t="b">
        <v>0</v>
      </c>
    </row>
    <row r="6732" spans="1:12" x14ac:dyDescent="0.25">
      <c r="A6732">
        <v>6731</v>
      </c>
      <c r="B6732" s="1" t="s">
        <v>12</v>
      </c>
      <c r="C6732" s="1" t="s">
        <v>1413</v>
      </c>
      <c r="D6732" s="1" t="s">
        <v>14</v>
      </c>
      <c r="E6732">
        <v>-1</v>
      </c>
      <c r="F6732" s="1" t="s">
        <v>15</v>
      </c>
      <c r="G6732" s="1" t="s">
        <v>16</v>
      </c>
      <c r="H6732" s="1" t="s">
        <v>16</v>
      </c>
      <c r="I6732" s="2">
        <v>44833</v>
      </c>
      <c r="J6732" t="b">
        <v>0</v>
      </c>
      <c r="K6732" t="b">
        <v>1</v>
      </c>
      <c r="L6732">
        <v>-1</v>
      </c>
    </row>
    <row r="6733" spans="1:12" x14ac:dyDescent="0.25">
      <c r="A6733">
        <v>6732</v>
      </c>
      <c r="B6733" s="1" t="s">
        <v>12</v>
      </c>
      <c r="C6733" s="1" t="s">
        <v>43</v>
      </c>
      <c r="D6733" s="1" t="s">
        <v>14</v>
      </c>
      <c r="E6733">
        <v>0.24</v>
      </c>
      <c r="F6733" s="1" t="s">
        <v>15</v>
      </c>
      <c r="G6733" s="1" t="s">
        <v>16</v>
      </c>
      <c r="H6733" s="1" t="s">
        <v>16</v>
      </c>
      <c r="I6733" s="2">
        <v>44833</v>
      </c>
      <c r="J6733" t="b">
        <v>0</v>
      </c>
      <c r="K6733" t="b">
        <v>0</v>
      </c>
      <c r="L6733">
        <v>0.24</v>
      </c>
    </row>
    <row r="6734" spans="1:12" x14ac:dyDescent="0.25">
      <c r="A6734">
        <v>6733</v>
      </c>
      <c r="B6734" s="1" t="s">
        <v>12</v>
      </c>
      <c r="C6734" s="1" t="s">
        <v>4586</v>
      </c>
      <c r="D6734" s="1" t="s">
        <v>14</v>
      </c>
      <c r="E6734">
        <v>-1</v>
      </c>
      <c r="F6734" s="1" t="s">
        <v>15</v>
      </c>
      <c r="G6734" s="1" t="s">
        <v>16</v>
      </c>
      <c r="H6734" s="1" t="s">
        <v>96</v>
      </c>
      <c r="I6734" s="2">
        <v>44833</v>
      </c>
      <c r="J6734" t="b">
        <v>0</v>
      </c>
      <c r="K6734" t="b">
        <v>1</v>
      </c>
      <c r="L6734">
        <v>-1</v>
      </c>
    </row>
    <row r="6735" spans="1:12" x14ac:dyDescent="0.25">
      <c r="A6735">
        <v>6734</v>
      </c>
      <c r="B6735" s="1" t="s">
        <v>12</v>
      </c>
      <c r="C6735" s="1" t="s">
        <v>4587</v>
      </c>
      <c r="D6735" s="1" t="s">
        <v>14</v>
      </c>
      <c r="E6735">
        <v>-1</v>
      </c>
      <c r="F6735" s="1" t="s">
        <v>15</v>
      </c>
      <c r="G6735" s="1" t="s">
        <v>16</v>
      </c>
      <c r="H6735" s="1" t="s">
        <v>96</v>
      </c>
      <c r="I6735" s="2">
        <v>44833</v>
      </c>
      <c r="J6735" t="b">
        <v>0</v>
      </c>
      <c r="K6735" t="b">
        <v>1</v>
      </c>
      <c r="L6735">
        <v>-1</v>
      </c>
    </row>
    <row r="6736" spans="1:12" x14ac:dyDescent="0.25">
      <c r="A6736">
        <v>6735</v>
      </c>
      <c r="B6736" s="1" t="s">
        <v>12</v>
      </c>
      <c r="C6736" s="1" t="s">
        <v>4588</v>
      </c>
      <c r="D6736" s="1" t="s">
        <v>14</v>
      </c>
      <c r="E6736">
        <v>-1</v>
      </c>
      <c r="F6736" s="1" t="s">
        <v>15</v>
      </c>
      <c r="G6736" s="1" t="s">
        <v>1394</v>
      </c>
      <c r="H6736" s="1" t="s">
        <v>351</v>
      </c>
      <c r="I6736" s="2">
        <v>44833</v>
      </c>
      <c r="J6736" t="b">
        <v>0</v>
      </c>
      <c r="K6736" t="b">
        <v>1</v>
      </c>
      <c r="L6736">
        <v>-1</v>
      </c>
    </row>
    <row r="6737" spans="1:12" x14ac:dyDescent="0.25">
      <c r="A6737">
        <v>6736</v>
      </c>
      <c r="B6737" s="1" t="s">
        <v>45</v>
      </c>
      <c r="C6737" s="1" t="s">
        <v>4589</v>
      </c>
      <c r="D6737" s="1" t="s">
        <v>14</v>
      </c>
      <c r="E6737">
        <v>0.4</v>
      </c>
      <c r="F6737" s="1" t="s">
        <v>15</v>
      </c>
      <c r="G6737" s="1" t="s">
        <v>16</v>
      </c>
      <c r="H6737" s="1" t="s">
        <v>16</v>
      </c>
      <c r="I6737" s="2">
        <v>44833</v>
      </c>
      <c r="J6737" t="b">
        <v>0</v>
      </c>
      <c r="K6737" t="b">
        <v>0</v>
      </c>
      <c r="L6737">
        <v>0.4</v>
      </c>
    </row>
    <row r="6738" spans="1:12" x14ac:dyDescent="0.25">
      <c r="A6738">
        <v>6737</v>
      </c>
      <c r="B6738" s="1" t="s">
        <v>45</v>
      </c>
      <c r="C6738" s="1" t="s">
        <v>4590</v>
      </c>
      <c r="D6738" s="1" t="s">
        <v>14</v>
      </c>
      <c r="E6738">
        <v>-1</v>
      </c>
      <c r="F6738" s="1" t="s">
        <v>15</v>
      </c>
      <c r="G6738" s="1" t="s">
        <v>16</v>
      </c>
      <c r="H6738" s="1" t="s">
        <v>16</v>
      </c>
      <c r="I6738" s="2">
        <v>44833</v>
      </c>
      <c r="J6738" t="b">
        <v>0</v>
      </c>
      <c r="K6738" t="b">
        <v>1</v>
      </c>
      <c r="L6738">
        <v>-1</v>
      </c>
    </row>
    <row r="6739" spans="1:12" x14ac:dyDescent="0.25">
      <c r="A6739">
        <v>6738</v>
      </c>
      <c r="B6739" s="1" t="s">
        <v>12</v>
      </c>
      <c r="C6739" s="1" t="s">
        <v>4591</v>
      </c>
      <c r="D6739" s="1" t="s">
        <v>14</v>
      </c>
      <c r="E6739">
        <v>0.97</v>
      </c>
      <c r="F6739" s="1" t="s">
        <v>15</v>
      </c>
      <c r="G6739" s="1" t="s">
        <v>16</v>
      </c>
      <c r="H6739" s="1" t="s">
        <v>16</v>
      </c>
      <c r="I6739" s="2">
        <v>44833</v>
      </c>
      <c r="J6739" t="b">
        <v>0</v>
      </c>
      <c r="K6739" t="b">
        <v>0</v>
      </c>
      <c r="L6739">
        <v>0.97</v>
      </c>
    </row>
    <row r="6740" spans="1:12" x14ac:dyDescent="0.25">
      <c r="A6740">
        <v>6739</v>
      </c>
      <c r="B6740" s="1" t="s">
        <v>12</v>
      </c>
      <c r="C6740" s="1" t="s">
        <v>4592</v>
      </c>
      <c r="D6740" s="1" t="s">
        <v>14</v>
      </c>
      <c r="E6740">
        <v>0.65</v>
      </c>
      <c r="F6740" s="1" t="s">
        <v>15</v>
      </c>
      <c r="G6740" s="1" t="s">
        <v>16</v>
      </c>
      <c r="H6740" s="1" t="s">
        <v>16</v>
      </c>
      <c r="I6740" s="2">
        <v>44833</v>
      </c>
      <c r="J6740" t="b">
        <v>0</v>
      </c>
      <c r="K6740" t="b">
        <v>0</v>
      </c>
      <c r="L6740">
        <v>0.65</v>
      </c>
    </row>
    <row r="6741" spans="1:12" x14ac:dyDescent="0.25">
      <c r="A6741">
        <v>6740</v>
      </c>
      <c r="B6741" s="1" t="s">
        <v>12</v>
      </c>
      <c r="C6741" s="1" t="s">
        <v>4593</v>
      </c>
      <c r="D6741" s="1" t="s">
        <v>14</v>
      </c>
      <c r="E6741">
        <v>-1</v>
      </c>
      <c r="F6741" s="1" t="s">
        <v>15</v>
      </c>
      <c r="G6741" s="1" t="s">
        <v>16</v>
      </c>
      <c r="H6741" s="1" t="s">
        <v>16</v>
      </c>
      <c r="I6741" s="2">
        <v>44833</v>
      </c>
      <c r="J6741" t="b">
        <v>0</v>
      </c>
      <c r="K6741" t="b">
        <v>1</v>
      </c>
      <c r="L6741">
        <v>-1</v>
      </c>
    </row>
    <row r="6742" spans="1:12" x14ac:dyDescent="0.25">
      <c r="A6742">
        <v>6741</v>
      </c>
      <c r="B6742" s="1" t="s">
        <v>12</v>
      </c>
      <c r="C6742" s="1" t="s">
        <v>4594</v>
      </c>
      <c r="D6742" s="1" t="s">
        <v>14</v>
      </c>
      <c r="E6742">
        <v>0.25</v>
      </c>
      <c r="F6742" s="1" t="s">
        <v>15</v>
      </c>
      <c r="G6742" s="1" t="s">
        <v>16</v>
      </c>
      <c r="H6742" s="1" t="s">
        <v>16</v>
      </c>
      <c r="I6742" s="2">
        <v>44833</v>
      </c>
      <c r="J6742" t="b">
        <v>0</v>
      </c>
      <c r="K6742" t="b">
        <v>0</v>
      </c>
      <c r="L6742">
        <v>0.25</v>
      </c>
    </row>
    <row r="6743" spans="1:12" x14ac:dyDescent="0.25">
      <c r="A6743">
        <v>6742</v>
      </c>
      <c r="B6743" s="1" t="s">
        <v>12</v>
      </c>
      <c r="C6743" s="1" t="s">
        <v>4595</v>
      </c>
      <c r="D6743" s="1" t="s">
        <v>14</v>
      </c>
      <c r="E6743">
        <v>-1</v>
      </c>
      <c r="F6743" s="1" t="s">
        <v>15</v>
      </c>
      <c r="G6743" s="1" t="s">
        <v>16</v>
      </c>
      <c r="H6743" s="1" t="s">
        <v>16</v>
      </c>
      <c r="I6743" s="2">
        <v>44833</v>
      </c>
      <c r="J6743" t="b">
        <v>0</v>
      </c>
      <c r="K6743" t="b">
        <v>1</v>
      </c>
      <c r="L6743">
        <v>-1</v>
      </c>
    </row>
    <row r="6744" spans="1:12" x14ac:dyDescent="0.25">
      <c r="A6744">
        <v>6743</v>
      </c>
      <c r="B6744" s="1" t="s">
        <v>45</v>
      </c>
      <c r="C6744" s="1" t="s">
        <v>4596</v>
      </c>
      <c r="D6744" s="1" t="s">
        <v>14</v>
      </c>
      <c r="E6744">
        <v>0.28999999999999998</v>
      </c>
      <c r="F6744" s="1" t="s">
        <v>15</v>
      </c>
      <c r="G6744" s="1" t="s">
        <v>16</v>
      </c>
      <c r="H6744" s="1" t="s">
        <v>16</v>
      </c>
      <c r="I6744" s="2">
        <v>44833</v>
      </c>
      <c r="J6744" t="b">
        <v>0</v>
      </c>
      <c r="K6744" t="b">
        <v>0</v>
      </c>
      <c r="L6744">
        <v>0.28999999999999998</v>
      </c>
    </row>
    <row r="6745" spans="1:12" x14ac:dyDescent="0.25">
      <c r="A6745">
        <v>6744</v>
      </c>
      <c r="B6745" s="1" t="s">
        <v>45</v>
      </c>
      <c r="C6745" s="1" t="s">
        <v>4597</v>
      </c>
      <c r="D6745" s="1" t="s">
        <v>14</v>
      </c>
      <c r="E6745">
        <v>-1</v>
      </c>
      <c r="F6745" s="1" t="s">
        <v>15</v>
      </c>
      <c r="G6745" s="1" t="s">
        <v>16</v>
      </c>
      <c r="H6745" s="1" t="s">
        <v>16</v>
      </c>
      <c r="I6745" s="2">
        <v>44833</v>
      </c>
      <c r="J6745" t="b">
        <v>0</v>
      </c>
      <c r="K6745" t="b">
        <v>1</v>
      </c>
      <c r="L6745">
        <v>-1</v>
      </c>
    </row>
    <row r="6746" spans="1:12" x14ac:dyDescent="0.25">
      <c r="A6746">
        <v>6745</v>
      </c>
      <c r="B6746" s="1" t="s">
        <v>12</v>
      </c>
      <c r="C6746" s="1" t="s">
        <v>4598</v>
      </c>
      <c r="D6746" s="1" t="s">
        <v>14</v>
      </c>
      <c r="E6746">
        <v>-1</v>
      </c>
      <c r="F6746" s="1" t="s">
        <v>15</v>
      </c>
      <c r="G6746" s="1" t="s">
        <v>16</v>
      </c>
      <c r="H6746" s="1" t="s">
        <v>16</v>
      </c>
      <c r="I6746" s="2">
        <v>44833</v>
      </c>
      <c r="J6746" t="b">
        <v>0</v>
      </c>
      <c r="K6746" t="b">
        <v>1</v>
      </c>
      <c r="L6746">
        <v>-1</v>
      </c>
    </row>
    <row r="6747" spans="1:12" x14ac:dyDescent="0.25">
      <c r="A6747">
        <v>6746</v>
      </c>
      <c r="B6747" s="1" t="s">
        <v>12</v>
      </c>
      <c r="C6747" s="1" t="s">
        <v>134</v>
      </c>
      <c r="D6747" s="1" t="s">
        <v>14</v>
      </c>
      <c r="E6747">
        <v>-1</v>
      </c>
      <c r="F6747" s="1" t="s">
        <v>15</v>
      </c>
      <c r="G6747" s="1" t="s">
        <v>16</v>
      </c>
      <c r="H6747" s="1" t="s">
        <v>16</v>
      </c>
      <c r="I6747" s="2">
        <v>44833</v>
      </c>
      <c r="J6747" t="b">
        <v>0</v>
      </c>
      <c r="K6747" t="b">
        <v>1</v>
      </c>
      <c r="L6747">
        <v>-1</v>
      </c>
    </row>
    <row r="6748" spans="1:12" x14ac:dyDescent="0.25">
      <c r="A6748">
        <v>6747</v>
      </c>
      <c r="B6748" s="1" t="s">
        <v>12</v>
      </c>
      <c r="C6748" s="1" t="s">
        <v>2211</v>
      </c>
      <c r="D6748" s="1" t="s">
        <v>14</v>
      </c>
      <c r="E6748">
        <v>0.46</v>
      </c>
      <c r="F6748" s="1" t="s">
        <v>15</v>
      </c>
      <c r="G6748" s="1" t="s">
        <v>16</v>
      </c>
      <c r="H6748" s="1" t="s">
        <v>16</v>
      </c>
      <c r="I6748" s="2">
        <v>44833</v>
      </c>
      <c r="J6748" t="b">
        <v>0</v>
      </c>
      <c r="K6748" t="b">
        <v>0</v>
      </c>
      <c r="L6748">
        <v>0.46</v>
      </c>
    </row>
    <row r="6749" spans="1:12" x14ac:dyDescent="0.25">
      <c r="A6749">
        <v>6748</v>
      </c>
      <c r="B6749" s="1" t="s">
        <v>12</v>
      </c>
      <c r="C6749" s="1" t="s">
        <v>639</v>
      </c>
      <c r="D6749" s="1" t="s">
        <v>14</v>
      </c>
      <c r="E6749">
        <v>-1</v>
      </c>
      <c r="F6749" s="1" t="s">
        <v>15</v>
      </c>
      <c r="G6749" s="1" t="s">
        <v>16</v>
      </c>
      <c r="H6749" s="1" t="s">
        <v>16</v>
      </c>
      <c r="I6749" s="2">
        <v>44833</v>
      </c>
      <c r="J6749" t="b">
        <v>0</v>
      </c>
      <c r="K6749" t="b">
        <v>1</v>
      </c>
      <c r="L6749">
        <v>-1</v>
      </c>
    </row>
    <row r="6750" spans="1:12" x14ac:dyDescent="0.25">
      <c r="A6750">
        <v>6749</v>
      </c>
      <c r="B6750" s="1" t="s">
        <v>12</v>
      </c>
      <c r="C6750" s="1" t="s">
        <v>4599</v>
      </c>
      <c r="D6750" s="1" t="s">
        <v>14</v>
      </c>
      <c r="E6750">
        <v>-1</v>
      </c>
      <c r="F6750" s="1" t="s">
        <v>15</v>
      </c>
      <c r="G6750" s="1" t="s">
        <v>16</v>
      </c>
      <c r="H6750" s="1" t="s">
        <v>16</v>
      </c>
      <c r="I6750" s="2">
        <v>44833</v>
      </c>
      <c r="J6750" t="b">
        <v>0</v>
      </c>
      <c r="K6750" t="b">
        <v>1</v>
      </c>
      <c r="L6750">
        <v>-1</v>
      </c>
    </row>
    <row r="6751" spans="1:12" x14ac:dyDescent="0.25">
      <c r="A6751">
        <v>6750</v>
      </c>
      <c r="B6751" s="1" t="s">
        <v>38</v>
      </c>
      <c r="C6751" s="1" t="s">
        <v>4600</v>
      </c>
      <c r="D6751" s="1" t="s">
        <v>108</v>
      </c>
      <c r="E6751">
        <v>-1</v>
      </c>
      <c r="F6751" s="1" t="s">
        <v>15</v>
      </c>
      <c r="G6751" s="1" t="s">
        <v>16</v>
      </c>
      <c r="H6751" s="1" t="s">
        <v>96</v>
      </c>
      <c r="I6751" s="2">
        <v>44833</v>
      </c>
      <c r="J6751" t="b">
        <v>0</v>
      </c>
      <c r="K6751" t="b">
        <v>1</v>
      </c>
      <c r="L6751">
        <v>-1</v>
      </c>
    </row>
    <row r="6752" spans="1:12" x14ac:dyDescent="0.25">
      <c r="A6752">
        <v>6751</v>
      </c>
      <c r="B6752" s="1" t="s">
        <v>38</v>
      </c>
      <c r="C6752" s="1" t="s">
        <v>4600</v>
      </c>
      <c r="D6752" s="1" t="s">
        <v>62</v>
      </c>
      <c r="E6752">
        <v>-1</v>
      </c>
      <c r="F6752" s="1" t="s">
        <v>15</v>
      </c>
      <c r="G6752" s="1" t="s">
        <v>16</v>
      </c>
      <c r="H6752" s="1" t="s">
        <v>96</v>
      </c>
      <c r="I6752" s="2">
        <v>44833</v>
      </c>
      <c r="J6752" t="b">
        <v>0</v>
      </c>
      <c r="K6752" t="b">
        <v>1</v>
      </c>
      <c r="L6752">
        <v>-1</v>
      </c>
    </row>
    <row r="6753" spans="1:12" x14ac:dyDescent="0.25">
      <c r="A6753">
        <v>6752</v>
      </c>
      <c r="B6753" s="1" t="s">
        <v>38</v>
      </c>
      <c r="C6753" s="1" t="s">
        <v>4600</v>
      </c>
      <c r="D6753" s="1" t="s">
        <v>14</v>
      </c>
      <c r="E6753">
        <v>-1</v>
      </c>
      <c r="F6753" s="1" t="s">
        <v>15</v>
      </c>
      <c r="G6753" s="1" t="s">
        <v>16</v>
      </c>
      <c r="H6753" s="1" t="s">
        <v>96</v>
      </c>
      <c r="I6753" s="2">
        <v>44833</v>
      </c>
      <c r="J6753" t="b">
        <v>0</v>
      </c>
      <c r="K6753" t="b">
        <v>1</v>
      </c>
      <c r="L6753">
        <v>-1</v>
      </c>
    </row>
    <row r="6754" spans="1:12" x14ac:dyDescent="0.25">
      <c r="A6754">
        <v>6753</v>
      </c>
      <c r="B6754" s="1" t="s">
        <v>38</v>
      </c>
      <c r="C6754" s="1" t="s">
        <v>4600</v>
      </c>
      <c r="D6754" s="1" t="s">
        <v>110</v>
      </c>
      <c r="E6754">
        <v>-1</v>
      </c>
      <c r="F6754" s="1" t="s">
        <v>15</v>
      </c>
      <c r="G6754" s="1" t="s">
        <v>16</v>
      </c>
      <c r="H6754" s="1" t="s">
        <v>96</v>
      </c>
      <c r="I6754" s="2">
        <v>44833</v>
      </c>
      <c r="J6754" t="b">
        <v>0</v>
      </c>
      <c r="K6754" t="b">
        <v>1</v>
      </c>
      <c r="L6754">
        <v>-1</v>
      </c>
    </row>
    <row r="6755" spans="1:12" x14ac:dyDescent="0.25">
      <c r="A6755">
        <v>6754</v>
      </c>
      <c r="B6755" s="1" t="s">
        <v>45</v>
      </c>
      <c r="C6755" s="1" t="s">
        <v>4601</v>
      </c>
      <c r="D6755" s="1" t="s">
        <v>14</v>
      </c>
      <c r="E6755">
        <v>-1</v>
      </c>
      <c r="F6755" s="1" t="s">
        <v>15</v>
      </c>
      <c r="G6755" s="1" t="s">
        <v>4602</v>
      </c>
      <c r="H6755" s="1" t="s">
        <v>28</v>
      </c>
      <c r="I6755" s="2">
        <v>44838</v>
      </c>
      <c r="J6755" t="b">
        <v>0</v>
      </c>
      <c r="K6755" t="b">
        <v>1</v>
      </c>
      <c r="L6755">
        <v>-1</v>
      </c>
    </row>
    <row r="6756" spans="1:12" x14ac:dyDescent="0.25">
      <c r="A6756">
        <v>6755</v>
      </c>
      <c r="B6756" s="1" t="s">
        <v>38</v>
      </c>
      <c r="C6756" s="1" t="s">
        <v>4603</v>
      </c>
      <c r="D6756" s="1" t="s">
        <v>14</v>
      </c>
      <c r="E6756">
        <v>-1</v>
      </c>
      <c r="F6756" s="1" t="s">
        <v>15</v>
      </c>
      <c r="G6756" s="1" t="s">
        <v>4604</v>
      </c>
      <c r="H6756" s="1" t="s">
        <v>48</v>
      </c>
      <c r="I6756" s="2">
        <v>44839</v>
      </c>
      <c r="J6756" t="b">
        <v>0</v>
      </c>
      <c r="K6756" t="b">
        <v>1</v>
      </c>
      <c r="L6756">
        <v>-1</v>
      </c>
    </row>
    <row r="6757" spans="1:12" x14ac:dyDescent="0.25">
      <c r="A6757">
        <v>6756</v>
      </c>
      <c r="B6757" s="1" t="s">
        <v>45</v>
      </c>
      <c r="C6757" s="1" t="s">
        <v>4605</v>
      </c>
      <c r="D6757" s="1" t="s">
        <v>14</v>
      </c>
      <c r="E6757">
        <v>-1</v>
      </c>
      <c r="F6757" s="1" t="s">
        <v>15</v>
      </c>
      <c r="G6757" s="1" t="s">
        <v>4606</v>
      </c>
      <c r="H6757" s="1" t="s">
        <v>32</v>
      </c>
      <c r="I6757" s="2">
        <v>44839</v>
      </c>
      <c r="J6757" t="b">
        <v>0</v>
      </c>
      <c r="K6757" t="b">
        <v>1</v>
      </c>
      <c r="L6757">
        <v>-1</v>
      </c>
    </row>
    <row r="6758" spans="1:12" x14ac:dyDescent="0.25">
      <c r="A6758">
        <v>6757</v>
      </c>
      <c r="B6758" s="1" t="s">
        <v>45</v>
      </c>
      <c r="C6758" s="1" t="s">
        <v>4607</v>
      </c>
      <c r="D6758" s="1" t="s">
        <v>14</v>
      </c>
      <c r="E6758">
        <v>-1</v>
      </c>
      <c r="F6758" s="1" t="s">
        <v>15</v>
      </c>
      <c r="G6758" s="1" t="s">
        <v>4608</v>
      </c>
      <c r="H6758" s="1" t="s">
        <v>32</v>
      </c>
      <c r="I6758" s="2">
        <v>44839</v>
      </c>
      <c r="J6758" t="b">
        <v>0</v>
      </c>
      <c r="K6758" t="b">
        <v>1</v>
      </c>
      <c r="L6758">
        <v>-1</v>
      </c>
    </row>
    <row r="6759" spans="1:12" x14ac:dyDescent="0.25">
      <c r="A6759">
        <v>6758</v>
      </c>
      <c r="B6759" s="1" t="s">
        <v>12</v>
      </c>
      <c r="C6759" s="1" t="s">
        <v>4609</v>
      </c>
      <c r="D6759" s="1" t="s">
        <v>14</v>
      </c>
      <c r="E6759">
        <v>-1</v>
      </c>
      <c r="F6759" s="1" t="s">
        <v>15</v>
      </c>
      <c r="G6759" s="1" t="s">
        <v>16</v>
      </c>
      <c r="H6759" s="1" t="s">
        <v>16</v>
      </c>
      <c r="I6759" s="2">
        <v>44839</v>
      </c>
      <c r="J6759" t="b">
        <v>0</v>
      </c>
      <c r="K6759" t="b">
        <v>1</v>
      </c>
      <c r="L6759">
        <v>-1</v>
      </c>
    </row>
    <row r="6760" spans="1:12" x14ac:dyDescent="0.25">
      <c r="A6760">
        <v>6759</v>
      </c>
      <c r="B6760" s="1" t="s">
        <v>12</v>
      </c>
      <c r="C6760" s="1" t="s">
        <v>37</v>
      </c>
      <c r="D6760" s="1" t="s">
        <v>14</v>
      </c>
      <c r="E6760">
        <v>-1</v>
      </c>
      <c r="F6760" s="1" t="s">
        <v>15</v>
      </c>
      <c r="G6760" s="1" t="s">
        <v>16</v>
      </c>
      <c r="H6760" s="1" t="s">
        <v>17</v>
      </c>
      <c r="I6760" s="2">
        <v>44839</v>
      </c>
      <c r="J6760" t="b">
        <v>0</v>
      </c>
      <c r="K6760" t="b">
        <v>1</v>
      </c>
      <c r="L6760">
        <v>-1</v>
      </c>
    </row>
    <row r="6761" spans="1:12" x14ac:dyDescent="0.25">
      <c r="A6761">
        <v>6760</v>
      </c>
      <c r="B6761" s="1" t="s">
        <v>12</v>
      </c>
      <c r="C6761" s="1" t="s">
        <v>70</v>
      </c>
      <c r="D6761" s="1" t="s">
        <v>14</v>
      </c>
      <c r="E6761">
        <v>-1</v>
      </c>
      <c r="F6761" s="1" t="s">
        <v>15</v>
      </c>
      <c r="G6761" s="1" t="s">
        <v>16</v>
      </c>
      <c r="H6761" s="1" t="s">
        <v>17</v>
      </c>
      <c r="I6761" s="2">
        <v>44839</v>
      </c>
      <c r="J6761" t="b">
        <v>0</v>
      </c>
      <c r="K6761" t="b">
        <v>1</v>
      </c>
      <c r="L6761">
        <v>-1</v>
      </c>
    </row>
    <row r="6762" spans="1:12" x14ac:dyDescent="0.25">
      <c r="A6762">
        <v>6761</v>
      </c>
      <c r="B6762" s="1" t="s">
        <v>12</v>
      </c>
      <c r="C6762" s="1" t="s">
        <v>4610</v>
      </c>
      <c r="D6762" s="1" t="s">
        <v>14</v>
      </c>
      <c r="E6762">
        <v>-1</v>
      </c>
      <c r="F6762" s="1" t="s">
        <v>15</v>
      </c>
      <c r="G6762" s="1" t="s">
        <v>16</v>
      </c>
      <c r="H6762" s="1" t="s">
        <v>17</v>
      </c>
      <c r="I6762" s="2">
        <v>44839</v>
      </c>
      <c r="J6762" t="b">
        <v>0</v>
      </c>
      <c r="K6762" t="b">
        <v>1</v>
      </c>
      <c r="L6762">
        <v>-1</v>
      </c>
    </row>
    <row r="6763" spans="1:12" x14ac:dyDescent="0.25">
      <c r="A6763">
        <v>6762</v>
      </c>
      <c r="B6763" s="1" t="s">
        <v>30</v>
      </c>
      <c r="C6763" s="1" t="s">
        <v>191</v>
      </c>
      <c r="D6763" s="1" t="s">
        <v>14</v>
      </c>
      <c r="E6763">
        <v>820000</v>
      </c>
      <c r="F6763" s="1" t="s">
        <v>15</v>
      </c>
      <c r="G6763" s="1" t="s">
        <v>16</v>
      </c>
      <c r="H6763" s="1" t="s">
        <v>117</v>
      </c>
      <c r="I6763" s="2">
        <v>44839</v>
      </c>
      <c r="J6763" t="b">
        <v>1</v>
      </c>
      <c r="K6763" t="b">
        <v>0</v>
      </c>
      <c r="L6763">
        <v>820000</v>
      </c>
    </row>
    <row r="6764" spans="1:12" x14ac:dyDescent="0.25">
      <c r="A6764">
        <v>6763</v>
      </c>
      <c r="B6764" s="1" t="s">
        <v>30</v>
      </c>
      <c r="C6764" s="1" t="s">
        <v>191</v>
      </c>
      <c r="D6764" s="1" t="s">
        <v>14</v>
      </c>
      <c r="E6764">
        <v>830000</v>
      </c>
      <c r="F6764" s="1" t="s">
        <v>15</v>
      </c>
      <c r="G6764" s="1" t="s">
        <v>16</v>
      </c>
      <c r="H6764" s="1" t="s">
        <v>117</v>
      </c>
      <c r="I6764" s="2">
        <v>44839</v>
      </c>
      <c r="J6764" t="b">
        <v>1</v>
      </c>
      <c r="K6764" t="b">
        <v>0</v>
      </c>
      <c r="L6764">
        <v>830000</v>
      </c>
    </row>
    <row r="6765" spans="1:12" x14ac:dyDescent="0.25">
      <c r="A6765">
        <v>6764</v>
      </c>
      <c r="B6765" s="1" t="s">
        <v>12</v>
      </c>
      <c r="C6765" s="1" t="s">
        <v>1710</v>
      </c>
      <c r="D6765" s="1" t="s">
        <v>14</v>
      </c>
      <c r="E6765">
        <v>0.63</v>
      </c>
      <c r="F6765" s="1" t="s">
        <v>15</v>
      </c>
      <c r="G6765" s="1" t="s">
        <v>16</v>
      </c>
      <c r="H6765" s="1" t="s">
        <v>117</v>
      </c>
      <c r="I6765" s="2">
        <v>44839</v>
      </c>
      <c r="J6765" t="b">
        <v>0</v>
      </c>
      <c r="K6765" t="b">
        <v>0</v>
      </c>
      <c r="L6765">
        <v>0.63</v>
      </c>
    </row>
    <row r="6766" spans="1:12" x14ac:dyDescent="0.25">
      <c r="A6766">
        <v>6765</v>
      </c>
      <c r="B6766" s="1" t="s">
        <v>12</v>
      </c>
      <c r="C6766" s="1" t="s">
        <v>103</v>
      </c>
      <c r="D6766" s="1" t="s">
        <v>14</v>
      </c>
      <c r="E6766">
        <v>0.41</v>
      </c>
      <c r="F6766" s="1" t="s">
        <v>15</v>
      </c>
      <c r="G6766" s="1" t="s">
        <v>16</v>
      </c>
      <c r="H6766" s="1" t="s">
        <v>117</v>
      </c>
      <c r="I6766" s="2">
        <v>44839</v>
      </c>
      <c r="J6766" t="b">
        <v>0</v>
      </c>
      <c r="K6766" t="b">
        <v>0</v>
      </c>
      <c r="L6766">
        <v>0.41</v>
      </c>
    </row>
    <row r="6767" spans="1:12" x14ac:dyDescent="0.25">
      <c r="A6767">
        <v>6766</v>
      </c>
      <c r="B6767" s="1" t="s">
        <v>12</v>
      </c>
      <c r="C6767" s="1" t="s">
        <v>43</v>
      </c>
      <c r="D6767" s="1" t="s">
        <v>14</v>
      </c>
      <c r="E6767">
        <v>1.3</v>
      </c>
      <c r="F6767" s="1" t="s">
        <v>15</v>
      </c>
      <c r="G6767" s="1" t="s">
        <v>16</v>
      </c>
      <c r="H6767" s="1" t="s">
        <v>117</v>
      </c>
      <c r="I6767" s="2">
        <v>44839</v>
      </c>
      <c r="J6767" t="b">
        <v>0</v>
      </c>
      <c r="K6767" t="b">
        <v>0</v>
      </c>
      <c r="L6767">
        <v>1.3</v>
      </c>
    </row>
    <row r="6768" spans="1:12" x14ac:dyDescent="0.25">
      <c r="A6768">
        <v>6767</v>
      </c>
      <c r="B6768" s="1" t="s">
        <v>64</v>
      </c>
      <c r="C6768" s="1" t="s">
        <v>229</v>
      </c>
      <c r="D6768" s="1" t="s">
        <v>14</v>
      </c>
      <c r="E6768">
        <v>0.64</v>
      </c>
      <c r="F6768" s="1" t="s">
        <v>15</v>
      </c>
      <c r="G6768" s="1" t="s">
        <v>16</v>
      </c>
      <c r="H6768" s="1" t="s">
        <v>16</v>
      </c>
      <c r="I6768" s="2">
        <v>44840</v>
      </c>
      <c r="J6768" t="b">
        <v>0</v>
      </c>
      <c r="K6768" t="b">
        <v>0</v>
      </c>
      <c r="L6768">
        <v>0.64</v>
      </c>
    </row>
    <row r="6769" spans="1:12" x14ac:dyDescent="0.25">
      <c r="A6769">
        <v>6768</v>
      </c>
      <c r="B6769" s="1" t="s">
        <v>38</v>
      </c>
      <c r="C6769" s="1" t="s">
        <v>4611</v>
      </c>
      <c r="D6769" s="1" t="s">
        <v>14</v>
      </c>
      <c r="E6769">
        <v>-1</v>
      </c>
      <c r="F6769" s="1" t="s">
        <v>15</v>
      </c>
      <c r="G6769" s="1" t="s">
        <v>4612</v>
      </c>
      <c r="H6769" s="1" t="s">
        <v>16</v>
      </c>
      <c r="I6769" s="2">
        <v>44841</v>
      </c>
      <c r="J6769" t="b">
        <v>0</v>
      </c>
      <c r="K6769" t="b">
        <v>1</v>
      </c>
      <c r="L6769">
        <v>-1</v>
      </c>
    </row>
    <row r="6770" spans="1:12" x14ac:dyDescent="0.25">
      <c r="A6770">
        <v>6769</v>
      </c>
      <c r="B6770" s="1" t="s">
        <v>12</v>
      </c>
      <c r="C6770" s="1" t="s">
        <v>4613</v>
      </c>
      <c r="D6770" s="1" t="s">
        <v>14</v>
      </c>
      <c r="E6770">
        <v>-1</v>
      </c>
      <c r="F6770" s="1" t="s">
        <v>15</v>
      </c>
      <c r="G6770" s="1" t="s">
        <v>16</v>
      </c>
      <c r="H6770" s="1" t="s">
        <v>16</v>
      </c>
      <c r="I6770" s="2">
        <v>44841</v>
      </c>
      <c r="J6770" t="b">
        <v>0</v>
      </c>
      <c r="K6770" t="b">
        <v>1</v>
      </c>
      <c r="L6770">
        <v>-1</v>
      </c>
    </row>
    <row r="6771" spans="1:12" x14ac:dyDescent="0.25">
      <c r="A6771">
        <v>6770</v>
      </c>
      <c r="B6771" s="1" t="s">
        <v>12</v>
      </c>
      <c r="C6771" s="1" t="s">
        <v>4614</v>
      </c>
      <c r="D6771" s="1" t="s">
        <v>14</v>
      </c>
      <c r="E6771">
        <v>-1</v>
      </c>
      <c r="F6771" s="1" t="s">
        <v>15</v>
      </c>
      <c r="G6771" s="1" t="s">
        <v>16</v>
      </c>
      <c r="H6771" s="1" t="s">
        <v>16</v>
      </c>
      <c r="I6771" s="2">
        <v>44841</v>
      </c>
      <c r="J6771" t="b">
        <v>0</v>
      </c>
      <c r="K6771" t="b">
        <v>1</v>
      </c>
      <c r="L6771">
        <v>-1</v>
      </c>
    </row>
    <row r="6772" spans="1:12" x14ac:dyDescent="0.25">
      <c r="A6772">
        <v>6771</v>
      </c>
      <c r="B6772" s="1" t="s">
        <v>12</v>
      </c>
      <c r="C6772" s="1" t="s">
        <v>4615</v>
      </c>
      <c r="D6772" s="1" t="s">
        <v>14</v>
      </c>
      <c r="E6772">
        <v>-1</v>
      </c>
      <c r="F6772" s="1" t="s">
        <v>15</v>
      </c>
      <c r="G6772" s="1" t="s">
        <v>16</v>
      </c>
      <c r="H6772" s="1" t="s">
        <v>16</v>
      </c>
      <c r="I6772" s="2">
        <v>44841</v>
      </c>
      <c r="J6772" t="b">
        <v>0</v>
      </c>
      <c r="K6772" t="b">
        <v>1</v>
      </c>
      <c r="L6772">
        <v>-1</v>
      </c>
    </row>
    <row r="6773" spans="1:12" x14ac:dyDescent="0.25">
      <c r="A6773">
        <v>6772</v>
      </c>
      <c r="B6773" s="1" t="s">
        <v>38</v>
      </c>
      <c r="C6773" s="1" t="s">
        <v>4616</v>
      </c>
      <c r="D6773" s="1" t="s">
        <v>14</v>
      </c>
      <c r="E6773">
        <v>-1</v>
      </c>
      <c r="F6773" s="1" t="s">
        <v>15</v>
      </c>
      <c r="G6773" s="1" t="s">
        <v>16</v>
      </c>
      <c r="H6773" s="1" t="s">
        <v>16</v>
      </c>
      <c r="I6773" s="2">
        <v>44841</v>
      </c>
      <c r="J6773" t="b">
        <v>0</v>
      </c>
      <c r="K6773" t="b">
        <v>1</v>
      </c>
      <c r="L6773">
        <v>-1</v>
      </c>
    </row>
    <row r="6774" spans="1:12" x14ac:dyDescent="0.25">
      <c r="A6774">
        <v>6773</v>
      </c>
      <c r="B6774" s="1" t="s">
        <v>12</v>
      </c>
      <c r="C6774" s="1" t="s">
        <v>1149</v>
      </c>
      <c r="D6774" s="1" t="s">
        <v>14</v>
      </c>
      <c r="E6774">
        <v>-1</v>
      </c>
      <c r="F6774" s="1" t="s">
        <v>15</v>
      </c>
      <c r="G6774" s="1" t="s">
        <v>16</v>
      </c>
      <c r="H6774" s="1" t="s">
        <v>16</v>
      </c>
      <c r="I6774" s="2">
        <v>44845</v>
      </c>
      <c r="J6774" t="b">
        <v>0</v>
      </c>
      <c r="K6774" t="b">
        <v>1</v>
      </c>
      <c r="L6774">
        <v>-1</v>
      </c>
    </row>
    <row r="6775" spans="1:12" x14ac:dyDescent="0.25">
      <c r="A6775">
        <v>6774</v>
      </c>
      <c r="B6775" s="1" t="s">
        <v>12</v>
      </c>
      <c r="C6775" s="1" t="s">
        <v>2066</v>
      </c>
      <c r="D6775" s="1" t="s">
        <v>14</v>
      </c>
      <c r="E6775">
        <v>-1</v>
      </c>
      <c r="F6775" s="1" t="s">
        <v>15</v>
      </c>
      <c r="G6775" s="1" t="s">
        <v>16</v>
      </c>
      <c r="H6775" s="1" t="s">
        <v>16</v>
      </c>
      <c r="I6775" s="2">
        <v>44845</v>
      </c>
      <c r="J6775" t="b">
        <v>0</v>
      </c>
      <c r="K6775" t="b">
        <v>1</v>
      </c>
      <c r="L6775">
        <v>-1</v>
      </c>
    </row>
    <row r="6776" spans="1:12" x14ac:dyDescent="0.25">
      <c r="A6776">
        <v>6775</v>
      </c>
      <c r="B6776" s="1" t="s">
        <v>12</v>
      </c>
      <c r="C6776" s="1" t="s">
        <v>2322</v>
      </c>
      <c r="D6776" s="1" t="s">
        <v>14</v>
      </c>
      <c r="E6776">
        <v>0.28999999999999998</v>
      </c>
      <c r="F6776" s="1" t="s">
        <v>15</v>
      </c>
      <c r="G6776" s="1" t="s">
        <v>16</v>
      </c>
      <c r="H6776" s="1" t="s">
        <v>16</v>
      </c>
      <c r="I6776" s="2">
        <v>44845</v>
      </c>
      <c r="J6776" t="b">
        <v>0</v>
      </c>
      <c r="K6776" t="b">
        <v>0</v>
      </c>
      <c r="L6776">
        <v>0.28999999999999998</v>
      </c>
    </row>
    <row r="6777" spans="1:12" x14ac:dyDescent="0.25">
      <c r="A6777">
        <v>6776</v>
      </c>
      <c r="B6777" s="1" t="s">
        <v>12</v>
      </c>
      <c r="C6777" s="1" t="s">
        <v>4617</v>
      </c>
      <c r="D6777" s="1" t="s">
        <v>14</v>
      </c>
      <c r="E6777">
        <v>-1</v>
      </c>
      <c r="F6777" s="1" t="s">
        <v>15</v>
      </c>
      <c r="G6777" s="1" t="s">
        <v>16</v>
      </c>
      <c r="H6777" s="1" t="s">
        <v>16</v>
      </c>
      <c r="I6777" s="2">
        <v>44848</v>
      </c>
      <c r="J6777" t="b">
        <v>0</v>
      </c>
      <c r="K6777" t="b">
        <v>1</v>
      </c>
      <c r="L6777">
        <v>-1</v>
      </c>
    </row>
    <row r="6778" spans="1:12" x14ac:dyDescent="0.25">
      <c r="A6778">
        <v>6777</v>
      </c>
      <c r="B6778" s="1" t="s">
        <v>12</v>
      </c>
      <c r="C6778" s="1" t="s">
        <v>569</v>
      </c>
      <c r="D6778" s="1" t="s">
        <v>14</v>
      </c>
      <c r="E6778">
        <v>0.67</v>
      </c>
      <c r="F6778" s="1" t="s">
        <v>15</v>
      </c>
      <c r="G6778" s="1" t="s">
        <v>16</v>
      </c>
      <c r="H6778" s="1" t="s">
        <v>16</v>
      </c>
      <c r="I6778" s="2">
        <v>44848</v>
      </c>
      <c r="J6778" t="b">
        <v>0</v>
      </c>
      <c r="K6778" t="b">
        <v>0</v>
      </c>
      <c r="L6778">
        <v>0.67</v>
      </c>
    </row>
    <row r="6779" spans="1:12" x14ac:dyDescent="0.25">
      <c r="A6779">
        <v>6778</v>
      </c>
      <c r="B6779" s="1" t="s">
        <v>30</v>
      </c>
      <c r="C6779" s="1" t="s">
        <v>4618</v>
      </c>
      <c r="D6779" s="1" t="s">
        <v>14</v>
      </c>
      <c r="E6779">
        <v>0.3</v>
      </c>
      <c r="F6779" s="1" t="s">
        <v>15</v>
      </c>
      <c r="G6779" s="1" t="s">
        <v>16</v>
      </c>
      <c r="H6779" s="1" t="s">
        <v>3445</v>
      </c>
      <c r="I6779" s="2">
        <v>44852</v>
      </c>
      <c r="J6779" t="b">
        <v>0</v>
      </c>
      <c r="K6779" t="b">
        <v>0</v>
      </c>
      <c r="L6779">
        <v>0.3</v>
      </c>
    </row>
    <row r="6780" spans="1:12" x14ac:dyDescent="0.25">
      <c r="A6780">
        <v>6779</v>
      </c>
      <c r="B6780" s="1" t="s">
        <v>38</v>
      </c>
      <c r="C6780" s="1" t="s">
        <v>4619</v>
      </c>
      <c r="D6780" s="1" t="s">
        <v>14</v>
      </c>
      <c r="E6780">
        <v>-1</v>
      </c>
      <c r="F6780" s="1" t="s">
        <v>15</v>
      </c>
      <c r="G6780" s="1" t="s">
        <v>4620</v>
      </c>
      <c r="H6780" s="1" t="s">
        <v>16</v>
      </c>
      <c r="I6780" s="2">
        <v>44855</v>
      </c>
      <c r="J6780" t="b">
        <v>0</v>
      </c>
      <c r="K6780" t="b">
        <v>1</v>
      </c>
      <c r="L6780">
        <v>-1</v>
      </c>
    </row>
    <row r="6781" spans="1:12" x14ac:dyDescent="0.25">
      <c r="A6781">
        <v>6780</v>
      </c>
      <c r="B6781" s="1" t="s">
        <v>45</v>
      </c>
      <c r="C6781" s="1" t="s">
        <v>4621</v>
      </c>
      <c r="D6781" s="1" t="s">
        <v>14</v>
      </c>
      <c r="E6781">
        <v>-1</v>
      </c>
      <c r="F6781" s="1" t="s">
        <v>15</v>
      </c>
      <c r="G6781" s="1" t="s">
        <v>16</v>
      </c>
      <c r="H6781" s="1" t="s">
        <v>16</v>
      </c>
      <c r="I6781" s="2">
        <v>44855</v>
      </c>
      <c r="J6781" t="b">
        <v>0</v>
      </c>
      <c r="K6781" t="b">
        <v>1</v>
      </c>
      <c r="L6781">
        <v>-1</v>
      </c>
    </row>
    <row r="6782" spans="1:12" x14ac:dyDescent="0.25">
      <c r="A6782">
        <v>6781</v>
      </c>
      <c r="B6782" s="1" t="s">
        <v>45</v>
      </c>
      <c r="C6782" s="1" t="s">
        <v>4622</v>
      </c>
      <c r="D6782" s="1" t="s">
        <v>14</v>
      </c>
      <c r="E6782">
        <v>-1</v>
      </c>
      <c r="F6782" s="1" t="s">
        <v>15</v>
      </c>
      <c r="G6782" s="1" t="s">
        <v>16</v>
      </c>
      <c r="H6782" s="1" t="s">
        <v>413</v>
      </c>
      <c r="I6782" s="2">
        <v>44860</v>
      </c>
      <c r="J6782" t="b">
        <v>0</v>
      </c>
      <c r="K6782" t="b">
        <v>1</v>
      </c>
      <c r="L6782">
        <v>-1</v>
      </c>
    </row>
    <row r="6783" spans="1:12" x14ac:dyDescent="0.25">
      <c r="A6783">
        <v>6782</v>
      </c>
      <c r="B6783" s="1" t="s">
        <v>45</v>
      </c>
      <c r="C6783" s="1" t="s">
        <v>4623</v>
      </c>
      <c r="D6783" s="1" t="s">
        <v>14</v>
      </c>
      <c r="E6783">
        <v>-1</v>
      </c>
      <c r="F6783" s="1" t="s">
        <v>15</v>
      </c>
      <c r="G6783" s="1" t="s">
        <v>16</v>
      </c>
      <c r="H6783" s="1" t="s">
        <v>16</v>
      </c>
      <c r="I6783" s="2">
        <v>44860</v>
      </c>
      <c r="J6783" t="b">
        <v>0</v>
      </c>
      <c r="K6783" t="b">
        <v>1</v>
      </c>
      <c r="L6783">
        <v>-1</v>
      </c>
    </row>
    <row r="6784" spans="1:12" x14ac:dyDescent="0.25">
      <c r="A6784">
        <v>6783</v>
      </c>
      <c r="B6784" s="1" t="s">
        <v>45</v>
      </c>
      <c r="C6784" s="1" t="s">
        <v>374</v>
      </c>
      <c r="D6784" s="1" t="s">
        <v>14</v>
      </c>
      <c r="E6784">
        <v>-1</v>
      </c>
      <c r="F6784" s="1" t="s">
        <v>15</v>
      </c>
      <c r="G6784" s="1" t="s">
        <v>16</v>
      </c>
      <c r="H6784" s="1" t="s">
        <v>16</v>
      </c>
      <c r="I6784" s="2">
        <v>44860</v>
      </c>
      <c r="J6784" t="b">
        <v>0</v>
      </c>
      <c r="K6784" t="b">
        <v>1</v>
      </c>
      <c r="L6784">
        <v>-1</v>
      </c>
    </row>
    <row r="6785" spans="1:12" x14ac:dyDescent="0.25">
      <c r="A6785">
        <v>6784</v>
      </c>
      <c r="B6785" s="1" t="s">
        <v>45</v>
      </c>
      <c r="C6785" s="1" t="s">
        <v>4624</v>
      </c>
      <c r="D6785" s="1" t="s">
        <v>14</v>
      </c>
      <c r="E6785">
        <v>-1</v>
      </c>
      <c r="F6785" s="1" t="s">
        <v>15</v>
      </c>
      <c r="G6785" s="1" t="s">
        <v>16</v>
      </c>
      <c r="H6785" s="1" t="s">
        <v>17</v>
      </c>
      <c r="I6785" s="2">
        <v>44860</v>
      </c>
      <c r="J6785" t="b">
        <v>0</v>
      </c>
      <c r="K6785" t="b">
        <v>1</v>
      </c>
      <c r="L6785">
        <v>-1</v>
      </c>
    </row>
    <row r="6786" spans="1:12" x14ac:dyDescent="0.25">
      <c r="A6786">
        <v>6785</v>
      </c>
      <c r="B6786" s="1" t="s">
        <v>45</v>
      </c>
      <c r="C6786" s="1" t="s">
        <v>4625</v>
      </c>
      <c r="D6786" s="1" t="s">
        <v>14</v>
      </c>
      <c r="E6786">
        <v>-1</v>
      </c>
      <c r="F6786" s="1" t="s">
        <v>15</v>
      </c>
      <c r="G6786" s="1" t="s">
        <v>16</v>
      </c>
      <c r="H6786" s="1" t="s">
        <v>17</v>
      </c>
      <c r="I6786" s="2">
        <v>44860</v>
      </c>
      <c r="J6786" t="b">
        <v>0</v>
      </c>
      <c r="K6786" t="b">
        <v>1</v>
      </c>
      <c r="L6786">
        <v>-1</v>
      </c>
    </row>
    <row r="6787" spans="1:12" x14ac:dyDescent="0.25">
      <c r="A6787">
        <v>6786</v>
      </c>
      <c r="B6787" s="1" t="s">
        <v>30</v>
      </c>
      <c r="C6787" s="1" t="s">
        <v>4626</v>
      </c>
      <c r="D6787" s="1" t="s">
        <v>14</v>
      </c>
      <c r="E6787">
        <v>-1</v>
      </c>
      <c r="F6787" s="1" t="s">
        <v>15</v>
      </c>
      <c r="G6787" s="1" t="s">
        <v>16</v>
      </c>
      <c r="H6787" s="1" t="s">
        <v>299</v>
      </c>
      <c r="I6787" s="2">
        <v>44860</v>
      </c>
      <c r="J6787" t="b">
        <v>0</v>
      </c>
      <c r="K6787" t="b">
        <v>1</v>
      </c>
      <c r="L6787">
        <v>-1</v>
      </c>
    </row>
    <row r="6788" spans="1:12" x14ac:dyDescent="0.25">
      <c r="A6788">
        <v>6787</v>
      </c>
      <c r="B6788" s="1" t="s">
        <v>30</v>
      </c>
      <c r="C6788" s="1" t="s">
        <v>4627</v>
      </c>
      <c r="D6788" s="1" t="s">
        <v>14</v>
      </c>
      <c r="E6788">
        <v>-1</v>
      </c>
      <c r="F6788" s="1" t="s">
        <v>15</v>
      </c>
      <c r="G6788" s="1" t="s">
        <v>1987</v>
      </c>
      <c r="H6788" s="1" t="s">
        <v>17</v>
      </c>
      <c r="I6788" s="2">
        <v>44860</v>
      </c>
      <c r="J6788" t="b">
        <v>0</v>
      </c>
      <c r="K6788" t="b">
        <v>1</v>
      </c>
      <c r="L6788">
        <v>-1</v>
      </c>
    </row>
    <row r="6789" spans="1:12" x14ac:dyDescent="0.25">
      <c r="A6789">
        <v>6788</v>
      </c>
      <c r="B6789" s="1" t="s">
        <v>45</v>
      </c>
      <c r="C6789" s="1" t="s">
        <v>2617</v>
      </c>
      <c r="D6789" s="1" t="s">
        <v>14</v>
      </c>
      <c r="E6789">
        <v>1300</v>
      </c>
      <c r="F6789" s="1" t="s">
        <v>15</v>
      </c>
      <c r="G6789" s="1" t="s">
        <v>16</v>
      </c>
      <c r="H6789" s="1" t="s">
        <v>16</v>
      </c>
      <c r="I6789" s="2">
        <v>44860</v>
      </c>
      <c r="J6789" t="b">
        <v>1</v>
      </c>
      <c r="K6789" t="b">
        <v>0</v>
      </c>
      <c r="L6789">
        <v>1300</v>
      </c>
    </row>
    <row r="6790" spans="1:12" x14ac:dyDescent="0.25">
      <c r="A6790">
        <v>6789</v>
      </c>
      <c r="B6790" s="1" t="s">
        <v>60</v>
      </c>
      <c r="C6790" s="1" t="s">
        <v>4628</v>
      </c>
      <c r="D6790" s="1" t="s">
        <v>14</v>
      </c>
      <c r="E6790">
        <v>0.2</v>
      </c>
      <c r="F6790" s="1" t="s">
        <v>1167</v>
      </c>
      <c r="G6790" s="1" t="s">
        <v>16</v>
      </c>
      <c r="H6790" s="1" t="s">
        <v>16</v>
      </c>
      <c r="I6790" s="2">
        <v>44860</v>
      </c>
      <c r="J6790" t="b">
        <v>0</v>
      </c>
      <c r="K6790" t="b">
        <v>0</v>
      </c>
    </row>
    <row r="6791" spans="1:12" x14ac:dyDescent="0.25">
      <c r="A6791">
        <v>6790</v>
      </c>
      <c r="B6791" s="1" t="s">
        <v>60</v>
      </c>
      <c r="C6791" s="1" t="s">
        <v>4628</v>
      </c>
      <c r="D6791" s="1" t="s">
        <v>14</v>
      </c>
      <c r="E6791">
        <v>24000</v>
      </c>
      <c r="F6791" s="1" t="s">
        <v>15</v>
      </c>
      <c r="G6791" s="1" t="s">
        <v>16</v>
      </c>
      <c r="H6791" s="1" t="s">
        <v>16</v>
      </c>
      <c r="I6791" s="2">
        <v>44860</v>
      </c>
      <c r="J6791" t="b">
        <v>1</v>
      </c>
      <c r="K6791" t="b">
        <v>0</v>
      </c>
      <c r="L6791">
        <v>24000</v>
      </c>
    </row>
    <row r="6792" spans="1:12" x14ac:dyDescent="0.25">
      <c r="A6792">
        <v>6791</v>
      </c>
      <c r="B6792" s="1" t="s">
        <v>60</v>
      </c>
      <c r="C6792" s="1" t="s">
        <v>4628</v>
      </c>
      <c r="D6792" s="1" t="s">
        <v>14</v>
      </c>
      <c r="E6792">
        <v>540</v>
      </c>
      <c r="F6792" s="1" t="s">
        <v>1549</v>
      </c>
      <c r="G6792" s="1" t="s">
        <v>16</v>
      </c>
      <c r="H6792" s="1" t="s">
        <v>16</v>
      </c>
      <c r="I6792" s="2">
        <v>44860</v>
      </c>
      <c r="J6792" t="b">
        <v>1</v>
      </c>
      <c r="K6792" t="b">
        <v>0</v>
      </c>
      <c r="L6792">
        <v>540</v>
      </c>
    </row>
    <row r="6793" spans="1:12" x14ac:dyDescent="0.25">
      <c r="A6793">
        <v>6792</v>
      </c>
      <c r="B6793" s="1" t="s">
        <v>60</v>
      </c>
      <c r="C6793" s="1" t="s">
        <v>4628</v>
      </c>
      <c r="D6793" s="1" t="s">
        <v>14</v>
      </c>
      <c r="E6793">
        <v>1</v>
      </c>
      <c r="F6793" s="1" t="s">
        <v>1167</v>
      </c>
      <c r="G6793" s="1" t="s">
        <v>16</v>
      </c>
      <c r="H6793" s="1" t="s">
        <v>16</v>
      </c>
      <c r="I6793" s="2">
        <v>44860</v>
      </c>
      <c r="J6793" t="b">
        <v>0</v>
      </c>
      <c r="K6793" t="b">
        <v>0</v>
      </c>
    </row>
    <row r="6794" spans="1:12" x14ac:dyDescent="0.25">
      <c r="A6794">
        <v>6793</v>
      </c>
      <c r="B6794" s="1" t="s">
        <v>274</v>
      </c>
      <c r="C6794" s="1" t="s">
        <v>4629</v>
      </c>
      <c r="D6794" s="1" t="s">
        <v>14</v>
      </c>
      <c r="E6794">
        <v>-1</v>
      </c>
      <c r="F6794" s="1" t="s">
        <v>1167</v>
      </c>
      <c r="G6794" s="1" t="s">
        <v>16</v>
      </c>
      <c r="H6794" s="1" t="s">
        <v>25</v>
      </c>
      <c r="I6794" s="2">
        <v>44860</v>
      </c>
      <c r="J6794" t="b">
        <v>0</v>
      </c>
      <c r="K6794" t="b">
        <v>1</v>
      </c>
    </row>
    <row r="6795" spans="1:12" x14ac:dyDescent="0.25">
      <c r="A6795">
        <v>6794</v>
      </c>
      <c r="B6795" s="1" t="s">
        <v>12</v>
      </c>
      <c r="C6795" s="1" t="s">
        <v>4362</v>
      </c>
      <c r="D6795" s="1" t="s">
        <v>14</v>
      </c>
      <c r="E6795">
        <v>-1</v>
      </c>
      <c r="F6795" s="1" t="s">
        <v>15</v>
      </c>
      <c r="G6795" s="1" t="s">
        <v>16</v>
      </c>
      <c r="H6795" s="1" t="s">
        <v>16</v>
      </c>
      <c r="I6795" s="2">
        <v>44861</v>
      </c>
      <c r="J6795" t="b">
        <v>0</v>
      </c>
      <c r="K6795" t="b">
        <v>1</v>
      </c>
      <c r="L6795">
        <v>-1</v>
      </c>
    </row>
    <row r="6796" spans="1:12" x14ac:dyDescent="0.25">
      <c r="A6796">
        <v>6795</v>
      </c>
      <c r="B6796" s="1" t="s">
        <v>12</v>
      </c>
      <c r="C6796" s="1" t="s">
        <v>4630</v>
      </c>
      <c r="D6796" s="1" t="s">
        <v>14</v>
      </c>
      <c r="E6796">
        <v>-1</v>
      </c>
      <c r="F6796" s="1" t="s">
        <v>15</v>
      </c>
      <c r="G6796" s="1" t="s">
        <v>16</v>
      </c>
      <c r="H6796" s="1" t="s">
        <v>16</v>
      </c>
      <c r="I6796" s="2">
        <v>44861</v>
      </c>
      <c r="J6796" t="b">
        <v>0</v>
      </c>
      <c r="K6796" t="b">
        <v>1</v>
      </c>
      <c r="L6796">
        <v>-1</v>
      </c>
    </row>
    <row r="6797" spans="1:12" x14ac:dyDescent="0.25">
      <c r="A6797">
        <v>6796</v>
      </c>
      <c r="B6797" s="1" t="s">
        <v>274</v>
      </c>
      <c r="C6797" s="1" t="s">
        <v>4631</v>
      </c>
      <c r="D6797" s="1" t="s">
        <v>14</v>
      </c>
      <c r="E6797">
        <v>18</v>
      </c>
      <c r="F6797" s="1" t="s">
        <v>15</v>
      </c>
      <c r="G6797" s="1" t="s">
        <v>16</v>
      </c>
      <c r="H6797" s="1" t="s">
        <v>16</v>
      </c>
      <c r="I6797" s="2">
        <v>44862</v>
      </c>
      <c r="J6797" t="b">
        <v>1</v>
      </c>
      <c r="K6797" t="b">
        <v>0</v>
      </c>
      <c r="L6797">
        <v>18</v>
      </c>
    </row>
    <row r="6798" spans="1:12" x14ac:dyDescent="0.25">
      <c r="A6798">
        <v>6797</v>
      </c>
      <c r="B6798" s="1" t="s">
        <v>21</v>
      </c>
      <c r="C6798" s="1" t="s">
        <v>4632</v>
      </c>
      <c r="D6798" s="1" t="s">
        <v>14</v>
      </c>
      <c r="E6798">
        <v>2.2000000000000002</v>
      </c>
      <c r="F6798" s="1" t="s">
        <v>15</v>
      </c>
      <c r="G6798" s="1" t="s">
        <v>4633</v>
      </c>
      <c r="H6798" s="1" t="s">
        <v>25</v>
      </c>
      <c r="I6798" s="2">
        <v>44866</v>
      </c>
      <c r="J6798" t="b">
        <v>0</v>
      </c>
      <c r="K6798" t="b">
        <v>0</v>
      </c>
      <c r="L6798">
        <v>2.2000000000000002</v>
      </c>
    </row>
    <row r="6799" spans="1:12" x14ac:dyDescent="0.25">
      <c r="A6799">
        <v>6798</v>
      </c>
      <c r="B6799" s="1" t="s">
        <v>21</v>
      </c>
      <c r="C6799" s="1" t="s">
        <v>1655</v>
      </c>
      <c r="D6799" s="1" t="s">
        <v>14</v>
      </c>
      <c r="E6799">
        <v>0.38</v>
      </c>
      <c r="F6799" s="1" t="s">
        <v>15</v>
      </c>
      <c r="G6799" s="1" t="s">
        <v>4634</v>
      </c>
      <c r="H6799" s="1" t="s">
        <v>25</v>
      </c>
      <c r="I6799" s="2">
        <v>44866</v>
      </c>
      <c r="J6799" t="b">
        <v>0</v>
      </c>
      <c r="K6799" t="b">
        <v>0</v>
      </c>
      <c r="L6799">
        <v>0.38</v>
      </c>
    </row>
    <row r="6800" spans="1:12" x14ac:dyDescent="0.25">
      <c r="A6800">
        <v>6799</v>
      </c>
      <c r="B6800" s="1" t="s">
        <v>21</v>
      </c>
      <c r="C6800" s="1" t="s">
        <v>174</v>
      </c>
      <c r="D6800" s="1" t="s">
        <v>14</v>
      </c>
      <c r="E6800">
        <v>-1</v>
      </c>
      <c r="F6800" s="1" t="s">
        <v>15</v>
      </c>
      <c r="G6800" s="1" t="s">
        <v>16</v>
      </c>
      <c r="H6800" s="1" t="s">
        <v>1433</v>
      </c>
      <c r="I6800" s="2">
        <v>44866</v>
      </c>
      <c r="J6800" t="b">
        <v>0</v>
      </c>
      <c r="K6800" t="b">
        <v>1</v>
      </c>
      <c r="L6800">
        <v>-1</v>
      </c>
    </row>
    <row r="6801" spans="1:12" x14ac:dyDescent="0.25">
      <c r="A6801">
        <v>6800</v>
      </c>
      <c r="B6801" s="1" t="s">
        <v>38</v>
      </c>
      <c r="C6801" s="1" t="s">
        <v>4635</v>
      </c>
      <c r="D6801" s="1" t="s">
        <v>14</v>
      </c>
      <c r="E6801">
        <v>-1</v>
      </c>
      <c r="F6801" s="1" t="s">
        <v>15</v>
      </c>
      <c r="G6801" s="1" t="s">
        <v>16</v>
      </c>
      <c r="H6801" s="1" t="s">
        <v>16</v>
      </c>
      <c r="I6801" s="2">
        <v>44866</v>
      </c>
      <c r="J6801" t="b">
        <v>0</v>
      </c>
      <c r="K6801" t="b">
        <v>1</v>
      </c>
      <c r="L6801">
        <v>-1</v>
      </c>
    </row>
    <row r="6802" spans="1:12" x14ac:dyDescent="0.25">
      <c r="A6802">
        <v>6801</v>
      </c>
      <c r="B6802" s="1" t="s">
        <v>38</v>
      </c>
      <c r="C6802" s="1" t="s">
        <v>4636</v>
      </c>
      <c r="D6802" s="1" t="s">
        <v>14</v>
      </c>
      <c r="E6802">
        <v>-1</v>
      </c>
      <c r="F6802" s="1" t="s">
        <v>15</v>
      </c>
      <c r="G6802" s="1" t="s">
        <v>4637</v>
      </c>
      <c r="H6802" s="1" t="s">
        <v>132</v>
      </c>
      <c r="I6802" s="2">
        <v>44866</v>
      </c>
      <c r="J6802" t="b">
        <v>0</v>
      </c>
      <c r="K6802" t="b">
        <v>1</v>
      </c>
      <c r="L6802">
        <v>-1</v>
      </c>
    </row>
    <row r="6803" spans="1:12" x14ac:dyDescent="0.25">
      <c r="A6803">
        <v>6802</v>
      </c>
      <c r="B6803" s="1" t="s">
        <v>45</v>
      </c>
      <c r="C6803" s="1" t="s">
        <v>1070</v>
      </c>
      <c r="D6803" s="1" t="s">
        <v>14</v>
      </c>
      <c r="E6803">
        <v>-1</v>
      </c>
      <c r="F6803" s="1" t="s">
        <v>15</v>
      </c>
      <c r="G6803" s="1" t="s">
        <v>16</v>
      </c>
      <c r="H6803" s="1" t="s">
        <v>373</v>
      </c>
      <c r="I6803" s="2">
        <v>44866</v>
      </c>
      <c r="J6803" t="b">
        <v>0</v>
      </c>
      <c r="K6803" t="b">
        <v>1</v>
      </c>
      <c r="L6803">
        <v>-1</v>
      </c>
    </row>
    <row r="6804" spans="1:12" x14ac:dyDescent="0.25">
      <c r="A6804">
        <v>6803</v>
      </c>
      <c r="B6804" s="1" t="s">
        <v>12</v>
      </c>
      <c r="C6804" s="1" t="s">
        <v>569</v>
      </c>
      <c r="D6804" s="1" t="s">
        <v>14</v>
      </c>
      <c r="E6804">
        <v>0.36</v>
      </c>
      <c r="F6804" s="1" t="s">
        <v>15</v>
      </c>
      <c r="G6804" s="1" t="s">
        <v>16</v>
      </c>
      <c r="H6804" s="1" t="s">
        <v>16</v>
      </c>
      <c r="I6804" s="2">
        <v>44867</v>
      </c>
      <c r="J6804" t="b">
        <v>0</v>
      </c>
      <c r="K6804" t="b">
        <v>0</v>
      </c>
      <c r="L6804">
        <v>0.36</v>
      </c>
    </row>
    <row r="6805" spans="1:12" x14ac:dyDescent="0.25">
      <c r="A6805">
        <v>6804</v>
      </c>
      <c r="B6805" s="1" t="s">
        <v>12</v>
      </c>
      <c r="C6805" s="1" t="s">
        <v>551</v>
      </c>
      <c r="D6805" s="1" t="s">
        <v>14</v>
      </c>
      <c r="E6805">
        <v>0.25</v>
      </c>
      <c r="F6805" s="1" t="s">
        <v>15</v>
      </c>
      <c r="G6805" s="1" t="s">
        <v>16</v>
      </c>
      <c r="H6805" s="1" t="s">
        <v>16</v>
      </c>
      <c r="I6805" s="2">
        <v>44867</v>
      </c>
      <c r="J6805" t="b">
        <v>0</v>
      </c>
      <c r="K6805" t="b">
        <v>0</v>
      </c>
      <c r="L6805">
        <v>0.25</v>
      </c>
    </row>
    <row r="6806" spans="1:12" x14ac:dyDescent="0.25">
      <c r="A6806">
        <v>6805</v>
      </c>
      <c r="B6806" s="1" t="s">
        <v>12</v>
      </c>
      <c r="C6806" s="1" t="s">
        <v>804</v>
      </c>
      <c r="D6806" s="1" t="s">
        <v>14</v>
      </c>
      <c r="E6806">
        <v>-1</v>
      </c>
      <c r="F6806" s="1" t="s">
        <v>15</v>
      </c>
      <c r="G6806" s="1" t="s">
        <v>16</v>
      </c>
      <c r="H6806" s="1" t="s">
        <v>16</v>
      </c>
      <c r="I6806" s="2">
        <v>44867</v>
      </c>
      <c r="J6806" t="b">
        <v>0</v>
      </c>
      <c r="K6806" t="b">
        <v>1</v>
      </c>
      <c r="L6806">
        <v>-1</v>
      </c>
    </row>
    <row r="6807" spans="1:12" x14ac:dyDescent="0.25">
      <c r="A6807">
        <v>6806</v>
      </c>
      <c r="B6807" s="1" t="s">
        <v>12</v>
      </c>
      <c r="C6807" s="1" t="s">
        <v>4638</v>
      </c>
      <c r="D6807" s="1" t="s">
        <v>14</v>
      </c>
      <c r="E6807">
        <v>-1</v>
      </c>
      <c r="F6807" s="1" t="s">
        <v>15</v>
      </c>
      <c r="G6807" s="1" t="s">
        <v>16</v>
      </c>
      <c r="H6807" s="1" t="s">
        <v>16</v>
      </c>
      <c r="I6807" s="2">
        <v>44867</v>
      </c>
      <c r="J6807" t="b">
        <v>0</v>
      </c>
      <c r="K6807" t="b">
        <v>1</v>
      </c>
      <c r="L6807">
        <v>-1</v>
      </c>
    </row>
    <row r="6808" spans="1:12" x14ac:dyDescent="0.25">
      <c r="A6808">
        <v>6807</v>
      </c>
      <c r="B6808" s="1" t="s">
        <v>12</v>
      </c>
      <c r="C6808" s="1" t="s">
        <v>1853</v>
      </c>
      <c r="D6808" s="1" t="s">
        <v>14</v>
      </c>
      <c r="E6808">
        <v>0.66</v>
      </c>
      <c r="F6808" s="1" t="s">
        <v>15</v>
      </c>
      <c r="G6808" s="1" t="s">
        <v>16</v>
      </c>
      <c r="H6808" s="1" t="s">
        <v>32</v>
      </c>
      <c r="I6808" s="2">
        <v>44868</v>
      </c>
      <c r="J6808" t="b">
        <v>0</v>
      </c>
      <c r="K6808" t="b">
        <v>0</v>
      </c>
      <c r="L6808">
        <v>0.66</v>
      </c>
    </row>
    <row r="6809" spans="1:12" x14ac:dyDescent="0.25">
      <c r="A6809">
        <v>6808</v>
      </c>
      <c r="B6809" s="1" t="s">
        <v>45</v>
      </c>
      <c r="C6809" s="1" t="s">
        <v>832</v>
      </c>
      <c r="D6809" s="1" t="s">
        <v>14</v>
      </c>
      <c r="E6809">
        <v>-1</v>
      </c>
      <c r="F6809" s="1" t="s">
        <v>15</v>
      </c>
      <c r="G6809" s="1" t="s">
        <v>16</v>
      </c>
      <c r="H6809" s="1" t="s">
        <v>32</v>
      </c>
      <c r="I6809" s="2">
        <v>44868</v>
      </c>
      <c r="J6809" t="b">
        <v>0</v>
      </c>
      <c r="K6809" t="b">
        <v>1</v>
      </c>
      <c r="L6809">
        <v>-1</v>
      </c>
    </row>
    <row r="6810" spans="1:12" x14ac:dyDescent="0.25">
      <c r="A6810">
        <v>6809</v>
      </c>
      <c r="B6810" s="1" t="s">
        <v>38</v>
      </c>
      <c r="C6810" s="1" t="s">
        <v>4639</v>
      </c>
      <c r="D6810" s="1" t="s">
        <v>14</v>
      </c>
      <c r="E6810">
        <v>0.4</v>
      </c>
      <c r="F6810" s="1" t="s">
        <v>15</v>
      </c>
      <c r="G6810" s="1" t="s">
        <v>16</v>
      </c>
      <c r="H6810" s="1" t="s">
        <v>16</v>
      </c>
      <c r="I6810" s="2">
        <v>44869</v>
      </c>
      <c r="J6810" t="b">
        <v>0</v>
      </c>
      <c r="K6810" t="b">
        <v>0</v>
      </c>
      <c r="L6810">
        <v>0.4</v>
      </c>
    </row>
    <row r="6811" spans="1:12" x14ac:dyDescent="0.25">
      <c r="A6811">
        <v>6810</v>
      </c>
      <c r="B6811" s="1" t="s">
        <v>12</v>
      </c>
      <c r="C6811" s="1" t="s">
        <v>43</v>
      </c>
      <c r="D6811" s="1" t="s">
        <v>14</v>
      </c>
      <c r="E6811">
        <v>-1</v>
      </c>
      <c r="F6811" s="1" t="s">
        <v>15</v>
      </c>
      <c r="G6811" s="1" t="s">
        <v>16</v>
      </c>
      <c r="H6811" s="1" t="s">
        <v>16</v>
      </c>
      <c r="I6811" s="2">
        <v>44879</v>
      </c>
      <c r="J6811" t="b">
        <v>0</v>
      </c>
      <c r="K6811" t="b">
        <v>1</v>
      </c>
      <c r="L6811">
        <v>-1</v>
      </c>
    </row>
    <row r="6812" spans="1:12" x14ac:dyDescent="0.25">
      <c r="A6812">
        <v>6811</v>
      </c>
      <c r="B6812" s="1" t="s">
        <v>12</v>
      </c>
      <c r="C6812" s="1" t="s">
        <v>287</v>
      </c>
      <c r="D6812" s="1" t="s">
        <v>14</v>
      </c>
      <c r="E6812">
        <v>0.63</v>
      </c>
      <c r="F6812" s="1" t="s">
        <v>15</v>
      </c>
      <c r="G6812" s="1" t="s">
        <v>16</v>
      </c>
      <c r="H6812" s="1" t="s">
        <v>16</v>
      </c>
      <c r="I6812" s="2">
        <v>44879</v>
      </c>
      <c r="J6812" t="b">
        <v>0</v>
      </c>
      <c r="K6812" t="b">
        <v>0</v>
      </c>
      <c r="L6812">
        <v>0.63</v>
      </c>
    </row>
    <row r="6813" spans="1:12" x14ac:dyDescent="0.25">
      <c r="A6813">
        <v>6812</v>
      </c>
      <c r="B6813" s="1" t="s">
        <v>12</v>
      </c>
      <c r="C6813" s="1" t="s">
        <v>4640</v>
      </c>
      <c r="D6813" s="1" t="s">
        <v>14</v>
      </c>
      <c r="E6813">
        <v>-1</v>
      </c>
      <c r="F6813" s="1" t="s">
        <v>15</v>
      </c>
      <c r="G6813" s="1" t="s">
        <v>16</v>
      </c>
      <c r="H6813" s="1" t="s">
        <v>16</v>
      </c>
      <c r="I6813" s="2">
        <v>44879</v>
      </c>
      <c r="J6813" t="b">
        <v>0</v>
      </c>
      <c r="K6813" t="b">
        <v>1</v>
      </c>
      <c r="L6813">
        <v>-1</v>
      </c>
    </row>
    <row r="6814" spans="1:12" x14ac:dyDescent="0.25">
      <c r="A6814">
        <v>6813</v>
      </c>
      <c r="B6814" s="1" t="s">
        <v>12</v>
      </c>
      <c r="C6814" s="1" t="s">
        <v>4641</v>
      </c>
      <c r="D6814" s="1" t="s">
        <v>14</v>
      </c>
      <c r="E6814">
        <v>2.2000000000000002</v>
      </c>
      <c r="F6814" s="1" t="s">
        <v>15</v>
      </c>
      <c r="G6814" s="1" t="s">
        <v>16</v>
      </c>
      <c r="H6814" s="1" t="s">
        <v>16</v>
      </c>
      <c r="I6814" s="2">
        <v>44879</v>
      </c>
      <c r="J6814" t="b">
        <v>0</v>
      </c>
      <c r="K6814" t="b">
        <v>0</v>
      </c>
      <c r="L6814">
        <v>2.2000000000000002</v>
      </c>
    </row>
    <row r="6815" spans="1:12" x14ac:dyDescent="0.25">
      <c r="A6815">
        <v>6814</v>
      </c>
      <c r="B6815" s="1" t="s">
        <v>45</v>
      </c>
      <c r="C6815" s="1" t="s">
        <v>173</v>
      </c>
      <c r="D6815" s="1" t="s">
        <v>14</v>
      </c>
      <c r="E6815">
        <v>2.5</v>
      </c>
      <c r="F6815" s="1" t="s">
        <v>15</v>
      </c>
      <c r="G6815" s="1" t="s">
        <v>16</v>
      </c>
      <c r="H6815" s="1" t="s">
        <v>16</v>
      </c>
      <c r="I6815" s="2">
        <v>44880</v>
      </c>
      <c r="J6815" t="b">
        <v>0</v>
      </c>
      <c r="K6815" t="b">
        <v>0</v>
      </c>
      <c r="L6815">
        <v>2.5</v>
      </c>
    </row>
    <row r="6816" spans="1:12" x14ac:dyDescent="0.25">
      <c r="A6816">
        <v>6815</v>
      </c>
      <c r="B6816" s="1" t="s">
        <v>12</v>
      </c>
      <c r="C6816" s="1" t="s">
        <v>43</v>
      </c>
      <c r="D6816" s="1" t="s">
        <v>14</v>
      </c>
      <c r="E6816">
        <v>0.53</v>
      </c>
      <c r="F6816" s="1" t="s">
        <v>15</v>
      </c>
      <c r="G6816" s="1" t="s">
        <v>16</v>
      </c>
      <c r="H6816" s="1" t="s">
        <v>16</v>
      </c>
      <c r="I6816" s="2">
        <v>44880</v>
      </c>
      <c r="J6816" t="b">
        <v>0</v>
      </c>
      <c r="K6816" t="b">
        <v>0</v>
      </c>
      <c r="L6816">
        <v>0.53</v>
      </c>
    </row>
    <row r="6817" spans="1:12" x14ac:dyDescent="0.25">
      <c r="A6817">
        <v>6816</v>
      </c>
      <c r="B6817" s="1" t="s">
        <v>30</v>
      </c>
      <c r="C6817" s="1" t="s">
        <v>239</v>
      </c>
      <c r="D6817" s="1" t="s">
        <v>14</v>
      </c>
      <c r="E6817">
        <v>98000</v>
      </c>
      <c r="F6817" s="1" t="s">
        <v>15</v>
      </c>
      <c r="G6817" s="1" t="s">
        <v>16</v>
      </c>
      <c r="H6817" s="1" t="s">
        <v>32</v>
      </c>
      <c r="I6817" s="2">
        <v>44882</v>
      </c>
      <c r="J6817" t="b">
        <v>1</v>
      </c>
      <c r="K6817" t="b">
        <v>0</v>
      </c>
      <c r="L6817">
        <v>98000</v>
      </c>
    </row>
    <row r="6818" spans="1:12" x14ac:dyDescent="0.25">
      <c r="A6818">
        <v>6817</v>
      </c>
      <c r="B6818" s="1" t="s">
        <v>12</v>
      </c>
      <c r="C6818" s="1" t="s">
        <v>2322</v>
      </c>
      <c r="D6818" s="1" t="s">
        <v>14</v>
      </c>
      <c r="E6818">
        <v>1</v>
      </c>
      <c r="F6818" s="1" t="s">
        <v>15</v>
      </c>
      <c r="G6818" s="1" t="s">
        <v>16</v>
      </c>
      <c r="H6818" s="1" t="s">
        <v>373</v>
      </c>
      <c r="I6818" s="2">
        <v>44882</v>
      </c>
      <c r="J6818" t="b">
        <v>0</v>
      </c>
      <c r="K6818" t="b">
        <v>0</v>
      </c>
      <c r="L6818">
        <v>1</v>
      </c>
    </row>
    <row r="6819" spans="1:12" x14ac:dyDescent="0.25">
      <c r="A6819">
        <v>6818</v>
      </c>
      <c r="B6819" s="1" t="s">
        <v>12</v>
      </c>
      <c r="C6819" s="1" t="s">
        <v>4642</v>
      </c>
      <c r="D6819" s="1" t="s">
        <v>14</v>
      </c>
      <c r="E6819">
        <v>2.1</v>
      </c>
      <c r="F6819" s="1" t="s">
        <v>15</v>
      </c>
      <c r="G6819" s="1" t="s">
        <v>16</v>
      </c>
      <c r="H6819" s="1" t="s">
        <v>373</v>
      </c>
      <c r="I6819" s="2">
        <v>44882</v>
      </c>
      <c r="J6819" t="b">
        <v>0</v>
      </c>
      <c r="K6819" t="b">
        <v>0</v>
      </c>
      <c r="L6819">
        <v>2.1</v>
      </c>
    </row>
    <row r="6820" spans="1:12" x14ac:dyDescent="0.25">
      <c r="A6820">
        <v>6819</v>
      </c>
      <c r="B6820" s="1" t="s">
        <v>12</v>
      </c>
      <c r="C6820" s="1" t="s">
        <v>4643</v>
      </c>
      <c r="D6820" s="1" t="s">
        <v>14</v>
      </c>
      <c r="E6820">
        <v>0.71</v>
      </c>
      <c r="F6820" s="1" t="s">
        <v>15</v>
      </c>
      <c r="G6820" s="1" t="s">
        <v>16</v>
      </c>
      <c r="H6820" s="1" t="s">
        <v>373</v>
      </c>
      <c r="I6820" s="2">
        <v>44882</v>
      </c>
      <c r="J6820" t="b">
        <v>0</v>
      </c>
      <c r="K6820" t="b">
        <v>0</v>
      </c>
      <c r="L6820">
        <v>0.71</v>
      </c>
    </row>
    <row r="6821" spans="1:12" x14ac:dyDescent="0.25">
      <c r="A6821">
        <v>6820</v>
      </c>
      <c r="B6821" s="1" t="s">
        <v>38</v>
      </c>
      <c r="C6821" s="1" t="s">
        <v>4644</v>
      </c>
      <c r="D6821" s="1" t="s">
        <v>14</v>
      </c>
      <c r="E6821">
        <v>0.88</v>
      </c>
      <c r="F6821" s="1" t="s">
        <v>15</v>
      </c>
      <c r="G6821" s="1" t="s">
        <v>4645</v>
      </c>
      <c r="H6821" s="1" t="s">
        <v>373</v>
      </c>
      <c r="I6821" s="2">
        <v>44882</v>
      </c>
      <c r="J6821" t="b">
        <v>0</v>
      </c>
      <c r="K6821" t="b">
        <v>0</v>
      </c>
      <c r="L6821">
        <v>0.88</v>
      </c>
    </row>
    <row r="6822" spans="1:12" x14ac:dyDescent="0.25">
      <c r="A6822">
        <v>6821</v>
      </c>
      <c r="B6822" s="1" t="s">
        <v>38</v>
      </c>
      <c r="C6822" s="1" t="s">
        <v>4646</v>
      </c>
      <c r="D6822" s="1" t="s">
        <v>14</v>
      </c>
      <c r="E6822">
        <v>0.47</v>
      </c>
      <c r="F6822" s="1" t="s">
        <v>15</v>
      </c>
      <c r="G6822" s="1" t="s">
        <v>4647</v>
      </c>
      <c r="H6822" s="1" t="s">
        <v>418</v>
      </c>
      <c r="I6822" s="2">
        <v>44882</v>
      </c>
      <c r="J6822" t="b">
        <v>0</v>
      </c>
      <c r="K6822" t="b">
        <v>0</v>
      </c>
      <c r="L6822">
        <v>0.47</v>
      </c>
    </row>
    <row r="6823" spans="1:12" x14ac:dyDescent="0.25">
      <c r="A6823">
        <v>6822</v>
      </c>
      <c r="B6823" s="1" t="s">
        <v>38</v>
      </c>
      <c r="C6823" s="1" t="s">
        <v>4648</v>
      </c>
      <c r="D6823" s="1" t="s">
        <v>14</v>
      </c>
      <c r="E6823">
        <v>-1</v>
      </c>
      <c r="F6823" s="1" t="s">
        <v>15</v>
      </c>
      <c r="G6823" s="1" t="s">
        <v>16</v>
      </c>
      <c r="H6823" s="1" t="s">
        <v>16</v>
      </c>
      <c r="I6823" s="2">
        <v>44887</v>
      </c>
      <c r="J6823" t="b">
        <v>0</v>
      </c>
      <c r="K6823" t="b">
        <v>1</v>
      </c>
      <c r="L6823">
        <v>-1</v>
      </c>
    </row>
    <row r="6824" spans="1:12" x14ac:dyDescent="0.25">
      <c r="A6824">
        <v>6823</v>
      </c>
      <c r="B6824" s="1" t="s">
        <v>30</v>
      </c>
      <c r="C6824" s="1" t="s">
        <v>239</v>
      </c>
      <c r="D6824" s="1" t="s">
        <v>14</v>
      </c>
      <c r="E6824">
        <v>220000</v>
      </c>
      <c r="F6824" s="1" t="s">
        <v>15</v>
      </c>
      <c r="G6824" s="1" t="s">
        <v>4649</v>
      </c>
      <c r="H6824" s="1" t="s">
        <v>32</v>
      </c>
      <c r="I6824" s="2">
        <v>44887</v>
      </c>
      <c r="J6824" t="b">
        <v>1</v>
      </c>
      <c r="K6824" t="b">
        <v>0</v>
      </c>
      <c r="L6824">
        <v>220000</v>
      </c>
    </row>
    <row r="6825" spans="1:12" x14ac:dyDescent="0.25">
      <c r="A6825">
        <v>6824</v>
      </c>
      <c r="B6825" s="1" t="s">
        <v>12</v>
      </c>
      <c r="C6825" s="1" t="s">
        <v>43</v>
      </c>
      <c r="D6825" s="1" t="s">
        <v>14</v>
      </c>
      <c r="E6825">
        <v>19</v>
      </c>
      <c r="F6825" s="1" t="s">
        <v>15</v>
      </c>
      <c r="G6825" s="1" t="s">
        <v>16</v>
      </c>
      <c r="H6825" s="1" t="s">
        <v>16</v>
      </c>
      <c r="I6825" s="2">
        <v>44887</v>
      </c>
      <c r="J6825" t="b">
        <v>1</v>
      </c>
      <c r="K6825" t="b">
        <v>0</v>
      </c>
      <c r="L6825">
        <v>19</v>
      </c>
    </row>
    <row r="6826" spans="1:12" x14ac:dyDescent="0.25">
      <c r="A6826">
        <v>6825</v>
      </c>
      <c r="B6826" s="1" t="s">
        <v>12</v>
      </c>
      <c r="C6826" s="1" t="s">
        <v>3152</v>
      </c>
      <c r="D6826" s="1" t="s">
        <v>14</v>
      </c>
      <c r="E6826">
        <v>5.6</v>
      </c>
      <c r="F6826" s="1" t="s">
        <v>15</v>
      </c>
      <c r="G6826" s="1" t="s">
        <v>16</v>
      </c>
      <c r="H6826" s="1" t="s">
        <v>32</v>
      </c>
      <c r="I6826" s="2">
        <v>44887</v>
      </c>
      <c r="J6826" t="b">
        <v>1</v>
      </c>
      <c r="K6826" t="b">
        <v>0</v>
      </c>
      <c r="L6826">
        <v>5.6</v>
      </c>
    </row>
    <row r="6827" spans="1:12" x14ac:dyDescent="0.25">
      <c r="A6827">
        <v>6826</v>
      </c>
      <c r="B6827" s="1" t="s">
        <v>12</v>
      </c>
      <c r="C6827" s="1" t="s">
        <v>2858</v>
      </c>
      <c r="D6827" s="1" t="s">
        <v>14</v>
      </c>
      <c r="E6827">
        <v>300</v>
      </c>
      <c r="F6827" s="1" t="s">
        <v>15</v>
      </c>
      <c r="G6827" s="1" t="s">
        <v>16</v>
      </c>
      <c r="H6827" s="1" t="s">
        <v>32</v>
      </c>
      <c r="I6827" s="2">
        <v>44887</v>
      </c>
      <c r="J6827" t="b">
        <v>1</v>
      </c>
      <c r="K6827" t="b">
        <v>0</v>
      </c>
      <c r="L6827">
        <v>300</v>
      </c>
    </row>
    <row r="6828" spans="1:12" x14ac:dyDescent="0.25">
      <c r="A6828">
        <v>6827</v>
      </c>
      <c r="B6828" s="1" t="s">
        <v>12</v>
      </c>
      <c r="C6828" s="1" t="s">
        <v>4650</v>
      </c>
      <c r="D6828" s="1" t="s">
        <v>14</v>
      </c>
      <c r="E6828">
        <v>2.9</v>
      </c>
      <c r="F6828" s="1" t="s">
        <v>15</v>
      </c>
      <c r="G6828" s="1" t="s">
        <v>16</v>
      </c>
      <c r="H6828" s="1" t="s">
        <v>32</v>
      </c>
      <c r="I6828" s="2">
        <v>44887</v>
      </c>
      <c r="J6828" t="b">
        <v>0</v>
      </c>
      <c r="K6828" t="b">
        <v>0</v>
      </c>
      <c r="L6828">
        <v>2.9</v>
      </c>
    </row>
    <row r="6829" spans="1:12" x14ac:dyDescent="0.25">
      <c r="A6829">
        <v>6828</v>
      </c>
      <c r="B6829" s="1" t="s">
        <v>12</v>
      </c>
      <c r="C6829" s="1" t="s">
        <v>4651</v>
      </c>
      <c r="D6829" s="1" t="s">
        <v>14</v>
      </c>
      <c r="E6829">
        <v>4.0999999999999996</v>
      </c>
      <c r="F6829" s="1" t="s">
        <v>15</v>
      </c>
      <c r="G6829" s="1" t="s">
        <v>16</v>
      </c>
      <c r="H6829" s="1" t="s">
        <v>32</v>
      </c>
      <c r="I6829" s="2">
        <v>44887</v>
      </c>
      <c r="J6829" t="b">
        <v>0</v>
      </c>
      <c r="K6829" t="b">
        <v>0</v>
      </c>
      <c r="L6829">
        <v>4.0999999999999996</v>
      </c>
    </row>
    <row r="6830" spans="1:12" x14ac:dyDescent="0.25">
      <c r="A6830">
        <v>6829</v>
      </c>
      <c r="B6830" s="1" t="s">
        <v>38</v>
      </c>
      <c r="C6830" s="1" t="s">
        <v>4652</v>
      </c>
      <c r="D6830" s="1" t="s">
        <v>14</v>
      </c>
      <c r="E6830">
        <v>0.44</v>
      </c>
      <c r="F6830" s="1" t="s">
        <v>15</v>
      </c>
      <c r="G6830" s="1" t="s">
        <v>16</v>
      </c>
      <c r="H6830" s="1" t="s">
        <v>16</v>
      </c>
      <c r="I6830" s="2">
        <v>44887</v>
      </c>
      <c r="J6830" t="b">
        <v>0</v>
      </c>
      <c r="K6830" t="b">
        <v>0</v>
      </c>
      <c r="L6830">
        <v>0.44</v>
      </c>
    </row>
    <row r="6831" spans="1:12" x14ac:dyDescent="0.25">
      <c r="A6831">
        <v>6830</v>
      </c>
      <c r="B6831" s="1" t="s">
        <v>60</v>
      </c>
      <c r="C6831" s="1" t="s">
        <v>4653</v>
      </c>
      <c r="D6831" s="1" t="s">
        <v>14</v>
      </c>
      <c r="E6831">
        <v>2500</v>
      </c>
      <c r="F6831" s="1" t="s">
        <v>15</v>
      </c>
      <c r="G6831" s="1" t="s">
        <v>16</v>
      </c>
      <c r="H6831" s="1" t="s">
        <v>32</v>
      </c>
      <c r="I6831" s="2">
        <v>44887</v>
      </c>
      <c r="J6831" t="b">
        <v>1</v>
      </c>
      <c r="K6831" t="b">
        <v>0</v>
      </c>
      <c r="L6831">
        <v>2500</v>
      </c>
    </row>
    <row r="6832" spans="1:12" x14ac:dyDescent="0.25">
      <c r="A6832">
        <v>6831</v>
      </c>
      <c r="B6832" s="1" t="s">
        <v>60</v>
      </c>
      <c r="C6832" s="1" t="s">
        <v>4654</v>
      </c>
      <c r="D6832" s="1" t="s">
        <v>14</v>
      </c>
      <c r="E6832">
        <v>54000</v>
      </c>
      <c r="F6832" s="1" t="s">
        <v>15</v>
      </c>
      <c r="G6832" s="1" t="s">
        <v>16</v>
      </c>
      <c r="H6832" s="1" t="s">
        <v>32</v>
      </c>
      <c r="I6832" s="2">
        <v>44887</v>
      </c>
      <c r="J6832" t="b">
        <v>1</v>
      </c>
      <c r="K6832" t="b">
        <v>0</v>
      </c>
      <c r="L6832">
        <v>54000</v>
      </c>
    </row>
    <row r="6833" spans="1:12" x14ac:dyDescent="0.25">
      <c r="A6833">
        <v>6832</v>
      </c>
      <c r="B6833" s="1" t="s">
        <v>38</v>
      </c>
      <c r="C6833" s="1" t="s">
        <v>4655</v>
      </c>
      <c r="D6833" s="1" t="s">
        <v>14</v>
      </c>
      <c r="E6833">
        <v>0.64</v>
      </c>
      <c r="F6833" s="1" t="s">
        <v>15</v>
      </c>
      <c r="G6833" s="1" t="s">
        <v>4656</v>
      </c>
      <c r="H6833" s="1" t="s">
        <v>737</v>
      </c>
      <c r="I6833" s="2">
        <v>44894</v>
      </c>
      <c r="J6833" t="b">
        <v>0</v>
      </c>
      <c r="K6833" t="b">
        <v>0</v>
      </c>
      <c r="L6833">
        <v>0.64</v>
      </c>
    </row>
    <row r="6834" spans="1:12" x14ac:dyDescent="0.25">
      <c r="A6834">
        <v>6833</v>
      </c>
      <c r="B6834" s="1" t="s">
        <v>12</v>
      </c>
      <c r="C6834" s="1" t="s">
        <v>4539</v>
      </c>
      <c r="D6834" s="1" t="s">
        <v>14</v>
      </c>
      <c r="E6834">
        <v>0.34</v>
      </c>
      <c r="F6834" s="1" t="s">
        <v>15</v>
      </c>
      <c r="G6834" s="1" t="s">
        <v>16</v>
      </c>
      <c r="H6834" s="1" t="s">
        <v>16</v>
      </c>
      <c r="I6834" s="2">
        <v>44894</v>
      </c>
      <c r="J6834" t="b">
        <v>0</v>
      </c>
      <c r="K6834" t="b">
        <v>0</v>
      </c>
      <c r="L6834">
        <v>0.34</v>
      </c>
    </row>
    <row r="6835" spans="1:12" x14ac:dyDescent="0.25">
      <c r="A6835">
        <v>6834</v>
      </c>
      <c r="B6835" s="1" t="s">
        <v>12</v>
      </c>
      <c r="C6835" s="1" t="s">
        <v>4657</v>
      </c>
      <c r="D6835" s="1" t="s">
        <v>14</v>
      </c>
      <c r="E6835">
        <v>-1</v>
      </c>
      <c r="F6835" s="1" t="s">
        <v>15</v>
      </c>
      <c r="G6835" s="1" t="s">
        <v>16</v>
      </c>
      <c r="H6835" s="1" t="s">
        <v>16</v>
      </c>
      <c r="I6835" s="2">
        <v>44894</v>
      </c>
      <c r="J6835" t="b">
        <v>0</v>
      </c>
      <c r="K6835" t="b">
        <v>1</v>
      </c>
      <c r="L6835">
        <v>-1</v>
      </c>
    </row>
    <row r="6836" spans="1:12" x14ac:dyDescent="0.25">
      <c r="A6836">
        <v>6835</v>
      </c>
      <c r="B6836" s="1" t="s">
        <v>12</v>
      </c>
      <c r="C6836" s="1" t="s">
        <v>3926</v>
      </c>
      <c r="D6836" s="1" t="s">
        <v>14</v>
      </c>
      <c r="E6836">
        <v>0.31</v>
      </c>
      <c r="F6836" s="1" t="s">
        <v>15</v>
      </c>
      <c r="G6836" s="1" t="s">
        <v>16</v>
      </c>
      <c r="H6836" s="1" t="s">
        <v>16</v>
      </c>
      <c r="I6836" s="2">
        <v>44894</v>
      </c>
      <c r="J6836" t="b">
        <v>0</v>
      </c>
      <c r="K6836" t="b">
        <v>0</v>
      </c>
      <c r="L6836">
        <v>0.31</v>
      </c>
    </row>
    <row r="6837" spans="1:12" x14ac:dyDescent="0.25">
      <c r="A6837">
        <v>6836</v>
      </c>
      <c r="B6837" s="1" t="s">
        <v>30</v>
      </c>
      <c r="C6837" s="1" t="s">
        <v>4658</v>
      </c>
      <c r="D6837" s="1" t="s">
        <v>14</v>
      </c>
      <c r="E6837">
        <v>-1</v>
      </c>
      <c r="F6837" s="1" t="s">
        <v>15</v>
      </c>
      <c r="G6837" s="1" t="s">
        <v>4659</v>
      </c>
      <c r="H6837" s="1" t="s">
        <v>17</v>
      </c>
      <c r="I6837" s="2">
        <v>44894</v>
      </c>
      <c r="J6837" t="b">
        <v>0</v>
      </c>
      <c r="K6837" t="b">
        <v>1</v>
      </c>
      <c r="L6837">
        <v>-1</v>
      </c>
    </row>
    <row r="6838" spans="1:12" x14ac:dyDescent="0.25">
      <c r="A6838">
        <v>6837</v>
      </c>
      <c r="B6838" s="1" t="s">
        <v>30</v>
      </c>
      <c r="C6838" s="1" t="s">
        <v>4660</v>
      </c>
      <c r="D6838" s="1" t="s">
        <v>14</v>
      </c>
      <c r="E6838">
        <v>59000</v>
      </c>
      <c r="F6838" s="1" t="s">
        <v>15</v>
      </c>
      <c r="G6838" s="1" t="s">
        <v>16</v>
      </c>
      <c r="H6838" s="1" t="s">
        <v>16</v>
      </c>
      <c r="I6838" s="2">
        <v>44894</v>
      </c>
      <c r="J6838" t="b">
        <v>1</v>
      </c>
      <c r="K6838" t="b">
        <v>0</v>
      </c>
      <c r="L6838">
        <v>59000</v>
      </c>
    </row>
    <row r="6839" spans="1:12" x14ac:dyDescent="0.25">
      <c r="A6839">
        <v>6838</v>
      </c>
      <c r="B6839" s="1" t="s">
        <v>30</v>
      </c>
      <c r="C6839" s="1" t="s">
        <v>4660</v>
      </c>
      <c r="D6839" s="1" t="s">
        <v>14</v>
      </c>
      <c r="E6839">
        <v>95000</v>
      </c>
      <c r="F6839" s="1" t="s">
        <v>15</v>
      </c>
      <c r="G6839" s="1" t="s">
        <v>16</v>
      </c>
      <c r="H6839" s="1" t="s">
        <v>16</v>
      </c>
      <c r="I6839" s="2">
        <v>44894</v>
      </c>
      <c r="J6839" t="b">
        <v>1</v>
      </c>
      <c r="K6839" t="b">
        <v>0</v>
      </c>
      <c r="L6839">
        <v>95000</v>
      </c>
    </row>
    <row r="6840" spans="1:12" x14ac:dyDescent="0.25">
      <c r="A6840">
        <v>6839</v>
      </c>
      <c r="B6840" s="1" t="s">
        <v>12</v>
      </c>
      <c r="C6840" s="1" t="s">
        <v>134</v>
      </c>
      <c r="D6840" s="1" t="s">
        <v>14</v>
      </c>
      <c r="E6840">
        <v>0.31</v>
      </c>
      <c r="F6840" s="1" t="s">
        <v>15</v>
      </c>
      <c r="G6840" s="1" t="s">
        <v>4661</v>
      </c>
      <c r="H6840" s="1" t="s">
        <v>940</v>
      </c>
      <c r="I6840" s="2">
        <v>44894</v>
      </c>
      <c r="J6840" t="b">
        <v>0</v>
      </c>
      <c r="K6840" t="b">
        <v>0</v>
      </c>
      <c r="L6840">
        <v>0.31</v>
      </c>
    </row>
    <row r="6841" spans="1:12" x14ac:dyDescent="0.25">
      <c r="A6841">
        <v>6840</v>
      </c>
      <c r="B6841" s="1" t="s">
        <v>12</v>
      </c>
      <c r="C6841" s="1" t="s">
        <v>134</v>
      </c>
      <c r="D6841" s="1" t="s">
        <v>14</v>
      </c>
      <c r="E6841">
        <v>-1</v>
      </c>
      <c r="F6841" s="1" t="s">
        <v>15</v>
      </c>
      <c r="G6841" s="1" t="s">
        <v>16</v>
      </c>
      <c r="H6841" s="1" t="s">
        <v>16</v>
      </c>
      <c r="I6841" s="2">
        <v>44894</v>
      </c>
      <c r="J6841" t="b">
        <v>0</v>
      </c>
      <c r="K6841" t="b">
        <v>1</v>
      </c>
      <c r="L6841">
        <v>-1</v>
      </c>
    </row>
    <row r="6842" spans="1:12" x14ac:dyDescent="0.25">
      <c r="A6842">
        <v>6841</v>
      </c>
      <c r="B6842" s="1" t="s">
        <v>12</v>
      </c>
      <c r="C6842" s="1" t="s">
        <v>43</v>
      </c>
      <c r="D6842" s="1" t="s">
        <v>14</v>
      </c>
      <c r="E6842">
        <v>-1</v>
      </c>
      <c r="F6842" s="1" t="s">
        <v>15</v>
      </c>
      <c r="G6842" s="1" t="s">
        <v>16</v>
      </c>
      <c r="H6842" s="1" t="s">
        <v>16</v>
      </c>
      <c r="I6842" s="2">
        <v>44894</v>
      </c>
      <c r="J6842" t="b">
        <v>0</v>
      </c>
      <c r="K6842" t="b">
        <v>1</v>
      </c>
      <c r="L6842">
        <v>-1</v>
      </c>
    </row>
    <row r="6843" spans="1:12" x14ac:dyDescent="0.25">
      <c r="A6843">
        <v>6842</v>
      </c>
      <c r="B6843" s="1" t="s">
        <v>12</v>
      </c>
      <c r="C6843" s="1" t="s">
        <v>87</v>
      </c>
      <c r="D6843" s="1" t="s">
        <v>14</v>
      </c>
      <c r="E6843">
        <v>6.5</v>
      </c>
      <c r="F6843" s="1" t="s">
        <v>15</v>
      </c>
      <c r="G6843" s="1" t="s">
        <v>16</v>
      </c>
      <c r="H6843" s="1" t="s">
        <v>16</v>
      </c>
      <c r="I6843" s="2">
        <v>44894</v>
      </c>
      <c r="J6843" t="b">
        <v>1</v>
      </c>
      <c r="K6843" t="b">
        <v>0</v>
      </c>
      <c r="L6843">
        <v>6.5</v>
      </c>
    </row>
    <row r="6844" spans="1:12" x14ac:dyDescent="0.25">
      <c r="A6844">
        <v>6843</v>
      </c>
      <c r="B6844" s="1" t="s">
        <v>12</v>
      </c>
      <c r="C6844" s="1" t="s">
        <v>87</v>
      </c>
      <c r="D6844" s="1" t="s">
        <v>14</v>
      </c>
      <c r="E6844">
        <v>12</v>
      </c>
      <c r="F6844" s="1" t="s">
        <v>15</v>
      </c>
      <c r="G6844" s="1" t="s">
        <v>16</v>
      </c>
      <c r="H6844" s="1" t="s">
        <v>16</v>
      </c>
      <c r="I6844" s="2">
        <v>44894</v>
      </c>
      <c r="J6844" t="b">
        <v>1</v>
      </c>
      <c r="K6844" t="b">
        <v>0</v>
      </c>
      <c r="L6844">
        <v>12</v>
      </c>
    </row>
    <row r="6845" spans="1:12" x14ac:dyDescent="0.25">
      <c r="A6845">
        <v>6844</v>
      </c>
      <c r="B6845" s="1" t="s">
        <v>60</v>
      </c>
      <c r="C6845" s="1" t="s">
        <v>4662</v>
      </c>
      <c r="D6845" s="1" t="s">
        <v>14</v>
      </c>
      <c r="E6845">
        <v>0.25</v>
      </c>
      <c r="F6845" s="1" t="s">
        <v>1549</v>
      </c>
      <c r="G6845" s="1" t="s">
        <v>16</v>
      </c>
      <c r="H6845" s="1" t="s">
        <v>16</v>
      </c>
      <c r="I6845" s="2">
        <v>44894</v>
      </c>
      <c r="J6845" t="b">
        <v>0</v>
      </c>
      <c r="K6845" t="b">
        <v>0</v>
      </c>
      <c r="L6845">
        <v>0.25</v>
      </c>
    </row>
    <row r="6846" spans="1:12" x14ac:dyDescent="0.25">
      <c r="A6846">
        <v>6845</v>
      </c>
      <c r="B6846" s="1" t="s">
        <v>60</v>
      </c>
      <c r="C6846" s="1" t="s">
        <v>4662</v>
      </c>
      <c r="D6846" s="1" t="s">
        <v>14</v>
      </c>
      <c r="E6846">
        <v>0.4</v>
      </c>
      <c r="F6846" s="1" t="s">
        <v>1167</v>
      </c>
      <c r="G6846" s="1" t="s">
        <v>16</v>
      </c>
      <c r="H6846" s="1" t="s">
        <v>16</v>
      </c>
      <c r="I6846" s="2">
        <v>44894</v>
      </c>
      <c r="J6846" t="b">
        <v>0</v>
      </c>
      <c r="K6846" t="b">
        <v>0</v>
      </c>
    </row>
    <row r="6847" spans="1:12" x14ac:dyDescent="0.25">
      <c r="A6847">
        <v>6846</v>
      </c>
      <c r="B6847" s="1" t="s">
        <v>60</v>
      </c>
      <c r="C6847" s="1" t="s">
        <v>4662</v>
      </c>
      <c r="D6847" s="1" t="s">
        <v>14</v>
      </c>
      <c r="E6847">
        <v>-1</v>
      </c>
      <c r="F6847" s="1" t="s">
        <v>274</v>
      </c>
      <c r="G6847" s="1" t="s">
        <v>16</v>
      </c>
      <c r="H6847" s="1" t="s">
        <v>16</v>
      </c>
      <c r="I6847" s="2">
        <v>44894</v>
      </c>
      <c r="J6847" t="b">
        <v>0</v>
      </c>
      <c r="K6847" t="b">
        <v>1</v>
      </c>
    </row>
    <row r="6848" spans="1:12" x14ac:dyDescent="0.25">
      <c r="A6848">
        <v>6847</v>
      </c>
      <c r="B6848" s="1" t="s">
        <v>60</v>
      </c>
      <c r="C6848" s="1" t="s">
        <v>4662</v>
      </c>
      <c r="D6848" s="1" t="s">
        <v>14</v>
      </c>
      <c r="E6848">
        <v>0.2</v>
      </c>
      <c r="F6848" s="1" t="s">
        <v>1167</v>
      </c>
      <c r="G6848" s="1" t="s">
        <v>16</v>
      </c>
      <c r="H6848" s="1" t="s">
        <v>16</v>
      </c>
      <c r="I6848" s="2">
        <v>44894</v>
      </c>
      <c r="J6848" t="b">
        <v>0</v>
      </c>
      <c r="K6848" t="b">
        <v>0</v>
      </c>
    </row>
    <row r="6849" spans="1:12" x14ac:dyDescent="0.25">
      <c r="A6849">
        <v>6848</v>
      </c>
      <c r="B6849" s="1" t="s">
        <v>12</v>
      </c>
      <c r="C6849" s="1" t="s">
        <v>4663</v>
      </c>
      <c r="D6849" s="1" t="s">
        <v>14</v>
      </c>
      <c r="E6849">
        <v>3.5</v>
      </c>
      <c r="F6849" s="1" t="s">
        <v>15</v>
      </c>
      <c r="G6849" s="1" t="s">
        <v>16</v>
      </c>
      <c r="H6849" s="1" t="s">
        <v>102</v>
      </c>
      <c r="I6849" s="2">
        <v>44897</v>
      </c>
      <c r="J6849" t="b">
        <v>0</v>
      </c>
      <c r="K6849" t="b">
        <v>0</v>
      </c>
      <c r="L6849">
        <v>3.5</v>
      </c>
    </row>
    <row r="6850" spans="1:12" x14ac:dyDescent="0.25">
      <c r="A6850">
        <v>6849</v>
      </c>
      <c r="B6850" s="1" t="s">
        <v>12</v>
      </c>
      <c r="C6850" s="1" t="s">
        <v>4664</v>
      </c>
      <c r="D6850" s="1" t="s">
        <v>14</v>
      </c>
      <c r="E6850">
        <v>0.34</v>
      </c>
      <c r="F6850" s="1" t="s">
        <v>15</v>
      </c>
      <c r="G6850" s="1" t="s">
        <v>16</v>
      </c>
      <c r="H6850" s="1" t="s">
        <v>102</v>
      </c>
      <c r="I6850" s="2">
        <v>44897</v>
      </c>
      <c r="J6850" t="b">
        <v>0</v>
      </c>
      <c r="K6850" t="b">
        <v>0</v>
      </c>
      <c r="L6850">
        <v>0.34</v>
      </c>
    </row>
    <row r="6851" spans="1:12" x14ac:dyDescent="0.25">
      <c r="A6851">
        <v>6850</v>
      </c>
      <c r="B6851" s="1" t="s">
        <v>12</v>
      </c>
      <c r="C6851" s="1" t="s">
        <v>4665</v>
      </c>
      <c r="D6851" s="1" t="s">
        <v>14</v>
      </c>
      <c r="E6851">
        <v>1.1000000000000001</v>
      </c>
      <c r="F6851" s="1" t="s">
        <v>15</v>
      </c>
      <c r="G6851" s="1" t="s">
        <v>16</v>
      </c>
      <c r="H6851" s="1" t="s">
        <v>102</v>
      </c>
      <c r="I6851" s="2">
        <v>44897</v>
      </c>
      <c r="J6851" t="b">
        <v>0</v>
      </c>
      <c r="K6851" t="b">
        <v>0</v>
      </c>
      <c r="L6851">
        <v>1.1000000000000001</v>
      </c>
    </row>
    <row r="6852" spans="1:12" x14ac:dyDescent="0.25">
      <c r="A6852">
        <v>6851</v>
      </c>
      <c r="B6852" s="1" t="s">
        <v>12</v>
      </c>
      <c r="C6852" s="1" t="s">
        <v>4666</v>
      </c>
      <c r="D6852" s="1" t="s">
        <v>14</v>
      </c>
      <c r="E6852">
        <v>0.22</v>
      </c>
      <c r="F6852" s="1" t="s">
        <v>15</v>
      </c>
      <c r="G6852" s="1" t="s">
        <v>16</v>
      </c>
      <c r="H6852" s="1" t="s">
        <v>102</v>
      </c>
      <c r="I6852" s="2">
        <v>44897</v>
      </c>
      <c r="J6852" t="b">
        <v>0</v>
      </c>
      <c r="K6852" t="b">
        <v>0</v>
      </c>
      <c r="L6852">
        <v>0.22</v>
      </c>
    </row>
    <row r="6853" spans="1:12" x14ac:dyDescent="0.25">
      <c r="A6853">
        <v>6852</v>
      </c>
      <c r="B6853" s="1" t="s">
        <v>38</v>
      </c>
      <c r="C6853" s="1" t="s">
        <v>4667</v>
      </c>
      <c r="D6853" s="1" t="s">
        <v>14</v>
      </c>
      <c r="E6853">
        <v>2.6</v>
      </c>
      <c r="F6853" s="1" t="s">
        <v>15</v>
      </c>
      <c r="G6853" s="1" t="s">
        <v>16</v>
      </c>
      <c r="H6853" s="1" t="s">
        <v>737</v>
      </c>
      <c r="I6853" s="2">
        <v>44901</v>
      </c>
      <c r="J6853" t="b">
        <v>0</v>
      </c>
      <c r="K6853" t="b">
        <v>0</v>
      </c>
      <c r="L6853">
        <v>2.6</v>
      </c>
    </row>
    <row r="6854" spans="1:12" x14ac:dyDescent="0.25">
      <c r="A6854">
        <v>6853</v>
      </c>
      <c r="B6854" s="1" t="s">
        <v>38</v>
      </c>
      <c r="C6854" s="1" t="s">
        <v>4668</v>
      </c>
      <c r="D6854" s="1" t="s">
        <v>14</v>
      </c>
      <c r="E6854">
        <v>2.8</v>
      </c>
      <c r="F6854" s="1" t="s">
        <v>15</v>
      </c>
      <c r="G6854" s="1" t="s">
        <v>4669</v>
      </c>
      <c r="H6854" s="1" t="s">
        <v>737</v>
      </c>
      <c r="I6854" s="2">
        <v>44901</v>
      </c>
      <c r="J6854" t="b">
        <v>0</v>
      </c>
      <c r="K6854" t="b">
        <v>0</v>
      </c>
      <c r="L6854">
        <v>2.8</v>
      </c>
    </row>
    <row r="6855" spans="1:12" x14ac:dyDescent="0.25">
      <c r="A6855">
        <v>6854</v>
      </c>
      <c r="B6855" s="1" t="s">
        <v>30</v>
      </c>
      <c r="C6855" s="1" t="s">
        <v>4670</v>
      </c>
      <c r="D6855" s="1" t="s">
        <v>14</v>
      </c>
      <c r="E6855">
        <v>22</v>
      </c>
      <c r="F6855" s="1" t="s">
        <v>15</v>
      </c>
      <c r="G6855" s="1" t="s">
        <v>4671</v>
      </c>
      <c r="H6855" s="1" t="s">
        <v>17</v>
      </c>
      <c r="I6855" s="2">
        <v>44901</v>
      </c>
      <c r="J6855" t="b">
        <v>1</v>
      </c>
      <c r="K6855" t="b">
        <v>0</v>
      </c>
      <c r="L6855">
        <v>22</v>
      </c>
    </row>
    <row r="6856" spans="1:12" x14ac:dyDescent="0.25">
      <c r="A6856">
        <v>6855</v>
      </c>
      <c r="B6856" s="1" t="s">
        <v>12</v>
      </c>
      <c r="C6856" s="1" t="s">
        <v>4672</v>
      </c>
      <c r="D6856" s="1" t="s">
        <v>14</v>
      </c>
      <c r="E6856">
        <v>-1</v>
      </c>
      <c r="F6856" s="1" t="s">
        <v>15</v>
      </c>
      <c r="G6856" s="1" t="s">
        <v>16</v>
      </c>
      <c r="H6856" s="1" t="s">
        <v>16</v>
      </c>
      <c r="I6856" s="2">
        <v>44901</v>
      </c>
      <c r="J6856" t="b">
        <v>0</v>
      </c>
      <c r="K6856" t="b">
        <v>1</v>
      </c>
      <c r="L6856">
        <v>-1</v>
      </c>
    </row>
    <row r="6857" spans="1:12" x14ac:dyDescent="0.25">
      <c r="A6857">
        <v>6856</v>
      </c>
      <c r="B6857" s="1" t="s">
        <v>12</v>
      </c>
      <c r="C6857" s="1" t="s">
        <v>43</v>
      </c>
      <c r="D6857" s="1" t="s">
        <v>14</v>
      </c>
      <c r="E6857">
        <v>-1</v>
      </c>
      <c r="F6857" s="1" t="s">
        <v>15</v>
      </c>
      <c r="G6857" s="1" t="s">
        <v>16</v>
      </c>
      <c r="H6857" s="1" t="s">
        <v>16</v>
      </c>
      <c r="I6857" s="2">
        <v>44901</v>
      </c>
      <c r="J6857" t="b">
        <v>0</v>
      </c>
      <c r="K6857" t="b">
        <v>1</v>
      </c>
      <c r="L6857">
        <v>-1</v>
      </c>
    </row>
    <row r="6858" spans="1:12" x14ac:dyDescent="0.25">
      <c r="A6858">
        <v>6857</v>
      </c>
      <c r="B6858" s="1" t="s">
        <v>12</v>
      </c>
      <c r="C6858" s="1" t="s">
        <v>43</v>
      </c>
      <c r="D6858" s="1" t="s">
        <v>14</v>
      </c>
      <c r="E6858">
        <v>0.69</v>
      </c>
      <c r="F6858" s="1" t="s">
        <v>15</v>
      </c>
      <c r="G6858" s="1" t="s">
        <v>16</v>
      </c>
      <c r="H6858" s="1" t="s">
        <v>16</v>
      </c>
      <c r="I6858" s="2">
        <v>44901</v>
      </c>
      <c r="J6858" t="b">
        <v>0</v>
      </c>
      <c r="K6858" t="b">
        <v>0</v>
      </c>
      <c r="L6858">
        <v>0.69</v>
      </c>
    </row>
    <row r="6859" spans="1:12" x14ac:dyDescent="0.25">
      <c r="A6859">
        <v>6858</v>
      </c>
      <c r="B6859" s="1" t="s">
        <v>12</v>
      </c>
      <c r="C6859" s="1" t="s">
        <v>134</v>
      </c>
      <c r="D6859" s="1" t="s">
        <v>14</v>
      </c>
      <c r="E6859">
        <v>-1</v>
      </c>
      <c r="F6859" s="1" t="s">
        <v>15</v>
      </c>
      <c r="G6859" s="1" t="s">
        <v>16</v>
      </c>
      <c r="H6859" s="1" t="s">
        <v>16</v>
      </c>
      <c r="I6859" s="2">
        <v>44901</v>
      </c>
      <c r="J6859" t="b">
        <v>0</v>
      </c>
      <c r="K6859" t="b">
        <v>1</v>
      </c>
      <c r="L6859">
        <v>-1</v>
      </c>
    </row>
    <row r="6860" spans="1:12" x14ac:dyDescent="0.25">
      <c r="A6860">
        <v>6859</v>
      </c>
      <c r="B6860" s="1" t="s">
        <v>274</v>
      </c>
      <c r="C6860" s="1" t="s">
        <v>4673</v>
      </c>
      <c r="D6860" s="1" t="s">
        <v>14</v>
      </c>
      <c r="E6860">
        <v>3.6</v>
      </c>
      <c r="F6860" s="1" t="s">
        <v>15</v>
      </c>
      <c r="G6860" s="1" t="s">
        <v>4674</v>
      </c>
      <c r="H6860" s="1" t="s">
        <v>737</v>
      </c>
      <c r="I6860" s="2">
        <v>44901</v>
      </c>
      <c r="J6860" t="b">
        <v>0</v>
      </c>
      <c r="K6860" t="b">
        <v>0</v>
      </c>
      <c r="L6860">
        <v>3.6</v>
      </c>
    </row>
    <row r="6861" spans="1:12" x14ac:dyDescent="0.25">
      <c r="A6861">
        <v>6860</v>
      </c>
      <c r="B6861" s="1" t="s">
        <v>12</v>
      </c>
      <c r="C6861" s="1" t="s">
        <v>4675</v>
      </c>
      <c r="D6861" s="1" t="s">
        <v>14</v>
      </c>
      <c r="E6861">
        <v>0.25</v>
      </c>
      <c r="F6861" s="1" t="s">
        <v>15</v>
      </c>
      <c r="G6861" s="1" t="s">
        <v>16</v>
      </c>
      <c r="H6861" s="1" t="s">
        <v>838</v>
      </c>
      <c r="I6861" s="2">
        <v>44901</v>
      </c>
      <c r="J6861" t="b">
        <v>0</v>
      </c>
      <c r="K6861" t="b">
        <v>0</v>
      </c>
      <c r="L6861">
        <v>0.25</v>
      </c>
    </row>
    <row r="6862" spans="1:12" x14ac:dyDescent="0.25">
      <c r="A6862">
        <v>6861</v>
      </c>
      <c r="B6862" s="1" t="s">
        <v>12</v>
      </c>
      <c r="C6862" s="1" t="s">
        <v>4676</v>
      </c>
      <c r="D6862" s="1" t="s">
        <v>14</v>
      </c>
      <c r="E6862">
        <v>0.49</v>
      </c>
      <c r="F6862" s="1" t="s">
        <v>15</v>
      </c>
      <c r="G6862" s="1" t="s">
        <v>16</v>
      </c>
      <c r="H6862" s="1" t="s">
        <v>1047</v>
      </c>
      <c r="I6862" s="2">
        <v>44901</v>
      </c>
      <c r="J6862" t="b">
        <v>0</v>
      </c>
      <c r="K6862" t="b">
        <v>0</v>
      </c>
      <c r="L6862">
        <v>0.49</v>
      </c>
    </row>
    <row r="6863" spans="1:12" x14ac:dyDescent="0.25">
      <c r="A6863">
        <v>6862</v>
      </c>
      <c r="B6863" s="1" t="s">
        <v>12</v>
      </c>
      <c r="C6863" s="1" t="s">
        <v>3926</v>
      </c>
      <c r="D6863" s="1" t="s">
        <v>14</v>
      </c>
      <c r="E6863">
        <v>0.32</v>
      </c>
      <c r="F6863" s="1" t="s">
        <v>15</v>
      </c>
      <c r="G6863" s="1" t="s">
        <v>16</v>
      </c>
      <c r="H6863" s="1" t="s">
        <v>1047</v>
      </c>
      <c r="I6863" s="2">
        <v>44901</v>
      </c>
      <c r="J6863" t="b">
        <v>0</v>
      </c>
      <c r="K6863" t="b">
        <v>0</v>
      </c>
      <c r="L6863">
        <v>0.32</v>
      </c>
    </row>
    <row r="6864" spans="1:12" x14ac:dyDescent="0.25">
      <c r="A6864">
        <v>6863</v>
      </c>
      <c r="B6864" s="1" t="s">
        <v>12</v>
      </c>
      <c r="C6864" s="1" t="s">
        <v>4677</v>
      </c>
      <c r="D6864" s="1" t="s">
        <v>14</v>
      </c>
      <c r="E6864">
        <v>0.34</v>
      </c>
      <c r="F6864" s="1" t="s">
        <v>15</v>
      </c>
      <c r="G6864" s="1" t="s">
        <v>4661</v>
      </c>
      <c r="H6864" s="1" t="s">
        <v>940</v>
      </c>
      <c r="I6864" s="2">
        <v>44901</v>
      </c>
      <c r="J6864" t="b">
        <v>0</v>
      </c>
      <c r="K6864" t="b">
        <v>0</v>
      </c>
      <c r="L6864">
        <v>0.34</v>
      </c>
    </row>
    <row r="6865" spans="1:12" x14ac:dyDescent="0.25">
      <c r="A6865">
        <v>6864</v>
      </c>
      <c r="B6865" s="1" t="s">
        <v>12</v>
      </c>
      <c r="C6865" s="1" t="s">
        <v>4678</v>
      </c>
      <c r="D6865" s="1" t="s">
        <v>14</v>
      </c>
      <c r="E6865">
        <v>0.6</v>
      </c>
      <c r="F6865" s="1" t="s">
        <v>15</v>
      </c>
      <c r="G6865" s="1" t="s">
        <v>16</v>
      </c>
      <c r="H6865" s="1" t="s">
        <v>117</v>
      </c>
      <c r="I6865" s="2">
        <v>44901</v>
      </c>
      <c r="J6865" t="b">
        <v>0</v>
      </c>
      <c r="K6865" t="b">
        <v>0</v>
      </c>
      <c r="L6865">
        <v>0.6</v>
      </c>
    </row>
    <row r="6866" spans="1:12" x14ac:dyDescent="0.25">
      <c r="A6866">
        <v>6865</v>
      </c>
      <c r="B6866" s="1" t="s">
        <v>12</v>
      </c>
      <c r="C6866" s="1" t="s">
        <v>13</v>
      </c>
      <c r="D6866" s="1" t="s">
        <v>14</v>
      </c>
      <c r="E6866">
        <v>-1</v>
      </c>
      <c r="F6866" s="1" t="s">
        <v>15</v>
      </c>
      <c r="G6866" s="1" t="s">
        <v>16</v>
      </c>
      <c r="H6866" s="1" t="s">
        <v>16</v>
      </c>
      <c r="I6866" s="2">
        <v>44901</v>
      </c>
      <c r="J6866" t="b">
        <v>0</v>
      </c>
      <c r="K6866" t="b">
        <v>1</v>
      </c>
      <c r="L6866">
        <v>-1</v>
      </c>
    </row>
    <row r="6867" spans="1:12" x14ac:dyDescent="0.25">
      <c r="A6867">
        <v>6866</v>
      </c>
      <c r="B6867" s="1" t="s">
        <v>12</v>
      </c>
      <c r="C6867" s="1" t="s">
        <v>4679</v>
      </c>
      <c r="D6867" s="1" t="s">
        <v>14</v>
      </c>
      <c r="E6867">
        <v>-1</v>
      </c>
      <c r="F6867" s="1" t="s">
        <v>15</v>
      </c>
      <c r="G6867" s="1" t="s">
        <v>16</v>
      </c>
      <c r="H6867" s="1" t="s">
        <v>940</v>
      </c>
      <c r="I6867" s="2">
        <v>44901</v>
      </c>
      <c r="J6867" t="b">
        <v>0</v>
      </c>
      <c r="K6867" t="b">
        <v>1</v>
      </c>
      <c r="L6867">
        <v>-1</v>
      </c>
    </row>
    <row r="6868" spans="1:12" x14ac:dyDescent="0.25">
      <c r="A6868">
        <v>6867</v>
      </c>
      <c r="B6868" s="1" t="s">
        <v>30</v>
      </c>
      <c r="C6868" s="1" t="s">
        <v>4680</v>
      </c>
      <c r="D6868" s="1" t="s">
        <v>14</v>
      </c>
      <c r="E6868">
        <v>-1</v>
      </c>
      <c r="F6868" s="1" t="s">
        <v>15</v>
      </c>
      <c r="G6868" s="1" t="s">
        <v>4681</v>
      </c>
      <c r="H6868" s="1" t="s">
        <v>17</v>
      </c>
      <c r="I6868" s="2">
        <v>44902</v>
      </c>
      <c r="J6868" t="b">
        <v>0</v>
      </c>
      <c r="K6868" t="b">
        <v>1</v>
      </c>
      <c r="L6868">
        <v>-1</v>
      </c>
    </row>
    <row r="6869" spans="1:12" x14ac:dyDescent="0.25">
      <c r="A6869">
        <v>6868</v>
      </c>
      <c r="B6869" s="1" t="s">
        <v>30</v>
      </c>
      <c r="C6869" s="1" t="s">
        <v>3029</v>
      </c>
      <c r="D6869" s="1" t="s">
        <v>14</v>
      </c>
      <c r="E6869">
        <v>8.5</v>
      </c>
      <c r="F6869" s="1" t="s">
        <v>15</v>
      </c>
      <c r="G6869" s="1" t="s">
        <v>4682</v>
      </c>
      <c r="H6869" s="1" t="s">
        <v>32</v>
      </c>
      <c r="I6869" s="2">
        <v>44902</v>
      </c>
      <c r="J6869" t="b">
        <v>1</v>
      </c>
      <c r="K6869" t="b">
        <v>0</v>
      </c>
      <c r="L6869">
        <v>8.5</v>
      </c>
    </row>
    <row r="6870" spans="1:12" x14ac:dyDescent="0.25">
      <c r="A6870">
        <v>6869</v>
      </c>
      <c r="B6870" s="1" t="s">
        <v>30</v>
      </c>
      <c r="C6870" s="1" t="s">
        <v>3029</v>
      </c>
      <c r="D6870" s="1" t="s">
        <v>14</v>
      </c>
      <c r="E6870">
        <v>3.6</v>
      </c>
      <c r="F6870" s="1" t="s">
        <v>15</v>
      </c>
      <c r="G6870" s="1" t="s">
        <v>4683</v>
      </c>
      <c r="H6870" s="1" t="s">
        <v>32</v>
      </c>
      <c r="I6870" s="2">
        <v>44902</v>
      </c>
      <c r="J6870" t="b">
        <v>0</v>
      </c>
      <c r="K6870" t="b">
        <v>0</v>
      </c>
      <c r="L6870">
        <v>3.6</v>
      </c>
    </row>
    <row r="6871" spans="1:12" x14ac:dyDescent="0.25">
      <c r="A6871">
        <v>6870</v>
      </c>
      <c r="B6871" s="1" t="s">
        <v>45</v>
      </c>
      <c r="C6871" s="1" t="s">
        <v>4684</v>
      </c>
      <c r="D6871" s="1" t="s">
        <v>14</v>
      </c>
      <c r="E6871">
        <v>0.32</v>
      </c>
      <c r="F6871" s="1" t="s">
        <v>15</v>
      </c>
      <c r="G6871" s="1" t="s">
        <v>56</v>
      </c>
      <c r="H6871" s="1" t="s">
        <v>16</v>
      </c>
      <c r="I6871" s="2">
        <v>44904</v>
      </c>
      <c r="J6871" t="b">
        <v>0</v>
      </c>
      <c r="K6871" t="b">
        <v>0</v>
      </c>
      <c r="L6871">
        <v>0.32</v>
      </c>
    </row>
    <row r="6872" spans="1:12" x14ac:dyDescent="0.25">
      <c r="A6872">
        <v>6871</v>
      </c>
      <c r="B6872" s="1" t="s">
        <v>12</v>
      </c>
      <c r="C6872" s="1" t="s">
        <v>103</v>
      </c>
      <c r="D6872" s="1" t="s">
        <v>14</v>
      </c>
      <c r="E6872">
        <v>1.8</v>
      </c>
      <c r="F6872" s="1" t="s">
        <v>15</v>
      </c>
      <c r="G6872" s="1" t="s">
        <v>16</v>
      </c>
      <c r="H6872" s="1" t="s">
        <v>16</v>
      </c>
      <c r="I6872" s="2">
        <v>44904</v>
      </c>
      <c r="J6872" t="b">
        <v>0</v>
      </c>
      <c r="K6872" t="b">
        <v>0</v>
      </c>
      <c r="L6872">
        <v>1.8</v>
      </c>
    </row>
    <row r="6873" spans="1:12" x14ac:dyDescent="0.25">
      <c r="A6873">
        <v>6872</v>
      </c>
      <c r="B6873" s="1" t="s">
        <v>469</v>
      </c>
      <c r="C6873" s="1" t="s">
        <v>4685</v>
      </c>
      <c r="D6873" s="1" t="s">
        <v>14</v>
      </c>
      <c r="E6873">
        <v>0.5</v>
      </c>
      <c r="F6873" s="1" t="s">
        <v>15</v>
      </c>
      <c r="G6873" s="1" t="s">
        <v>16</v>
      </c>
      <c r="H6873" s="1" t="s">
        <v>16</v>
      </c>
      <c r="I6873" s="2">
        <v>44904</v>
      </c>
      <c r="J6873" t="b">
        <v>0</v>
      </c>
      <c r="K6873" t="b">
        <v>0</v>
      </c>
      <c r="L6873">
        <v>0.5</v>
      </c>
    </row>
    <row r="6874" spans="1:12" x14ac:dyDescent="0.25">
      <c r="A6874">
        <v>6873</v>
      </c>
      <c r="B6874" s="1" t="s">
        <v>469</v>
      </c>
      <c r="C6874" s="1" t="s">
        <v>4685</v>
      </c>
      <c r="D6874" s="1" t="s">
        <v>14</v>
      </c>
      <c r="E6874">
        <v>-1</v>
      </c>
      <c r="F6874" s="1" t="s">
        <v>15</v>
      </c>
      <c r="G6874" s="1" t="s">
        <v>16</v>
      </c>
      <c r="H6874" s="1" t="s">
        <v>16</v>
      </c>
      <c r="I6874" s="2">
        <v>44904</v>
      </c>
      <c r="J6874" t="b">
        <v>0</v>
      </c>
      <c r="K6874" t="b">
        <v>1</v>
      </c>
      <c r="L6874">
        <v>-1</v>
      </c>
    </row>
    <row r="6875" spans="1:12" x14ac:dyDescent="0.25">
      <c r="A6875">
        <v>6874</v>
      </c>
      <c r="B6875" s="1" t="s">
        <v>60</v>
      </c>
      <c r="C6875" s="1" t="s">
        <v>4686</v>
      </c>
      <c r="D6875" s="1" t="s">
        <v>14</v>
      </c>
      <c r="E6875">
        <v>2.5999999999999999E-3</v>
      </c>
      <c r="F6875" s="1" t="s">
        <v>1549</v>
      </c>
      <c r="G6875" s="1" t="s">
        <v>16</v>
      </c>
      <c r="H6875" s="1" t="s">
        <v>16</v>
      </c>
      <c r="I6875" s="2">
        <v>44909</v>
      </c>
      <c r="J6875" t="b">
        <v>0</v>
      </c>
      <c r="K6875" t="b">
        <v>0</v>
      </c>
      <c r="L6875">
        <v>2.5999999999999999E-3</v>
      </c>
    </row>
    <row r="6876" spans="1:12" x14ac:dyDescent="0.25">
      <c r="A6876">
        <v>6875</v>
      </c>
      <c r="B6876" s="1" t="s">
        <v>60</v>
      </c>
      <c r="C6876" s="1" t="s">
        <v>4686</v>
      </c>
      <c r="D6876" s="1" t="s">
        <v>14</v>
      </c>
      <c r="E6876">
        <v>-1</v>
      </c>
      <c r="F6876" s="1" t="s">
        <v>1167</v>
      </c>
      <c r="G6876" s="1" t="s">
        <v>16</v>
      </c>
      <c r="H6876" s="1" t="s">
        <v>16</v>
      </c>
      <c r="I6876" s="2">
        <v>44909</v>
      </c>
      <c r="J6876" t="b">
        <v>0</v>
      </c>
      <c r="K6876" t="b">
        <v>1</v>
      </c>
    </row>
    <row r="6877" spans="1:12" x14ac:dyDescent="0.25">
      <c r="A6877">
        <v>6876</v>
      </c>
      <c r="B6877" s="1" t="s">
        <v>60</v>
      </c>
      <c r="C6877" s="1" t="s">
        <v>4686</v>
      </c>
      <c r="D6877" s="1" t="s">
        <v>14</v>
      </c>
      <c r="E6877">
        <v>42</v>
      </c>
      <c r="F6877" s="1" t="s">
        <v>15</v>
      </c>
      <c r="G6877" s="1" t="s">
        <v>16</v>
      </c>
      <c r="H6877" s="1" t="s">
        <v>16</v>
      </c>
      <c r="I6877" s="2">
        <v>44909</v>
      </c>
      <c r="J6877" t="b">
        <v>1</v>
      </c>
      <c r="K6877" t="b">
        <v>0</v>
      </c>
      <c r="L6877">
        <v>42</v>
      </c>
    </row>
    <row r="6878" spans="1:12" x14ac:dyDescent="0.25">
      <c r="A6878">
        <v>6877</v>
      </c>
      <c r="B6878" s="1" t="s">
        <v>60</v>
      </c>
      <c r="C6878" s="1" t="s">
        <v>4686</v>
      </c>
      <c r="D6878" s="1" t="s">
        <v>14</v>
      </c>
      <c r="E6878">
        <v>0.1</v>
      </c>
      <c r="F6878" s="1" t="s">
        <v>1167</v>
      </c>
      <c r="G6878" s="1" t="s">
        <v>16</v>
      </c>
      <c r="H6878" s="1" t="s">
        <v>16</v>
      </c>
      <c r="I6878" s="2">
        <v>44909</v>
      </c>
      <c r="J6878" t="b">
        <v>0</v>
      </c>
      <c r="K6878" t="b">
        <v>0</v>
      </c>
    </row>
    <row r="6879" spans="1:12" x14ac:dyDescent="0.25">
      <c r="A6879">
        <v>6878</v>
      </c>
      <c r="B6879" s="1" t="s">
        <v>60</v>
      </c>
      <c r="C6879" s="1" t="s">
        <v>4686</v>
      </c>
      <c r="D6879" s="1" t="s">
        <v>14</v>
      </c>
      <c r="E6879">
        <v>-1</v>
      </c>
      <c r="F6879" s="1" t="s">
        <v>15</v>
      </c>
      <c r="G6879" s="1" t="s">
        <v>16</v>
      </c>
      <c r="H6879" s="1" t="s">
        <v>16</v>
      </c>
      <c r="I6879" s="2">
        <v>44909</v>
      </c>
      <c r="J6879" t="b">
        <v>0</v>
      </c>
      <c r="K6879" t="b">
        <v>1</v>
      </c>
      <c r="L6879">
        <v>-1</v>
      </c>
    </row>
    <row r="6880" spans="1:12" x14ac:dyDescent="0.25">
      <c r="A6880">
        <v>6879</v>
      </c>
      <c r="B6880" s="1" t="s">
        <v>12</v>
      </c>
      <c r="C6880" s="1" t="s">
        <v>4687</v>
      </c>
      <c r="D6880" s="1" t="s">
        <v>14</v>
      </c>
      <c r="E6880">
        <v>-1</v>
      </c>
      <c r="F6880" s="1" t="s">
        <v>15</v>
      </c>
      <c r="G6880" s="1" t="s">
        <v>16</v>
      </c>
      <c r="H6880" s="1" t="s">
        <v>16</v>
      </c>
      <c r="I6880" s="2">
        <v>44909</v>
      </c>
      <c r="J6880" t="b">
        <v>0</v>
      </c>
      <c r="K6880" t="b">
        <v>1</v>
      </c>
      <c r="L6880">
        <v>-1</v>
      </c>
    </row>
    <row r="6881" spans="1:12" x14ac:dyDescent="0.25">
      <c r="A6881">
        <v>6880</v>
      </c>
      <c r="B6881" s="1" t="s">
        <v>12</v>
      </c>
      <c r="C6881" s="1" t="s">
        <v>18</v>
      </c>
      <c r="D6881" s="1" t="s">
        <v>14</v>
      </c>
      <c r="E6881">
        <v>-1</v>
      </c>
      <c r="F6881" s="1" t="s">
        <v>15</v>
      </c>
      <c r="G6881" s="1" t="s">
        <v>16</v>
      </c>
      <c r="H6881" s="1" t="s">
        <v>1047</v>
      </c>
      <c r="I6881" s="2">
        <v>44909</v>
      </c>
      <c r="J6881" t="b">
        <v>0</v>
      </c>
      <c r="K6881" t="b">
        <v>1</v>
      </c>
      <c r="L6881">
        <v>-1</v>
      </c>
    </row>
    <row r="6882" spans="1:12" x14ac:dyDescent="0.25">
      <c r="A6882">
        <v>6881</v>
      </c>
      <c r="B6882" s="1" t="s">
        <v>12</v>
      </c>
      <c r="C6882" s="1" t="s">
        <v>4688</v>
      </c>
      <c r="D6882" s="1" t="s">
        <v>14</v>
      </c>
      <c r="E6882">
        <v>-1</v>
      </c>
      <c r="F6882" s="1" t="s">
        <v>15</v>
      </c>
      <c r="G6882" s="1" t="s">
        <v>16</v>
      </c>
      <c r="H6882" s="1" t="s">
        <v>1146</v>
      </c>
      <c r="I6882" s="2">
        <v>44909</v>
      </c>
      <c r="J6882" t="b">
        <v>0</v>
      </c>
      <c r="K6882" t="b">
        <v>1</v>
      </c>
      <c r="L6882">
        <v>-1</v>
      </c>
    </row>
    <row r="6883" spans="1:12" x14ac:dyDescent="0.25">
      <c r="A6883">
        <v>6882</v>
      </c>
      <c r="B6883" s="1" t="s">
        <v>12</v>
      </c>
      <c r="C6883" s="1" t="s">
        <v>4689</v>
      </c>
      <c r="D6883" s="1" t="s">
        <v>14</v>
      </c>
      <c r="E6883">
        <v>0.28000000000000003</v>
      </c>
      <c r="F6883" s="1" t="s">
        <v>15</v>
      </c>
      <c r="G6883" s="1" t="s">
        <v>16</v>
      </c>
      <c r="H6883" s="1" t="s">
        <v>16</v>
      </c>
      <c r="I6883" s="2">
        <v>44909</v>
      </c>
      <c r="J6883" t="b">
        <v>0</v>
      </c>
      <c r="K6883" t="b">
        <v>0</v>
      </c>
      <c r="L6883">
        <v>0.28000000000000003</v>
      </c>
    </row>
    <row r="6884" spans="1:12" x14ac:dyDescent="0.25">
      <c r="A6884">
        <v>6883</v>
      </c>
      <c r="B6884" s="1" t="s">
        <v>12</v>
      </c>
      <c r="C6884" s="1" t="s">
        <v>103</v>
      </c>
      <c r="D6884" s="1" t="s">
        <v>14</v>
      </c>
      <c r="E6884">
        <v>0.3</v>
      </c>
      <c r="F6884" s="1" t="s">
        <v>15</v>
      </c>
      <c r="G6884" s="1" t="s">
        <v>16</v>
      </c>
      <c r="H6884" s="1" t="s">
        <v>16</v>
      </c>
      <c r="I6884" s="2">
        <v>44909</v>
      </c>
      <c r="J6884" t="b">
        <v>0</v>
      </c>
      <c r="K6884" t="b">
        <v>0</v>
      </c>
      <c r="L6884">
        <v>0.3</v>
      </c>
    </row>
    <row r="6885" spans="1:12" x14ac:dyDescent="0.25">
      <c r="A6885">
        <v>6884</v>
      </c>
      <c r="B6885" s="1" t="s">
        <v>30</v>
      </c>
      <c r="C6885" s="1" t="s">
        <v>2037</v>
      </c>
      <c r="D6885" s="1" t="s">
        <v>14</v>
      </c>
      <c r="E6885">
        <v>380000</v>
      </c>
      <c r="F6885" s="1" t="s">
        <v>15</v>
      </c>
      <c r="G6885" s="1" t="s">
        <v>611</v>
      </c>
      <c r="H6885" s="1" t="s">
        <v>16</v>
      </c>
      <c r="I6885" s="2">
        <v>44910</v>
      </c>
      <c r="J6885" t="b">
        <v>1</v>
      </c>
      <c r="K6885" t="b">
        <v>0</v>
      </c>
      <c r="L6885">
        <v>380000</v>
      </c>
    </row>
    <row r="6886" spans="1:12" x14ac:dyDescent="0.25">
      <c r="A6886">
        <v>6885</v>
      </c>
      <c r="B6886" s="1" t="s">
        <v>30</v>
      </c>
      <c r="C6886" s="1" t="s">
        <v>4690</v>
      </c>
      <c r="D6886" s="1" t="s">
        <v>14</v>
      </c>
      <c r="E6886">
        <v>75000</v>
      </c>
      <c r="F6886" s="1" t="s">
        <v>15</v>
      </c>
      <c r="G6886" s="1" t="s">
        <v>16</v>
      </c>
      <c r="H6886" s="1" t="s">
        <v>32</v>
      </c>
      <c r="I6886" s="2">
        <v>44910</v>
      </c>
      <c r="J6886" t="b">
        <v>1</v>
      </c>
      <c r="K6886" t="b">
        <v>0</v>
      </c>
      <c r="L6886">
        <v>75000</v>
      </c>
    </row>
    <row r="6887" spans="1:12" x14ac:dyDescent="0.25">
      <c r="A6887">
        <v>6886</v>
      </c>
      <c r="B6887" s="1" t="s">
        <v>237</v>
      </c>
      <c r="C6887" s="1" t="s">
        <v>4691</v>
      </c>
      <c r="D6887" s="1" t="s">
        <v>14</v>
      </c>
      <c r="E6887">
        <v>120000</v>
      </c>
      <c r="F6887" s="1" t="s">
        <v>15</v>
      </c>
      <c r="G6887" s="1" t="s">
        <v>16</v>
      </c>
      <c r="H6887" s="1" t="s">
        <v>32</v>
      </c>
      <c r="I6887" s="2">
        <v>44910</v>
      </c>
      <c r="J6887" t="b">
        <v>1</v>
      </c>
      <c r="K6887" t="b">
        <v>0</v>
      </c>
      <c r="L6887">
        <v>120000</v>
      </c>
    </row>
    <row r="6888" spans="1:12" x14ac:dyDescent="0.25">
      <c r="A6888">
        <v>6887</v>
      </c>
      <c r="B6888" s="1" t="s">
        <v>38</v>
      </c>
      <c r="C6888" s="1" t="s">
        <v>4692</v>
      </c>
      <c r="D6888" s="1" t="s">
        <v>14</v>
      </c>
      <c r="E6888">
        <v>-1</v>
      </c>
      <c r="F6888" s="1" t="s">
        <v>15</v>
      </c>
      <c r="G6888" s="1" t="s">
        <v>16</v>
      </c>
      <c r="H6888" s="1" t="s">
        <v>1586</v>
      </c>
      <c r="I6888" s="2">
        <v>44910</v>
      </c>
      <c r="J6888" t="b">
        <v>0</v>
      </c>
      <c r="K6888" t="b">
        <v>1</v>
      </c>
      <c r="L6888">
        <v>-1</v>
      </c>
    </row>
    <row r="6889" spans="1:12" x14ac:dyDescent="0.25">
      <c r="A6889">
        <v>6888</v>
      </c>
      <c r="B6889" s="1" t="s">
        <v>64</v>
      </c>
      <c r="C6889" s="1" t="s">
        <v>4693</v>
      </c>
      <c r="D6889" s="1" t="s">
        <v>14</v>
      </c>
      <c r="E6889">
        <v>-1</v>
      </c>
      <c r="F6889" s="1" t="s">
        <v>15</v>
      </c>
      <c r="G6889" s="1" t="s">
        <v>16</v>
      </c>
      <c r="H6889" s="1" t="s">
        <v>16</v>
      </c>
      <c r="I6889" s="2">
        <v>44910</v>
      </c>
      <c r="J6889" t="b">
        <v>0</v>
      </c>
      <c r="K6889" t="b">
        <v>1</v>
      </c>
      <c r="L6889">
        <v>-1</v>
      </c>
    </row>
    <row r="6890" spans="1:12" x14ac:dyDescent="0.25">
      <c r="A6890">
        <v>6889</v>
      </c>
      <c r="B6890" s="1" t="s">
        <v>274</v>
      </c>
      <c r="C6890" s="1" t="s">
        <v>4694</v>
      </c>
      <c r="D6890" s="1" t="s">
        <v>14</v>
      </c>
      <c r="E6890">
        <v>1.9</v>
      </c>
      <c r="F6890" s="1" t="s">
        <v>15</v>
      </c>
      <c r="G6890" s="1" t="s">
        <v>4695</v>
      </c>
      <c r="H6890" s="1" t="s">
        <v>17</v>
      </c>
      <c r="I6890" s="2">
        <v>44915</v>
      </c>
      <c r="J6890" t="b">
        <v>0</v>
      </c>
      <c r="K6890" t="b">
        <v>0</v>
      </c>
      <c r="L6890">
        <v>1.9</v>
      </c>
    </row>
    <row r="6891" spans="1:12" x14ac:dyDescent="0.25">
      <c r="A6891">
        <v>6890</v>
      </c>
      <c r="B6891" s="1" t="s">
        <v>45</v>
      </c>
      <c r="C6891" s="1" t="s">
        <v>4696</v>
      </c>
      <c r="D6891" s="1" t="s">
        <v>14</v>
      </c>
      <c r="E6891">
        <v>26</v>
      </c>
      <c r="F6891" s="1" t="s">
        <v>15</v>
      </c>
      <c r="G6891" s="1" t="s">
        <v>16</v>
      </c>
      <c r="H6891" s="1" t="s">
        <v>16</v>
      </c>
      <c r="I6891" s="2">
        <v>44915</v>
      </c>
      <c r="J6891" t="b">
        <v>1</v>
      </c>
      <c r="K6891" t="b">
        <v>0</v>
      </c>
      <c r="L6891">
        <v>26</v>
      </c>
    </row>
    <row r="6892" spans="1:12" x14ac:dyDescent="0.25">
      <c r="A6892">
        <v>6891</v>
      </c>
      <c r="B6892" s="1" t="s">
        <v>21</v>
      </c>
      <c r="C6892" s="1" t="s">
        <v>4697</v>
      </c>
      <c r="D6892" s="1" t="s">
        <v>14</v>
      </c>
      <c r="E6892">
        <v>-1</v>
      </c>
      <c r="F6892" s="1" t="s">
        <v>15</v>
      </c>
      <c r="G6892" s="1" t="s">
        <v>16</v>
      </c>
      <c r="H6892" s="1" t="s">
        <v>16</v>
      </c>
      <c r="I6892" s="2">
        <v>44923</v>
      </c>
      <c r="J6892" t="b">
        <v>0</v>
      </c>
      <c r="K6892" t="b">
        <v>1</v>
      </c>
      <c r="L6892">
        <v>-1</v>
      </c>
    </row>
    <row r="6893" spans="1:12" x14ac:dyDescent="0.25">
      <c r="A6893">
        <v>6892</v>
      </c>
      <c r="B6893" s="1" t="s">
        <v>21</v>
      </c>
      <c r="C6893" s="1" t="s">
        <v>174</v>
      </c>
      <c r="D6893" s="1" t="s">
        <v>14</v>
      </c>
      <c r="E6893">
        <v>-1</v>
      </c>
      <c r="F6893" s="1" t="s">
        <v>15</v>
      </c>
      <c r="G6893" s="1" t="s">
        <v>16</v>
      </c>
      <c r="H6893" s="1" t="s">
        <v>299</v>
      </c>
      <c r="I6893" s="2">
        <v>44923</v>
      </c>
      <c r="J6893" t="b">
        <v>0</v>
      </c>
      <c r="K6893" t="b">
        <v>1</v>
      </c>
      <c r="L6893">
        <v>-1</v>
      </c>
    </row>
    <row r="6894" spans="1:12" x14ac:dyDescent="0.25">
      <c r="A6894">
        <v>6893</v>
      </c>
      <c r="B6894" s="1" t="s">
        <v>38</v>
      </c>
      <c r="C6894" s="1" t="s">
        <v>4698</v>
      </c>
      <c r="D6894" s="1" t="s">
        <v>14</v>
      </c>
      <c r="E6894">
        <v>-1</v>
      </c>
      <c r="F6894" s="1" t="s">
        <v>15</v>
      </c>
      <c r="G6894" s="1" t="s">
        <v>4699</v>
      </c>
      <c r="H6894" s="1" t="s">
        <v>28</v>
      </c>
      <c r="I6894" s="2">
        <v>44924</v>
      </c>
      <c r="J6894" t="b">
        <v>0</v>
      </c>
      <c r="K6894" t="b">
        <v>1</v>
      </c>
      <c r="L6894">
        <v>-1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3 W V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3 W V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1 l U l g g s P I y n g E A A P o C A A A T A B w A R m 9 y b X V s Y X M v U 2 V j d G l v b j E u b S C i G A A o o B Q A A A A A A A A A A A A A A A A A A A A A A A A A A A C F k d G K 1 D A U h u 8 H 5 h 1 C v Z m B U q i o i E s v S p r d K c y k t U 2 V Z S s h 2 8 b Z Q p p I k g 4 u w 7 6 B r + C F P t z C v o U Z O z r q F M x N c / 4 v / c 9 / E s M b 2 y k J y v E b X s x n 8 5 m 5 Y 5 q 3 o B G c S d o y y 0 A E B L f z G X C r V I N u u F O g 2 Q W J a o a e S 7 u 4 7 A Q P o J L W F W b h w T d 1 Z b g 2 d R + + D s M 6 k z z R 3 Y 7 X j 9 + + P H 3 9 X p + c g 8 b s v K V / k 3 D R 9 Z 3 l O v J 8 z w d Q i a G X J g q f + w D J R r W d 3 L r i p S v f D s r y 0 t 4 L H p 2 2 A V a S f 1 j 6 Y 8 R n X q 5 V 7 1 g L V p y 1 L o f n 8 h J 2 6 w 4 e y V F f j N P 4 4 O a o x 0 K U D R N M m 8 j q 4 U 9 L e M f k 1 j m S + 0 / 8 Z E c 0 k + a j 0 v 2 Y + A D N Y q K / v 9 9 7 R f a e p o m b L p X 2 1 Y v g c P b B B 3 s v L 7 K k g o S S 6 x w 5 a p 0 O L P 9 s / 4 I 4 3 p z D D S L x + k y F G Y Y I k y I m a Y Z / U T n 0 t 1 z / 5 B V O S X n u F e P q M o a k K l A x A R N E U 0 x h V j n j 6 4 m W 6 z W C h 3 4 0 i c n v o O 6 F x x F X 6 d W K T u Y S a t u 5 C z 8 P T t O S Y n T l 9 u 8 Q z T D 6 / w 9 5 v v l n 2 o f l f N b J y R e 8 + A F Q S w E C L Q A U A A I A C A D d Z V J Y 9 H Q P d q Q A A A D 2 A A A A E g A A A A A A A A A A A A A A A A A A A A A A Q 2 9 u Z m l n L 1 B h Y 2 t h Z 2 U u e G 1 s U E s B A i 0 A F A A C A A g A 3 W V S W A / K 6 a u k A A A A 6 Q A A A B M A A A A A A A A A A A A A A A A A 8 A A A A F t D b 2 5 0 Z W 5 0 X 1 R 5 c G V z X S 5 4 b W x Q S w E C L Q A U A A I A C A D d Z V J Y I L D y M p 4 B A A D 6 A g A A E w A A A A A A A A A A A A A A A A D h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D w A A A A A A A M 4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5 Y W N m Z j k 0 L T Y 2 Y m Q t N G N i Z C 0 5 O W M y L T d l N j I 5 N j U y M W Z i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V h b l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h U M T c 6 N D Y 6 N T g u N z I 0 N D k y O V o i I C 8 + P E V u d H J 5 I F R 5 c G U 9 I k Z p b G x D b 2 x 1 b W 5 U e X B l c y I g V m F s d W U 9 I n N B d 1 l H Q m d V R 0 J n W U p B U U V G I i A v P j x F b n R y e S B U e X B l P S J G a W x s Q 2 9 s d W 1 u T m F t Z X M i I F Z h b H V l P S J z W y Z x d W 9 0 O 1 J P V 1 9 J R C Z x d W 9 0 O y w m c X V v d D t Q U k 9 E V U N U X 1 R Z U E U m c X V v d D s s J n F 1 b 3 Q 7 U F J P R F V D V F 9 O Q U 1 F J n F 1 b 3 Q 7 L C Z x d W 9 0 O 0 1 F V E F M J n F 1 b 3 Q 7 L C Z x d W 9 0 O 0 N P T k N F T l R S Q V R J T 0 4 m c X V v d D s s J n F 1 b 3 Q 7 V U 5 J V F M m c X V v d D s s J n F 1 b 3 Q 7 T U F O V U Z B Q 1 R V U k V S J n F 1 b 3 Q 7 L C Z x d W 9 0 O 0 1 B R E V f S U 5 f Q 0 9 V T l R S W S Z x d W 9 0 O y w m c X V v d D t D T 0 x M R U N U S U 9 O X 0 R B V E U m c X V v d D s s J n F 1 b 3 Q 7 S E l H S F 9 D T 0 5 D R U 5 U U k F U S U 9 O J n F 1 b 3 Q 7 L C Z x d W 9 0 O 0 N P T k N F T l R S Q V R J T 0 5 f S V N f T k V H Q V R J V k V f T 0 5 F J n F 1 b 3 Q 7 L C Z x d W 9 0 O 0 N P T k N F T l R S Q V R J T 0 5 f U F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Z W F u X 2 R h d G E v Q X V 0 b 1 J l b W 9 2 Z W R D b 2 x 1 b W 5 z M S 5 7 U k 9 X X 0 l E L D B 9 J n F 1 b 3 Q 7 L C Z x d W 9 0 O 1 N l Y 3 R p b 2 4 x L 2 N s Z W F u X 2 R h d G E v Q X V 0 b 1 J l b W 9 2 Z W R D b 2 x 1 b W 5 z M S 5 7 U F J P R F V D V F 9 U W V B F L D F 9 J n F 1 b 3 Q 7 L C Z x d W 9 0 O 1 N l Y 3 R p b 2 4 x L 2 N s Z W F u X 2 R h d G E v Q X V 0 b 1 J l b W 9 2 Z W R D b 2 x 1 b W 5 z M S 5 7 U F J P R F V D V F 9 O Q U 1 F L D J 9 J n F 1 b 3 Q 7 L C Z x d W 9 0 O 1 N l Y 3 R p b 2 4 x L 2 N s Z W F u X 2 R h d G E v Q X V 0 b 1 J l b W 9 2 Z W R D b 2 x 1 b W 5 z M S 5 7 T U V U Q U w s M 3 0 m c X V v d D s s J n F 1 b 3 Q 7 U 2 V j d G l v b j E v Y 2 x l Y W 5 f Z G F 0 Y S 9 B d X R v U m V t b 3 Z l Z E N v b H V t b n M x L n t D T 0 5 D R U 5 U U k F U S U 9 O L D R 9 J n F 1 b 3 Q 7 L C Z x d W 9 0 O 1 N l Y 3 R p b 2 4 x L 2 N s Z W F u X 2 R h d G E v Q X V 0 b 1 J l b W 9 2 Z W R D b 2 x 1 b W 5 z M S 5 7 V U 5 J V F M s N X 0 m c X V v d D s s J n F 1 b 3 Q 7 U 2 V j d G l v b j E v Y 2 x l Y W 5 f Z G F 0 Y S 9 B d X R v U m V t b 3 Z l Z E N v b H V t b n M x L n t N Q U 5 V R k F D V F V S R V I s N n 0 m c X V v d D s s J n F 1 b 3 Q 7 U 2 V j d G l v b j E v Y 2 x l Y W 5 f Z G F 0 Y S 9 B d X R v U m V t b 3 Z l Z E N v b H V t b n M x L n t N Q U R F X 0 l O X 0 N P V U 5 U U l k s N 3 0 m c X V v d D s s J n F 1 b 3 Q 7 U 2 V j d G l v b j E v Y 2 x l Y W 5 f Z G F 0 Y S 9 B d X R v U m V t b 3 Z l Z E N v b H V t b n M x L n t D T 0 x M R U N U S U 9 O X 0 R B V E U s O H 0 m c X V v d D s s J n F 1 b 3 Q 7 U 2 V j d G l v b j E v Y 2 x l Y W 5 f Z G F 0 Y S 9 B d X R v U m V t b 3 Z l Z E N v b H V t b n M x L n t I S U d I X 0 N P T k N F T l R S Q V R J T 0 4 s O X 0 m c X V v d D s s J n F 1 b 3 Q 7 U 2 V j d G l v b j E v Y 2 x l Y W 5 f Z G F 0 Y S 9 B d X R v U m V t b 3 Z l Z E N v b H V t b n M x L n t D T 0 5 D R U 5 U U k F U S U 9 O X 0 l T X 0 5 F R 0 F U S V Z F X 0 9 O R S w x M H 0 m c X V v d D s s J n F 1 b 3 Q 7 U 2 V j d G l v b j E v Y 2 x l Y W 5 f Z G F 0 Y S 9 B d X R v U m V t b 3 Z l Z E N v b H V t b n M x L n t D T 0 5 D R U 5 U U k F U S U 9 O X 1 B Q T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N s Z W F u X 2 R h d G E v Q X V 0 b 1 J l b W 9 2 Z W R D b 2 x 1 b W 5 z M S 5 7 U k 9 X X 0 l E L D B 9 J n F 1 b 3 Q 7 L C Z x d W 9 0 O 1 N l Y 3 R p b 2 4 x L 2 N s Z W F u X 2 R h d G E v Q X V 0 b 1 J l b W 9 2 Z W R D b 2 x 1 b W 5 z M S 5 7 U F J P R F V D V F 9 U W V B F L D F 9 J n F 1 b 3 Q 7 L C Z x d W 9 0 O 1 N l Y 3 R p b 2 4 x L 2 N s Z W F u X 2 R h d G E v Q X V 0 b 1 J l b W 9 2 Z W R D b 2 x 1 b W 5 z M S 5 7 U F J P R F V D V F 9 O Q U 1 F L D J 9 J n F 1 b 3 Q 7 L C Z x d W 9 0 O 1 N l Y 3 R p b 2 4 x L 2 N s Z W F u X 2 R h d G E v Q X V 0 b 1 J l b W 9 2 Z W R D b 2 x 1 b W 5 z M S 5 7 T U V U Q U w s M 3 0 m c X V v d D s s J n F 1 b 3 Q 7 U 2 V j d G l v b j E v Y 2 x l Y W 5 f Z G F 0 Y S 9 B d X R v U m V t b 3 Z l Z E N v b H V t b n M x L n t D T 0 5 D R U 5 U U k F U S U 9 O L D R 9 J n F 1 b 3 Q 7 L C Z x d W 9 0 O 1 N l Y 3 R p b 2 4 x L 2 N s Z W F u X 2 R h d G E v Q X V 0 b 1 J l b W 9 2 Z W R D b 2 x 1 b W 5 z M S 5 7 V U 5 J V F M s N X 0 m c X V v d D s s J n F 1 b 3 Q 7 U 2 V j d G l v b j E v Y 2 x l Y W 5 f Z G F 0 Y S 9 B d X R v U m V t b 3 Z l Z E N v b H V t b n M x L n t N Q U 5 V R k F D V F V S R V I s N n 0 m c X V v d D s s J n F 1 b 3 Q 7 U 2 V j d G l v b j E v Y 2 x l Y W 5 f Z G F 0 Y S 9 B d X R v U m V t b 3 Z l Z E N v b H V t b n M x L n t N Q U R F X 0 l O X 0 N P V U 5 U U l k s N 3 0 m c X V v d D s s J n F 1 b 3 Q 7 U 2 V j d G l v b j E v Y 2 x l Y W 5 f Z G F 0 Y S 9 B d X R v U m V t b 3 Z l Z E N v b H V t b n M x L n t D T 0 x M R U N U S U 9 O X 0 R B V E U s O H 0 m c X V v d D s s J n F 1 b 3 Q 7 U 2 V j d G l v b j E v Y 2 x l Y W 5 f Z G F 0 Y S 9 B d X R v U m V t b 3 Z l Z E N v b H V t b n M x L n t I S U d I X 0 N P T k N F T l R S Q V R J T 0 4 s O X 0 m c X V v d D s s J n F 1 b 3 Q 7 U 2 V j d G l v b j E v Y 2 x l Y W 5 f Z G F 0 Y S 9 B d X R v U m V t b 3 Z l Z E N v b H V t b n M x L n t D T 0 5 D R U 5 U U k F U S U 9 O X 0 l T X 0 5 F R 0 F U S V Z F X 0 9 O R S w x M H 0 m c X V v d D s s J n F 1 b 3 Q 7 U 2 V j d G l v b j E v Y 2 x l Y W 5 f Z G F 0 Y S 9 B d X R v U m V t b 3 Z l Z E N v b H V t b n M x L n t D T 0 5 D R U 5 U U k F U S U 9 O X 1 B Q T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Z W F u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U 0 P 3 w w y W F N u p 1 e p n L F P K w A A A A A A g A A A A A A E G Y A A A A B A A A g A A A A C o r 3 h X 1 n t 3 X c c k c M / J U U x 0 f z E e K E G o 5 i v N / q 3 M o T 9 z M A A A A A D o A A A A A C A A A g A A A A q L 7 q v X T M / q 0 W F z 1 k 8 1 m M L K 7 U O o y N z Z o d 8 9 r 8 N Z M s S z V Q A A A A b I S C U k M 6 c / c t Q Y Z 7 D t / V / O f T h 6 W c a I Y j C 8 x 9 3 g 0 6 z 2 5 f 5 N d + p / s B u s n A B X 0 g r V e b a J k n f v U H M k K Y f / R U X 5 r 7 m j N f D a p g m A v i k Q I s K r m p k 3 t A A A A A 7 6 y d P V v 9 G Z p 0 G 8 x Y r d i 1 H n X f q C K i n W A D V C e I R 7 J 0 A 0 d b b 5 u 5 4 r s c I m L r 3 B 1 H 5 P v e V Z r 4 S 6 6 A W 8 R F i g Q 1 x q 4 4 x g = = < / D a t a M a s h u p > 
</file>

<file path=customXml/itemProps1.xml><?xml version="1.0" encoding="utf-8"?>
<ds:datastoreItem xmlns:ds="http://schemas.openxmlformats.org/officeDocument/2006/customXml" ds:itemID="{FDCF2C38-6D2A-46A9-9670-CAB5DAB9FA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何舒睿</dc:creator>
  <cp:lastModifiedBy>舒睿 何</cp:lastModifiedBy>
  <dcterms:created xsi:type="dcterms:W3CDTF">2015-06-05T18:17:20Z</dcterms:created>
  <dcterms:modified xsi:type="dcterms:W3CDTF">2024-02-18T20:18:17Z</dcterms:modified>
</cp:coreProperties>
</file>